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https://netorgft842234.sharepoint.com/sites/DataSite/Shared Documents/Staffing - 2025 Q3/"/>
    </mc:Choice>
  </mc:AlternateContent>
  <xr:revisionPtr revIDLastSave="8" documentId="13_ncr:1_{390EDFF8-1AD8-1E44-BEB5-CDC7BEBF03BD}" xr6:coauthVersionLast="47" xr6:coauthVersionMax="47" xr10:uidLastSave="{CB844355-7689-3342-8F8B-5C43438D3F64}"/>
  <bookViews>
    <workbookView xWindow="980" yWindow="660" windowWidth="28420" windowHeight="18460" xr2:uid="{AF8EFA3A-12E3-6444-96C0-D630C51BE09E}"/>
  </bookViews>
  <sheets>
    <sheet name="Summary Data" sheetId="1" r:id="rId1"/>
    <sheet name="Summary NonNurse-USA" sheetId="2" r:id="rId2"/>
    <sheet name="Summary NonNurse-Region &amp; State" sheetId="3" r:id="rId3"/>
    <sheet name="Notes &amp; Glossary"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<sst xmlns="http://schemas.openxmlformats.org/spreadsheetml/2006/main" count="356" uniqueCount="188">
  <si>
    <t>National - Q3 2025</t>
  </si>
  <si>
    <t>US Average</t>
  </si>
  <si>
    <t>Median</t>
  </si>
  <si>
    <t>CMS Region Number</t>
  </si>
  <si>
    <t>Total Census</t>
  </si>
  <si>
    <t>Providers</t>
  </si>
  <si>
    <t>Total Nurse Staff HPRD</t>
  </si>
  <si>
    <t>Rank: Total Nurse Staff HPRD</t>
  </si>
  <si>
    <t>Expected Total Nurse Staff HPRD</t>
  </si>
  <si>
    <t>Percent Deviation From Expected Nurse Staffing</t>
  </si>
  <si>
    <t>% Providers ≥ 4.1 HPRD</t>
  </si>
  <si>
    <t>% NHs ≥ 3.48 HPRD</t>
  </si>
  <si>
    <t>% NHs ≥ 0.75 Total RN</t>
  </si>
  <si>
    <t>RN Staff HPRD</t>
  </si>
  <si>
    <t>Rank: RN Staff HPRD</t>
  </si>
  <si>
    <t>% Contract</t>
  </si>
  <si>
    <t>Rank: % Contract</t>
  </si>
  <si>
    <t>State</t>
  </si>
  <si>
    <t>Staffing Category</t>
  </si>
  <si>
    <t>US Total</t>
  </si>
  <si>
    <t>Percentage of Total</t>
  </si>
  <si>
    <t>HPRD</t>
  </si>
  <si>
    <t>AK</t>
  </si>
  <si>
    <t>Total Nurse Staffing</t>
  </si>
  <si>
    <t>*</t>
  </si>
  <si>
    <t>Total Nurse Care Staff HPRD (excl. Admin/DON)</t>
  </si>
  <si>
    <t>AL</t>
  </si>
  <si>
    <t>Total Nurse Care Staff (excl. Admin/DON)</t>
  </si>
  <si>
    <t>Total RN Staff HPRD</t>
  </si>
  <si>
    <t>AR</t>
  </si>
  <si>
    <t>Total RN</t>
  </si>
  <si>
    <t>RN HPRD (excl. Admin, DON)</t>
  </si>
  <si>
    <t>AZ</t>
  </si>
  <si>
    <t>RN (excl. Admin, DON)</t>
  </si>
  <si>
    <t>% Contract Hours</t>
  </si>
  <si>
    <t>CA</t>
  </si>
  <si>
    <t>RN Admin</t>
  </si>
  <si>
    <r>
      <t xml:space="preserve">% Providers </t>
    </r>
    <r>
      <rPr>
        <b/>
        <sz val="11"/>
        <color rgb="FF000000"/>
        <rFont val="Calibri"/>
        <family val="2"/>
      </rPr>
      <t>≥</t>
    </r>
    <r>
      <rPr>
        <b/>
        <sz val="11"/>
        <color rgb="FF000000"/>
        <rFont val="Calibri"/>
        <family val="2"/>
      </rPr>
      <t xml:space="preserve"> 4.1 HPRD</t>
    </r>
  </si>
  <si>
    <t>-</t>
  </si>
  <si>
    <t>CO</t>
  </si>
  <si>
    <t>RN DON</t>
  </si>
  <si>
    <r>
      <t xml:space="preserve">% Providers </t>
    </r>
    <r>
      <rPr>
        <b/>
        <sz val="11"/>
        <color rgb="FF000000"/>
        <rFont val="Calibri"/>
        <family val="2"/>
      </rPr>
      <t>≥</t>
    </r>
    <r>
      <rPr>
        <b/>
        <sz val="11"/>
        <color rgb="FF000000"/>
        <rFont val="Calibri"/>
        <family val="2"/>
      </rPr>
      <t xml:space="preserve"> 3.48 HPRD</t>
    </r>
  </si>
  <si>
    <t>CT</t>
  </si>
  <si>
    <t>Total LPN</t>
  </si>
  <si>
    <t>% Providers ≥ 0.75 Total RN HPRD</t>
  </si>
  <si>
    <t>DC</t>
  </si>
  <si>
    <t>LPN (excl. Admin)</t>
  </si>
  <si>
    <t>% Providers ≥ 3.48 HPRD &amp; ≥ 0.75 Total RN HPRD</t>
  </si>
  <si>
    <t>DE</t>
  </si>
  <si>
    <t>LPN Admin</t>
  </si>
  <si>
    <t>FL</t>
  </si>
  <si>
    <t>Total CNA, NA TR, Med Aide/Tech</t>
  </si>
  <si>
    <t>Total Nursing Homes</t>
  </si>
  <si>
    <t>GA</t>
  </si>
  <si>
    <t>CNA</t>
  </si>
  <si>
    <t>Residents Per Nursing Home</t>
  </si>
  <si>
    <t>HI</t>
  </si>
  <si>
    <t>NA TR</t>
  </si>
  <si>
    <t>IA</t>
  </si>
  <si>
    <t>Med Aide/Tech</t>
  </si>
  <si>
    <t>Percent Deviation</t>
  </si>
  <si>
    <t>ID</t>
  </si>
  <si>
    <t>IL</t>
  </si>
  <si>
    <t>IN</t>
  </si>
  <si>
    <t>Contract Hours by Position</t>
  </si>
  <si>
    <t>Contract Hours2</t>
  </si>
  <si>
    <t>Total Hours</t>
  </si>
  <si>
    <t>KS</t>
  </si>
  <si>
    <t xml:space="preserve">RN </t>
  </si>
  <si>
    <t>KY</t>
  </si>
  <si>
    <t xml:space="preserve">RN Admin </t>
  </si>
  <si>
    <t>LA</t>
  </si>
  <si>
    <t xml:space="preserve">RN DON </t>
  </si>
  <si>
    <t>MA</t>
  </si>
  <si>
    <t xml:space="preserve">LPN </t>
  </si>
  <si>
    <t>MD</t>
  </si>
  <si>
    <t xml:space="preserve">LPN Admin </t>
  </si>
  <si>
    <t>ME</t>
  </si>
  <si>
    <t xml:space="preserve">CNA </t>
  </si>
  <si>
    <t>MI</t>
  </si>
  <si>
    <t xml:space="preserve">NA TR </t>
  </si>
  <si>
    <t>MN</t>
  </si>
  <si>
    <t xml:space="preserve">Med Aide </t>
  </si>
  <si>
    <t>MO</t>
  </si>
  <si>
    <t>Total Contract Hours</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</si>
  <si>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</si>
  <si>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</si>
  <si>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</si>
  <si>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</si>
  <si>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</si>
  <si>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</si>
  <si>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</si>
  <si>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</si>
  <si>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</si>
  <si>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</si>
  <si>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</si>
  <si>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</si>
  <si>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</si>
  <si>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</si>
  <si>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</si>
  <si>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</si>
  <si>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</si>
  <si>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</si>
  <si>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</si>
  <si>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</si>
  <si>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</si>
  <si>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</si>
  <si>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</si>
  <si>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</si>
  <si>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</si>
  <si>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</si>
  <si>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</si>
  <si>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US Ratio</t>
  </si>
  <si>
    <t>US Total Hours</t>
  </si>
  <si>
    <t>MPRD</t>
  </si>
  <si>
    <t>NHs reporting 0</t>
  </si>
  <si>
    <t>Total Admin MPRD</t>
  </si>
  <si>
    <t>*Admin</t>
  </si>
  <si>
    <t>Total Med Director MPRD</t>
  </si>
  <si>
    <t>Medical Director</t>
  </si>
  <si>
    <t>Total Social Work</t>
  </si>
  <si>
    <t>Pharmacist</t>
  </si>
  <si>
    <t>Total OT MPRD</t>
  </si>
  <si>
    <t>Dietician</t>
  </si>
  <si>
    <t>Total PT MPRD</t>
  </si>
  <si>
    <t>Physician Assistant</t>
  </si>
  <si>
    <t>Total Activities MPRD</t>
  </si>
  <si>
    <t>Nurse Practictioner</t>
  </si>
  <si>
    <t>Descriptive Data</t>
  </si>
  <si>
    <t>Speech/Language Pathologist</t>
  </si>
  <si>
    <t>Qualified Social Work Staff</t>
  </si>
  <si>
    <t>Other Social Work Staff</t>
  </si>
  <si>
    <t>*Nursing Homes submitting invalid Admin Data</t>
  </si>
  <si>
    <t>Total Activities</t>
  </si>
  <si>
    <t>Qualified Activities Professional</t>
  </si>
  <si>
    <t>Other Activities Professional</t>
  </si>
  <si>
    <t>Combined Occupational Therapist (OT)</t>
  </si>
  <si>
    <t>OT</t>
  </si>
  <si>
    <t>OT Assistant</t>
  </si>
  <si>
    <t>OT Aide</t>
  </si>
  <si>
    <t>Combined Physical Therapist (PT)</t>
  </si>
  <si>
    <t>PT</t>
  </si>
  <si>
    <t>PT Assistant</t>
  </si>
  <si>
    <t>PT Aide</t>
  </si>
  <si>
    <t>Mental Health Service Worker</t>
  </si>
  <si>
    <t>Therapeutic Recreation Specialist</t>
  </si>
  <si>
    <t>Clinical Nurse Specialist</t>
  </si>
  <si>
    <t>Feeding Assistant</t>
  </si>
  <si>
    <t>Respiratory Therapist</t>
  </si>
  <si>
    <t>Respiratory Therapy Technician</t>
  </si>
  <si>
    <t>Other Physician</t>
  </si>
  <si>
    <t>Rank: Total Admin MPRD</t>
  </si>
  <si>
    <t>Total MedDir MPRD</t>
  </si>
  <si>
    <t>Rank: Total MedDir MPRD</t>
  </si>
  <si>
    <t>Total Social Work MPRD</t>
  </si>
  <si>
    <t>Rank: Total Social Work MPRD</t>
  </si>
  <si>
    <t>Rank: Total OT MPRD</t>
  </si>
  <si>
    <t>Rank: Total PT MPRD</t>
  </si>
  <si>
    <t>Rank: Total Activities MPRD</t>
  </si>
  <si>
    <t>Glossary</t>
  </si>
  <si>
    <t>Certified Nursing Assistant</t>
  </si>
  <si>
    <t>Hours Per Resident Day</t>
  </si>
  <si>
    <t>Minutes Per Resident Day</t>
  </si>
  <si>
    <t>LPN</t>
  </si>
  <si>
    <t>Licensed Practical Nurse</t>
  </si>
  <si>
    <t>Medication Aide</t>
  </si>
  <si>
    <t>Nurse Aide in Training</t>
  </si>
  <si>
    <t>NP</t>
  </si>
  <si>
    <t>Nurse Practitioner</t>
  </si>
  <si>
    <t>Nurse Aides</t>
  </si>
  <si>
    <t>Includes CNA, Nurse Aide in Training, Med Aide/Tech</t>
  </si>
  <si>
    <t>Occupational Therapist</t>
  </si>
  <si>
    <t>Physical Therapist</t>
  </si>
  <si>
    <t>Phsyician Assistant</t>
  </si>
  <si>
    <t>Calculations/Metrics</t>
  </si>
  <si>
    <r>
      <t xml:space="preserve">Staff hours </t>
    </r>
    <r>
      <rPr>
        <sz val="12"/>
        <color rgb="FF000000"/>
        <rFont val="Calibri"/>
        <family val="2"/>
      </rPr>
      <t>÷</t>
    </r>
    <r>
      <rPr>
        <sz val="8.4"/>
        <color rgb="FF000000"/>
        <rFont val="Calibri"/>
        <family val="2"/>
      </rPr>
      <t xml:space="preserve"> </t>
    </r>
    <r>
      <rPr>
        <sz val="12"/>
        <color rgb="FF000000"/>
        <rFont val="Calibri"/>
        <family val="2"/>
      </rPr>
      <t>Resident Census</t>
    </r>
  </si>
  <si>
    <t>Staff minutes ÷ Resident Census</t>
  </si>
  <si>
    <t>Total Nurse Staff</t>
  </si>
  <si>
    <t>RN (incl. Admin/DON) + LPN (incl. Admin) + CNA + Med Aide + NA TR</t>
  </si>
  <si>
    <t>RN + LPN + CNA + Med Aide + NA in Training</t>
  </si>
  <si>
    <t xml:space="preserve">Combined Activities </t>
  </si>
  <si>
    <t>Qualified Activities Professional + Other Activities Staff</t>
  </si>
  <si>
    <t>Total OT</t>
  </si>
  <si>
    <t>OT + OT Assistant + OT Aide</t>
  </si>
  <si>
    <t>Total PT</t>
  </si>
  <si>
    <t>PT + PT Assistant + PT Aide</t>
  </si>
  <si>
    <t>Qualified Social Worker + Other Social Worker</t>
  </si>
  <si>
    <t>Registered Nurse (incl. RN Admin, 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</si>
</sst>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000000000"/>
    <numFmt numFmtId="166" formatCode="#,##0.000"/>
  </numFmts>
  <fonts count="17" x14ac:knownFonts="1">
    <font>
      <sz val="12"/>
      <color theme="1"/>
      <name val="Aptos Narrow"/>
      <family val="2"/>
      <scheme val="minor"/>
    </font>
    <font>
      <sz val="12"/>
      <color theme="1"/>
      <name val="Aptos Narrow"/>
      <family val="2"/>
      <scheme val="minor"/>
    </font>
    <font>
      <sz val="12"/>
      <color rgb="FF000000"/>
      <name val="Calibri"/>
      <family val="2"/>
    </font>
    <font>
      <b/>
      <sz val="18"/>
      <color rgb="FF000000"/>
      <name val="Calibri"/>
      <family val="2"/>
    </font>
    <font>
      <sz val="11"/>
      <color theme="1"/>
      <name val="Aptos Narrow"/>
      <family val="2"/>
      <scheme val="minor"/>
    </font>
    <font>
      <sz val="8.4"/>
      <color rgb="FF000000"/>
      <name val="Calibri"/>
      <family val="2"/>
    </font>
    <font>
      <b/>
      <sz val="12"/>
      <color rgb="FF000000"/>
      <name val="Calibri"/>
      <family val="2"/>
    </font>
    <font>
      <sz val="11"/>
      <color theme="1"/>
      <name val="Calibri"/>
      <family val="2"/>
    </font>
    <font>
      <sz val="11"/>
      <color rgb="FF000000"/>
      <name val="Calibri"/>
      <family val="2"/>
    </font>
    <font>
      <b/>
      <sz val="11"/>
      <color rgb="FF000000"/>
      <name val="Calibri"/>
      <family val="2"/>
    </font>
    <font>
      <b/>
      <i/>
      <sz val="12"/>
      <color rgb="FF000000"/>
      <name val="Calibri"/>
      <family val="2"/>
    </font>
    <font>
      <i/>
      <sz val="12"/>
      <color rgb="FF000000"/>
      <name val="Calibri"/>
      <family val="2"/>
    </font>
    <font>
      <b/>
      <i/>
      <sz val="11"/>
      <color rgb="FF000000"/>
      <name val="Calibri"/>
      <family val="2"/>
    </font>
    <font>
      <sz val="12"/>
      <color theme="0"/>
      <name val="Calibri"/>
      <family val="2"/>
    </font>
    <font>
      <b/>
      <sz val="12"/>
      <color theme="0"/>
      <name val="Calibri"/>
      <family val="2"/>
    </font>
    <font>
      <sz val="11"/>
      <color theme="0"/>
      <name val="Calibri"/>
      <family val="2"/>
    </font>
    <font>
      <i/>
      <sz val="12"/>
      <color theme="0"/>
      <name val="Calibri"/>
      <family val="2"/>
    </font>
  </fonts>
  <fills count="4">
    <fill>
      <patternFill patternType="none"/>
    </fill>
    <fill>
      <patternFill patternType="gray125"/>
    </fill>
    <fill>
      <patternFill patternType="solid">
        <fgColor rgb="FFD9E1F2"/>
        <bgColor rgb="FF000000"/>
      </patternFill>
    </fill>
    <fill>
      <patternFill patternType="solid">
        <fgColor rgb="FF8EA9DB"/>
        <bgColor rgb="FF000000"/>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s>
  <cellStyleXfs count="3">
    <xf numFmtId="0" fontId="0" fillId="0" borderId="0"/>
    <xf numFmtId="9" fontId="1" fillId="0" borderId="0" applyFont="0" applyFill="0" applyBorder="0" applyAlignment="0" applyProtection="0"/>
    <xf numFmtId="0" fontId="4" fillId="0" borderId="0"/>
  </cellStyleXfs>
  <cellXfs count="76">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2" applyFont="1" applyAlignment="1">
      <alignment horizontal="left" vertical="top" wrapText="1"/>
    </xf>
    <xf numFmtId="0" fontId="2" fillId="0" borderId="7" xfId="0" applyFont="1" applyBorder="1"/>
    <xf numFmtId="0" fontId="2" fillId="0" borderId="8" xfId="0" applyFont="1" applyBorder="1"/>
    <xf numFmtId="0" fontId="2" fillId="0" borderId="9" xfId="0" applyFont="1" applyBorder="1"/>
    <xf numFmtId="0" fontId="9" fillId="0" borderId="6" xfId="2" applyFont="1" applyBorder="1" applyAlignment="1">
      <alignment vertical="top" wrapText="1"/>
    </xf>
    <xf numFmtId="2" fontId="8" fillId="0" borderId="7" xfId="2" applyNumberFormat="1" applyFont="1" applyBorder="1" applyAlignment="1">
      <alignment vertical="top"/>
    </xf>
    <xf numFmtId="2" fontId="8" fillId="0" borderId="10" xfId="2" applyNumberFormat="1" applyFont="1" applyBorder="1" applyAlignment="1">
      <alignment vertical="top"/>
    </xf>
    <xf numFmtId="2" fontId="8" fillId="0" borderId="0" xfId="2" applyNumberFormat="1" applyFont="1" applyAlignment="1">
      <alignment vertical="top"/>
    </xf>
    <xf numFmtId="3" fontId="2" fillId="0" borderId="0" xfId="0" applyNumberFormat="1" applyFont="1"/>
    <xf numFmtId="4" fontId="2" fillId="0" borderId="0" xfId="0" applyNumberFormat="1" applyFont="1"/>
    <xf numFmtId="3" fontId="2" fillId="0" borderId="0" xfId="0" applyNumberFormat="1" applyFont="1" applyAlignment="1">
      <alignment vertical="top" wrapText="1"/>
    </xf>
    <xf numFmtId="0" fontId="9" fillId="0" borderId="11" xfId="2" applyFont="1" applyBorder="1" applyAlignment="1">
      <alignment vertical="top" wrapText="1"/>
    </xf>
    <xf numFmtId="2" fontId="8" fillId="0" borderId="8" xfId="2" applyNumberFormat="1" applyFont="1" applyBorder="1" applyAlignment="1">
      <alignment vertical="top"/>
    </xf>
    <xf numFmtId="0" fontId="2" fillId="0" borderId="0" xfId="0" applyFont="1" applyAlignment="1">
      <alignment vertical="top" wrapText="1"/>
    </xf>
    <xf numFmtId="0" fontId="9" fillId="0" borderId="12" xfId="2" applyFont="1" applyBorder="1" applyAlignment="1">
      <alignment vertical="top" wrapText="1"/>
    </xf>
    <xf numFmtId="2" fontId="8" fillId="0" borderId="13" xfId="2" applyNumberFormat="1" applyFont="1" applyBorder="1" applyAlignment="1">
      <alignment vertical="top"/>
    </xf>
    <xf numFmtId="0" fontId="7" fillId="0" borderId="0" xfId="0" applyFont="1"/>
    <xf numFmtId="2" fontId="8" fillId="0" borderId="14" xfId="1" applyNumberFormat="1" applyFont="1" applyFill="1" applyBorder="1" applyAlignment="1">
      <alignment vertical="top"/>
    </xf>
    <xf numFmtId="0" fontId="6" fillId="0" borderId="2" xfId="0" applyFont="1" applyBorder="1"/>
    <xf numFmtId="2" fontId="8" fillId="0" borderId="13" xfId="1" applyNumberFormat="1" applyFont="1" applyFill="1" applyBorder="1" applyAlignment="1">
      <alignment vertical="top"/>
    </xf>
    <xf numFmtId="0" fontId="10" fillId="0" borderId="0" xfId="0" applyFont="1" applyAlignment="1">
      <alignment horizontal="center"/>
    </xf>
    <xf numFmtId="2" fontId="8" fillId="0" borderId="12" xfId="2" applyNumberFormat="1" applyFont="1" applyBorder="1" applyAlignment="1">
      <alignment vertical="top"/>
    </xf>
    <xf numFmtId="2" fontId="8" fillId="0" borderId="12" xfId="1" applyNumberFormat="1" applyFont="1" applyFill="1" applyBorder="1" applyAlignment="1">
      <alignment vertical="top"/>
    </xf>
    <xf numFmtId="0" fontId="9" fillId="0" borderId="0" xfId="0" applyFont="1"/>
    <xf numFmtId="3" fontId="8" fillId="0" borderId="0" xfId="2" applyNumberFormat="1" applyFont="1" applyAlignment="1">
      <alignment vertical="top"/>
    </xf>
    <xf numFmtId="3" fontId="6" fillId="2" borderId="0" xfId="0" applyNumberFormat="1" applyFont="1" applyFill="1" applyAlignment="1">
      <alignment horizontal="center"/>
    </xf>
    <xf numFmtId="3" fontId="6" fillId="2" borderId="0" xfId="0" applyNumberFormat="1" applyFont="1" applyFill="1"/>
    <xf numFmtId="4" fontId="6" fillId="2" borderId="0" xfId="0" applyNumberFormat="1" applyFont="1" applyFill="1"/>
    <xf numFmtId="3" fontId="6" fillId="2" borderId="0" xfId="0" applyNumberFormat="1" applyFont="1" applyFill="1" applyAlignment="1">
      <alignment vertical="top" wrapText="1"/>
    </xf>
    <xf numFmtId="0" fontId="9" fillId="0" borderId="0" xfId="2" applyFont="1" applyAlignment="1">
      <alignment vertical="top" wrapText="1"/>
    </xf>
    <xf numFmtId="0" fontId="11" fillId="0" borderId="0" xfId="0" applyFont="1"/>
    <xf numFmtId="1" fontId="8" fillId="0" borderId="0" xfId="2" applyNumberFormat="1" applyFont="1" applyAlignment="1">
      <alignment vertical="top"/>
    </xf>
    <xf numFmtId="3" fontId="2" fillId="0" borderId="15" xfId="0" applyNumberFormat="1" applyFont="1" applyBorder="1"/>
    <xf numFmtId="3" fontId="2" fillId="0" borderId="0" xfId="1" applyNumberFormat="1" applyFont="1" applyFill="1" applyBorder="1"/>
    <xf numFmtId="3" fontId="6" fillId="2" borderId="0" xfId="1" applyNumberFormat="1" applyFont="1" applyFill="1" applyBorder="1"/>
    <xf numFmtId="3" fontId="7" fillId="0" borderId="0" xfId="0" applyNumberFormat="1" applyFont="1"/>
    <xf numFmtId="1" fontId="2" fillId="0" borderId="0" xfId="0" applyNumberFormat="1" applyFont="1"/>
    <xf numFmtId="4" fontId="2" fillId="0" borderId="0" xfId="0" applyNumberFormat="1" applyFont="1" applyAlignment="1">
      <alignment wrapText="1"/>
    </xf>
    <xf numFmtId="164" fontId="2" fillId="0" borderId="0" xfId="1" applyNumberFormat="1" applyFont="1" applyFill="1" applyBorder="1"/>
    <xf numFmtId="2" fontId="2" fillId="0" borderId="0" xfId="0" applyNumberFormat="1" applyFont="1"/>
    <xf numFmtId="164" fontId="2" fillId="0" borderId="0" xfId="1" applyNumberFormat="1" applyFont="1" applyFill="1" applyBorder="1" applyAlignment="1">
      <alignment wrapText="1"/>
    </xf>
    <xf numFmtId="3" fontId="6" fillId="0" borderId="0" xfId="0" applyNumberFormat="1" applyFont="1"/>
    <xf numFmtId="10" fontId="2" fillId="0" borderId="0" xfId="0" applyNumberFormat="1" applyFont="1"/>
    <xf numFmtId="0" fontId="8" fillId="0" borderId="11" xfId="2" applyFont="1" applyBorder="1" applyAlignment="1">
      <alignment vertical="top" wrapText="1"/>
    </xf>
    <xf numFmtId="2" fontId="8" fillId="0" borderId="3" xfId="2" applyNumberFormat="1" applyFont="1" applyBorder="1" applyAlignment="1">
      <alignment vertical="top"/>
    </xf>
    <xf numFmtId="3" fontId="11" fillId="0" borderId="0" xfId="0" applyNumberFormat="1" applyFont="1"/>
    <xf numFmtId="0" fontId="9" fillId="0" borderId="2" xfId="0" applyFont="1" applyBorder="1" applyAlignment="1">
      <alignment wrapText="1"/>
    </xf>
    <xf numFmtId="164" fontId="8" fillId="0" borderId="1" xfId="1" applyNumberFormat="1" applyFont="1" applyFill="1" applyBorder="1" applyAlignment="1">
      <alignment vertical="top"/>
    </xf>
    <xf numFmtId="0" fontId="9" fillId="0" borderId="6" xfId="0" applyFont="1" applyBorder="1" applyAlignment="1">
      <alignment wrapText="1"/>
    </xf>
    <xf numFmtId="164" fontId="8" fillId="0" borderId="7" xfId="1" applyNumberFormat="1" applyFont="1" applyFill="1" applyBorder="1" applyAlignment="1">
      <alignment vertical="top"/>
    </xf>
    <xf numFmtId="164" fontId="8" fillId="0" borderId="5" xfId="1" applyNumberFormat="1" applyFont="1" applyFill="1" applyBorder="1" applyAlignment="1">
      <alignment vertical="top"/>
    </xf>
    <xf numFmtId="0" fontId="9" fillId="0" borderId="6" xfId="0" applyFont="1" applyBorder="1"/>
    <xf numFmtId="3" fontId="8" fillId="0" borderId="7" xfId="2" applyNumberFormat="1" applyFont="1" applyBorder="1" applyAlignment="1">
      <alignment vertical="top"/>
    </xf>
    <xf numFmtId="165" fontId="2" fillId="0" borderId="0" xfId="0" applyNumberFormat="1" applyFont="1"/>
    <xf numFmtId="2" fontId="7" fillId="0" borderId="0" xfId="0" applyNumberFormat="1" applyFont="1"/>
    <xf numFmtId="166" fontId="2" fillId="0" borderId="0" xfId="0" applyNumberFormat="1" applyFont="1"/>
    <xf numFmtId="0" fontId="12" fillId="0" borderId="6" xfId="0" applyFont="1" applyBorder="1"/>
    <xf numFmtId="3" fontId="11" fillId="0" borderId="16" xfId="0" applyNumberFormat="1" applyFont="1" applyBorder="1"/>
    <xf numFmtId="164" fontId="7" fillId="0" borderId="0" xfId="1" applyNumberFormat="1" applyFont="1" applyFill="1" applyBorder="1"/>
    <xf numFmtId="0" fontId="6" fillId="0" borderId="0" xfId="0" applyFont="1"/>
    <xf numFmtId="164" fontId="6" fillId="0" borderId="0" xfId="1" applyNumberFormat="1" applyFont="1" applyFill="1" applyBorder="1"/>
    <xf numFmtId="0" fontId="13" fillId="0" borderId="0" xfId="0" applyFont="1"/>
    <xf numFmtId="0" fontId="13" fillId="0" borderId="0" xfId="0" applyFont="1" applyAlignment="1">
      <alignment wrapText="1"/>
    </xf>
    <xf numFmtId="2" fontId="14" fillId="3" borderId="0" xfId="0" applyNumberFormat="1" applyFont="1" applyFill="1" applyAlignment="1">
      <alignment horizontal="left" wrapText="1"/>
    </xf>
    <xf numFmtId="0" fontId="15" fillId="0" borderId="0" xfId="0" applyFont="1" applyAlignment="1">
      <alignment horizontal="left" wrapText="1"/>
    </xf>
    <xf numFmtId="0" fontId="13" fillId="0" borderId="0" xfId="0" applyFont="1" applyAlignment="1">
      <alignment horizontal="left" wrapText="1"/>
    </xf>
    <xf numFmtId="0" fontId="16" fillId="0" borderId="0" xfId="0" applyFont="1" applyAlignment="1">
      <alignment horizontal="left" wrapText="1"/>
    </xf>
    <xf numFmtId="1" fontId="13" fillId="0" borderId="0" xfId="0" applyNumberFormat="1" applyFont="1" applyAlignment="1">
      <alignment horizontal="left" wrapText="1"/>
    </xf>
  </cellXfs>
  <cellStyles count="3">
    <cellStyle name="Normal" xfId="0" builtinId="0"/>
    <cellStyle name="Normal 2 2" xfId="2" xr:uid="{8DD18A7A-75E2-7E4A-AD99-0D28257A182D}"/>
    <cellStyle name="Percent" xfId="1" builtinId="5"/>
  </cellStyles>
  <dxfs count="178">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ont>
        <strike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164" formatCode="0.0%"/>
      <fill>
        <patternFill patternType="none">
          <fgColor indexed="64"/>
          <bgColor indexed="65"/>
        </patternFill>
      </fill>
    </dxf>
    <dxf>
      <font>
        <strike val="0"/>
        <outline val="0"/>
        <shadow val="0"/>
        <u val="none"/>
        <vertAlign val="baseline"/>
        <sz val="12"/>
        <color rgb="FF000000"/>
        <name val="Calibri"/>
        <family val="2"/>
        <scheme val="none"/>
      </font>
    </dxf>
    <dxf>
      <font>
        <strike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1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border>
        <top style="double">
          <color rgb="FF000000"/>
        </top>
      </border>
    </dxf>
    <dxf>
      <font>
        <b/>
        <color rgb="FFFFFFFF"/>
      </font>
      <fill>
        <patternFill patternType="solid">
          <fgColor rgb="FFFFC000"/>
          <bgColor rgb="FFFFC000"/>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border>
        <top style="double">
          <color rgb="FF000000"/>
        </top>
      </border>
    </dxf>
    <dxf>
      <font>
        <b/>
        <color rgb="FFFFFFFF"/>
      </font>
      <fill>
        <patternFill patternType="solid">
          <fgColor rgb="FFFFC000"/>
          <bgColor rgb="FFFFC000"/>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ED7D31"/>
          <bgColor rgb="FFED7D31"/>
        </patternFill>
      </fill>
    </dxf>
    <dxf>
      <font>
        <b/>
        <color rgb="FFFFFFFF"/>
      </font>
      <fill>
        <patternFill patternType="solid">
          <fgColor rgb="FFED7D31"/>
          <bgColor rgb="FFED7D31"/>
        </patternFill>
      </fill>
    </dxf>
    <dxf>
      <border>
        <top style="double">
          <color rgb="FF000000"/>
        </top>
      </border>
    </dxf>
    <dxf>
      <font>
        <b/>
        <color rgb="FFFFFFFF"/>
      </font>
      <fill>
        <patternFill patternType="solid">
          <fgColor rgb="FFED7D31"/>
          <bgColor rgb="FFED7D31"/>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ED7D31"/>
          <bgColor rgb="FFED7D31"/>
        </patternFill>
      </fill>
    </dxf>
    <dxf>
      <font>
        <b/>
        <color rgb="FFFFFFFF"/>
      </font>
      <fill>
        <patternFill patternType="solid">
          <fgColor rgb="FFED7D31"/>
          <bgColor rgb="FFED7D31"/>
        </patternFill>
      </fill>
    </dxf>
    <dxf>
      <border>
        <top style="double">
          <color rgb="FF000000"/>
        </top>
      </border>
    </dxf>
    <dxf>
      <font>
        <b/>
        <color rgb="FFFFFFFF"/>
      </font>
      <fill>
        <patternFill patternType="solid">
          <fgColor rgb="FFED7D31"/>
          <bgColor rgb="FFED7D31"/>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s>
  <tableStyles count="10" defaultTableStyle="TableStyleMedium2" defaultPivotStyle="PivotStyleLight16">
    <tableStyle name="TableStyleMedium1 2" pivot="0" count="7" xr9:uid="{B786F500-AE90-D04A-A311-C4F09B8C1470}">
      <tableStyleElement type="wholeTable" dxfId="177"/>
      <tableStyleElement type="headerRow" dxfId="176"/>
      <tableStyleElement type="totalRow" dxfId="175"/>
      <tableStyleElement type="firstColumn" dxfId="174"/>
      <tableStyleElement type="lastColumn" dxfId="173"/>
      <tableStyleElement type="firstRowStripe" dxfId="172"/>
      <tableStyleElement type="firstColumnStripe" dxfId="171"/>
    </tableStyle>
    <tableStyle name="TableStyleMedium1 3" pivot="0" count="7" xr9:uid="{448C20B6-BC23-FB40-BC79-83C6BB9A7853}">
      <tableStyleElement type="wholeTable" dxfId="170"/>
      <tableStyleElement type="headerRow" dxfId="169"/>
      <tableStyleElement type="totalRow" dxfId="168"/>
      <tableStyleElement type="firstColumn" dxfId="167"/>
      <tableStyleElement type="lastColumn" dxfId="166"/>
      <tableStyleElement type="firstRowStripe" dxfId="165"/>
      <tableStyleElement type="firstColumnStripe" dxfId="164"/>
    </tableStyle>
    <tableStyle name="TableStyleMedium1 4" pivot="0" count="7" xr9:uid="{B2E4EF2B-6B36-5A49-9DC5-EF917B60CA5D}">
      <tableStyleElement type="wholeTable" dxfId="163"/>
      <tableStyleElement type="headerRow" dxfId="162"/>
      <tableStyleElement type="totalRow" dxfId="161"/>
      <tableStyleElement type="firstColumn" dxfId="160"/>
      <tableStyleElement type="lastColumn" dxfId="159"/>
      <tableStyleElement type="firstRowStripe" dxfId="158"/>
      <tableStyleElement type="firstColumnStripe" dxfId="157"/>
    </tableStyle>
    <tableStyle name="TableStyleMedium16 2" pivot="0" count="7" xr9:uid="{5D88FDC1-2C40-4E4A-AECA-03968BD3A7F0}">
      <tableStyleElement type="wholeTable" dxfId="156"/>
      <tableStyleElement type="headerRow" dxfId="155"/>
      <tableStyleElement type="totalRow" dxfId="154"/>
      <tableStyleElement type="firstColumn" dxfId="153"/>
      <tableStyleElement type="lastColumn" dxfId="152"/>
      <tableStyleElement type="firstRowStripe" dxfId="151"/>
      <tableStyleElement type="firstColumnStripe" dxfId="150"/>
    </tableStyle>
    <tableStyle name="TableStyleMedium16 3" pivot="0" count="7" xr9:uid="{AE6DCF8F-E7F7-5E49-A0BA-F8C0F4A9560A}">
      <tableStyleElement type="wholeTable" dxfId="149"/>
      <tableStyleElement type="headerRow" dxfId="148"/>
      <tableStyleElement type="totalRow" dxfId="147"/>
      <tableStyleElement type="firstColumn" dxfId="146"/>
      <tableStyleElement type="lastColumn" dxfId="145"/>
      <tableStyleElement type="firstRowStripe" dxfId="144"/>
      <tableStyleElement type="firstColumnStripe" dxfId="143"/>
    </tableStyle>
    <tableStyle name="TableStyleMedium16 4" pivot="0" count="7" xr9:uid="{C6540B76-BF8F-2646-9CBE-177D2E2E0C16}">
      <tableStyleElement type="wholeTable" dxfId="142"/>
      <tableStyleElement type="headerRow" dxfId="141"/>
      <tableStyleElement type="totalRow" dxfId="140"/>
      <tableStyleElement type="firstColumn" dxfId="139"/>
      <tableStyleElement type="lastColumn" dxfId="138"/>
      <tableStyleElement type="firstRowStripe" dxfId="137"/>
      <tableStyleElement type="firstColumnStripe" dxfId="136"/>
    </tableStyle>
    <tableStyle name="TableStyleMedium17 2" pivot="0" count="7" xr9:uid="{F57504F4-2CF5-7D45-91C7-DFC5E83945E5}">
      <tableStyleElement type="wholeTable" dxfId="135"/>
      <tableStyleElement type="headerRow" dxfId="134"/>
      <tableStyleElement type="totalRow" dxfId="133"/>
      <tableStyleElement type="firstColumn" dxfId="132"/>
      <tableStyleElement type="lastColumn" dxfId="131"/>
      <tableStyleElement type="firstRowStripe" dxfId="130"/>
      <tableStyleElement type="firstColumnStripe" dxfId="129"/>
    </tableStyle>
    <tableStyle name="TableStyleMedium17 3" pivot="0" count="7" xr9:uid="{4E331F47-5B50-114F-A431-EDEBF2A3DA85}">
      <tableStyleElement type="wholeTable" dxfId="128"/>
      <tableStyleElement type="headerRow" dxfId="127"/>
      <tableStyleElement type="totalRow" dxfId="126"/>
      <tableStyleElement type="firstColumn" dxfId="125"/>
      <tableStyleElement type="lastColumn" dxfId="124"/>
      <tableStyleElement type="firstRowStripe" dxfId="123"/>
      <tableStyleElement type="firstColumnStripe" dxfId="122"/>
    </tableStyle>
    <tableStyle name="TableStyleMedium19 2" pivot="0" count="7" xr9:uid="{E620DA12-7C51-D24F-84B6-D584C6B98BD5}">
      <tableStyleElement type="wholeTable" dxfId="121"/>
      <tableStyleElement type="headerRow" dxfId="120"/>
      <tableStyleElement type="totalRow" dxfId="119"/>
      <tableStyleElement type="firstColumn" dxfId="118"/>
      <tableStyleElement type="lastColumn" dxfId="117"/>
      <tableStyleElement type="firstRowStripe" dxfId="116"/>
      <tableStyleElement type="firstColumnStripe" dxfId="115"/>
    </tableStyle>
    <tableStyle name="TableStyleMedium19 3" pivot="0" count="7" xr9:uid="{77320370-4F92-984B-A932-F8BA4F80BE93}">
      <tableStyleElement type="wholeTable" dxfId="114"/>
      <tableStyleElement type="headerRow" dxfId="113"/>
      <tableStyleElement type="totalRow" dxfId="112"/>
      <tableStyleElement type="firstColumn" dxfId="111"/>
      <tableStyleElement type="lastColumn" dxfId="110"/>
      <tableStyleElement type="firstRowStripe" dxfId="109"/>
      <tableStyleElement type="firstColumnStripe" dxfId="10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15688</xdr:colOff>
      <xdr:row>17</xdr:row>
      <xdr:rowOff>170662</xdr:rowOff>
    </xdr:from>
    <xdr:to>
      <xdr:col>3</xdr:col>
      <xdr:colOff>1168214</xdr:colOff>
      <xdr:row>62</xdr:row>
      <xdr:rowOff>38100</xdr:rowOff>
    </xdr:to>
    <xdr:sp macro="" textlink="">
      <xdr:nvSpPr>
        <xdr:cNvPr id="2" name="TextBox 1">
          <a:extLst>
            <a:ext uri="{FF2B5EF4-FFF2-40B4-BE49-F238E27FC236}">
              <a16:creationId xmlns:a16="http://schemas.microsoft.com/office/drawing/2014/main" id="{BF77141D-08FC-1942-8EE8-EA02DC30B6A3}"/>
            </a:ext>
          </a:extLst>
        </xdr:cNvPr>
        <xdr:cNvSpPr txBox="1"/>
      </xdr:nvSpPr>
      <xdr:spPr>
        <a:xfrm>
          <a:off x="15688" y="4641062"/>
          <a:ext cx="7705726" cy="8541538"/>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Q3 2025 staffing report, visit https://nursinghome411.org/staffing-Q3-2025/.</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twoCellAnchor>
    <xdr:from>
      <xdr:col>5</xdr:col>
      <xdr:colOff>313764</xdr:colOff>
      <xdr:row>17</xdr:row>
      <xdr:rowOff>141941</xdr:rowOff>
    </xdr:from>
    <xdr:to>
      <xdr:col>14</xdr:col>
      <xdr:colOff>656464</xdr:colOff>
      <xdr:row>37</xdr:row>
      <xdr:rowOff>135590</xdr:rowOff>
    </xdr:to>
    <xdr:sp macro="" textlink="">
      <xdr:nvSpPr>
        <xdr:cNvPr id="3" name="TextBox 2">
          <a:extLst>
            <a:ext uri="{FF2B5EF4-FFF2-40B4-BE49-F238E27FC236}">
              <a16:creationId xmlns:a16="http://schemas.microsoft.com/office/drawing/2014/main" id="{DE4B04CF-A6D0-2B43-9A40-CC815D2550FC}"/>
            </a:ext>
            <a:ext uri="{147F2762-F138-4A5C-976F-8EAC2B608ADB}">
              <a16:predDERef xmlns:a16="http://schemas.microsoft.com/office/drawing/2014/main" pred="{BA7ADAF7-8EE1-4CCC-B84B-0DA35C676E82}"/>
            </a:ext>
          </a:extLst>
        </xdr:cNvPr>
        <xdr:cNvSpPr txBox="1"/>
      </xdr:nvSpPr>
      <xdr:spPr>
        <a:xfrm>
          <a:off x="9076764" y="4485341"/>
          <a:ext cx="7327700" cy="3803649"/>
        </a:xfrm>
        <a:prstGeom prst="rect">
          <a:avLst/>
        </a:prstGeom>
        <a:solidFill>
          <a:srgbClr val="E7E6E6"/>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Notes on Expected Staffing Metric</a:t>
          </a:r>
          <a:endParaRPr kumimoji="0" lang="en-US" sz="1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Starting in Q3 2024, LTCCC’s staffing reports incorporate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Expected Staffing Ratios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calculated using each facility’s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Nursing Case-Mix Index (CMI)</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These expected values reflect the staffing needed based on resident acuity, as identified by the facility. The methodology was developed by experts and reported on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Journal of the American Geriatrics Society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article, “Nursing Home Guide to Adjusting Nurse Staffing for Resident Case-Mix."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Visit </a:t>
          </a:r>
          <a:r>
            <a:rPr kumimoji="0" lang="en-US" sz="1100" b="0" i="0" u="sng" strike="noStrike" kern="0" cap="none" spc="0" normalizeH="0" baseline="0" noProof="0">
              <a:ln>
                <a:noFill/>
              </a:ln>
              <a:solidFill>
                <a:sysClr val="windowText" lastClr="000000"/>
              </a:solidFill>
              <a:effectLst/>
              <a:uLnTx/>
              <a:uFillTx/>
              <a:latin typeface="Calibri" panose="020F0502020204030204"/>
              <a:ea typeface="+mn-ea"/>
              <a:cs typeface="+mn-cs"/>
              <a:hlinkClick xmlns:r="http://schemas.openxmlformats.org/officeDocument/2006/relationships" r:id=""/>
            </a:rPr>
            <a:t>https://nursinghome411.org/nurse-rating-methodology/</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for a summary of the methodology. The article is available at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hlinkClick xmlns:r="http://schemas.openxmlformats.org/officeDocument/2006/relationships" r:id=""/>
            </a:rPr>
            <a:t>https://doi.org/10.1111/jgs.19501</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Expected </a:t>
          </a: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Total Nurse Staff</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all reported licensed nursing and nurse aide hours.</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Expected Total RN</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RN, RN Admin, and DON.</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Expected Nurse Aide</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CNA, Med Aide/Tech, and NA TR.</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About CMI (Case-Mix Index):</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Nursing Case-Mix Index (CMI)</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based on MDS assessments and reflects clinical complexity (e.g., ADL deficits, behavioral needs, medical conditions). CMI is obtained from the </a:t>
          </a:r>
          <a:r>
            <a:rPr kumimoji="0" lang="en-US" sz="1100" b="0" i="0" u="sng" strike="noStrike" kern="0" cap="none" spc="0" normalizeH="0" baseline="0" noProof="0">
              <a:ln>
                <a:noFill/>
              </a:ln>
              <a:solidFill>
                <a:sysClr val="windowText" lastClr="000000"/>
              </a:solidFill>
              <a:effectLst/>
              <a:uLnTx/>
              <a:uFillTx/>
              <a:latin typeface="Calibri" panose="020F0502020204030204"/>
              <a:ea typeface="+mn-ea"/>
              <a:cs typeface="+mn-cs"/>
            </a:rPr>
            <a:t>CMS Provider Information dataset</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and merged with Payroll-Based Journal (PBJ) staffing data. For the Q3 2025 staffing report, the CMI variable was pulled from the September 2025 CMS Provider Information data.</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All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state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regional</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and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federal</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calculations for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expected staffing and deviation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exclude facilities that did not report a valid Case-Mix Index (CMI).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150812</xdr:rowOff>
    </xdr:from>
    <xdr:to>
      <xdr:col>4</xdr:col>
      <xdr:colOff>254001</xdr:colOff>
      <xdr:row>69</xdr:row>
      <xdr:rowOff>190499</xdr:rowOff>
    </xdr:to>
    <xdr:sp macro="" textlink="">
      <xdr:nvSpPr>
        <xdr:cNvPr id="2" name="TextBox 1">
          <a:extLst>
            <a:ext uri="{FF2B5EF4-FFF2-40B4-BE49-F238E27FC236}">
              <a16:creationId xmlns:a16="http://schemas.microsoft.com/office/drawing/2014/main" id="{3BA75FA6-3E66-3F40-A98F-D89515706E94}"/>
            </a:ext>
          </a:extLst>
        </xdr:cNvPr>
        <xdr:cNvSpPr txBox="1"/>
      </xdr:nvSpPr>
      <xdr:spPr>
        <a:xfrm>
          <a:off x="0" y="3554412"/>
          <a:ext cx="5791201" cy="10898187"/>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Q3 2025 staffing report, visit https://nursinghome411.org/staffing-q3-2025/.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134936</xdr:rowOff>
    </xdr:from>
    <xdr:to>
      <xdr:col>4</xdr:col>
      <xdr:colOff>589643</xdr:colOff>
      <xdr:row>69</xdr:row>
      <xdr:rowOff>63499</xdr:rowOff>
    </xdr:to>
    <xdr:sp macro="" textlink="">
      <xdr:nvSpPr>
        <xdr:cNvPr id="2" name="TextBox 1">
          <a:extLst>
            <a:ext uri="{FF2B5EF4-FFF2-40B4-BE49-F238E27FC236}">
              <a16:creationId xmlns:a16="http://schemas.microsoft.com/office/drawing/2014/main" id="{637A43D5-577F-034C-A7DE-EFB023EFA6D8}"/>
            </a:ext>
          </a:extLst>
        </xdr:cNvPr>
        <xdr:cNvSpPr txBox="1"/>
      </xdr:nvSpPr>
      <xdr:spPr>
        <a:xfrm>
          <a:off x="0" y="3589336"/>
          <a:ext cx="6126843" cy="10787063"/>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Q3 2025 staffing report, visit https://nursinghome411.org/staffing-q3-2025/.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381001</xdr:colOff>
      <xdr:row>1</xdr:row>
      <xdr:rowOff>2</xdr:rowOff>
    </xdr:from>
    <xdr:to>
      <xdr:col>0</xdr:col>
      <xdr:colOff>6594929</xdr:colOff>
      <xdr:row>52</xdr:row>
      <xdr:rowOff>152400</xdr:rowOff>
    </xdr:to>
    <xdr:sp macro="" textlink="">
      <xdr:nvSpPr>
        <xdr:cNvPr id="2" name="TextBox 1">
          <a:extLst>
            <a:ext uri="{FF2B5EF4-FFF2-40B4-BE49-F238E27FC236}">
              <a16:creationId xmlns:a16="http://schemas.microsoft.com/office/drawing/2014/main" id="{92AE9C69-02A3-DC42-A2A9-D26CB19C7FD3}"/>
            </a:ext>
          </a:extLst>
        </xdr:cNvPr>
        <xdr:cNvSpPr txBox="1"/>
      </xdr:nvSpPr>
      <xdr:spPr>
        <a:xfrm>
          <a:off x="381001" y="203202"/>
          <a:ext cx="6213928" cy="10718798"/>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Q3 2025 staffing report, visit https://nursinghome411.org/staffing-q3-2025/.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B3DF820-9196-C84E-8D79-80050A035C41}" name="Summary" displayName="Summary" ref="A1:C15" totalsRowShown="0" headerRowDxfId="107" dataDxfId="106" tableBorderDxfId="105">
  <autoFilter ref="A1:C15" xr:uid="{4B3DF820-9196-C84E-8D79-80050A035C41}"/>
  <tableColumns count="3">
    <tableColumn id="1" xr3:uid="{FDF7E916-8CF0-9F45-B510-9F469185C94D}" name="National - Q3 2025" dataDxfId="104"/>
    <tableColumn id="2" xr3:uid="{78C97743-5DD0-D547-B314-70F630117462}" name="US Average" dataDxfId="103" dataCellStyle="Normal 2 2"/>
    <tableColumn id="3" xr3:uid="{90B4051E-AA93-5541-B61A-5AD8800B3D94}" name="Median" dataDxfId="102"/>
  </tableColumns>
  <tableStyleInfo name="TableStyleMedium16 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BB787A-4DA9-3244-873B-E96241083EA0}" name="State1120" displayName="State1120" ref="U1:AI53" totalsRowShown="0" headerRowDxfId="22" dataDxfId="21">
  <autoFilter ref="U1:AI53" xr:uid="{24BB787A-4DA9-3244-873B-E96241083EA0}"/>
  <tableColumns count="15">
    <tableColumn id="1" xr3:uid="{BE28A21E-1B2E-EC4C-BB85-7D50A7B48637}" name="State" dataDxfId="20"/>
    <tableColumn id="2" xr3:uid="{9810D622-0DB4-BE4A-BBAA-AF9C1EC6B4CC}" name="Total Census" dataDxfId="19"/>
    <tableColumn id="10" xr3:uid="{10188DB0-9C75-7342-BC74-447C08011B33}" name="Providers" dataDxfId="18"/>
    <tableColumn id="14" xr3:uid="{3B7D3E96-52D0-B549-AC39-173DC5BDDD3C}" name="Total Admin MPRD" dataDxfId="17"/>
    <tableColumn id="15" xr3:uid="{E0D37E79-5270-F14D-8755-30FF686DF50D}" name="Rank: Total Admin MPRD" dataDxfId="16"/>
    <tableColumn id="12" xr3:uid="{EC1DC7EC-C26C-DD41-BCAC-47402710C54C}" name="Total MedDir MPRD" dataDxfId="15"/>
    <tableColumn id="13" xr3:uid="{F45BAB34-8848-C34C-8DDC-AE95BF65E770}" name="Rank: Total MedDir MPRD" dataDxfId="14"/>
    <tableColumn id="9" xr3:uid="{4E358E2B-7971-5449-ABCC-93AE34588DC0}" name="Total Social Work MPRD" dataDxfId="13"/>
    <tableColumn id="11" xr3:uid="{01379764-8EF4-C641-9D24-F0D9B6F4D7E7}" name="Rank: Total Social Work MPRD" dataDxfId="12"/>
    <tableColumn id="6" xr3:uid="{51CEEED9-EFD7-3046-9669-6D1682E32829}" name="Total OT MPRD" dataDxfId="11"/>
    <tableColumn id="8" xr3:uid="{9C2E251E-8784-2844-8AF1-F001CF3F2214}" name="Rank: Total OT MPRD" dataDxfId="10"/>
    <tableColumn id="4" xr3:uid="{965C6D81-8D28-834B-ABEC-84EA227C45C2}" name="Total PT MPRD" dataDxfId="9"/>
    <tableColumn id="5" xr3:uid="{1B622040-81D9-2D49-9835-8DC2603CDEEB}" name="Rank: Total PT MPRD" dataDxfId="8"/>
    <tableColumn id="7" xr3:uid="{4EE060E1-269B-F040-A6DD-96A5D3A77C7C}" name="Total Activities MPRD" dataDxfId="7"/>
    <tableColumn id="3" xr3:uid="{67529535-62B3-394F-8581-63FA606E0AEE}" name="Rank: Total Activities MPRD" dataDxfId="6"/>
  </tableColumns>
  <tableStyleInfo name="TableStyleMedium19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7A8DF6-D870-1C44-B03F-79DF319F8F0D}" name="Category1221" displayName="Category1221" ref="AK1:AN29" totalsRowShown="0" headerRowDxfId="5" dataDxfId="4">
  <autoFilter ref="AK1:AN29" xr:uid="{3B7A8DF6-D870-1C44-B03F-79DF319F8F0D}"/>
  <tableColumns count="4">
    <tableColumn id="1" xr3:uid="{B916CA95-49C2-1642-A5DD-75882F328FF0}" name="Staffing Category" dataDxfId="3"/>
    <tableColumn id="2" xr3:uid="{51803AF7-854A-3D42-834D-4CBB286F106B}" name="US Total Hours" dataDxfId="2"/>
    <tableColumn id="4" xr3:uid="{091C4860-732A-1C4C-A070-63D1210443AB}" name="MPRD" dataDxfId="1"/>
    <tableColumn id="3" xr3:uid="{62EC8A99-9ED0-1F48-B7F2-975BF426BC92}" name="NHs reporting 0" dataDxfId="0"/>
  </tableColumns>
  <tableStyleInfo name="TableStyleMedium1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3C2B75-82EF-1540-BD14-7B6B194A3FEC}" name="CMSRegion" displayName="CMSRegion" ref="E1:R11" totalsRowShown="0" headerRowDxfId="101" dataDxfId="100">
  <autoFilter ref="E1:R11" xr:uid="{993C2B75-82EF-1540-BD14-7B6B194A3FEC}"/>
  <tableColumns count="14">
    <tableColumn id="1" xr3:uid="{349D59B0-87EF-1246-AA5C-D872342D553F}" name="CMS Region Number" dataDxfId="99"/>
    <tableColumn id="2" xr3:uid="{5A765F43-7366-BC4F-A8AB-D595D860C581}" name="Total Census" dataDxfId="98"/>
    <tableColumn id="8" xr3:uid="{CA556E80-2695-4D45-91A7-0C2EBB31DF09}" name="Providers" dataDxfId="97"/>
    <tableColumn id="7" xr3:uid="{BCF212A9-0D08-FA41-83B7-B963B6160F6D}" name="Total Nurse Staff HPRD" dataDxfId="96"/>
    <tableColumn id="3" xr3:uid="{7A998780-5F34-9441-B104-7D2F13EE4504}" name="Rank: Total Nurse Staff HPRD" dataDxfId="95"/>
    <tableColumn id="14" xr3:uid="{364B1143-5A9B-EB4A-9642-2083444947B4}" name="Expected Total Nurse Staff HPRD" dataDxfId="94"/>
    <tableColumn id="13" xr3:uid="{666F791A-369B-AB43-A09A-2D37FF867DC8}" name="Percent Deviation From Expected Nurse Staffing" dataDxfId="93" dataCellStyle="Percent"/>
    <tableColumn id="4" xr3:uid="{7AD6108C-6BB2-4B41-A2D3-03DBB045BDB2}" name="% Providers ≥ 4.1 HPRD" dataDxfId="92" dataCellStyle="Percent"/>
    <tableColumn id="12" xr3:uid="{93CE0B6D-86F7-374F-BC11-812C31837415}" name="% NHs ≥ 3.48 HPRD" dataDxfId="91" dataCellStyle="Percent"/>
    <tableColumn id="11" xr3:uid="{F7DF81BB-05AA-BD44-8086-0DAF6835080C}" name="% NHs ≥ 0.75 Total RN" dataDxfId="90" dataCellStyle="Percent"/>
    <tableColumn id="5" xr3:uid="{12E249AC-E0B1-FD4F-8243-F8D106E75221}" name="RN Staff HPRD" dataDxfId="89"/>
    <tableColumn id="10" xr3:uid="{DC352479-96C3-074B-B14E-94EB118453D5}" name="Rank: RN Staff HPRD" dataDxfId="88"/>
    <tableColumn id="9" xr3:uid="{184821AF-88C8-F34B-8269-24AA1FA443FD}" name="% Contract" dataDxfId="87" dataCellStyle="Percent"/>
    <tableColumn id="6" xr3:uid="{2665A67A-AD12-9B46-99A6-C5D3DC61F342}" name="Rank: % Contract" dataDxfId="86"/>
  </tableColumns>
  <tableStyleInfo name="TableStyleMedium17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B0E729-56E9-BD47-8FD9-6490ED3A659A}" name="State" displayName="State" ref="T1:AG53" totalsRowShown="0" headerRowDxfId="85" dataDxfId="84">
  <autoFilter ref="T1:AG53" xr:uid="{9AB0E729-56E9-BD47-8FD9-6490ED3A659A}"/>
  <sortState xmlns:xlrd2="http://schemas.microsoft.com/office/spreadsheetml/2017/richdata2" ref="T2:AG53">
    <sortCondition ref="T1:T53"/>
  </sortState>
  <tableColumns count="14">
    <tableColumn id="1" xr3:uid="{6AEB3F12-9CA3-C74B-9CC6-EF0E3FE6AD3D}" name="State" dataDxfId="83"/>
    <tableColumn id="2" xr3:uid="{237AFCD4-58DD-FC4E-91B0-A72189ADD99B}" name="Total Census" dataDxfId="82"/>
    <tableColumn id="10" xr3:uid="{475D4444-0F9D-3349-8026-B4D223F43B95}" name="Providers" dataDxfId="81"/>
    <tableColumn id="4" xr3:uid="{56283932-51BE-1342-93F6-8E9B31BB87A9}" name="Total Nurse Staff HPRD" dataDxfId="80"/>
    <tableColumn id="3" xr3:uid="{A2E1823A-CA2F-EB4C-BC0B-A313453E961C}" name="Rank: Total Nurse Staff HPRD" dataDxfId="79"/>
    <tableColumn id="13" xr3:uid="{C1D4A1E8-07C5-EA44-9202-99E421582A20}" name="Expected Total Nurse Staff HPRD" dataDxfId="78"/>
    <tableColumn id="14" xr3:uid="{282DAC85-86EC-4944-9964-C5E149697377}" name="Percent Deviation From Expected Nurse Staffing" dataDxfId="77" dataCellStyle="Percent"/>
    <tableColumn id="9" xr3:uid="{CD94661B-1008-2B45-BC14-A0C79DA8D868}" name="% Providers ≥ 4.1 HPRD" dataDxfId="76" dataCellStyle="Percent"/>
    <tableColumn id="12" xr3:uid="{93AA88AB-AAAC-984C-8F5C-1F6BFB83E1FF}" name="% NHs ≥ 3.48 HPRD" dataDxfId="75" dataCellStyle="Percent"/>
    <tableColumn id="11" xr3:uid="{29EC1C9A-8995-D34A-8EAE-57FA61AC5C4F}" name="% NHs ≥ 0.75 Total RN" dataDxfId="74" dataCellStyle="Percent"/>
    <tableColumn id="5" xr3:uid="{2684D6CA-F762-C94B-93B3-DF72C23554BE}" name="RN Staff HPRD" dataDxfId="73"/>
    <tableColumn id="8" xr3:uid="{B4CEF758-ED82-F84A-A932-229EBCDE0FB8}" name="Rank: RN Staff HPRD" dataDxfId="72"/>
    <tableColumn id="7" xr3:uid="{D93242FD-EF91-4540-B7E7-0CF8853097B3}" name="% Contract" dataDxfId="71" dataCellStyle="Percent"/>
    <tableColumn id="6" xr3:uid="{16CD9D16-736F-784E-A8CE-DE794277334D}" name="Rank: % Contract" dataDxfId="70"/>
  </tableColumns>
  <tableStyleInfo name="TableStyleMedium19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38C8A6D-38EE-CB40-8861-139B6FA88A03}" name="Category" displayName="Category" ref="AI1:AL14" totalsRowShown="0" headerRowDxfId="69" dataDxfId="68">
  <autoFilter ref="AI1:AL14" xr:uid="{438C8A6D-38EE-CB40-8861-139B6FA88A03}"/>
  <tableColumns count="4">
    <tableColumn id="1" xr3:uid="{B85FFE9F-FCBD-EF49-94C2-728FCDF48C03}" name="Staffing Category" dataDxfId="67"/>
    <tableColumn id="2" xr3:uid="{184FEBBD-7967-AE44-93F3-0DDF6896A116}" name="US Total" dataDxfId="66"/>
    <tableColumn id="3" xr3:uid="{55A8F5C6-B3AA-D947-92BA-7BA41E18DE8C}" name="Percentage of Total" dataDxfId="65"/>
    <tableColumn id="4" xr3:uid="{A4DB217B-46EF-BF4F-B0CC-93F5E5670859}" name="HPRD" dataDxfId="64"/>
  </tableColumns>
  <tableStyleInfo name="TableStyleMedium1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C35902-9D90-2440-848E-FBDD12597A70}" name="ContractSummary" displayName="ContractSummary" ref="AI17:AL26" totalsRowShown="0" headerRowDxfId="63" dataDxfId="62">
  <autoFilter ref="AI17:AL26" xr:uid="{27C35902-9D90-2440-848E-FBDD12597A70}"/>
  <tableColumns count="4">
    <tableColumn id="1" xr3:uid="{C41E07A8-88FE-DD41-A180-F09639B76906}" name="Contract Hours by Position" dataDxfId="61"/>
    <tableColumn id="2" xr3:uid="{1AEE5F9B-A317-7446-9208-0B5E7CE2E9F1}" name="% Contract Hours" dataDxfId="60" dataCellStyle="Percent"/>
    <tableColumn id="3" xr3:uid="{9BA44ABF-8DA9-CE4A-AB25-907DAAC60152}" name="Contract Hours2" dataDxfId="59"/>
    <tableColumn id="4" xr3:uid="{78EF3438-4A12-754C-B45B-B4CEC9170730}" name="Total Hours" dataDxfId="58"/>
  </tableColumns>
  <tableStyleInfo name="TableStyleMedium1 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1F0D4D-35D5-0447-AECC-04D7D20B50AE}" name="Summary9164" displayName="Summary9164" ref="A1:C12" totalsRowShown="0" headerRowDxfId="57" dataDxfId="56" tableBorderDxfId="55">
  <autoFilter ref="A1:C12" xr:uid="{4C1F0D4D-35D5-0447-AECC-04D7D20B50AE}"/>
  <tableColumns count="3">
    <tableColumn id="1" xr3:uid="{1C6DA002-A452-B942-98C4-5D99CB424DCC}" name="National - Q3 2025" dataDxfId="54"/>
    <tableColumn id="2" xr3:uid="{37727054-9860-2C46-AB68-8713CD7F71FD}" name="US Ratio" dataDxfId="53" dataCellStyle="Normal 2 2"/>
    <tableColumn id="3" xr3:uid="{8E35857D-B689-DF4B-BDD8-3C9DD044EF8E}" name="Median" dataDxfId="52"/>
  </tableColumns>
  <tableStyleInfo name="TableStyleMedium16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CE5C6E-7FEF-3D42-9FC0-08FE9B7F6F60}" name="Category122114" displayName="Category122114" ref="F1:I29" totalsRowShown="0" headerRowDxfId="51" dataDxfId="50">
  <autoFilter ref="F1:I29" xr:uid="{82CE5C6E-7FEF-3D42-9FC0-08FE9B7F6F60}"/>
  <tableColumns count="4">
    <tableColumn id="1" xr3:uid="{DF5D2546-3081-7E4E-B155-C589F147DAF8}" name="Staffing Category" dataDxfId="49"/>
    <tableColumn id="2" xr3:uid="{D451801A-1D10-5A44-B71A-5E498B99BE70}" name="US Total Hours" dataDxfId="48"/>
    <tableColumn id="4" xr3:uid="{CE6D0E41-DA95-F14C-8B62-8FDA9850EF5F}" name="MPRD" dataDxfId="47"/>
    <tableColumn id="3" xr3:uid="{0AA4E297-1374-5446-940C-01D123437AC8}" name="NHs reporting 0" dataDxfId="46"/>
  </tableColumns>
  <tableStyleInfo name="TableStyleMedium1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D213E1-2E6A-B54F-85DB-23BDBDAF191A}" name="Summary916" displayName="Summary916" ref="A1:C12" totalsRowShown="0" headerRowDxfId="45" dataDxfId="44" tableBorderDxfId="43">
  <autoFilter ref="A1:C12" xr:uid="{29D213E1-2E6A-B54F-85DB-23BDBDAF191A}"/>
  <tableColumns count="3">
    <tableColumn id="1" xr3:uid="{D935A48D-10F8-024F-92D3-AB33744D9E2B}" name="National - Q3 2025" dataDxfId="42"/>
    <tableColumn id="2" xr3:uid="{3F06D520-D087-ED49-9653-DD9BFC523862}" name="US Ratio" dataDxfId="41" dataCellStyle="Normal 2 2"/>
    <tableColumn id="3" xr3:uid="{0B3F834C-8168-4041-840B-448D92CD962D}" name="Median" dataDxfId="40"/>
  </tableColumns>
  <tableStyleInfo name="TableStyleMedium16 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FA4922-7461-6E46-A185-B2491E7A2BDE}" name="CMSRegion1017" displayName="CMSRegion1017" ref="E1:S11" totalsRowShown="0" headerRowDxfId="39" dataDxfId="38">
  <autoFilter ref="E1:S11" xr:uid="{D1FA4922-7461-6E46-A185-B2491E7A2BDE}"/>
  <tableColumns count="15">
    <tableColumn id="1" xr3:uid="{ED617902-BEC2-4A4E-A0BB-D5442A403E27}" name="CMS Region Number" dataDxfId="37"/>
    <tableColumn id="2" xr3:uid="{97B9F06F-0E45-1E45-807B-8D83AE19EA52}" name="Total Census" dataDxfId="36"/>
    <tableColumn id="8" xr3:uid="{23CBD1A2-BB92-5D4F-B48F-92B507CC63E0}" name="Providers" dataDxfId="35"/>
    <tableColumn id="14" xr3:uid="{EF53F121-EB4F-9142-95F8-C4BB11054F8E}" name="Total Admin MPRD" dataDxfId="34"/>
    <tableColumn id="15" xr3:uid="{BC03ED45-8A35-1D4C-85EE-5F503672B080}" name="Rank: Total Admin MPRD" dataDxfId="33"/>
    <tableColumn id="12" xr3:uid="{98B70510-DDED-8C4A-8CD7-999905E8ABA4}" name="Total MedDir MPRD" dataDxfId="32"/>
    <tableColumn id="13" xr3:uid="{A4CBAFEA-45F8-D24A-B62E-D6D7A3171768}" name="Rank: Total MedDir MPRD" dataDxfId="31"/>
    <tableColumn id="10" xr3:uid="{70DBE91F-9FBA-7E43-8A3E-C48006D2B41F}" name="Total Social Work MPRD" dataDxfId="30"/>
    <tableColumn id="11" xr3:uid="{650CF7EB-23B3-4F4E-83FE-81F209B7FD7D}" name="Rank: Total Social Work MPRD" dataDxfId="29"/>
    <tableColumn id="6" xr3:uid="{C2CD140B-D7A6-9140-AB4D-182D8103E675}" name="Total OT MPRD" dataDxfId="28"/>
    <tableColumn id="9" xr3:uid="{32891AA6-691D-824B-9858-BD08B7BA8DF4}" name="Rank: Total OT MPRD" dataDxfId="27"/>
    <tableColumn id="4" xr3:uid="{4952649F-A087-984F-A746-DB0976A48BC1}" name="Total PT MPRD" dataDxfId="26"/>
    <tableColumn id="5" xr3:uid="{79DF7E37-51EE-754D-9443-7DFB9D82F936}" name="Rank: Total PT MPRD" dataDxfId="25"/>
    <tableColumn id="7" xr3:uid="{79129ECA-BD9A-AB4E-AE5E-FFF09DEBBEA0}" name="Total Activities MPRD" dataDxfId="24"/>
    <tableColumn id="3" xr3:uid="{74864166-09B7-BB41-B6AF-BFCA4B524CEE}" name="Rank: Total Activities MPRD" dataDxfId="23"/>
  </tableColumns>
  <tableStyleInfo name="TableStyleMedium17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3.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47AD-712D-8647-8AA9-D49D4D726A58}">
  <dimension ref="A1:AR54"/>
  <sheetViews>
    <sheetView tabSelected="1" workbookViewId="0"/>
  </sheetViews>
  <sheetFormatPr baseColWidth="10" defaultColWidth="8.83203125" defaultRowHeight="16" x14ac:dyDescent="0.2"/>
  <cols>
    <col min="1" max="1" width="45" style="1" customWidth="1"/>
    <col min="2" max="3" width="20.5" style="1" customWidth="1"/>
    <col min="4" max="4" width="19.33203125" style="1" customWidth="1"/>
    <col min="5" max="6" width="9.6640625" style="1" customWidth="1"/>
    <col min="7" max="7" width="11.83203125" style="1" bestFit="1" customWidth="1"/>
    <col min="8" max="10" width="9.6640625" style="1" customWidth="1"/>
    <col min="11" max="11" width="12.1640625" style="1" bestFit="1" customWidth="1"/>
    <col min="12" max="18" width="9.6640625" style="1" customWidth="1"/>
    <col min="19" max="19" width="4.5" style="1" customWidth="1"/>
    <col min="20" max="20" width="9.6640625" style="1" customWidth="1"/>
    <col min="21" max="21" width="9.6640625" style="44" customWidth="1"/>
    <col min="22" max="22" width="11.83203125" style="44" bestFit="1" customWidth="1"/>
    <col min="23" max="25" width="9.6640625" style="1" customWidth="1"/>
    <col min="26" max="26" width="13.33203125" style="1" bestFit="1" customWidth="1"/>
    <col min="27" max="33" width="9.6640625" style="1" customWidth="1"/>
    <col min="34" max="34" width="5.5" style="1" customWidth="1"/>
    <col min="35" max="35" width="35.1640625" style="1" customWidth="1"/>
    <col min="36" max="36" width="12.5" style="1" customWidth="1"/>
    <col min="37" max="37" width="18.33203125" style="1" bestFit="1" customWidth="1"/>
    <col min="38" max="38" width="14.5" style="1" bestFit="1" customWidth="1"/>
    <col min="39" max="40" width="8.83203125" style="1"/>
    <col min="41" max="41" width="37.1640625" style="1" customWidth="1"/>
    <col min="42" max="42" width="11.5" style="1" customWidth="1"/>
    <col min="43" max="47" width="8.83203125" style="1"/>
    <col min="48" max="48" width="22.83203125" style="1" customWidth="1"/>
    <col min="49" max="49" width="16.5" style="1" customWidth="1"/>
    <col min="50" max="50" width="13.5" style="1" customWidth="1"/>
    <col min="51" max="16384" width="8.83203125" style="1"/>
  </cols>
  <sheetData>
    <row r="1" spans="1:44" ht="102" x14ac:dyDescent="0.2">
      <c r="A1" s="71" t="s">
        <v>0</v>
      </c>
      <c r="B1" s="71" t="s">
        <v>1</v>
      </c>
      <c r="C1" s="71" t="s">
        <v>2</v>
      </c>
      <c r="D1" s="72"/>
      <c r="E1" s="73" t="s">
        <v>3</v>
      </c>
      <c r="F1" s="73" t="s">
        <v>4</v>
      </c>
      <c r="G1" s="73" t="s">
        <v>5</v>
      </c>
      <c r="H1" s="73" t="s">
        <v>6</v>
      </c>
      <c r="I1" s="74" t="s">
        <v>7</v>
      </c>
      <c r="J1" s="74" t="s">
        <v>8</v>
      </c>
      <c r="K1" s="74" t="s">
        <v>9</v>
      </c>
      <c r="L1" s="73" t="s">
        <v>10</v>
      </c>
      <c r="M1" s="70" t="s">
        <v>11</v>
      </c>
      <c r="N1" s="70" t="s">
        <v>12</v>
      </c>
      <c r="O1" s="75" t="s">
        <v>13</v>
      </c>
      <c r="P1" s="74" t="s">
        <v>14</v>
      </c>
      <c r="Q1" s="75" t="s">
        <v>15</v>
      </c>
      <c r="R1" s="74" t="s">
        <v>16</v>
      </c>
      <c r="S1" s="73"/>
      <c r="T1" s="73" t="s">
        <v>17</v>
      </c>
      <c r="U1" s="73" t="s">
        <v>4</v>
      </c>
      <c r="V1" s="73" t="s">
        <v>5</v>
      </c>
      <c r="W1" s="73" t="s">
        <v>6</v>
      </c>
      <c r="X1" s="74" t="s">
        <v>7</v>
      </c>
      <c r="Y1" s="74" t="s">
        <v>8</v>
      </c>
      <c r="Z1" s="74" t="s">
        <v>9</v>
      </c>
      <c r="AA1" s="73" t="s">
        <v>10</v>
      </c>
      <c r="AB1" s="73" t="s">
        <v>11</v>
      </c>
      <c r="AC1" s="73" t="s">
        <v>12</v>
      </c>
      <c r="AD1" s="75" t="s">
        <v>13</v>
      </c>
      <c r="AE1" s="74" t="s">
        <v>14</v>
      </c>
      <c r="AF1" s="75" t="s">
        <v>15</v>
      </c>
      <c r="AG1" s="74" t="s">
        <v>16</v>
      </c>
      <c r="AI1" s="69" t="s">
        <v>18</v>
      </c>
      <c r="AJ1" s="69" t="s">
        <v>19</v>
      </c>
      <c r="AK1" s="70" t="s">
        <v>20</v>
      </c>
      <c r="AL1" s="70" t="s">
        <v>21</v>
      </c>
    </row>
    <row r="2" spans="1:44" x14ac:dyDescent="0.2">
      <c r="A2" s="12" t="s">
        <v>6</v>
      </c>
      <c r="B2" s="13">
        <v>3.7736452871649893</v>
      </c>
      <c r="C2" s="13">
        <v>3.7113414034051799</v>
      </c>
      <c r="D2" s="15"/>
      <c r="E2" s="1">
        <v>1</v>
      </c>
      <c r="F2" s="16">
        <v>72722.304347825993</v>
      </c>
      <c r="G2" s="16">
        <v>786</v>
      </c>
      <c r="H2" s="17">
        <v>3.8320993379819512</v>
      </c>
      <c r="I2" s="16">
        <v>3</v>
      </c>
      <c r="J2" s="45">
        <v>4.9458138410913168</v>
      </c>
      <c r="K2" s="46">
        <v>-0.22518326384553514</v>
      </c>
      <c r="L2" s="46">
        <v>0.27099236641221375</v>
      </c>
      <c r="M2" s="46">
        <v>0.75572519083969469</v>
      </c>
      <c r="N2" s="46">
        <v>0.33587786259541985</v>
      </c>
      <c r="O2" s="47">
        <v>0.66707974588264107</v>
      </c>
      <c r="P2" s="16">
        <v>4</v>
      </c>
      <c r="Q2" s="46">
        <v>7.4352502053565875E-2</v>
      </c>
      <c r="R2" s="16">
        <v>3</v>
      </c>
      <c r="T2" s="24" t="s">
        <v>22</v>
      </c>
      <c r="U2" s="16">
        <v>714.30434782608677</v>
      </c>
      <c r="V2" s="16">
        <v>18</v>
      </c>
      <c r="W2" s="17">
        <v>5.9766408484996036</v>
      </c>
      <c r="X2" s="44">
        <v>1</v>
      </c>
      <c r="Y2" s="47">
        <v>4.935728026633166</v>
      </c>
      <c r="Z2" s="48">
        <v>0.21089347230027197</v>
      </c>
      <c r="AA2" s="46">
        <v>1</v>
      </c>
      <c r="AB2" s="46">
        <v>1</v>
      </c>
      <c r="AC2" s="46">
        <v>1</v>
      </c>
      <c r="AD2" s="47">
        <v>1.7934649096110549</v>
      </c>
      <c r="AE2" s="44">
        <v>2</v>
      </c>
      <c r="AF2" s="46">
        <v>0.12105025313999533</v>
      </c>
      <c r="AG2" s="44">
        <v>5</v>
      </c>
      <c r="AI2" s="49" t="s">
        <v>23</v>
      </c>
      <c r="AJ2" s="16">
        <v>4655318.5415217262</v>
      </c>
      <c r="AK2" s="50" t="s">
        <v>24</v>
      </c>
      <c r="AL2" s="17">
        <v>3.7736452871649893</v>
      </c>
    </row>
    <row r="3" spans="1:44" x14ac:dyDescent="0.2">
      <c r="A3" s="19" t="s">
        <v>25</v>
      </c>
      <c r="B3" s="13">
        <v>3.506840225261298</v>
      </c>
      <c r="C3" s="13">
        <v>3.4391824426201998</v>
      </c>
      <c r="D3" s="15"/>
      <c r="E3" s="1">
        <v>2</v>
      </c>
      <c r="F3" s="16">
        <v>139670.2391304347</v>
      </c>
      <c r="G3" s="16">
        <v>942</v>
      </c>
      <c r="H3" s="17">
        <v>3.6106662828952238</v>
      </c>
      <c r="I3" s="16">
        <v>9</v>
      </c>
      <c r="J3" s="45">
        <v>5.036127038205179</v>
      </c>
      <c r="K3" s="46">
        <v>-0.28304702095401746</v>
      </c>
      <c r="L3" s="46">
        <v>0.20169851380042464</v>
      </c>
      <c r="M3" s="46">
        <v>0.56475583864118895</v>
      </c>
      <c r="N3" s="46">
        <v>0.27600849256900212</v>
      </c>
      <c r="O3" s="47">
        <v>0.64681109121780866</v>
      </c>
      <c r="P3" s="16">
        <v>6</v>
      </c>
      <c r="Q3" s="46">
        <v>0.10913186860836264</v>
      </c>
      <c r="R3" s="16">
        <v>1</v>
      </c>
      <c r="T3" s="24" t="s">
        <v>26</v>
      </c>
      <c r="U3" s="16">
        <v>21698.271739130425</v>
      </c>
      <c r="V3" s="16">
        <v>223</v>
      </c>
      <c r="W3" s="17">
        <v>3.9162362911091417</v>
      </c>
      <c r="X3" s="44">
        <v>20</v>
      </c>
      <c r="Y3" s="47">
        <v>4.7508557315928357</v>
      </c>
      <c r="Z3" s="46">
        <v>-0.17567770684627129</v>
      </c>
      <c r="AA3" s="46">
        <v>0.3991031390134529</v>
      </c>
      <c r="AB3" s="46">
        <v>0.73094170403587444</v>
      </c>
      <c r="AC3" s="46">
        <v>0.26457399103139012</v>
      </c>
      <c r="AD3" s="47">
        <v>0.61310948928511122</v>
      </c>
      <c r="AE3" s="44">
        <v>37</v>
      </c>
      <c r="AF3" s="46">
        <v>8.884553371161473E-3</v>
      </c>
      <c r="AG3" s="44">
        <v>52</v>
      </c>
      <c r="AI3" s="51" t="s">
        <v>27</v>
      </c>
      <c r="AJ3" s="16">
        <v>4326177.2319565061</v>
      </c>
      <c r="AK3" s="50">
        <v>0.92929778990856537</v>
      </c>
      <c r="AL3" s="17">
        <v>3.506840225261298</v>
      </c>
    </row>
    <row r="4" spans="1:44" x14ac:dyDescent="0.2">
      <c r="A4" s="22" t="s">
        <v>28</v>
      </c>
      <c r="B4" s="52">
        <v>0.61787070770171348</v>
      </c>
      <c r="C4" s="23">
        <v>0.57946677912098199</v>
      </c>
      <c r="D4" s="15"/>
      <c r="E4" s="1">
        <v>3</v>
      </c>
      <c r="F4" s="16">
        <v>134085.15217391303</v>
      </c>
      <c r="G4" s="16">
        <v>1344</v>
      </c>
      <c r="H4" s="17">
        <v>3.7078891601492057</v>
      </c>
      <c r="I4" s="16">
        <v>6</v>
      </c>
      <c r="J4" s="45">
        <v>4.9285069944802169</v>
      </c>
      <c r="K4" s="46">
        <v>-0.24766482744126514</v>
      </c>
      <c r="L4" s="46">
        <v>0.26041666666666669</v>
      </c>
      <c r="M4" s="46">
        <v>0.6272321428571429</v>
      </c>
      <c r="N4" s="46">
        <v>0.36458333333333331</v>
      </c>
      <c r="O4" s="47">
        <v>0.65833583769042292</v>
      </c>
      <c r="P4" s="16">
        <v>5</v>
      </c>
      <c r="Q4" s="46">
        <v>9.5216701123737701E-2</v>
      </c>
      <c r="R4" s="16">
        <v>2</v>
      </c>
      <c r="T4" s="24" t="s">
        <v>29</v>
      </c>
      <c r="U4" s="16">
        <v>16743.869565217381</v>
      </c>
      <c r="V4" s="16">
        <v>218</v>
      </c>
      <c r="W4" s="17">
        <v>4.1039309779828592</v>
      </c>
      <c r="X4" s="44">
        <v>14</v>
      </c>
      <c r="Y4" s="47">
        <v>4.7260254674388156</v>
      </c>
      <c r="Z4" s="46">
        <v>-0.13163164137435113</v>
      </c>
      <c r="AA4" s="46">
        <v>0.42201834862385323</v>
      </c>
      <c r="AB4" s="46">
        <v>0.84862385321100919</v>
      </c>
      <c r="AC4" s="46">
        <v>5.9633027522935783E-2</v>
      </c>
      <c r="AD4" s="47">
        <v>0.39065699581157581</v>
      </c>
      <c r="AE4" s="44">
        <v>50</v>
      </c>
      <c r="AF4" s="46">
        <v>1.953398551803965E-2</v>
      </c>
      <c r="AG4" s="44">
        <v>50</v>
      </c>
      <c r="AI4" s="49" t="s">
        <v>30</v>
      </c>
      <c r="AJ4" s="16">
        <v>762229.81836956576</v>
      </c>
      <c r="AK4" s="50">
        <v>0.16373311763117476</v>
      </c>
      <c r="AL4" s="17">
        <v>0.61787070770171348</v>
      </c>
      <c r="AM4" s="21"/>
      <c r="AN4" s="21"/>
      <c r="AQ4" s="21"/>
      <c r="AR4" s="21"/>
    </row>
    <row r="5" spans="1:44" x14ac:dyDescent="0.2">
      <c r="A5" s="19" t="s">
        <v>31</v>
      </c>
      <c r="B5" s="20">
        <v>0.43309706625454586</v>
      </c>
      <c r="C5" s="13">
        <v>0.38884240779179302</v>
      </c>
      <c r="D5" s="24"/>
      <c r="E5" s="1">
        <v>4</v>
      </c>
      <c r="F5" s="16">
        <v>240134.53260869478</v>
      </c>
      <c r="G5" s="16">
        <v>2617</v>
      </c>
      <c r="H5" s="17">
        <v>3.768098537337131</v>
      </c>
      <c r="I5" s="16">
        <v>5</v>
      </c>
      <c r="J5" s="45">
        <v>4.9279263992071298</v>
      </c>
      <c r="K5" s="46">
        <v>-0.2353581948903716</v>
      </c>
      <c r="L5" s="46">
        <v>0.25143293847917464</v>
      </c>
      <c r="M5" s="46">
        <v>0.67176155903706536</v>
      </c>
      <c r="N5" s="46">
        <v>0.25028658769583495</v>
      </c>
      <c r="O5" s="47">
        <v>0.60403618315947094</v>
      </c>
      <c r="P5" s="16">
        <v>8</v>
      </c>
      <c r="Q5" s="46">
        <v>3.6415880042657167E-2</v>
      </c>
      <c r="R5" s="16">
        <v>8</v>
      </c>
      <c r="T5" s="24" t="s">
        <v>32</v>
      </c>
      <c r="U5" s="16">
        <v>11873.663043478262</v>
      </c>
      <c r="V5" s="16">
        <v>139</v>
      </c>
      <c r="W5" s="17">
        <v>4.05742809487933</v>
      </c>
      <c r="X5" s="44">
        <v>16</v>
      </c>
      <c r="Y5" s="47">
        <v>5.0273770195524232</v>
      </c>
      <c r="Z5" s="46">
        <v>-0.19293339666008294</v>
      </c>
      <c r="AA5" s="46">
        <v>0.41726618705035973</v>
      </c>
      <c r="AB5" s="46">
        <v>0.73381294964028776</v>
      </c>
      <c r="AC5" s="46">
        <v>0.32374100719424459</v>
      </c>
      <c r="AD5" s="47">
        <v>0.65440362622061787</v>
      </c>
      <c r="AE5" s="44">
        <v>30</v>
      </c>
      <c r="AF5" s="46">
        <v>2.976617835771948E-2</v>
      </c>
      <c r="AG5" s="44">
        <v>43</v>
      </c>
      <c r="AI5" s="53" t="s">
        <v>33</v>
      </c>
      <c r="AJ5" s="16">
        <v>534285.72358695557</v>
      </c>
      <c r="AK5" s="50">
        <v>0.11476888612917747</v>
      </c>
      <c r="AL5" s="17">
        <v>0.43309706625454586</v>
      </c>
      <c r="AM5" s="21"/>
      <c r="AN5" s="21"/>
      <c r="AQ5" s="21"/>
      <c r="AR5" s="21"/>
    </row>
    <row r="6" spans="1:44" x14ac:dyDescent="0.2">
      <c r="A6" s="54" t="s">
        <v>34</v>
      </c>
      <c r="B6" s="55">
        <v>5.5262034653620978E-2</v>
      </c>
      <c r="C6" s="55">
        <v>3.7511956936273402E-3</v>
      </c>
      <c r="D6" s="24"/>
      <c r="E6" s="1">
        <v>5</v>
      </c>
      <c r="F6" s="16">
        <v>235489.46739130418</v>
      </c>
      <c r="G6" s="16">
        <v>3140</v>
      </c>
      <c r="H6" s="17">
        <v>3.7056230120326221</v>
      </c>
      <c r="I6" s="16">
        <v>7</v>
      </c>
      <c r="J6" s="45">
        <v>5.1055986876242168</v>
      </c>
      <c r="K6" s="46">
        <v>-0.27420401822514645</v>
      </c>
      <c r="L6" s="46">
        <v>0.28057324840764331</v>
      </c>
      <c r="M6" s="46">
        <v>0.63503184713375793</v>
      </c>
      <c r="N6" s="46">
        <v>0.39745222929936308</v>
      </c>
      <c r="O6" s="47">
        <v>0.69237008476932416</v>
      </c>
      <c r="P6" s="16">
        <v>3</v>
      </c>
      <c r="Q6" s="46">
        <v>4.9961548856775811E-2</v>
      </c>
      <c r="R6" s="16">
        <v>6</v>
      </c>
      <c r="T6" s="24" t="s">
        <v>35</v>
      </c>
      <c r="U6" s="16">
        <v>100043.06521739131</v>
      </c>
      <c r="V6" s="16">
        <v>1139</v>
      </c>
      <c r="W6" s="17">
        <v>4.3566067917273026</v>
      </c>
      <c r="X6" s="44">
        <v>5</v>
      </c>
      <c r="Y6" s="47">
        <v>5.0778863114945336</v>
      </c>
      <c r="Z6" s="46">
        <v>-0.14204325885250918</v>
      </c>
      <c r="AA6" s="46">
        <v>0.6409130816505707</v>
      </c>
      <c r="AB6" s="46">
        <v>0.97102721685689197</v>
      </c>
      <c r="AC6" s="46">
        <v>0.21861281826163301</v>
      </c>
      <c r="AD6" s="47">
        <v>0.56915713363440679</v>
      </c>
      <c r="AE6" s="44">
        <v>42</v>
      </c>
      <c r="AF6" s="46">
        <v>2.3413104015357608E-2</v>
      </c>
      <c r="AG6" s="44">
        <v>48</v>
      </c>
      <c r="AI6" s="53" t="s">
        <v>36</v>
      </c>
      <c r="AJ6" s="16">
        <v>153474.54728260965</v>
      </c>
      <c r="AK6" s="50">
        <v>3.2967571588010398E-2</v>
      </c>
      <c r="AL6" s="17">
        <v>0.12440792115236983</v>
      </c>
      <c r="AM6" s="21"/>
      <c r="AN6" s="21"/>
      <c r="AO6" s="21"/>
      <c r="AP6" s="21"/>
      <c r="AQ6" s="21"/>
      <c r="AR6" s="21"/>
    </row>
    <row r="7" spans="1:44" x14ac:dyDescent="0.2">
      <c r="A7" s="56" t="s">
        <v>37</v>
      </c>
      <c r="B7" s="57">
        <v>0.29771519293159382</v>
      </c>
      <c r="C7" s="57" t="s">
        <v>38</v>
      </c>
      <c r="E7" s="1">
        <v>6</v>
      </c>
      <c r="F7" s="16">
        <v>149344.05434782611</v>
      </c>
      <c r="G7" s="16">
        <v>1969</v>
      </c>
      <c r="H7" s="17">
        <v>3.5473023292509631</v>
      </c>
      <c r="I7" s="16">
        <v>10</v>
      </c>
      <c r="J7" s="45">
        <v>4.8079604304897545</v>
      </c>
      <c r="K7" s="46">
        <v>-0.26220226215763109</v>
      </c>
      <c r="L7" s="46">
        <v>0.17623158963941088</v>
      </c>
      <c r="M7" s="46">
        <v>0.47232097511427118</v>
      </c>
      <c r="N7" s="46">
        <v>6.0944641950228542E-2</v>
      </c>
      <c r="O7" s="47">
        <v>0.3796084908403432</v>
      </c>
      <c r="P7" s="16">
        <v>10</v>
      </c>
      <c r="Q7" s="46">
        <v>2.6376673331378941E-2</v>
      </c>
      <c r="R7" s="16">
        <v>9</v>
      </c>
      <c r="T7" s="24" t="s">
        <v>39</v>
      </c>
      <c r="U7" s="16">
        <v>15282.217391304352</v>
      </c>
      <c r="V7" s="16">
        <v>208</v>
      </c>
      <c r="W7" s="17">
        <v>3.6009205143232661</v>
      </c>
      <c r="X7" s="44">
        <v>43</v>
      </c>
      <c r="Y7" s="47">
        <v>4.8939956562655915</v>
      </c>
      <c r="Z7" s="46">
        <v>-0.2642166509254768</v>
      </c>
      <c r="AA7" s="46">
        <v>0.25480769230769229</v>
      </c>
      <c r="AB7" s="46">
        <v>0.49038461538461536</v>
      </c>
      <c r="AC7" s="46">
        <v>0.50961538461538458</v>
      </c>
      <c r="AD7" s="47">
        <v>0.76748876927147469</v>
      </c>
      <c r="AE7" s="44">
        <v>18</v>
      </c>
      <c r="AF7" s="46">
        <v>5.9997715358921275E-2</v>
      </c>
      <c r="AG7" s="44">
        <v>22</v>
      </c>
      <c r="AI7" s="53" t="s">
        <v>40</v>
      </c>
      <c r="AJ7" s="16">
        <v>74469.547500000976</v>
      </c>
      <c r="AK7" s="50">
        <v>1.599665991398699E-2</v>
      </c>
      <c r="AL7" s="17">
        <v>6.0365720294798107E-2</v>
      </c>
      <c r="AM7" s="21"/>
      <c r="AN7" s="21"/>
      <c r="AO7" s="21"/>
      <c r="AP7" s="21"/>
      <c r="AQ7" s="21"/>
      <c r="AR7" s="21"/>
    </row>
    <row r="8" spans="1:44" x14ac:dyDescent="0.2">
      <c r="A8" s="56" t="s">
        <v>41</v>
      </c>
      <c r="B8" s="58">
        <v>0.65610547387312768</v>
      </c>
      <c r="C8" s="1" t="s">
        <v>38</v>
      </c>
      <c r="E8" s="1">
        <v>7</v>
      </c>
      <c r="F8" s="16">
        <v>79292.989130434828</v>
      </c>
      <c r="G8" s="16">
        <v>1337</v>
      </c>
      <c r="H8" s="17">
        <v>3.7026719246383282</v>
      </c>
      <c r="I8" s="16">
        <v>8</v>
      </c>
      <c r="J8" s="45">
        <v>4.8232148893625606</v>
      </c>
      <c r="K8" s="46">
        <v>-0.23232283661993841</v>
      </c>
      <c r="L8" s="46">
        <v>0.2849663425579656</v>
      </c>
      <c r="M8" s="46">
        <v>0.62453253552729993</v>
      </c>
      <c r="N8" s="46">
        <v>0.26327599102468213</v>
      </c>
      <c r="O8" s="47">
        <v>0.56108827813194162</v>
      </c>
      <c r="P8" s="16">
        <v>9</v>
      </c>
      <c r="Q8" s="46">
        <v>4.6170690335006481E-2</v>
      </c>
      <c r="R8" s="16">
        <v>7</v>
      </c>
      <c r="T8" s="24" t="s">
        <v>42</v>
      </c>
      <c r="U8" s="16">
        <v>19583.804347826077</v>
      </c>
      <c r="V8" s="16">
        <v>192</v>
      </c>
      <c r="W8" s="17">
        <v>3.7455414023344535</v>
      </c>
      <c r="X8" s="44">
        <v>33</v>
      </c>
      <c r="Y8" s="47">
        <v>4.9275790566966879</v>
      </c>
      <c r="Z8" s="46">
        <v>-0.23988202741381071</v>
      </c>
      <c r="AA8" s="46">
        <v>0.22395833333333334</v>
      </c>
      <c r="AB8" s="46">
        <v>0.69270833333333337</v>
      </c>
      <c r="AC8" s="46">
        <v>0.29166666666666669</v>
      </c>
      <c r="AD8" s="47">
        <v>0.61785771295047509</v>
      </c>
      <c r="AE8" s="44">
        <v>34</v>
      </c>
      <c r="AF8" s="46">
        <v>6.2759820528170043E-2</v>
      </c>
      <c r="AG8" s="44">
        <v>19</v>
      </c>
      <c r="AI8" s="49" t="s">
        <v>43</v>
      </c>
      <c r="AJ8" s="16">
        <v>1063937.5839130427</v>
      </c>
      <c r="AK8" s="50">
        <v>0.22854238102582422</v>
      </c>
      <c r="AL8" s="17">
        <v>0.86243787907556679</v>
      </c>
      <c r="AM8" s="21"/>
      <c r="AN8" s="21"/>
      <c r="AO8" s="21"/>
      <c r="AP8" s="21"/>
      <c r="AQ8" s="21"/>
      <c r="AR8" s="21"/>
    </row>
    <row r="9" spans="1:44" x14ac:dyDescent="0.2">
      <c r="A9" s="56" t="s">
        <v>44</v>
      </c>
      <c r="B9" s="58">
        <v>0.29716297370055911</v>
      </c>
      <c r="C9" s="1" t="s">
        <v>38</v>
      </c>
      <c r="E9" s="1">
        <v>8</v>
      </c>
      <c r="F9" s="16">
        <v>35736.217391304359</v>
      </c>
      <c r="G9" s="16">
        <v>563</v>
      </c>
      <c r="H9" s="17">
        <v>3.8215985153291059</v>
      </c>
      <c r="I9" s="16">
        <v>4</v>
      </c>
      <c r="J9" s="45">
        <v>4.881751842243915</v>
      </c>
      <c r="K9" s="46">
        <v>-0.21716657486372878</v>
      </c>
      <c r="L9" s="46">
        <v>0.3321492007104796</v>
      </c>
      <c r="M9" s="46">
        <v>0.61101243339253997</v>
      </c>
      <c r="N9" s="46">
        <v>0.5968028419182948</v>
      </c>
      <c r="O9" s="47">
        <v>0.84540087817376774</v>
      </c>
      <c r="P9" s="16">
        <v>1</v>
      </c>
      <c r="Q9" s="46">
        <v>7.0483334890418914E-2</v>
      </c>
      <c r="R9" s="16">
        <v>4</v>
      </c>
      <c r="T9" s="24" t="s">
        <v>45</v>
      </c>
      <c r="U9" s="16">
        <v>2043.4891304347823</v>
      </c>
      <c r="V9" s="16">
        <v>17</v>
      </c>
      <c r="W9" s="17">
        <v>4.3088585167100204</v>
      </c>
      <c r="X9" s="44">
        <v>7</v>
      </c>
      <c r="Y9" s="47">
        <v>4.9706897873387055</v>
      </c>
      <c r="Z9" s="46">
        <v>-0.13314676613183457</v>
      </c>
      <c r="AA9" s="46">
        <v>0.70588235294117652</v>
      </c>
      <c r="AB9" s="46">
        <v>0.88235294117647056</v>
      </c>
      <c r="AC9" s="46">
        <v>0.94117647058823528</v>
      </c>
      <c r="AD9" s="47">
        <v>1.2065194334072691</v>
      </c>
      <c r="AE9" s="44">
        <v>4</v>
      </c>
      <c r="AF9" s="46">
        <v>3.967147469320885E-2</v>
      </c>
      <c r="AG9" s="44">
        <v>35</v>
      </c>
      <c r="AI9" s="53" t="s">
        <v>46</v>
      </c>
      <c r="AJ9" s="16">
        <v>962740.36913043214</v>
      </c>
      <c r="AK9" s="50">
        <v>0.20680440243638676</v>
      </c>
      <c r="AL9" s="17">
        <v>0.78040645861904268</v>
      </c>
      <c r="AM9" s="21"/>
      <c r="AN9" s="21"/>
      <c r="AO9" s="21"/>
      <c r="AP9" s="21"/>
      <c r="AQ9" s="21"/>
      <c r="AR9" s="21"/>
    </row>
    <row r="10" spans="1:44" x14ac:dyDescent="0.2">
      <c r="A10" s="56" t="s">
        <v>47</v>
      </c>
      <c r="B10" s="58">
        <v>0.26037136743287087</v>
      </c>
      <c r="C10" s="1" t="s">
        <v>38</v>
      </c>
      <c r="E10" s="1">
        <v>9</v>
      </c>
      <c r="F10" s="16">
        <v>121238.81521739137</v>
      </c>
      <c r="G10" s="16">
        <v>1384</v>
      </c>
      <c r="H10" s="17">
        <v>4.3113892666566844</v>
      </c>
      <c r="I10" s="16">
        <v>2</v>
      </c>
      <c r="J10" s="45">
        <v>5.0719237579883591</v>
      </c>
      <c r="K10" s="46">
        <v>-0.14994990611477962</v>
      </c>
      <c r="L10" s="46">
        <v>0.61054913294797686</v>
      </c>
      <c r="M10" s="46">
        <v>0.93063583815028905</v>
      </c>
      <c r="N10" s="46">
        <v>0.26806358381502893</v>
      </c>
      <c r="O10" s="47">
        <v>0.61676978988021447</v>
      </c>
      <c r="P10" s="16">
        <v>7</v>
      </c>
      <c r="Q10" s="46">
        <v>2.578214419200478E-2</v>
      </c>
      <c r="R10" s="16">
        <v>10</v>
      </c>
      <c r="T10" s="24" t="s">
        <v>48</v>
      </c>
      <c r="U10" s="16">
        <v>3840.1521739130453</v>
      </c>
      <c r="V10" s="16">
        <v>43</v>
      </c>
      <c r="W10" s="17">
        <v>4.1449542590590251</v>
      </c>
      <c r="X10" s="44">
        <v>13</v>
      </c>
      <c r="Y10" s="47">
        <v>4.9181050014120862</v>
      </c>
      <c r="Z10" s="46">
        <v>-0.15720500927309888</v>
      </c>
      <c r="AA10" s="46">
        <v>0.39534883720930231</v>
      </c>
      <c r="AB10" s="46">
        <v>1</v>
      </c>
      <c r="AC10" s="46">
        <v>0.62790697674418605</v>
      </c>
      <c r="AD10" s="47">
        <v>0.83430980995997617</v>
      </c>
      <c r="AE10" s="44">
        <v>13</v>
      </c>
      <c r="AF10" s="46">
        <v>6.256071011041911E-2</v>
      </c>
      <c r="AG10" s="44">
        <v>20</v>
      </c>
      <c r="AI10" s="53" t="s">
        <v>49</v>
      </c>
      <c r="AJ10" s="16">
        <v>101197.21478260844</v>
      </c>
      <c r="AK10" s="50">
        <v>2.1737978589437015E-2</v>
      </c>
      <c r="AL10" s="17">
        <v>8.2031420456522439E-2</v>
      </c>
      <c r="AM10" s="21"/>
      <c r="AN10" s="21"/>
      <c r="AO10" s="21"/>
      <c r="AP10" s="21"/>
      <c r="AQ10" s="21"/>
      <c r="AR10" s="21"/>
    </row>
    <row r="11" spans="1:44" ht="15" customHeight="1" x14ac:dyDescent="0.2">
      <c r="A11" s="59" t="s">
        <v>4</v>
      </c>
      <c r="B11" s="60">
        <v>1233639.6739130476</v>
      </c>
      <c r="C11" s="60" t="s">
        <v>38</v>
      </c>
      <c r="E11" s="1">
        <v>10</v>
      </c>
      <c r="F11" s="16">
        <v>25925.902173913059</v>
      </c>
      <c r="G11" s="16">
        <v>405</v>
      </c>
      <c r="H11" s="17">
        <v>4.4371274698838619</v>
      </c>
      <c r="I11" s="16">
        <v>1</v>
      </c>
      <c r="J11" s="45">
        <v>5.0126881831233385</v>
      </c>
      <c r="K11" s="46">
        <v>-0.11482076925855231</v>
      </c>
      <c r="L11" s="46">
        <v>0.64444444444444449</v>
      </c>
      <c r="M11" s="46">
        <v>0.9555555555555556</v>
      </c>
      <c r="N11" s="46">
        <v>0.51604938271604939</v>
      </c>
      <c r="O11" s="47">
        <v>0.8037755509744946</v>
      </c>
      <c r="P11" s="16">
        <v>2</v>
      </c>
      <c r="Q11" s="46">
        <v>6.0734148574602922E-2</v>
      </c>
      <c r="R11" s="16">
        <v>5</v>
      </c>
      <c r="T11" s="24" t="s">
        <v>50</v>
      </c>
      <c r="U11" s="16">
        <v>73718.19565217389</v>
      </c>
      <c r="V11" s="16">
        <v>686</v>
      </c>
      <c r="W11" s="17">
        <v>3.7971266916285531</v>
      </c>
      <c r="X11" s="44">
        <v>30</v>
      </c>
      <c r="Y11" s="47">
        <v>4.8908117693730988</v>
      </c>
      <c r="Z11" s="46">
        <v>-0.22362035778873035</v>
      </c>
      <c r="AA11" s="46">
        <v>0.21137026239067055</v>
      </c>
      <c r="AB11" s="46">
        <v>0.72594752186588918</v>
      </c>
      <c r="AC11" s="46">
        <v>0.36151603498542273</v>
      </c>
      <c r="AD11" s="47">
        <v>0.70581335738890616</v>
      </c>
      <c r="AE11" s="44">
        <v>22</v>
      </c>
      <c r="AF11" s="46">
        <v>1.1985880127609304E-2</v>
      </c>
      <c r="AG11" s="44">
        <v>51</v>
      </c>
      <c r="AI11" s="49" t="s">
        <v>51</v>
      </c>
      <c r="AJ11" s="16">
        <v>2829151.1392391226</v>
      </c>
      <c r="AK11" s="50">
        <v>0.60772450134300204</v>
      </c>
      <c r="AL11" s="17">
        <v>2.2933367003877128</v>
      </c>
      <c r="AM11" s="21"/>
      <c r="AN11" s="21"/>
      <c r="AO11" s="21"/>
      <c r="AP11" s="21"/>
      <c r="AQ11" s="21"/>
      <c r="AR11" s="21"/>
    </row>
    <row r="12" spans="1:44" ht="15" customHeight="1" x14ac:dyDescent="0.2">
      <c r="A12" s="59" t="s">
        <v>52</v>
      </c>
      <c r="B12" s="60">
        <v>14487</v>
      </c>
      <c r="C12" s="60" t="s">
        <v>38</v>
      </c>
      <c r="D12" s="61"/>
      <c r="I12" s="16"/>
      <c r="J12" s="16"/>
      <c r="K12" s="16"/>
      <c r="L12" s="16"/>
      <c r="M12" s="16"/>
      <c r="N12" s="16"/>
      <c r="O12" s="16"/>
      <c r="P12" s="16"/>
      <c r="Q12" s="16"/>
      <c r="R12" s="16"/>
      <c r="T12" s="24" t="s">
        <v>53</v>
      </c>
      <c r="U12" s="16">
        <v>31315.532608695623</v>
      </c>
      <c r="V12" s="16">
        <v>351</v>
      </c>
      <c r="W12" s="17">
        <v>3.5129735729838227</v>
      </c>
      <c r="X12" s="44">
        <v>47</v>
      </c>
      <c r="Y12" s="47">
        <v>5.0194527780559692</v>
      </c>
      <c r="Z12" s="46">
        <v>-0.30012817565655131</v>
      </c>
      <c r="AA12" s="46">
        <v>0.15669515669515668</v>
      </c>
      <c r="AB12" s="46">
        <v>0.47863247863247865</v>
      </c>
      <c r="AC12" s="46">
        <v>0.10826210826210826</v>
      </c>
      <c r="AD12" s="47">
        <v>0.45688076378266246</v>
      </c>
      <c r="AE12" s="44">
        <v>47</v>
      </c>
      <c r="AF12" s="46">
        <v>3.2571758964094026E-2</v>
      </c>
      <c r="AG12" s="44">
        <v>42</v>
      </c>
      <c r="AI12" s="53" t="s">
        <v>54</v>
      </c>
      <c r="AJ12" s="16">
        <v>2646698.14858696</v>
      </c>
      <c r="AK12" s="50">
        <v>0.56853212620801885</v>
      </c>
      <c r="AL12" s="17">
        <v>2.1454385786667811</v>
      </c>
      <c r="AM12" s="21"/>
      <c r="AN12" s="21"/>
      <c r="AO12" s="21"/>
      <c r="AP12" s="21"/>
      <c r="AQ12" s="21"/>
      <c r="AR12" s="21"/>
    </row>
    <row r="13" spans="1:44" x14ac:dyDescent="0.2">
      <c r="A13" s="12" t="s">
        <v>55</v>
      </c>
      <c r="B13" s="13">
        <v>85.154944012773356</v>
      </c>
      <c r="C13" s="62">
        <v>77.793478260869605</v>
      </c>
      <c r="E13" s="32"/>
      <c r="F13" s="17"/>
      <c r="G13" s="63"/>
      <c r="I13" s="16"/>
      <c r="J13" s="16"/>
      <c r="K13" s="16"/>
      <c r="L13" s="16"/>
      <c r="M13" s="16"/>
      <c r="N13" s="16"/>
      <c r="O13" s="16"/>
      <c r="P13" s="16"/>
      <c r="Q13" s="16"/>
      <c r="R13" s="16"/>
      <c r="T13" s="24" t="s">
        <v>56</v>
      </c>
      <c r="U13" s="16">
        <v>3420.9891304347821</v>
      </c>
      <c r="V13" s="16">
        <v>42</v>
      </c>
      <c r="W13" s="17">
        <v>4.6265438422017553</v>
      </c>
      <c r="X13" s="44">
        <v>3</v>
      </c>
      <c r="Y13" s="47">
        <v>5.0988397499354745</v>
      </c>
      <c r="Z13" s="46">
        <v>-9.2628113629124362E-2</v>
      </c>
      <c r="AA13" s="46">
        <v>0.7142857142857143</v>
      </c>
      <c r="AB13" s="46">
        <v>0.90476190476190477</v>
      </c>
      <c r="AC13" s="46">
        <v>0.95238095238095233</v>
      </c>
      <c r="AD13" s="47">
        <v>1.5563708690913831</v>
      </c>
      <c r="AE13" s="44">
        <v>3</v>
      </c>
      <c r="AF13" s="46">
        <v>8.2183704264322172E-2</v>
      </c>
      <c r="AG13" s="44">
        <v>16</v>
      </c>
      <c r="AI13" s="53" t="s">
        <v>57</v>
      </c>
      <c r="AJ13" s="16">
        <v>49157.007826086847</v>
      </c>
      <c r="AK13" s="50">
        <v>1.0559322071657518E-2</v>
      </c>
      <c r="AL13" s="17">
        <v>3.9847135971367638E-2</v>
      </c>
    </row>
    <row r="14" spans="1:44" ht="15" customHeight="1" x14ac:dyDescent="0.2">
      <c r="A14" s="64" t="s">
        <v>8</v>
      </c>
      <c r="B14" s="13">
        <v>4.9687863420303833</v>
      </c>
      <c r="C14" s="62">
        <v>4.9056908009210796</v>
      </c>
      <c r="E14" s="24"/>
      <c r="I14" s="16"/>
      <c r="J14" s="16"/>
      <c r="K14" s="16"/>
      <c r="L14" s="16"/>
      <c r="M14" s="16"/>
      <c r="N14" s="16"/>
      <c r="O14" s="16"/>
      <c r="P14" s="16"/>
      <c r="Q14" s="16"/>
      <c r="R14" s="16"/>
      <c r="T14" s="24" t="s">
        <v>58</v>
      </c>
      <c r="U14" s="16">
        <v>19959.576086956531</v>
      </c>
      <c r="V14" s="16">
        <v>386</v>
      </c>
      <c r="W14" s="17">
        <v>3.8142578123936359</v>
      </c>
      <c r="X14" s="44">
        <v>27</v>
      </c>
      <c r="Y14" s="47">
        <v>4.7714648784838793</v>
      </c>
      <c r="Z14" s="46">
        <v>-0.20061073286038594</v>
      </c>
      <c r="AA14" s="46">
        <v>0.28238341968911918</v>
      </c>
      <c r="AB14" s="46">
        <v>0.66321243523316065</v>
      </c>
      <c r="AC14" s="46">
        <v>0.38341968911917096</v>
      </c>
      <c r="AD14" s="47">
        <v>0.71008940352810868</v>
      </c>
      <c r="AE14" s="44">
        <v>21</v>
      </c>
      <c r="AF14" s="46">
        <v>4.2325679567796884E-2</v>
      </c>
      <c r="AG14" s="44">
        <v>33</v>
      </c>
      <c r="AI14" s="65" t="s">
        <v>59</v>
      </c>
      <c r="AJ14" s="16">
        <v>133295.98282608672</v>
      </c>
      <c r="AK14" s="50">
        <v>2.8633053063328091E-2</v>
      </c>
      <c r="AL14" s="17">
        <v>0.1080509857495731</v>
      </c>
    </row>
    <row r="15" spans="1:44" ht="15" customHeight="1" x14ac:dyDescent="0.2">
      <c r="A15" s="64" t="s">
        <v>60</v>
      </c>
      <c r="B15" s="57">
        <v>-0.24052977379120438</v>
      </c>
      <c r="C15" s="66">
        <v>-0.24835784802937899</v>
      </c>
      <c r="E15" s="24"/>
      <c r="I15" s="16"/>
      <c r="J15" s="16"/>
      <c r="K15" s="16"/>
      <c r="L15" s="16"/>
      <c r="M15" s="16"/>
      <c r="N15" s="16"/>
      <c r="O15" s="16"/>
      <c r="P15" s="16"/>
      <c r="Q15" s="16"/>
      <c r="R15" s="16"/>
      <c r="T15" s="24" t="s">
        <v>61</v>
      </c>
      <c r="U15" s="16">
        <v>4329.04347826087</v>
      </c>
      <c r="V15" s="16">
        <v>77</v>
      </c>
      <c r="W15" s="17">
        <v>3.9542105395307718</v>
      </c>
      <c r="X15" s="44">
        <v>19</v>
      </c>
      <c r="Y15" s="47">
        <v>4.985348998344139</v>
      </c>
      <c r="Z15" s="46">
        <v>-0.20683375610330493</v>
      </c>
      <c r="AA15" s="46">
        <v>0.35064935064935066</v>
      </c>
      <c r="AB15" s="46">
        <v>0.83116883116883122</v>
      </c>
      <c r="AC15" s="46">
        <v>0.42857142857142855</v>
      </c>
      <c r="AD15" s="47">
        <v>0.77769966254218215</v>
      </c>
      <c r="AE15" s="44">
        <v>16</v>
      </c>
      <c r="AF15" s="46">
        <v>5.848826340650036E-2</v>
      </c>
      <c r="AG15" s="44">
        <v>24</v>
      </c>
    </row>
    <row r="16" spans="1:44" ht="15" customHeight="1" x14ac:dyDescent="0.2">
      <c r="E16" s="24"/>
      <c r="I16" s="16"/>
      <c r="J16" s="16"/>
      <c r="K16" s="16"/>
      <c r="L16" s="16"/>
      <c r="M16" s="16"/>
      <c r="N16" s="16"/>
      <c r="O16" s="16"/>
      <c r="P16" s="16"/>
      <c r="Q16" s="16"/>
      <c r="R16" s="16"/>
      <c r="T16" s="24" t="s">
        <v>62</v>
      </c>
      <c r="U16" s="16">
        <v>61637.923913043516</v>
      </c>
      <c r="V16" s="16">
        <v>658</v>
      </c>
      <c r="W16" s="17">
        <v>3.3164399158550144</v>
      </c>
      <c r="X16" s="44">
        <v>51</v>
      </c>
      <c r="Y16" s="47">
        <v>5.3401976655694154</v>
      </c>
      <c r="Z16" s="46">
        <v>-0.37896682416129468</v>
      </c>
      <c r="AA16" s="46">
        <v>0.18844984802431611</v>
      </c>
      <c r="AB16" s="46">
        <v>0.42857142857142855</v>
      </c>
      <c r="AC16" s="46">
        <v>0.35714285714285715</v>
      </c>
      <c r="AD16" s="47">
        <v>0.6622472983441684</v>
      </c>
      <c r="AE16" s="44">
        <v>28</v>
      </c>
      <c r="AF16" s="46">
        <v>5.9839847334480258E-2</v>
      </c>
      <c r="AG16" s="44">
        <v>23</v>
      </c>
    </row>
    <row r="17" spans="5:41" ht="15" customHeight="1" x14ac:dyDescent="0.2">
      <c r="E17" s="24"/>
      <c r="F17" s="47"/>
      <c r="I17" s="16"/>
      <c r="J17" s="16"/>
      <c r="K17" s="16"/>
      <c r="L17" s="16"/>
      <c r="M17" s="16"/>
      <c r="N17" s="16"/>
      <c r="O17" s="16"/>
      <c r="P17" s="16"/>
      <c r="Q17" s="16"/>
      <c r="R17" s="16"/>
      <c r="T17" s="24" t="s">
        <v>63</v>
      </c>
      <c r="U17" s="16">
        <v>35281.478260869539</v>
      </c>
      <c r="V17" s="16">
        <v>498</v>
      </c>
      <c r="W17" s="17">
        <v>3.6548908036486725</v>
      </c>
      <c r="X17" s="44">
        <v>41</v>
      </c>
      <c r="Y17" s="47">
        <v>5.1795337014341376</v>
      </c>
      <c r="Z17" s="46">
        <v>-0.29435910367053192</v>
      </c>
      <c r="AA17" s="46">
        <v>0.16867469879518071</v>
      </c>
      <c r="AB17" s="46">
        <v>0.58433734939759041</v>
      </c>
      <c r="AC17" s="46">
        <v>0.27108433734939757</v>
      </c>
      <c r="AD17" s="47">
        <v>0.6154787922964885</v>
      </c>
      <c r="AE17" s="44">
        <v>35</v>
      </c>
      <c r="AF17" s="46">
        <v>3.4296144982924076E-2</v>
      </c>
      <c r="AG17" s="44">
        <v>40</v>
      </c>
      <c r="AI17" s="69" t="s">
        <v>64</v>
      </c>
      <c r="AJ17" s="69" t="s">
        <v>34</v>
      </c>
      <c r="AK17" s="69" t="s">
        <v>65</v>
      </c>
      <c r="AL17" s="69" t="s">
        <v>66</v>
      </c>
    </row>
    <row r="18" spans="5:41" ht="15" customHeight="1" x14ac:dyDescent="0.2">
      <c r="E18" s="24"/>
      <c r="T18" s="24" t="s">
        <v>67</v>
      </c>
      <c r="U18" s="16">
        <v>14859.358695652179</v>
      </c>
      <c r="V18" s="16">
        <v>296</v>
      </c>
      <c r="W18" s="17">
        <v>3.988126959952774</v>
      </c>
      <c r="X18" s="44">
        <v>18</v>
      </c>
      <c r="Y18" s="47">
        <v>4.8069246237166148</v>
      </c>
      <c r="Z18" s="46">
        <v>-0.17033711319791059</v>
      </c>
      <c r="AA18" s="46">
        <v>0.42229729729729731</v>
      </c>
      <c r="AB18" s="46">
        <v>0.79391891891891897</v>
      </c>
      <c r="AC18" s="46">
        <v>0.36148648648648651</v>
      </c>
      <c r="AD18" s="47">
        <v>0.65514048751299347</v>
      </c>
      <c r="AE18" s="44">
        <v>29</v>
      </c>
      <c r="AF18" s="46">
        <v>4.6167607789727082E-2</v>
      </c>
      <c r="AG18" s="44">
        <v>30</v>
      </c>
      <c r="AI18" s="1" t="s">
        <v>68</v>
      </c>
      <c r="AJ18" s="46">
        <v>6.9688882680085038E-2</v>
      </c>
      <c r="AK18" s="16">
        <v>37233.775108695692</v>
      </c>
      <c r="AL18" s="16">
        <v>534285.72358695557</v>
      </c>
    </row>
    <row r="19" spans="5:41" ht="15" customHeight="1" x14ac:dyDescent="0.2">
      <c r="T19" s="24" t="s">
        <v>69</v>
      </c>
      <c r="U19" s="16">
        <v>21602.17391304348</v>
      </c>
      <c r="V19" s="16">
        <v>267</v>
      </c>
      <c r="W19" s="17">
        <v>3.8903176260440766</v>
      </c>
      <c r="X19" s="44">
        <v>22</v>
      </c>
      <c r="Y19" s="47">
        <v>5.1262828919646033</v>
      </c>
      <c r="Z19" s="46">
        <v>-0.24110360118008503</v>
      </c>
      <c r="AA19" s="46">
        <v>0.28838951310861421</v>
      </c>
      <c r="AB19" s="46">
        <v>0.72284644194756553</v>
      </c>
      <c r="AC19" s="46">
        <v>0.3707865168539326</v>
      </c>
      <c r="AD19" s="47">
        <v>0.69250562040857411</v>
      </c>
      <c r="AE19" s="44">
        <v>25</v>
      </c>
      <c r="AF19" s="46">
        <v>3.3850613854430028E-2</v>
      </c>
      <c r="AG19" s="44">
        <v>41</v>
      </c>
      <c r="AI19" s="1" t="s">
        <v>70</v>
      </c>
      <c r="AJ19" s="46">
        <v>2.4355533361754327E-2</v>
      </c>
      <c r="AK19" s="16">
        <v>3737.9544565217411</v>
      </c>
      <c r="AL19" s="16">
        <v>153474.54728260965</v>
      </c>
    </row>
    <row r="20" spans="5:41" ht="15" customHeight="1" x14ac:dyDescent="0.2">
      <c r="T20" s="24" t="s">
        <v>71</v>
      </c>
      <c r="U20" s="16">
        <v>23367.010869565231</v>
      </c>
      <c r="V20" s="16">
        <v>256</v>
      </c>
      <c r="W20" s="17">
        <v>3.7117493307407998</v>
      </c>
      <c r="X20" s="44">
        <v>35</v>
      </c>
      <c r="Y20" s="47">
        <v>4.7944476479505065</v>
      </c>
      <c r="Z20" s="46">
        <v>-0.22582336834411576</v>
      </c>
      <c r="AA20" s="46">
        <v>0.21875</v>
      </c>
      <c r="AB20" s="46">
        <v>0.70703125</v>
      </c>
      <c r="AC20" s="46">
        <v>3.515625E-2</v>
      </c>
      <c r="AD20" s="47">
        <v>0.25777665930927313</v>
      </c>
      <c r="AE20" s="44">
        <v>52</v>
      </c>
      <c r="AF20" s="46">
        <v>3.528553089178961E-2</v>
      </c>
      <c r="AG20" s="44">
        <v>38</v>
      </c>
      <c r="AI20" s="1" t="s">
        <v>72</v>
      </c>
      <c r="AJ20" s="46">
        <v>1.6989373787464627E-2</v>
      </c>
      <c r="AK20" s="16">
        <v>1265.1909782608686</v>
      </c>
      <c r="AL20" s="16">
        <v>74469.547500000976</v>
      </c>
    </row>
    <row r="21" spans="5:41" ht="15" customHeight="1" x14ac:dyDescent="0.2">
      <c r="T21" s="24" t="s">
        <v>73</v>
      </c>
      <c r="U21" s="16">
        <v>33013.108695652183</v>
      </c>
      <c r="V21" s="16">
        <v>339</v>
      </c>
      <c r="W21" s="17">
        <v>3.8088410763049985</v>
      </c>
      <c r="X21" s="44">
        <v>28</v>
      </c>
      <c r="Y21" s="47">
        <v>4.9818969378189513</v>
      </c>
      <c r="Z21" s="46">
        <v>-0.235463695085493</v>
      </c>
      <c r="AA21" s="46">
        <v>0.20648967551622419</v>
      </c>
      <c r="AB21" s="46">
        <v>0.76106194690265483</v>
      </c>
      <c r="AC21" s="46">
        <v>0.20648967551622419</v>
      </c>
      <c r="AD21" s="47">
        <v>0.61352004440923658</v>
      </c>
      <c r="AE21" s="44">
        <v>36</v>
      </c>
      <c r="AF21" s="46">
        <v>5.702005117553384E-2</v>
      </c>
      <c r="AG21" s="44">
        <v>25</v>
      </c>
      <c r="AI21" s="1" t="s">
        <v>74</v>
      </c>
      <c r="AJ21" s="46">
        <v>7.585369886321304E-2</v>
      </c>
      <c r="AK21" s="16">
        <v>73027.418043478363</v>
      </c>
      <c r="AL21" s="16">
        <v>962740.36913043214</v>
      </c>
    </row>
    <row r="22" spans="5:41" ht="15" customHeight="1" x14ac:dyDescent="0.2">
      <c r="T22" s="24" t="s">
        <v>75</v>
      </c>
      <c r="U22" s="16">
        <v>22855.510869565216</v>
      </c>
      <c r="V22" s="16">
        <v>219</v>
      </c>
      <c r="W22" s="17">
        <v>3.755412722742637</v>
      </c>
      <c r="X22" s="44">
        <v>32</v>
      </c>
      <c r="Y22" s="47">
        <v>5.0650277315091694</v>
      </c>
      <c r="Z22" s="46">
        <v>-0.25856028400782738</v>
      </c>
      <c r="AA22" s="46">
        <v>0.24657534246575341</v>
      </c>
      <c r="AB22" s="46">
        <v>0.68949771689497719</v>
      </c>
      <c r="AC22" s="46">
        <v>0.40639269406392692</v>
      </c>
      <c r="AD22" s="47">
        <v>0.73293337112588697</v>
      </c>
      <c r="AE22" s="44">
        <v>19</v>
      </c>
      <c r="AF22" s="46">
        <v>8.4613180512638664E-2</v>
      </c>
      <c r="AG22" s="44">
        <v>14</v>
      </c>
      <c r="AI22" s="1" t="s">
        <v>76</v>
      </c>
      <c r="AJ22" s="46">
        <v>8.6457000101145837E-3</v>
      </c>
      <c r="AK22" s="16">
        <v>874.92076086956547</v>
      </c>
      <c r="AL22" s="16">
        <v>101197.21478260844</v>
      </c>
    </row>
    <row r="23" spans="5:41" ht="15" customHeight="1" x14ac:dyDescent="0.2">
      <c r="T23" s="24" t="s">
        <v>77</v>
      </c>
      <c r="U23" s="16">
        <v>5017.0326086956529</v>
      </c>
      <c r="V23" s="16">
        <v>77</v>
      </c>
      <c r="W23" s="17">
        <v>4.3490380811453155</v>
      </c>
      <c r="X23" s="44">
        <v>6</v>
      </c>
      <c r="Y23" s="47">
        <v>4.9032388492661543</v>
      </c>
      <c r="Z23" s="46">
        <v>-0.11302748757666241</v>
      </c>
      <c r="AA23" s="46">
        <v>0.61038961038961037</v>
      </c>
      <c r="AB23" s="46">
        <v>0.98701298701298701</v>
      </c>
      <c r="AC23" s="46">
        <v>0.81818181818181823</v>
      </c>
      <c r="AD23" s="47">
        <v>1.0512920551079254</v>
      </c>
      <c r="AE23" s="44">
        <v>6</v>
      </c>
      <c r="AF23" s="46">
        <v>9.5528046648602524E-2</v>
      </c>
      <c r="AG23" s="44">
        <v>9</v>
      </c>
      <c r="AI23" s="1" t="s">
        <v>78</v>
      </c>
      <c r="AJ23" s="46">
        <v>5.2312480637844279E-2</v>
      </c>
      <c r="AK23" s="16">
        <v>138455.34565217365</v>
      </c>
      <c r="AL23" s="16">
        <v>2646698.14858696</v>
      </c>
    </row>
    <row r="24" spans="5:41" ht="15" customHeight="1" x14ac:dyDescent="0.2">
      <c r="T24" s="24" t="s">
        <v>79</v>
      </c>
      <c r="U24" s="16">
        <v>34560.413043478286</v>
      </c>
      <c r="V24" s="16">
        <v>410</v>
      </c>
      <c r="W24" s="17">
        <v>3.9881492459014742</v>
      </c>
      <c r="X24" s="44">
        <v>17</v>
      </c>
      <c r="Y24" s="47">
        <v>4.8650703542992977</v>
      </c>
      <c r="Z24" s="46">
        <v>-0.18024839201408094</v>
      </c>
      <c r="AA24" s="46">
        <v>0.36097560975609755</v>
      </c>
      <c r="AB24" s="46">
        <v>0.78536585365853662</v>
      </c>
      <c r="AC24" s="46">
        <v>0.44878048780487806</v>
      </c>
      <c r="AD24" s="47">
        <v>0.70380051881424999</v>
      </c>
      <c r="AE24" s="44">
        <v>23</v>
      </c>
      <c r="AF24" s="46">
        <v>2.9587993072705255E-2</v>
      </c>
      <c r="AG24" s="44">
        <v>44</v>
      </c>
      <c r="AI24" s="1" t="s">
        <v>80</v>
      </c>
      <c r="AJ24" s="46">
        <v>8.6835666174820796E-3</v>
      </c>
      <c r="AK24" s="16">
        <v>426.85815217391308</v>
      </c>
      <c r="AL24" s="16">
        <v>49157.007826086847</v>
      </c>
    </row>
    <row r="25" spans="5:41" ht="15" customHeight="1" x14ac:dyDescent="0.2">
      <c r="T25" s="24" t="s">
        <v>81</v>
      </c>
      <c r="U25" s="16">
        <v>19497.673913043487</v>
      </c>
      <c r="V25" s="16">
        <v>333</v>
      </c>
      <c r="W25" s="17">
        <v>4.1866247311552183</v>
      </c>
      <c r="X25" s="44">
        <v>10</v>
      </c>
      <c r="Y25" s="47">
        <v>4.7693337292861608</v>
      </c>
      <c r="Z25" s="46">
        <v>-0.12217828132948838</v>
      </c>
      <c r="AA25" s="46">
        <v>0.54654654654654655</v>
      </c>
      <c r="AB25" s="46">
        <v>0.86486486486486491</v>
      </c>
      <c r="AC25" s="46">
        <v>0.75975975975975973</v>
      </c>
      <c r="AD25" s="47">
        <v>1.028930535749526</v>
      </c>
      <c r="AE25" s="44">
        <v>7</v>
      </c>
      <c r="AF25" s="46">
        <v>5.6601339593093346E-2</v>
      </c>
      <c r="AG25" s="44">
        <v>26</v>
      </c>
      <c r="AI25" s="1" t="s">
        <v>82</v>
      </c>
      <c r="AJ25" s="46">
        <v>1.6811544995825038E-2</v>
      </c>
      <c r="AK25" s="16">
        <v>2240.9114130434787</v>
      </c>
      <c r="AL25" s="16">
        <v>133295.98282608672</v>
      </c>
      <c r="AN25" s="16"/>
      <c r="AO25" s="16"/>
    </row>
    <row r="26" spans="5:41" ht="15" customHeight="1" x14ac:dyDescent="0.2">
      <c r="T26" s="24" t="s">
        <v>83</v>
      </c>
      <c r="U26" s="16">
        <v>34752.684782608674</v>
      </c>
      <c r="V26" s="16">
        <v>478</v>
      </c>
      <c r="W26" s="17">
        <v>3.3908188450876673</v>
      </c>
      <c r="X26" s="44">
        <v>49</v>
      </c>
      <c r="Y26" s="47">
        <v>4.845255656643654</v>
      </c>
      <c r="Z26" s="46">
        <v>-0.30017751685851934</v>
      </c>
      <c r="AA26" s="46">
        <v>0.15062761506276151</v>
      </c>
      <c r="AB26" s="46">
        <v>0.42677824267782427</v>
      </c>
      <c r="AC26" s="46">
        <v>7.1129707112970716E-2</v>
      </c>
      <c r="AD26" s="47">
        <v>0.40118457222729437</v>
      </c>
      <c r="AE26" s="44">
        <v>49</v>
      </c>
      <c r="AF26" s="46">
        <v>3.907431777245586E-2</v>
      </c>
      <c r="AG26" s="44">
        <v>36</v>
      </c>
      <c r="AI26" s="67" t="s">
        <v>84</v>
      </c>
      <c r="AJ26" s="68">
        <v>5.5262034653620978E-2</v>
      </c>
      <c r="AK26" s="49">
        <v>257262.37456521791</v>
      </c>
      <c r="AL26" s="49">
        <v>4655318.5415217262</v>
      </c>
    </row>
    <row r="27" spans="5:41" ht="15" customHeight="1" x14ac:dyDescent="0.2">
      <c r="T27" s="24" t="s">
        <v>85</v>
      </c>
      <c r="U27" s="16">
        <v>14810.347826086956</v>
      </c>
      <c r="V27" s="16">
        <v>200</v>
      </c>
      <c r="W27" s="17">
        <v>4.1027206007550525</v>
      </c>
      <c r="X27" s="44">
        <v>15</v>
      </c>
      <c r="Y27" s="47">
        <v>4.7178974826039699</v>
      </c>
      <c r="Z27" s="46">
        <v>-0.13039216814634558</v>
      </c>
      <c r="AA27" s="46">
        <v>0.46</v>
      </c>
      <c r="AB27" s="46">
        <v>0.86</v>
      </c>
      <c r="AC27" s="46">
        <v>0.21</v>
      </c>
      <c r="AD27" s="47">
        <v>0.58573352062893735</v>
      </c>
      <c r="AE27" s="44">
        <v>41</v>
      </c>
      <c r="AF27" s="46">
        <v>5.2673139023016791E-2</v>
      </c>
      <c r="AG27" s="44">
        <v>28</v>
      </c>
    </row>
    <row r="28" spans="5:41" ht="15" customHeight="1" x14ac:dyDescent="0.2">
      <c r="T28" s="24" t="s">
        <v>86</v>
      </c>
      <c r="U28" s="16">
        <v>3262.5326086956529</v>
      </c>
      <c r="V28" s="16">
        <v>58</v>
      </c>
      <c r="W28" s="17">
        <v>3.8035892694725675</v>
      </c>
      <c r="X28" s="44">
        <v>29</v>
      </c>
      <c r="Y28" s="47">
        <v>4.7261996459516524</v>
      </c>
      <c r="Z28" s="46">
        <v>-0.19521189234343297</v>
      </c>
      <c r="AA28" s="46">
        <v>0.34482758620689657</v>
      </c>
      <c r="AB28" s="46">
        <v>0.53448275862068961</v>
      </c>
      <c r="AC28" s="46">
        <v>0.58620689655172409</v>
      </c>
      <c r="AD28" s="47">
        <v>0.86757160514804132</v>
      </c>
      <c r="AE28" s="44">
        <v>10</v>
      </c>
      <c r="AF28" s="46">
        <v>8.384231424394227E-2</v>
      </c>
      <c r="AG28" s="44">
        <v>15</v>
      </c>
      <c r="AJ28" s="16"/>
    </row>
    <row r="29" spans="5:41" ht="15" customHeight="1" x14ac:dyDescent="0.2">
      <c r="T29" s="24" t="s">
        <v>87</v>
      </c>
      <c r="U29" s="16">
        <v>35232.684782608703</v>
      </c>
      <c r="V29" s="16">
        <v>406</v>
      </c>
      <c r="W29" s="17">
        <v>3.6708759992188544</v>
      </c>
      <c r="X29" s="44">
        <v>40</v>
      </c>
      <c r="Y29" s="47">
        <v>4.8967883402085546</v>
      </c>
      <c r="Z29" s="46">
        <v>-0.25035028182114327</v>
      </c>
      <c r="AA29" s="46">
        <v>0.20935960591133004</v>
      </c>
      <c r="AB29" s="46">
        <v>0.58620689655172409</v>
      </c>
      <c r="AC29" s="46">
        <v>0.17980295566502463</v>
      </c>
      <c r="AD29" s="47">
        <v>0.52970755292377625</v>
      </c>
      <c r="AE29" s="44">
        <v>46</v>
      </c>
      <c r="AF29" s="46">
        <v>9.0354917678964281E-2</v>
      </c>
      <c r="AG29" s="44">
        <v>10</v>
      </c>
    </row>
    <row r="30" spans="5:41" ht="15" customHeight="1" x14ac:dyDescent="0.2">
      <c r="T30" s="24" t="s">
        <v>88</v>
      </c>
      <c r="U30" s="16">
        <v>4528.3478260869579</v>
      </c>
      <c r="V30" s="16">
        <v>73</v>
      </c>
      <c r="W30" s="17">
        <v>4.5548608524080185</v>
      </c>
      <c r="X30" s="44">
        <v>4</v>
      </c>
      <c r="Y30" s="47">
        <v>4.7718211835711912</v>
      </c>
      <c r="Z30" s="46">
        <v>-4.5466986883360413E-2</v>
      </c>
      <c r="AA30" s="46">
        <v>0.68493150684931503</v>
      </c>
      <c r="AB30" s="46">
        <v>0.90410958904109584</v>
      </c>
      <c r="AC30" s="46">
        <v>0.75342465753424659</v>
      </c>
      <c r="AD30" s="47">
        <v>0.89953423842076874</v>
      </c>
      <c r="AE30" s="44">
        <v>9</v>
      </c>
      <c r="AF30" s="46">
        <v>0.12553373777549706</v>
      </c>
      <c r="AG30" s="44">
        <v>3</v>
      </c>
      <c r="AI30" s="24"/>
      <c r="AJ30" s="24"/>
    </row>
    <row r="31" spans="5:41" ht="15" customHeight="1" x14ac:dyDescent="0.2">
      <c r="T31" s="24" t="s">
        <v>89</v>
      </c>
      <c r="U31" s="16">
        <v>9721.3695652173956</v>
      </c>
      <c r="V31" s="16">
        <v>177</v>
      </c>
      <c r="W31" s="17">
        <v>4.1520783549464095</v>
      </c>
      <c r="X31" s="44">
        <v>12</v>
      </c>
      <c r="Y31" s="47">
        <v>4.8751671055218377</v>
      </c>
      <c r="Z31" s="46">
        <v>-0.14832081340482151</v>
      </c>
      <c r="AA31" s="46">
        <v>0.42372881355932202</v>
      </c>
      <c r="AB31" s="46">
        <v>0.79096045197740117</v>
      </c>
      <c r="AC31" s="46">
        <v>0.3559322033898305</v>
      </c>
      <c r="AD31" s="47">
        <v>0.6830390242920682</v>
      </c>
      <c r="AE31" s="44">
        <v>26</v>
      </c>
      <c r="AF31" s="46">
        <v>7.4144804816938012E-2</v>
      </c>
      <c r="AG31" s="44">
        <v>17</v>
      </c>
      <c r="AI31" s="24"/>
      <c r="AJ31" s="24"/>
    </row>
    <row r="32" spans="5:41" ht="15" customHeight="1" x14ac:dyDescent="0.2">
      <c r="T32" s="24" t="s">
        <v>90</v>
      </c>
      <c r="U32" s="16">
        <v>5842.913043478261</v>
      </c>
      <c r="V32" s="16">
        <v>73</v>
      </c>
      <c r="W32" s="17">
        <v>3.8313050183425479</v>
      </c>
      <c r="X32" s="44">
        <v>25</v>
      </c>
      <c r="Y32" s="47">
        <v>4.9096764650630087</v>
      </c>
      <c r="Z32" s="46">
        <v>-0.21964205877802612</v>
      </c>
      <c r="AA32" s="46">
        <v>0.35616438356164382</v>
      </c>
      <c r="AB32" s="46">
        <v>0.60273972602739723</v>
      </c>
      <c r="AC32" s="46">
        <v>0.38356164383561642</v>
      </c>
      <c r="AD32" s="47">
        <v>0.7190096326281562</v>
      </c>
      <c r="AE32" s="44">
        <v>20</v>
      </c>
      <c r="AF32" s="46">
        <v>0.13415599975013479</v>
      </c>
      <c r="AG32" s="44">
        <v>2</v>
      </c>
      <c r="AI32" s="24"/>
      <c r="AJ32" s="24"/>
    </row>
    <row r="33" spans="20:38" ht="15" customHeight="1" x14ac:dyDescent="0.2">
      <c r="T33" s="24" t="s">
        <v>91</v>
      </c>
      <c r="U33" s="16">
        <v>41439.097826086982</v>
      </c>
      <c r="V33" s="16">
        <v>345</v>
      </c>
      <c r="W33" s="17">
        <v>3.7045736527439228</v>
      </c>
      <c r="X33" s="44">
        <v>36</v>
      </c>
      <c r="Y33" s="47">
        <v>4.9508211856609643</v>
      </c>
      <c r="Z33" s="46">
        <v>-0.25172541810367566</v>
      </c>
      <c r="AA33" s="46">
        <v>0.24927536231884059</v>
      </c>
      <c r="AB33" s="46">
        <v>0.6376811594202898</v>
      </c>
      <c r="AC33" s="46">
        <v>0.29275362318840581</v>
      </c>
      <c r="AD33" s="47">
        <v>0.60059335635821687</v>
      </c>
      <c r="AE33" s="44">
        <v>38</v>
      </c>
      <c r="AF33" s="46">
        <v>0.11974464493421133</v>
      </c>
      <c r="AG33" s="44">
        <v>6</v>
      </c>
      <c r="AI33" s="24"/>
      <c r="AJ33" s="24"/>
    </row>
    <row r="34" spans="20:38" ht="15" customHeight="1" x14ac:dyDescent="0.2">
      <c r="T34" s="24" t="s">
        <v>92</v>
      </c>
      <c r="U34" s="16">
        <v>5630.608695652174</v>
      </c>
      <c r="V34" s="16">
        <v>67</v>
      </c>
      <c r="W34" s="17">
        <v>3.4710573611625901</v>
      </c>
      <c r="X34" s="44">
        <v>48</v>
      </c>
      <c r="Y34" s="47">
        <v>4.7870870316169256</v>
      </c>
      <c r="Z34" s="46">
        <v>-0.27491241787802267</v>
      </c>
      <c r="AA34" s="46">
        <v>0.17910447761194029</v>
      </c>
      <c r="AB34" s="46">
        <v>0.34328358208955223</v>
      </c>
      <c r="AC34" s="46">
        <v>0.2537313432835821</v>
      </c>
      <c r="AD34" s="47">
        <v>0.5878084267667405</v>
      </c>
      <c r="AE34" s="44">
        <v>40</v>
      </c>
      <c r="AF34" s="46">
        <v>0.11502796133562045</v>
      </c>
      <c r="AG34" s="44">
        <v>7</v>
      </c>
      <c r="AI34" s="24"/>
      <c r="AJ34" s="24"/>
      <c r="AL34" s="17"/>
    </row>
    <row r="35" spans="20:38" ht="15" customHeight="1" x14ac:dyDescent="0.2">
      <c r="T35" s="24" t="s">
        <v>93</v>
      </c>
      <c r="U35" s="16">
        <v>5901.0978260869551</v>
      </c>
      <c r="V35" s="16">
        <v>64</v>
      </c>
      <c r="W35" s="17">
        <v>3.8730994969616939</v>
      </c>
      <c r="X35" s="44">
        <v>23</v>
      </c>
      <c r="Y35" s="47">
        <v>5.0453360722941492</v>
      </c>
      <c r="Z35" s="46">
        <v>-0.23234063272209957</v>
      </c>
      <c r="AA35" s="46">
        <v>0.421875</v>
      </c>
      <c r="AB35" s="46">
        <v>0.65625</v>
      </c>
      <c r="AC35" s="46">
        <v>0.578125</v>
      </c>
      <c r="AD35" s="47">
        <v>0.80353156468674791</v>
      </c>
      <c r="AE35" s="44">
        <v>14</v>
      </c>
      <c r="AF35" s="46">
        <v>2.3503378799922623E-2</v>
      </c>
      <c r="AG35" s="44">
        <v>47</v>
      </c>
    </row>
    <row r="36" spans="20:38" ht="15" customHeight="1" x14ac:dyDescent="0.2">
      <c r="T36" s="24" t="s">
        <v>94</v>
      </c>
      <c r="U36" s="16">
        <v>98004.608695652161</v>
      </c>
      <c r="V36" s="16">
        <v>590</v>
      </c>
      <c r="W36" s="17">
        <v>3.5726186390524681</v>
      </c>
      <c r="X36" s="44">
        <v>45</v>
      </c>
      <c r="Y36" s="47">
        <v>5.0723837565848751</v>
      </c>
      <c r="Z36" s="46">
        <v>-0.29567264416566263</v>
      </c>
      <c r="AA36" s="46">
        <v>0.16949152542372881</v>
      </c>
      <c r="AB36" s="46">
        <v>0.52203389830508473</v>
      </c>
      <c r="AC36" s="46">
        <v>0.25762711864406779</v>
      </c>
      <c r="AD36" s="47">
        <v>0.66245068554894893</v>
      </c>
      <c r="AE36" s="44">
        <v>27</v>
      </c>
      <c r="AF36" s="46">
        <v>0.10462896077538887</v>
      </c>
      <c r="AG36" s="44">
        <v>8</v>
      </c>
    </row>
    <row r="37" spans="20:38" ht="15" customHeight="1" x14ac:dyDescent="0.2">
      <c r="T37" s="24" t="s">
        <v>95</v>
      </c>
      <c r="U37" s="16">
        <v>67039.673913043487</v>
      </c>
      <c r="V37" s="16">
        <v>920</v>
      </c>
      <c r="W37" s="17">
        <v>3.6857262960771116</v>
      </c>
      <c r="X37" s="44">
        <v>37</v>
      </c>
      <c r="Y37" s="47">
        <v>5.0985763536140336</v>
      </c>
      <c r="Z37" s="46">
        <v>-0.27710677639169784</v>
      </c>
      <c r="AA37" s="46">
        <v>0.20869565217391303</v>
      </c>
      <c r="AB37" s="46">
        <v>0.59239130434782605</v>
      </c>
      <c r="AC37" s="46">
        <v>0.23152173913043478</v>
      </c>
      <c r="AD37" s="47">
        <v>0.59571857838885101</v>
      </c>
      <c r="AE37" s="44">
        <v>39</v>
      </c>
      <c r="AF37" s="46">
        <v>4.857135913835206E-2</v>
      </c>
      <c r="AG37" s="44">
        <v>29</v>
      </c>
    </row>
    <row r="38" spans="20:38" ht="15" customHeight="1" x14ac:dyDescent="0.2">
      <c r="T38" s="24" t="s">
        <v>96</v>
      </c>
      <c r="U38" s="16">
        <v>16116.902173913042</v>
      </c>
      <c r="V38" s="16">
        <v>266</v>
      </c>
      <c r="W38" s="17">
        <v>3.847653024269011</v>
      </c>
      <c r="X38" s="44">
        <v>24</v>
      </c>
      <c r="Y38" s="47">
        <v>4.6698944410497942</v>
      </c>
      <c r="Z38" s="46">
        <v>-0.1760728057476055</v>
      </c>
      <c r="AA38" s="46">
        <v>0.28195488721804512</v>
      </c>
      <c r="AB38" s="46">
        <v>0.73308270676691734</v>
      </c>
      <c r="AC38" s="46">
        <v>2.2556390977443608E-2</v>
      </c>
      <c r="AD38" s="47">
        <v>0.32463224200896312</v>
      </c>
      <c r="AE38" s="44">
        <v>51</v>
      </c>
      <c r="AF38" s="46">
        <v>2.4097054418471875E-2</v>
      </c>
      <c r="AG38" s="44">
        <v>46</v>
      </c>
    </row>
    <row r="39" spans="20:38" ht="15" customHeight="1" x14ac:dyDescent="0.2">
      <c r="T39" s="24" t="s">
        <v>97</v>
      </c>
      <c r="U39" s="16">
        <v>7071.8913043478242</v>
      </c>
      <c r="V39" s="16">
        <v>123</v>
      </c>
      <c r="W39" s="17">
        <v>4.9370542441447611</v>
      </c>
      <c r="X39" s="44">
        <v>2</v>
      </c>
      <c r="Y39" s="47">
        <v>4.8912860763978205</v>
      </c>
      <c r="Z39" s="46">
        <v>9.3570825815705479E-3</v>
      </c>
      <c r="AA39" s="46">
        <v>0.94308943089430897</v>
      </c>
      <c r="AB39" s="46">
        <v>0.98373983739837401</v>
      </c>
      <c r="AC39" s="46">
        <v>0.31707317073170732</v>
      </c>
      <c r="AD39" s="47">
        <v>0.6369131620284838</v>
      </c>
      <c r="AE39" s="44">
        <v>33</v>
      </c>
      <c r="AF39" s="46">
        <v>8.5687247201153158E-2</v>
      </c>
      <c r="AG39" s="44">
        <v>12</v>
      </c>
    </row>
    <row r="40" spans="20:38" ht="15" customHeight="1" x14ac:dyDescent="0.2">
      <c r="T40" s="24" t="s">
        <v>98</v>
      </c>
      <c r="U40" s="16">
        <v>67423.663043478184</v>
      </c>
      <c r="V40" s="16">
        <v>655</v>
      </c>
      <c r="W40" s="17">
        <v>3.7196044367083796</v>
      </c>
      <c r="X40" s="44">
        <v>34</v>
      </c>
      <c r="Y40" s="47">
        <v>4.8355912594751365</v>
      </c>
      <c r="Z40" s="46">
        <v>-0.23078601206833352</v>
      </c>
      <c r="AA40" s="46">
        <v>0.27786259541984731</v>
      </c>
      <c r="AB40" s="46">
        <v>0.65038167938931302</v>
      </c>
      <c r="AC40" s="46">
        <v>0.39236641221374047</v>
      </c>
      <c r="AD40" s="47">
        <v>0.65385057207208774</v>
      </c>
      <c r="AE40" s="44">
        <v>31</v>
      </c>
      <c r="AF40" s="46">
        <v>0.12299336942640693</v>
      </c>
      <c r="AG40" s="44">
        <v>4</v>
      </c>
    </row>
    <row r="41" spans="20:38" ht="15" customHeight="1" x14ac:dyDescent="0.2">
      <c r="T41" s="24" t="s">
        <v>99</v>
      </c>
      <c r="U41" s="16">
        <v>226.53260869565227</v>
      </c>
      <c r="V41" s="16">
        <v>7</v>
      </c>
      <c r="W41" s="17">
        <v>2.8929230843049751</v>
      </c>
      <c r="X41" s="44">
        <v>52</v>
      </c>
      <c r="Y41" s="47">
        <v>4.8108115512874985</v>
      </c>
      <c r="Z41" s="46">
        <v>-0.39866214806714811</v>
      </c>
      <c r="AA41" s="46">
        <v>0.5714285714285714</v>
      </c>
      <c r="AB41" s="46">
        <v>0.5714285714285714</v>
      </c>
      <c r="AC41" s="46">
        <v>1</v>
      </c>
      <c r="AD41" s="47">
        <v>2.3351724965212801</v>
      </c>
      <c r="AE41" s="44">
        <v>1</v>
      </c>
      <c r="AF41" s="46">
        <v>2.8876418713710616E-2</v>
      </c>
      <c r="AG41" s="44">
        <v>45</v>
      </c>
    </row>
    <row r="42" spans="20:38" ht="15" customHeight="1" x14ac:dyDescent="0.2">
      <c r="T42" s="24" t="s">
        <v>100</v>
      </c>
      <c r="U42" s="16">
        <v>6815.847826086956</v>
      </c>
      <c r="V42" s="16">
        <v>71</v>
      </c>
      <c r="W42" s="17">
        <v>3.6787473248088673</v>
      </c>
      <c r="X42" s="44">
        <v>39</v>
      </c>
      <c r="Y42" s="47">
        <v>4.8725724596429725</v>
      </c>
      <c r="Z42" s="46">
        <v>-0.2450092111963339</v>
      </c>
      <c r="AA42" s="46">
        <v>0.14084507042253522</v>
      </c>
      <c r="AB42" s="46">
        <v>0.6901408450704225</v>
      </c>
      <c r="AC42" s="46">
        <v>0.40845070422535212</v>
      </c>
      <c r="AD42" s="47">
        <v>0.69698772681314947</v>
      </c>
      <c r="AE42" s="44">
        <v>24</v>
      </c>
      <c r="AF42" s="46">
        <v>5.3867097120336105E-2</v>
      </c>
      <c r="AG42" s="44">
        <v>27</v>
      </c>
    </row>
    <row r="43" spans="20:38" ht="15" customHeight="1" x14ac:dyDescent="0.2">
      <c r="T43" s="24" t="s">
        <v>101</v>
      </c>
      <c r="U43" s="16">
        <v>16953.684782608696</v>
      </c>
      <c r="V43" s="16">
        <v>183</v>
      </c>
      <c r="W43" s="17">
        <v>3.639404387528939</v>
      </c>
      <c r="X43" s="44">
        <v>42</v>
      </c>
      <c r="Y43" s="47">
        <v>4.871942410755147</v>
      </c>
      <c r="Z43" s="46">
        <v>-0.25298698533572478</v>
      </c>
      <c r="AA43" s="46">
        <v>0.25683060109289618</v>
      </c>
      <c r="AB43" s="46">
        <v>0.56284153005464477</v>
      </c>
      <c r="AC43" s="46">
        <v>0.21857923497267759</v>
      </c>
      <c r="AD43" s="47">
        <v>0.5304544542388181</v>
      </c>
      <c r="AE43" s="44">
        <v>45</v>
      </c>
      <c r="AF43" s="46">
        <v>6.654438038047869E-2</v>
      </c>
      <c r="AG43" s="44">
        <v>18</v>
      </c>
    </row>
    <row r="44" spans="20:38" ht="15" customHeight="1" x14ac:dyDescent="0.2">
      <c r="T44" s="24" t="s">
        <v>102</v>
      </c>
      <c r="U44" s="16">
        <v>4827.4021739130449</v>
      </c>
      <c r="V44" s="16">
        <v>93</v>
      </c>
      <c r="W44" s="17">
        <v>3.8162863949239059</v>
      </c>
      <c r="X44" s="44">
        <v>26</v>
      </c>
      <c r="Y44" s="47">
        <v>4.8117284462700081</v>
      </c>
      <c r="Z44" s="46">
        <v>-0.20687826889270039</v>
      </c>
      <c r="AA44" s="46">
        <v>0.27956989247311825</v>
      </c>
      <c r="AB44" s="46">
        <v>0.60215053763440862</v>
      </c>
      <c r="AC44" s="46">
        <v>0.5053763440860215</v>
      </c>
      <c r="AD44" s="47">
        <v>0.7705217722197325</v>
      </c>
      <c r="AE44" s="44">
        <v>17</v>
      </c>
      <c r="AF44" s="46">
        <v>8.5151349353967662E-2</v>
      </c>
      <c r="AG44" s="44">
        <v>13</v>
      </c>
    </row>
    <row r="45" spans="20:38" ht="15" customHeight="1" x14ac:dyDescent="0.2">
      <c r="T45" s="24" t="s">
        <v>103</v>
      </c>
      <c r="U45" s="16">
        <v>24803.641304347817</v>
      </c>
      <c r="V45" s="16">
        <v>301</v>
      </c>
      <c r="W45" s="17">
        <v>3.7941560693008358</v>
      </c>
      <c r="X45" s="44">
        <v>31</v>
      </c>
      <c r="Y45" s="47">
        <v>5.113012634000925</v>
      </c>
      <c r="Z45" s="46">
        <v>-0.2579411902739786</v>
      </c>
      <c r="AA45" s="46">
        <v>0.22591362126245848</v>
      </c>
      <c r="AB45" s="46">
        <v>0.74086378737541525</v>
      </c>
      <c r="AC45" s="46">
        <v>0.18604651162790697</v>
      </c>
      <c r="AD45" s="47">
        <v>0.56915263142902861</v>
      </c>
      <c r="AE45" s="44">
        <v>43</v>
      </c>
      <c r="AF45" s="46">
        <v>3.6345203611524698E-2</v>
      </c>
      <c r="AG45" s="44">
        <v>37</v>
      </c>
    </row>
    <row r="46" spans="20:38" ht="15" customHeight="1" x14ac:dyDescent="0.2">
      <c r="T46" s="24" t="s">
        <v>104</v>
      </c>
      <c r="U46" s="16">
        <v>87485.663043478213</v>
      </c>
      <c r="V46" s="16">
        <v>1162</v>
      </c>
      <c r="W46" s="17">
        <v>3.3464217627708246</v>
      </c>
      <c r="X46" s="44">
        <v>50</v>
      </c>
      <c r="Y46" s="47">
        <v>4.8528633596300086</v>
      </c>
      <c r="Z46" s="46">
        <v>-0.31042324607590804</v>
      </c>
      <c r="AA46" s="46">
        <v>9.6385542168674704E-2</v>
      </c>
      <c r="AB46" s="46">
        <v>0.29776247848537007</v>
      </c>
      <c r="AC46" s="46">
        <v>6.4543889845094668E-2</v>
      </c>
      <c r="AD46" s="47">
        <v>0.40676271677309572</v>
      </c>
      <c r="AE46" s="44">
        <v>48</v>
      </c>
      <c r="AF46" s="46">
        <v>1.9908190043159864E-2</v>
      </c>
      <c r="AG46" s="44">
        <v>49</v>
      </c>
    </row>
    <row r="47" spans="20:38" ht="15" customHeight="1" x14ac:dyDescent="0.2">
      <c r="T47" s="24" t="s">
        <v>105</v>
      </c>
      <c r="U47" s="16">
        <v>5869.5543478260888</v>
      </c>
      <c r="V47" s="16">
        <v>97</v>
      </c>
      <c r="W47" s="17">
        <v>3.8907877607180743</v>
      </c>
      <c r="X47" s="44">
        <v>21</v>
      </c>
      <c r="Y47" s="47">
        <v>5.1099495167932165</v>
      </c>
      <c r="Z47" s="46">
        <v>-0.23858587096966771</v>
      </c>
      <c r="AA47" s="46">
        <v>0.29896907216494845</v>
      </c>
      <c r="AB47" s="46">
        <v>0.69072164948453607</v>
      </c>
      <c r="AC47" s="46">
        <v>0.77319587628865982</v>
      </c>
      <c r="AD47" s="47">
        <v>1.0579205517047252</v>
      </c>
      <c r="AE47" s="44">
        <v>5</v>
      </c>
      <c r="AF47" s="46">
        <v>3.5045619476050095E-2</v>
      </c>
      <c r="AG47" s="44">
        <v>39</v>
      </c>
    </row>
    <row r="48" spans="20:38" ht="15" customHeight="1" x14ac:dyDescent="0.2">
      <c r="T48" s="24" t="s">
        <v>106</v>
      </c>
      <c r="U48" s="16">
        <v>28394.836956521744</v>
      </c>
      <c r="V48" s="16">
        <v>289</v>
      </c>
      <c r="W48" s="17">
        <v>3.5921107327763622</v>
      </c>
      <c r="X48" s="44">
        <v>44</v>
      </c>
      <c r="Y48" s="47">
        <v>5.0007565709950264</v>
      </c>
      <c r="Z48" s="46">
        <v>-0.28168654446988584</v>
      </c>
      <c r="AA48" s="46">
        <v>0.22145328719723184</v>
      </c>
      <c r="AB48" s="46">
        <v>0.50865051903114189</v>
      </c>
      <c r="AC48" s="46">
        <v>0.2179930795847751</v>
      </c>
      <c r="AD48" s="47">
        <v>0.55112503995482975</v>
      </c>
      <c r="AE48" s="44">
        <v>44</v>
      </c>
      <c r="AF48" s="46">
        <v>6.2027644402827611E-2</v>
      </c>
      <c r="AG48" s="44">
        <v>21</v>
      </c>
    </row>
    <row r="49" spans="20:33" ht="15" customHeight="1" x14ac:dyDescent="0.2">
      <c r="T49" s="24" t="s">
        <v>107</v>
      </c>
      <c r="U49" s="16">
        <v>2449.5978260869556</v>
      </c>
      <c r="V49" s="16">
        <v>34</v>
      </c>
      <c r="W49" s="17">
        <v>4.207396777643182</v>
      </c>
      <c r="X49" s="44">
        <v>9</v>
      </c>
      <c r="Y49" s="47">
        <v>4.9874075275236098</v>
      </c>
      <c r="Z49" s="46">
        <v>-0.15639603252307827</v>
      </c>
      <c r="AA49" s="46">
        <v>0.5</v>
      </c>
      <c r="AB49" s="46">
        <v>1</v>
      </c>
      <c r="AC49" s="46">
        <v>0.52941176470588236</v>
      </c>
      <c r="AD49" s="47">
        <v>0.78842667163642666</v>
      </c>
      <c r="AE49" s="44">
        <v>15</v>
      </c>
      <c r="AF49" s="46">
        <v>0.24343229758341248</v>
      </c>
      <c r="AG49" s="44">
        <v>1</v>
      </c>
    </row>
    <row r="50" spans="20:33" ht="15" customHeight="1" x14ac:dyDescent="0.2">
      <c r="T50" s="24" t="s">
        <v>108</v>
      </c>
      <c r="U50" s="16">
        <v>13810.663043478264</v>
      </c>
      <c r="V50" s="16">
        <v>187</v>
      </c>
      <c r="W50" s="17">
        <v>4.2528828386383823</v>
      </c>
      <c r="X50" s="44">
        <v>8</v>
      </c>
      <c r="Y50" s="47">
        <v>5.0879291270275138</v>
      </c>
      <c r="Z50" s="46">
        <v>-0.16412301892203929</v>
      </c>
      <c r="AA50" s="46">
        <v>0.53475935828877008</v>
      </c>
      <c r="AB50" s="46">
        <v>0.98395721925133695</v>
      </c>
      <c r="AC50" s="46">
        <v>0.63636363636363635</v>
      </c>
      <c r="AD50" s="47">
        <v>0.84620486218509472</v>
      </c>
      <c r="AE50" s="44">
        <v>11</v>
      </c>
      <c r="AF50" s="46">
        <v>4.2171608747170602E-2</v>
      </c>
      <c r="AG50" s="44">
        <v>34</v>
      </c>
    </row>
    <row r="51" spans="20:33" ht="15" customHeight="1" x14ac:dyDescent="0.2">
      <c r="T51" s="24" t="s">
        <v>109</v>
      </c>
      <c r="U51" s="16">
        <v>17472.304347826084</v>
      </c>
      <c r="V51" s="16">
        <v>321</v>
      </c>
      <c r="W51" s="17">
        <v>4.1617492652968826</v>
      </c>
      <c r="X51" s="44">
        <v>11</v>
      </c>
      <c r="Y51" s="47">
        <v>5.0014523810298268</v>
      </c>
      <c r="Z51" s="46">
        <v>-0.16789185455766445</v>
      </c>
      <c r="AA51" s="46">
        <v>0.47040498442367601</v>
      </c>
      <c r="AB51" s="46">
        <v>0.82866043613707163</v>
      </c>
      <c r="AC51" s="46">
        <v>0.71028037383177567</v>
      </c>
      <c r="AD51" s="47">
        <v>0.92656034519226649</v>
      </c>
      <c r="AE51" s="44">
        <v>8</v>
      </c>
      <c r="AF51" s="46">
        <v>8.586009659840696E-2</v>
      </c>
      <c r="AG51" s="44">
        <v>11</v>
      </c>
    </row>
    <row r="52" spans="20:33" ht="15" customHeight="1" x14ac:dyDescent="0.2">
      <c r="T52" s="24" t="s">
        <v>110</v>
      </c>
      <c r="U52" s="16">
        <v>9527.4999999999964</v>
      </c>
      <c r="V52" s="16">
        <v>121</v>
      </c>
      <c r="W52" s="17">
        <v>3.5509725052194456</v>
      </c>
      <c r="X52" s="44">
        <v>46</v>
      </c>
      <c r="Y52" s="47">
        <v>5.0343136691454857</v>
      </c>
      <c r="Z52" s="46">
        <v>-0.2946461546520639</v>
      </c>
      <c r="AA52" s="46">
        <v>0.17355371900826447</v>
      </c>
      <c r="AB52" s="46">
        <v>0.50413223140495866</v>
      </c>
      <c r="AC52" s="46">
        <v>0.31404958677685951</v>
      </c>
      <c r="AD52" s="47">
        <v>0.64214138706034019</v>
      </c>
      <c r="AE52" s="44">
        <v>32</v>
      </c>
      <c r="AF52" s="46">
        <v>4.6094411571603329E-2</v>
      </c>
      <c r="AG52" s="44">
        <v>31</v>
      </c>
    </row>
    <row r="53" spans="20:33" ht="15" customHeight="1" x14ac:dyDescent="0.2">
      <c r="T53" s="24" t="s">
        <v>111</v>
      </c>
      <c r="U53" s="16">
        <v>1966.1630434782619</v>
      </c>
      <c r="V53" s="16">
        <v>34</v>
      </c>
      <c r="W53" s="17">
        <v>3.6844134183219337</v>
      </c>
      <c r="X53" s="44">
        <v>38</v>
      </c>
      <c r="Y53" s="47">
        <v>4.7707338465833038</v>
      </c>
      <c r="Z53" s="46">
        <v>-0.22770510013661091</v>
      </c>
      <c r="AA53" s="46">
        <v>0.26470588235294118</v>
      </c>
      <c r="AB53" s="46">
        <v>0.6470588235294118</v>
      </c>
      <c r="AC53" s="46">
        <v>0.55882352941176472</v>
      </c>
      <c r="AD53" s="47">
        <v>0.83893049251742746</v>
      </c>
      <c r="AE53" s="44">
        <v>12</v>
      </c>
      <c r="AF53" s="46">
        <v>4.4925018960932081E-2</v>
      </c>
      <c r="AG53" s="44">
        <v>32</v>
      </c>
    </row>
    <row r="54" spans="20:33" ht="15" customHeight="1" x14ac:dyDescent="0.2"/>
  </sheetData>
  <conditionalFormatting sqref="K2:K11">
    <cfRule type="colorScale" priority="3">
      <colorScale>
        <cfvo type="min"/>
        <cfvo type="num" val="0"/>
        <cfvo type="max"/>
        <color rgb="FFF8696B"/>
        <color rgb="FFFCFCFF"/>
        <color rgb="FF63BE7B"/>
      </colorScale>
    </cfRule>
    <cfRule type="colorScale" priority="4">
      <colorScale>
        <cfvo type="min"/>
        <cfvo type="max"/>
        <color rgb="FFF8696B"/>
        <color rgb="FFFCFCFF"/>
      </colorScale>
    </cfRule>
  </conditionalFormatting>
  <conditionalFormatting sqref="Z2:Z53">
    <cfRule type="colorScale" priority="1">
      <colorScale>
        <cfvo type="min"/>
        <cfvo type="num" val="0"/>
        <cfvo type="max"/>
        <color rgb="FFF8696B"/>
        <color rgb="FFFCFCFF"/>
        <color rgb="FF63BE7B"/>
      </colorScale>
    </cfRule>
    <cfRule type="colorScale" priority="2">
      <colorScale>
        <cfvo type="min"/>
        <cfvo type="max"/>
        <color rgb="FFF8696B"/>
        <color rgb="FFFCFCFF"/>
      </colorScale>
    </cfRule>
  </conditionalFormatting>
  <pageMargins left="0.7" right="0.7" top="0.75" bottom="0.75" header="0.3" footer="0.3"/>
  <drawing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2F77-04F1-E047-8AE3-3305EA9A6C3E}">
  <dimension ref="A1:M61"/>
  <sheetViews>
    <sheetView workbookViewId="0"/>
  </sheetViews>
  <sheetFormatPr baseColWidth="10" defaultColWidth="8.83203125" defaultRowHeight="16" x14ac:dyDescent="0.2"/>
  <cols>
    <col min="1" max="1" width="45.1640625" style="1" customWidth="1"/>
    <col min="2" max="3" width="11.5" style="1" customWidth="1"/>
    <col min="4" max="4" width="4.5" style="1" customWidth="1"/>
    <col min="5" max="5" width="8.6640625" style="1" customWidth="1"/>
    <col min="6" max="6" width="44.5" style="1" customWidth="1"/>
    <col min="7" max="7" width="12.5" style="1" customWidth="1"/>
    <col min="8" max="8" width="14.5" style="1" bestFit="1" customWidth="1"/>
    <col min="9" max="9" width="19.83203125" style="1" customWidth="1"/>
    <col min="10" max="10" width="37.1640625" style="1" customWidth="1"/>
    <col min="11" max="11" width="11.5" style="1" customWidth="1"/>
    <col min="12" max="16" width="8.83203125" style="1"/>
    <col min="17" max="17" width="22.83203125" style="1" customWidth="1"/>
    <col min="18" max="18" width="16.5" style="1" customWidth="1"/>
    <col min="19" max="19" width="13.5" style="1" customWidth="1"/>
    <col min="20" max="16384" width="8.83203125" style="1"/>
  </cols>
  <sheetData>
    <row r="1" spans="1:13" ht="82" customHeight="1" thickBot="1" x14ac:dyDescent="0.25">
      <c r="A1" s="71" t="s">
        <v>0</v>
      </c>
      <c r="B1" s="71" t="s">
        <v>112</v>
      </c>
      <c r="C1" s="71" t="s">
        <v>2</v>
      </c>
      <c r="D1" s="72"/>
      <c r="E1" s="69"/>
      <c r="F1" s="69" t="s">
        <v>18</v>
      </c>
      <c r="G1" s="69" t="s">
        <v>113</v>
      </c>
      <c r="H1" s="70" t="s">
        <v>114</v>
      </c>
      <c r="I1" s="70" t="s">
        <v>115</v>
      </c>
    </row>
    <row r="2" spans="1:13" x14ac:dyDescent="0.2">
      <c r="A2" s="12" t="s">
        <v>116</v>
      </c>
      <c r="B2" s="13">
        <v>3.7353484450058736</v>
      </c>
      <c r="C2" s="14">
        <v>3.97218969555035</v>
      </c>
      <c r="D2" s="15"/>
      <c r="F2" s="16" t="s">
        <v>117</v>
      </c>
      <c r="G2" s="16">
        <v>76608.547500001121</v>
      </c>
      <c r="H2" s="17">
        <v>3.7353484450058736</v>
      </c>
      <c r="I2" s="16">
        <v>379</v>
      </c>
    </row>
    <row r="3" spans="1:13" x14ac:dyDescent="0.2">
      <c r="A3" s="12" t="s">
        <v>118</v>
      </c>
      <c r="B3" s="13">
        <v>0.24552135008768816</v>
      </c>
      <c r="C3" s="13">
        <v>0.1178164681241</v>
      </c>
      <c r="D3" s="15"/>
      <c r="F3" s="16" t="s">
        <v>119</v>
      </c>
      <c r="G3" s="16">
        <v>5048.081304347781</v>
      </c>
      <c r="H3" s="17">
        <v>0.24552135008768816</v>
      </c>
      <c r="I3" s="18">
        <v>5285</v>
      </c>
      <c r="K3" s="16"/>
    </row>
    <row r="4" spans="1:13" x14ac:dyDescent="0.2">
      <c r="A4" s="19" t="s">
        <v>120</v>
      </c>
      <c r="B4" s="13">
        <v>5.3806239578271677</v>
      </c>
      <c r="C4" s="20">
        <v>5.1133171005806304</v>
      </c>
      <c r="D4" s="15"/>
      <c r="F4" s="16" t="s">
        <v>121</v>
      </c>
      <c r="G4" s="16">
        <v>6056.6159782608047</v>
      </c>
      <c r="H4" s="17">
        <v>0.29457301542756809</v>
      </c>
      <c r="I4" s="18">
        <v>6038</v>
      </c>
      <c r="L4" s="21"/>
      <c r="M4" s="21"/>
    </row>
    <row r="5" spans="1:13" x14ac:dyDescent="0.2">
      <c r="A5" s="22" t="s">
        <v>122</v>
      </c>
      <c r="B5" s="23">
        <v>8.3190026102505445</v>
      </c>
      <c r="C5" s="13">
        <v>7.2951561456865202</v>
      </c>
      <c r="D5" s="24"/>
      <c r="F5" s="16" t="s">
        <v>123</v>
      </c>
      <c r="G5" s="16">
        <v>34584.590978260851</v>
      </c>
      <c r="H5" s="17">
        <v>1.6820758140126997</v>
      </c>
      <c r="I5" s="18">
        <v>4054</v>
      </c>
      <c r="L5" s="21"/>
      <c r="M5" s="21"/>
    </row>
    <row r="6" spans="1:13" x14ac:dyDescent="0.2">
      <c r="A6" s="19" t="s">
        <v>124</v>
      </c>
      <c r="B6" s="20">
        <v>9.3507623508907596</v>
      </c>
      <c r="C6" s="25">
        <v>8.0851102385986096</v>
      </c>
      <c r="D6" s="24"/>
      <c r="F6" s="16" t="s">
        <v>125</v>
      </c>
      <c r="G6" s="16">
        <v>650.63315217391403</v>
      </c>
      <c r="H6" s="17">
        <v>3.1644563607952196E-2</v>
      </c>
      <c r="I6" s="18">
        <v>14153</v>
      </c>
      <c r="J6" s="21"/>
      <c r="K6" s="21"/>
      <c r="L6" s="21"/>
      <c r="M6" s="21"/>
    </row>
    <row r="7" spans="1:13" ht="15" customHeight="1" x14ac:dyDescent="0.2">
      <c r="A7" s="26" t="s">
        <v>126</v>
      </c>
      <c r="B7" s="23">
        <v>9.7731337747924361</v>
      </c>
      <c r="C7" s="27">
        <v>8.9312113440941303</v>
      </c>
      <c r="F7" s="16" t="s">
        <v>127</v>
      </c>
      <c r="G7" s="16">
        <v>4204.332826086953</v>
      </c>
      <c r="H7" s="17">
        <v>0.20448431977309897</v>
      </c>
      <c r="I7" s="18">
        <v>13005</v>
      </c>
      <c r="J7" s="21"/>
      <c r="K7" s="21"/>
      <c r="L7" s="21"/>
      <c r="M7" s="21"/>
    </row>
    <row r="8" spans="1:13" ht="15" customHeight="1" x14ac:dyDescent="0.2">
      <c r="A8" s="28" t="s">
        <v>128</v>
      </c>
      <c r="B8" s="29"/>
      <c r="C8" s="30"/>
      <c r="F8" s="16" t="s">
        <v>129</v>
      </c>
      <c r="G8" s="16">
        <v>51226.658804347731</v>
      </c>
      <c r="H8" s="17">
        <v>2.4914888790107965</v>
      </c>
      <c r="I8" s="18">
        <v>1275</v>
      </c>
      <c r="J8" s="21"/>
      <c r="K8" s="21"/>
      <c r="L8" s="21"/>
      <c r="M8" s="21"/>
    </row>
    <row r="9" spans="1:13" ht="15" customHeight="1" x14ac:dyDescent="0.2">
      <c r="A9" s="31" t="s">
        <v>52</v>
      </c>
      <c r="B9" s="32">
        <v>14487</v>
      </c>
      <c r="C9" s="32"/>
      <c r="F9" s="33" t="s">
        <v>120</v>
      </c>
      <c r="G9" s="34">
        <v>110629.18641304399</v>
      </c>
      <c r="H9" s="35">
        <v>5.3806239578271677</v>
      </c>
      <c r="I9" s="36">
        <v>1298</v>
      </c>
      <c r="J9" s="21"/>
      <c r="K9" s="21"/>
      <c r="L9" s="21"/>
      <c r="M9" s="21"/>
    </row>
    <row r="10" spans="1:13" ht="15" customHeight="1" x14ac:dyDescent="0.2">
      <c r="A10" s="31" t="s">
        <v>4</v>
      </c>
      <c r="B10" s="32">
        <v>1233639.6739130476</v>
      </c>
      <c r="C10" s="32"/>
      <c r="F10" s="16" t="s">
        <v>130</v>
      </c>
      <c r="G10" s="16">
        <v>62542.036521739035</v>
      </c>
      <c r="H10" s="17">
        <v>3.0418300178377988</v>
      </c>
      <c r="I10" s="18">
        <v>4547</v>
      </c>
      <c r="J10" s="21"/>
      <c r="K10" s="21"/>
      <c r="L10" s="21"/>
      <c r="M10" s="21"/>
    </row>
    <row r="11" spans="1:13" x14ac:dyDescent="0.2">
      <c r="A11" s="37" t="s">
        <v>55</v>
      </c>
      <c r="B11" s="15">
        <v>85.154944012773356</v>
      </c>
      <c r="C11" s="15"/>
      <c r="F11" s="16" t="s">
        <v>131</v>
      </c>
      <c r="G11" s="16">
        <v>48087.149891304209</v>
      </c>
      <c r="H11" s="17">
        <v>2.3387939399893329</v>
      </c>
      <c r="I11" s="18">
        <v>7908</v>
      </c>
      <c r="J11" s="21"/>
      <c r="K11" s="21"/>
      <c r="L11" s="21"/>
      <c r="M11" s="21"/>
    </row>
    <row r="12" spans="1:13" ht="15" customHeight="1" x14ac:dyDescent="0.2">
      <c r="A12" s="38" t="s">
        <v>132</v>
      </c>
      <c r="B12" s="39">
        <v>34</v>
      </c>
      <c r="F12" s="33" t="s">
        <v>133</v>
      </c>
      <c r="G12" s="34">
        <v>200942.09271739222</v>
      </c>
      <c r="H12" s="35">
        <v>9.7731337747924361</v>
      </c>
      <c r="I12" s="34">
        <v>909</v>
      </c>
      <c r="J12" s="21"/>
      <c r="K12" s="21"/>
      <c r="L12" s="21"/>
      <c r="M12" s="21"/>
    </row>
    <row r="13" spans="1:13" ht="15" customHeight="1" x14ac:dyDescent="0.2">
      <c r="F13" s="16" t="s">
        <v>134</v>
      </c>
      <c r="G13" s="16">
        <v>63463.65336956508</v>
      </c>
      <c r="H13" s="17">
        <v>3.0866542984108802</v>
      </c>
      <c r="I13" s="16">
        <v>3778</v>
      </c>
    </row>
    <row r="14" spans="1:13" ht="15" customHeight="1" x14ac:dyDescent="0.2">
      <c r="F14" s="16" t="s">
        <v>135</v>
      </c>
      <c r="G14" s="40">
        <v>137478.43934782647</v>
      </c>
      <c r="H14" s="17">
        <v>6.686479476381523</v>
      </c>
      <c r="I14" s="16">
        <v>3362</v>
      </c>
    </row>
    <row r="15" spans="1:13" ht="15" customHeight="1" x14ac:dyDescent="0.2">
      <c r="F15" s="33" t="s">
        <v>136</v>
      </c>
      <c r="G15" s="34">
        <v>171044.19445652122</v>
      </c>
      <c r="H15" s="35">
        <v>8.3190026102505445</v>
      </c>
      <c r="I15" s="34">
        <v>817</v>
      </c>
    </row>
    <row r="16" spans="1:13" ht="15" customHeight="1" x14ac:dyDescent="0.2">
      <c r="F16" s="16" t="s">
        <v>137</v>
      </c>
      <c r="G16" s="16">
        <v>79766.314673913075</v>
      </c>
      <c r="H16" s="17">
        <v>3.8795597950039022</v>
      </c>
      <c r="I16" s="16">
        <v>1013</v>
      </c>
    </row>
    <row r="17" spans="6:10" ht="15" customHeight="1" x14ac:dyDescent="0.2">
      <c r="F17" s="16" t="s">
        <v>138</v>
      </c>
      <c r="G17" s="16">
        <v>87710.715543477985</v>
      </c>
      <c r="H17" s="17">
        <v>4.2659481888384958</v>
      </c>
      <c r="I17" s="16">
        <v>2334</v>
      </c>
    </row>
    <row r="18" spans="6:10" ht="15" customHeight="1" x14ac:dyDescent="0.2">
      <c r="F18" s="16" t="s">
        <v>139</v>
      </c>
      <c r="G18" s="41">
        <v>3567.1642391304349</v>
      </c>
      <c r="H18" s="17">
        <v>0.17349462640815802</v>
      </c>
      <c r="I18" s="16">
        <v>13832</v>
      </c>
    </row>
    <row r="19" spans="6:10" ht="15" customHeight="1" x14ac:dyDescent="0.2">
      <c r="F19" s="33" t="s">
        <v>140</v>
      </c>
      <c r="G19" s="42">
        <v>192257.85695652131</v>
      </c>
      <c r="H19" s="35">
        <v>9.3507623508907596</v>
      </c>
      <c r="I19" s="34">
        <v>713</v>
      </c>
    </row>
    <row r="20" spans="6:10" ht="15" customHeight="1" x14ac:dyDescent="0.2">
      <c r="F20" s="16" t="s">
        <v>141</v>
      </c>
      <c r="G20" s="16">
        <v>81774.972608695709</v>
      </c>
      <c r="H20" s="17">
        <v>3.9772540234204352</v>
      </c>
      <c r="I20" s="16">
        <v>883</v>
      </c>
    </row>
    <row r="21" spans="6:10" ht="15" customHeight="1" x14ac:dyDescent="0.2">
      <c r="F21" s="16" t="s">
        <v>142</v>
      </c>
      <c r="G21" s="16">
        <v>101953.27423913051</v>
      </c>
      <c r="H21" s="17">
        <v>4.9586573646293068</v>
      </c>
      <c r="I21" s="16">
        <v>1716</v>
      </c>
    </row>
    <row r="22" spans="6:10" ht="15" customHeight="1" x14ac:dyDescent="0.2">
      <c r="F22" s="16" t="s">
        <v>143</v>
      </c>
      <c r="G22" s="41">
        <v>8529.6101086956623</v>
      </c>
      <c r="H22" s="17">
        <v>0.41485096284104428</v>
      </c>
      <c r="I22" s="16">
        <v>12710</v>
      </c>
    </row>
    <row r="23" spans="6:10" ht="15" customHeight="1" x14ac:dyDescent="0.2">
      <c r="F23" s="16" t="s">
        <v>144</v>
      </c>
      <c r="G23" s="41">
        <v>6210.4304347826128</v>
      </c>
      <c r="H23" s="17">
        <v>0.30205402271556731</v>
      </c>
      <c r="I23" s="16">
        <v>13726</v>
      </c>
    </row>
    <row r="24" spans="6:10" ht="15" customHeight="1" x14ac:dyDescent="0.2">
      <c r="F24" s="16" t="s">
        <v>145</v>
      </c>
      <c r="G24" s="41">
        <v>6532.6291304347824</v>
      </c>
      <c r="H24" s="17">
        <v>0.31772466151547735</v>
      </c>
      <c r="I24" s="16">
        <v>13568</v>
      </c>
    </row>
    <row r="25" spans="6:10" ht="15" customHeight="1" x14ac:dyDescent="0.2">
      <c r="F25" s="16" t="s">
        <v>146</v>
      </c>
      <c r="G25" s="41">
        <v>873.35032608695644</v>
      </c>
      <c r="H25" s="17">
        <v>4.2476762602003379E-2</v>
      </c>
      <c r="I25" s="16">
        <v>14285</v>
      </c>
      <c r="J25" s="16"/>
    </row>
    <row r="26" spans="6:10" ht="15" customHeight="1" x14ac:dyDescent="0.2">
      <c r="F26" s="16" t="s">
        <v>147</v>
      </c>
      <c r="G26" s="41">
        <v>36219.667173913062</v>
      </c>
      <c r="H26" s="17">
        <v>1.7616003087364707</v>
      </c>
      <c r="I26" s="16">
        <v>13508</v>
      </c>
    </row>
    <row r="27" spans="6:10" ht="15" customHeight="1" x14ac:dyDescent="0.2">
      <c r="F27" s="16" t="s">
        <v>148</v>
      </c>
      <c r="G27" s="16">
        <v>28313.303478260856</v>
      </c>
      <c r="H27" s="17">
        <v>1.3770619125008703</v>
      </c>
      <c r="I27" s="16">
        <v>12543</v>
      </c>
    </row>
    <row r="28" spans="6:10" ht="15" customHeight="1" x14ac:dyDescent="0.2">
      <c r="F28" s="16" t="s">
        <v>149</v>
      </c>
      <c r="G28" s="16">
        <v>1344.512608695652</v>
      </c>
      <c r="H28" s="17">
        <v>6.5392479042000365E-2</v>
      </c>
      <c r="I28" s="16">
        <v>14389</v>
      </c>
    </row>
    <row r="29" spans="6:10" ht="15" customHeight="1" x14ac:dyDescent="0.2">
      <c r="F29" s="16" t="s">
        <v>150</v>
      </c>
      <c r="G29" s="16">
        <v>3556.1094565217427</v>
      </c>
      <c r="H29" s="17">
        <v>0.17295695972107944</v>
      </c>
      <c r="I29" s="16">
        <v>13164</v>
      </c>
    </row>
    <row r="30" spans="6:10" ht="15" customHeight="1" x14ac:dyDescent="0.2">
      <c r="G30" s="24"/>
    </row>
    <row r="31" spans="6:10" ht="15" customHeight="1" x14ac:dyDescent="0.2">
      <c r="G31" s="43"/>
    </row>
    <row r="32" spans="6:10" ht="15" customHeight="1" x14ac:dyDescent="0.2">
      <c r="F32" s="24"/>
      <c r="G32" s="43"/>
    </row>
    <row r="33" spans="6:8" ht="15" customHeight="1" x14ac:dyDescent="0.2">
      <c r="F33" s="24"/>
      <c r="G33" s="43"/>
      <c r="H33" s="17"/>
    </row>
    <row r="34" spans="6:8" ht="15" customHeight="1" x14ac:dyDescent="0.2">
      <c r="F34" s="24"/>
      <c r="G34" s="16"/>
    </row>
    <row r="35" spans="6:8" ht="15" customHeight="1" x14ac:dyDescent="0.2">
      <c r="F35" s="24"/>
    </row>
    <row r="36" spans="6:8" ht="15" customHeight="1" x14ac:dyDescent="0.2">
      <c r="F36" s="24"/>
    </row>
    <row r="37" spans="6:8" ht="15" customHeight="1" x14ac:dyDescent="0.2">
      <c r="F37" s="24"/>
    </row>
    <row r="38" spans="6:8" ht="15" customHeight="1" x14ac:dyDescent="0.2">
      <c r="F38" s="24"/>
    </row>
    <row r="39" spans="6:8" ht="15" customHeight="1" x14ac:dyDescent="0.2">
      <c r="F39" s="24"/>
    </row>
    <row r="40" spans="6:8" ht="15" customHeight="1" x14ac:dyDescent="0.2">
      <c r="F40" s="24"/>
    </row>
    <row r="41" spans="6:8" ht="15" customHeight="1" x14ac:dyDescent="0.2">
      <c r="F41" s="24"/>
    </row>
    <row r="42" spans="6:8" ht="15" customHeight="1" x14ac:dyDescent="0.2">
      <c r="F42" s="17"/>
    </row>
    <row r="43" spans="6:8" ht="15" customHeight="1" x14ac:dyDescent="0.2">
      <c r="F43" s="24"/>
    </row>
    <row r="44" spans="6:8" ht="15" customHeight="1" x14ac:dyDescent="0.2">
      <c r="F44" s="24"/>
    </row>
    <row r="45" spans="6:8" ht="15" customHeight="1" x14ac:dyDescent="0.2">
      <c r="F45" s="24"/>
    </row>
    <row r="46" spans="6:8" ht="15" customHeight="1" x14ac:dyDescent="0.2">
      <c r="F46" s="24"/>
    </row>
    <row r="47" spans="6:8" ht="15" customHeight="1" x14ac:dyDescent="0.2">
      <c r="F47" s="24"/>
    </row>
    <row r="48" spans="6:8" ht="15" customHeight="1" x14ac:dyDescent="0.2">
      <c r="F48" s="24"/>
    </row>
    <row r="49" spans="6:6" ht="15" customHeight="1" x14ac:dyDescent="0.2">
      <c r="F49" s="24"/>
    </row>
    <row r="50" spans="6:6" ht="15" customHeight="1" x14ac:dyDescent="0.2">
      <c r="F50" s="24"/>
    </row>
    <row r="51" spans="6:6" ht="15" customHeight="1" x14ac:dyDescent="0.2">
      <c r="F51" s="24"/>
    </row>
    <row r="52" spans="6:6" ht="15" customHeight="1" x14ac:dyDescent="0.2">
      <c r="F52" s="24"/>
    </row>
    <row r="53" spans="6:6" ht="15" customHeight="1" x14ac:dyDescent="0.2">
      <c r="F53" s="24"/>
    </row>
    <row r="54" spans="6:6" ht="15" customHeight="1"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8D66-DA7B-234C-8B71-B6DED29BCFA8}">
  <dimension ref="A1:AR61"/>
  <sheetViews>
    <sheetView workbookViewId="0"/>
  </sheetViews>
  <sheetFormatPr baseColWidth="10" defaultColWidth="8.83203125" defaultRowHeight="16" x14ac:dyDescent="0.2"/>
  <cols>
    <col min="1" max="1" width="45.1640625" style="1" customWidth="1"/>
    <col min="2" max="3" width="11.5" style="1" customWidth="1"/>
    <col min="4" max="4" width="4.5" style="1" customWidth="1"/>
    <col min="5" max="19" width="9.5" style="1" customWidth="1"/>
    <col min="20" max="20" width="4.5" style="1" customWidth="1"/>
    <col min="21" max="21" width="9.5" style="1" customWidth="1"/>
    <col min="22" max="34" width="9.5" style="44" customWidth="1"/>
    <col min="35" max="35" width="9.5" style="1" customWidth="1"/>
    <col min="36" max="36" width="5.5" style="1" customWidth="1"/>
    <col min="37" max="37" width="44.5" style="1" customWidth="1"/>
    <col min="38" max="38" width="17" style="1" customWidth="1"/>
    <col min="39" max="39" width="14.5" style="1" bestFit="1" customWidth="1"/>
    <col min="40" max="40" width="19.83203125" style="1" customWidth="1"/>
    <col min="41" max="41" width="37.1640625" style="1" customWidth="1"/>
    <col min="42" max="42" width="11.5" style="1" customWidth="1"/>
    <col min="43" max="47" width="8.83203125" style="1"/>
    <col min="48" max="48" width="22.83203125" style="1" customWidth="1"/>
    <col min="49" max="49" width="16.5" style="1" customWidth="1"/>
    <col min="50" max="50" width="13.5" style="1" customWidth="1"/>
    <col min="51" max="16384" width="8.83203125" style="1"/>
  </cols>
  <sheetData>
    <row r="1" spans="1:44" s="69" customFormat="1" ht="86" thickBot="1" x14ac:dyDescent="0.25">
      <c r="A1" s="71" t="s">
        <v>0</v>
      </c>
      <c r="B1" s="71" t="s">
        <v>112</v>
      </c>
      <c r="C1" s="71" t="s">
        <v>2</v>
      </c>
      <c r="D1" s="72"/>
      <c r="E1" s="73" t="s">
        <v>3</v>
      </c>
      <c r="F1" s="73" t="s">
        <v>4</v>
      </c>
      <c r="G1" s="73" t="s">
        <v>5</v>
      </c>
      <c r="H1" s="73" t="s">
        <v>116</v>
      </c>
      <c r="I1" s="74" t="s">
        <v>151</v>
      </c>
      <c r="J1" s="73" t="s">
        <v>152</v>
      </c>
      <c r="K1" s="74" t="s">
        <v>153</v>
      </c>
      <c r="L1" s="73" t="s">
        <v>154</v>
      </c>
      <c r="M1" s="74" t="s">
        <v>155</v>
      </c>
      <c r="N1" s="73" t="s">
        <v>122</v>
      </c>
      <c r="O1" s="74" t="s">
        <v>156</v>
      </c>
      <c r="P1" s="73" t="s">
        <v>124</v>
      </c>
      <c r="Q1" s="74" t="s">
        <v>157</v>
      </c>
      <c r="R1" s="73" t="s">
        <v>126</v>
      </c>
      <c r="S1" s="74" t="s">
        <v>158</v>
      </c>
      <c r="T1" s="73"/>
      <c r="U1" s="73" t="s">
        <v>17</v>
      </c>
      <c r="V1" s="73" t="s">
        <v>4</v>
      </c>
      <c r="W1" s="73" t="s">
        <v>5</v>
      </c>
      <c r="X1" s="73" t="s">
        <v>116</v>
      </c>
      <c r="Y1" s="74" t="s">
        <v>151</v>
      </c>
      <c r="Z1" s="73" t="s">
        <v>152</v>
      </c>
      <c r="AA1" s="74" t="s">
        <v>153</v>
      </c>
      <c r="AB1" s="73" t="s">
        <v>154</v>
      </c>
      <c r="AC1" s="74" t="s">
        <v>155</v>
      </c>
      <c r="AD1" s="73" t="s">
        <v>122</v>
      </c>
      <c r="AE1" s="74" t="s">
        <v>156</v>
      </c>
      <c r="AF1" s="73" t="s">
        <v>124</v>
      </c>
      <c r="AG1" s="74" t="s">
        <v>157</v>
      </c>
      <c r="AH1" s="73" t="s">
        <v>126</v>
      </c>
      <c r="AI1" s="74" t="s">
        <v>158</v>
      </c>
      <c r="AK1" s="69" t="s">
        <v>18</v>
      </c>
      <c r="AL1" s="69" t="s">
        <v>113</v>
      </c>
      <c r="AM1" s="70" t="s">
        <v>114</v>
      </c>
      <c r="AN1" s="70" t="s">
        <v>115</v>
      </c>
    </row>
    <row r="2" spans="1:44" x14ac:dyDescent="0.2">
      <c r="A2" s="12" t="s">
        <v>116</v>
      </c>
      <c r="B2" s="13">
        <v>3.7353484450058736</v>
      </c>
      <c r="C2" s="14">
        <v>3.97218969555035</v>
      </c>
      <c r="D2" s="15"/>
      <c r="E2" s="1">
        <v>1</v>
      </c>
      <c r="F2" s="16">
        <v>72722.304347825993</v>
      </c>
      <c r="G2" s="16">
        <v>786</v>
      </c>
      <c r="H2" s="17">
        <v>3.3786034785093784</v>
      </c>
      <c r="I2" s="16">
        <v>8</v>
      </c>
      <c r="J2" s="17">
        <v>0.28718104546598738</v>
      </c>
      <c r="K2" s="16">
        <v>3</v>
      </c>
      <c r="L2" s="17">
        <v>5.4528514067509963</v>
      </c>
      <c r="M2" s="16">
        <v>5</v>
      </c>
      <c r="N2" s="17">
        <v>7.7221708189521552</v>
      </c>
      <c r="O2" s="16">
        <v>7</v>
      </c>
      <c r="P2" s="17">
        <v>7.9500586507458824</v>
      </c>
      <c r="Q2" s="16">
        <v>9</v>
      </c>
      <c r="R2" s="17">
        <v>10.788698342055225</v>
      </c>
      <c r="S2" s="16">
        <v>4</v>
      </c>
      <c r="U2" s="24" t="s">
        <v>22</v>
      </c>
      <c r="V2" s="16">
        <v>714.30434782608677</v>
      </c>
      <c r="W2" s="16">
        <v>18</v>
      </c>
      <c r="X2" s="17">
        <v>5.1806561567959122</v>
      </c>
      <c r="Y2" s="16">
        <v>11</v>
      </c>
      <c r="Z2" s="17">
        <v>0.96725302818187409</v>
      </c>
      <c r="AA2" s="16">
        <v>2</v>
      </c>
      <c r="AB2" s="17">
        <v>6.6280205733763511</v>
      </c>
      <c r="AC2" s="16">
        <v>15</v>
      </c>
      <c r="AD2" s="17">
        <v>6.6467922575932761</v>
      </c>
      <c r="AE2" s="16">
        <v>37</v>
      </c>
      <c r="AF2" s="17">
        <v>10.164447014425717</v>
      </c>
      <c r="AG2" s="16">
        <v>16</v>
      </c>
      <c r="AH2" s="17">
        <v>16.405767240854594</v>
      </c>
      <c r="AI2" s="44">
        <v>2</v>
      </c>
      <c r="AK2" s="16" t="s">
        <v>117</v>
      </c>
      <c r="AL2" s="16">
        <v>76608.547500001121</v>
      </c>
      <c r="AM2" s="17">
        <v>3.7353484450058736</v>
      </c>
      <c r="AN2" s="16">
        <v>379</v>
      </c>
    </row>
    <row r="3" spans="1:44" x14ac:dyDescent="0.2">
      <c r="A3" s="12" t="s">
        <v>118</v>
      </c>
      <c r="B3" s="13">
        <v>0.24552135008768816</v>
      </c>
      <c r="C3" s="13">
        <v>0.1178164681241</v>
      </c>
      <c r="D3" s="15"/>
      <c r="E3" s="1">
        <v>2</v>
      </c>
      <c r="F3" s="16">
        <v>139670.2391304347</v>
      </c>
      <c r="G3" s="16">
        <v>942</v>
      </c>
      <c r="H3" s="17">
        <v>2.2288576617813001</v>
      </c>
      <c r="I3" s="16">
        <v>10</v>
      </c>
      <c r="J3" s="17">
        <v>0.33223807754632023</v>
      </c>
      <c r="K3" s="16">
        <v>2</v>
      </c>
      <c r="L3" s="17">
        <v>4.6558829329518563</v>
      </c>
      <c r="M3" s="16">
        <v>9</v>
      </c>
      <c r="N3" s="17">
        <v>8.8417769588024946</v>
      </c>
      <c r="O3" s="16">
        <v>2</v>
      </c>
      <c r="P3" s="17">
        <v>10.040352610053096</v>
      </c>
      <c r="Q3" s="16">
        <v>3</v>
      </c>
      <c r="R3" s="17">
        <v>10.033558937192286</v>
      </c>
      <c r="S3" s="16">
        <v>6</v>
      </c>
      <c r="U3" s="24" t="s">
        <v>26</v>
      </c>
      <c r="V3" s="16">
        <v>21698.271739130425</v>
      </c>
      <c r="W3" s="16">
        <v>223</v>
      </c>
      <c r="X3" s="17">
        <v>3.5886960542339361</v>
      </c>
      <c r="Y3" s="16">
        <v>37</v>
      </c>
      <c r="Z3" s="17">
        <v>0.27600695507205802</v>
      </c>
      <c r="AA3" s="16">
        <v>21</v>
      </c>
      <c r="AB3" s="17">
        <v>4.4484571752609066</v>
      </c>
      <c r="AC3" s="16">
        <v>45</v>
      </c>
      <c r="AD3" s="17">
        <v>6.0529315849138463</v>
      </c>
      <c r="AE3" s="16">
        <v>46</v>
      </c>
      <c r="AF3" s="17">
        <v>6.7110277767063238</v>
      </c>
      <c r="AG3" s="16">
        <v>45</v>
      </c>
      <c r="AH3" s="17">
        <v>6.4516423618190428</v>
      </c>
      <c r="AI3" s="44">
        <v>45</v>
      </c>
      <c r="AK3" s="16" t="s">
        <v>119</v>
      </c>
      <c r="AL3" s="16">
        <v>5048.081304347781</v>
      </c>
      <c r="AM3" s="17">
        <v>0.24552135008768816</v>
      </c>
      <c r="AN3" s="18">
        <v>5285</v>
      </c>
      <c r="AP3" s="16"/>
    </row>
    <row r="4" spans="1:44" x14ac:dyDescent="0.2">
      <c r="A4" s="19" t="s">
        <v>120</v>
      </c>
      <c r="B4" s="13">
        <v>5.3806239578271677</v>
      </c>
      <c r="C4" s="20">
        <v>5.1133171005806304</v>
      </c>
      <c r="D4" s="15"/>
      <c r="E4" s="1">
        <v>3</v>
      </c>
      <c r="F4" s="16">
        <v>134085.15217391303</v>
      </c>
      <c r="G4" s="16">
        <v>1344</v>
      </c>
      <c r="H4" s="17">
        <v>3.153426772766232</v>
      </c>
      <c r="I4" s="16">
        <v>9</v>
      </c>
      <c r="J4" s="17">
        <v>0.22023842084775194</v>
      </c>
      <c r="K4" s="16">
        <v>8</v>
      </c>
      <c r="L4" s="17">
        <v>4.9354995373640751</v>
      </c>
      <c r="M4" s="16">
        <v>8</v>
      </c>
      <c r="N4" s="17">
        <v>8.2449343919511158</v>
      </c>
      <c r="O4" s="16">
        <v>6</v>
      </c>
      <c r="P4" s="17">
        <v>8.9367339735602798</v>
      </c>
      <c r="Q4" s="16">
        <v>7</v>
      </c>
      <c r="R4" s="17">
        <v>10.303621238742339</v>
      </c>
      <c r="S4" s="16">
        <v>5</v>
      </c>
      <c r="U4" s="24" t="s">
        <v>29</v>
      </c>
      <c r="V4" s="16">
        <v>16743.869565217381</v>
      </c>
      <c r="W4" s="16">
        <v>218</v>
      </c>
      <c r="X4" s="17">
        <v>4.2491451770797433</v>
      </c>
      <c r="Y4" s="16">
        <v>23</v>
      </c>
      <c r="Z4" s="17">
        <v>0.21044691243258418</v>
      </c>
      <c r="AA4" s="16">
        <v>40</v>
      </c>
      <c r="AB4" s="17">
        <v>4.0173038023001304</v>
      </c>
      <c r="AC4" s="16">
        <v>50</v>
      </c>
      <c r="AD4" s="17">
        <v>4.6714996273782257</v>
      </c>
      <c r="AE4" s="16">
        <v>51</v>
      </c>
      <c r="AF4" s="17">
        <v>5.1800224092399851</v>
      </c>
      <c r="AG4" s="16">
        <v>51</v>
      </c>
      <c r="AH4" s="17">
        <v>4.4190291579786543</v>
      </c>
      <c r="AI4" s="44">
        <v>51</v>
      </c>
      <c r="AK4" s="16" t="s">
        <v>121</v>
      </c>
      <c r="AL4" s="16">
        <v>6056.6159782608047</v>
      </c>
      <c r="AM4" s="17">
        <v>0.29457301542756809</v>
      </c>
      <c r="AN4" s="18">
        <v>6038</v>
      </c>
      <c r="AQ4" s="21"/>
      <c r="AR4" s="21"/>
    </row>
    <row r="5" spans="1:44" x14ac:dyDescent="0.2">
      <c r="A5" s="22" t="s">
        <v>122</v>
      </c>
      <c r="B5" s="23">
        <v>8.3190026102505445</v>
      </c>
      <c r="C5" s="13">
        <v>7.2951561456865202</v>
      </c>
      <c r="D5" s="24"/>
      <c r="E5" s="1">
        <v>4</v>
      </c>
      <c r="F5" s="16">
        <v>240134.53260869478</v>
      </c>
      <c r="G5" s="16">
        <v>2617</v>
      </c>
      <c r="H5" s="17">
        <v>3.5837271109396491</v>
      </c>
      <c r="I5" s="16">
        <v>6</v>
      </c>
      <c r="J5" s="17">
        <v>0.2337129046820102</v>
      </c>
      <c r="K5" s="16">
        <v>5</v>
      </c>
      <c r="L5" s="17">
        <v>5.0853395902125076</v>
      </c>
      <c r="M5" s="16">
        <v>7</v>
      </c>
      <c r="N5" s="17">
        <v>8.7915796837977496</v>
      </c>
      <c r="O5" s="16">
        <v>3</v>
      </c>
      <c r="P5" s="17">
        <v>9.765635196248958</v>
      </c>
      <c r="Q5" s="16">
        <v>4</v>
      </c>
      <c r="R5" s="17">
        <v>7.4390810911836693</v>
      </c>
      <c r="S5" s="16">
        <v>9</v>
      </c>
      <c r="U5" s="24" t="s">
        <v>32</v>
      </c>
      <c r="V5" s="16">
        <v>11873.663043478262</v>
      </c>
      <c r="W5" s="16">
        <v>139</v>
      </c>
      <c r="X5" s="17">
        <v>3.7800598145145941</v>
      </c>
      <c r="Y5" s="16">
        <v>33</v>
      </c>
      <c r="Z5" s="17">
        <v>0.27778157174675056</v>
      </c>
      <c r="AA5" s="16">
        <v>20</v>
      </c>
      <c r="AB5" s="17">
        <v>10.521173184715533</v>
      </c>
      <c r="AC5" s="16">
        <v>1</v>
      </c>
      <c r="AD5" s="17">
        <v>11.501908773253188</v>
      </c>
      <c r="AE5" s="16">
        <v>2</v>
      </c>
      <c r="AF5" s="17">
        <v>13.594409439232061</v>
      </c>
      <c r="AG5" s="16">
        <v>3</v>
      </c>
      <c r="AH5" s="17">
        <v>10.323717727487853</v>
      </c>
      <c r="AI5" s="44">
        <v>25</v>
      </c>
      <c r="AK5" s="16" t="s">
        <v>123</v>
      </c>
      <c r="AL5" s="16">
        <v>34584.590978260851</v>
      </c>
      <c r="AM5" s="17">
        <v>1.6820758140126997</v>
      </c>
      <c r="AN5" s="18">
        <v>4054</v>
      </c>
      <c r="AQ5" s="21"/>
      <c r="AR5" s="21"/>
    </row>
    <row r="6" spans="1:44" x14ac:dyDescent="0.2">
      <c r="A6" s="19" t="s">
        <v>124</v>
      </c>
      <c r="B6" s="20">
        <v>9.3507623508907596</v>
      </c>
      <c r="C6" s="25">
        <v>8.0851102385986096</v>
      </c>
      <c r="D6" s="24"/>
      <c r="E6" s="1">
        <v>5</v>
      </c>
      <c r="F6" s="16">
        <v>235489.46739130418</v>
      </c>
      <c r="G6" s="16">
        <v>3140</v>
      </c>
      <c r="H6" s="17">
        <v>4.1570286513783214</v>
      </c>
      <c r="I6" s="16">
        <v>5</v>
      </c>
      <c r="J6" s="17">
        <v>0.21097747794591276</v>
      </c>
      <c r="K6" s="16">
        <v>10</v>
      </c>
      <c r="L6" s="17">
        <v>5.4027274828270393</v>
      </c>
      <c r="M6" s="16">
        <v>6</v>
      </c>
      <c r="N6" s="17">
        <v>7.3828590782999717</v>
      </c>
      <c r="O6" s="16">
        <v>9</v>
      </c>
      <c r="P6" s="17">
        <v>8.3010926963363296</v>
      </c>
      <c r="Q6" s="16">
        <v>8</v>
      </c>
      <c r="R6" s="17">
        <v>13.043773849204248</v>
      </c>
      <c r="S6" s="16">
        <v>1</v>
      </c>
      <c r="U6" s="24" t="s">
        <v>35</v>
      </c>
      <c r="V6" s="16">
        <v>100043.06521739131</v>
      </c>
      <c r="W6" s="16">
        <v>1139</v>
      </c>
      <c r="X6" s="17">
        <v>3.3298497972938015</v>
      </c>
      <c r="Y6" s="16">
        <v>41</v>
      </c>
      <c r="Z6" s="17">
        <v>0.24277160205572387</v>
      </c>
      <c r="AA6" s="16">
        <v>28</v>
      </c>
      <c r="AB6" s="17">
        <v>7.0573762690458635</v>
      </c>
      <c r="AC6" s="16">
        <v>14</v>
      </c>
      <c r="AD6" s="17">
        <v>10.391446422747082</v>
      </c>
      <c r="AE6" s="16">
        <v>6</v>
      </c>
      <c r="AF6" s="17">
        <v>12.29153392854076</v>
      </c>
      <c r="AG6" s="16">
        <v>5</v>
      </c>
      <c r="AH6" s="17">
        <v>11.57642771667245</v>
      </c>
      <c r="AI6" s="44">
        <v>19</v>
      </c>
      <c r="AK6" s="16" t="s">
        <v>125</v>
      </c>
      <c r="AL6" s="16">
        <v>650.63315217391403</v>
      </c>
      <c r="AM6" s="17">
        <v>3.1644563607952196E-2</v>
      </c>
      <c r="AN6" s="18">
        <v>14153</v>
      </c>
      <c r="AO6" s="21"/>
      <c r="AP6" s="21"/>
      <c r="AQ6" s="21"/>
      <c r="AR6" s="21"/>
    </row>
    <row r="7" spans="1:44" ht="15" customHeight="1" x14ac:dyDescent="0.2">
      <c r="A7" s="26" t="s">
        <v>126</v>
      </c>
      <c r="B7" s="23">
        <v>9.7731337747924361</v>
      </c>
      <c r="C7" s="27">
        <v>8.9312113440941303</v>
      </c>
      <c r="E7" s="1">
        <v>6</v>
      </c>
      <c r="F7" s="16">
        <v>149344.05434782611</v>
      </c>
      <c r="G7" s="16">
        <v>1969</v>
      </c>
      <c r="H7" s="17">
        <v>4.320424526005116</v>
      </c>
      <c r="I7" s="16">
        <v>4</v>
      </c>
      <c r="J7" s="17">
        <v>0.22738369011211756</v>
      </c>
      <c r="K7" s="16">
        <v>7</v>
      </c>
      <c r="L7" s="17">
        <v>3.9836043166446751</v>
      </c>
      <c r="M7" s="16">
        <v>10</v>
      </c>
      <c r="N7" s="17">
        <v>8.5659623572734969</v>
      </c>
      <c r="O7" s="16">
        <v>5</v>
      </c>
      <c r="P7" s="17">
        <v>9.2858225895515734</v>
      </c>
      <c r="Q7" s="16">
        <v>5</v>
      </c>
      <c r="R7" s="17">
        <v>5.840173605548844</v>
      </c>
      <c r="S7" s="16">
        <v>10</v>
      </c>
      <c r="U7" s="24" t="s">
        <v>39</v>
      </c>
      <c r="V7" s="16">
        <v>15282.217391304352</v>
      </c>
      <c r="W7" s="16">
        <v>208</v>
      </c>
      <c r="X7" s="17">
        <v>4.3635067469721864</v>
      </c>
      <c r="Y7" s="16">
        <v>19</v>
      </c>
      <c r="Z7" s="17">
        <v>0.18043605668423948</v>
      </c>
      <c r="AA7" s="16">
        <v>46</v>
      </c>
      <c r="AB7" s="17">
        <v>9.3196221240373198</v>
      </c>
      <c r="AC7" s="16">
        <v>2</v>
      </c>
      <c r="AD7" s="17">
        <v>7.8824427936988419</v>
      </c>
      <c r="AE7" s="16">
        <v>26</v>
      </c>
      <c r="AF7" s="17">
        <v>9.9537862989379473</v>
      </c>
      <c r="AG7" s="16">
        <v>17</v>
      </c>
      <c r="AH7" s="17">
        <v>11.877820057981566</v>
      </c>
      <c r="AI7" s="44">
        <v>16</v>
      </c>
      <c r="AK7" s="16" t="s">
        <v>127</v>
      </c>
      <c r="AL7" s="16">
        <v>4204.332826086953</v>
      </c>
      <c r="AM7" s="17">
        <v>0.20448431977309897</v>
      </c>
      <c r="AN7" s="18">
        <v>13005</v>
      </c>
      <c r="AO7" s="21"/>
      <c r="AP7" s="21"/>
      <c r="AQ7" s="21"/>
      <c r="AR7" s="21"/>
    </row>
    <row r="8" spans="1:44" ht="15" customHeight="1" x14ac:dyDescent="0.2">
      <c r="A8" s="28" t="s">
        <v>128</v>
      </c>
      <c r="B8" s="29"/>
      <c r="C8" s="30"/>
      <c r="E8" s="1">
        <v>7</v>
      </c>
      <c r="F8" s="16">
        <v>79292.989130434828</v>
      </c>
      <c r="G8" s="16">
        <v>1337</v>
      </c>
      <c r="H8" s="17">
        <v>5.2820032474497944</v>
      </c>
      <c r="I8" s="16">
        <v>1</v>
      </c>
      <c r="J8" s="17">
        <v>0.21275514379458205</v>
      </c>
      <c r="K8" s="16">
        <v>9</v>
      </c>
      <c r="L8" s="17">
        <v>5.6701154153795308</v>
      </c>
      <c r="M8" s="16">
        <v>4</v>
      </c>
      <c r="N8" s="17">
        <v>6.0394578719128447</v>
      </c>
      <c r="O8" s="16">
        <v>10</v>
      </c>
      <c r="P8" s="17">
        <v>6.9644765457771785</v>
      </c>
      <c r="Q8" s="16">
        <v>10</v>
      </c>
      <c r="R8" s="17">
        <v>8.6687778882803208</v>
      </c>
      <c r="S8" s="16">
        <v>8</v>
      </c>
      <c r="U8" s="24" t="s">
        <v>42</v>
      </c>
      <c r="V8" s="16">
        <v>19583.804347826077</v>
      </c>
      <c r="W8" s="16">
        <v>192</v>
      </c>
      <c r="X8" s="17">
        <v>3.1665434503887986</v>
      </c>
      <c r="Y8" s="16">
        <v>46</v>
      </c>
      <c r="Z8" s="17">
        <v>0.28772699269027779</v>
      </c>
      <c r="AA8" s="16">
        <v>17</v>
      </c>
      <c r="AB8" s="17">
        <v>5.3654904507384673</v>
      </c>
      <c r="AC8" s="16">
        <v>30</v>
      </c>
      <c r="AD8" s="17">
        <v>8.1764070799407289</v>
      </c>
      <c r="AE8" s="16">
        <v>21</v>
      </c>
      <c r="AF8" s="17">
        <v>8.5527115906555515</v>
      </c>
      <c r="AG8" s="16">
        <v>31</v>
      </c>
      <c r="AH8" s="17">
        <v>6.3410123715803346</v>
      </c>
      <c r="AI8" s="44">
        <v>46</v>
      </c>
      <c r="AK8" s="16" t="s">
        <v>129</v>
      </c>
      <c r="AL8" s="16">
        <v>51226.658804347731</v>
      </c>
      <c r="AM8" s="17">
        <v>2.4914888790107965</v>
      </c>
      <c r="AN8" s="18">
        <v>1275</v>
      </c>
      <c r="AO8" s="21"/>
      <c r="AP8" s="21"/>
      <c r="AQ8" s="21"/>
      <c r="AR8" s="21"/>
    </row>
    <row r="9" spans="1:44" ht="15" customHeight="1" x14ac:dyDescent="0.2">
      <c r="A9" s="31" t="s">
        <v>52</v>
      </c>
      <c r="B9" s="32">
        <v>14487</v>
      </c>
      <c r="C9" s="32"/>
      <c r="E9" s="1">
        <v>8</v>
      </c>
      <c r="F9" s="16">
        <v>35736.217391304359</v>
      </c>
      <c r="G9" s="16">
        <v>563</v>
      </c>
      <c r="H9" s="17">
        <v>4.8365354597029118</v>
      </c>
      <c r="I9" s="16">
        <v>3</v>
      </c>
      <c r="J9" s="17">
        <v>0.23003626816297684</v>
      </c>
      <c r="K9" s="16">
        <v>6</v>
      </c>
      <c r="L9" s="17">
        <v>7.9016471537217772</v>
      </c>
      <c r="M9" s="16">
        <v>2</v>
      </c>
      <c r="N9" s="17">
        <v>7.3861664515234207</v>
      </c>
      <c r="O9" s="16">
        <v>8</v>
      </c>
      <c r="P9" s="17">
        <v>9.2519869624409754</v>
      </c>
      <c r="Q9" s="16">
        <v>6</v>
      </c>
      <c r="R9" s="17">
        <v>11.924376500274349</v>
      </c>
      <c r="S9" s="16">
        <v>2</v>
      </c>
      <c r="U9" s="24" t="s">
        <v>45</v>
      </c>
      <c r="V9" s="16">
        <v>2043.4891304347823</v>
      </c>
      <c r="W9" s="16">
        <v>17</v>
      </c>
      <c r="X9" s="17">
        <v>2.5032409402077658</v>
      </c>
      <c r="Y9" s="16">
        <v>51</v>
      </c>
      <c r="Z9" s="17">
        <v>0.22260519890851654</v>
      </c>
      <c r="AA9" s="16">
        <v>35</v>
      </c>
      <c r="AB9" s="17">
        <v>5.3749182185201132</v>
      </c>
      <c r="AC9" s="16">
        <v>29</v>
      </c>
      <c r="AD9" s="17">
        <v>7.0723187642618903</v>
      </c>
      <c r="AE9" s="16">
        <v>34</v>
      </c>
      <c r="AF9" s="17">
        <v>6.4145977946925807</v>
      </c>
      <c r="AG9" s="16">
        <v>48</v>
      </c>
      <c r="AH9" s="17">
        <v>7.7108749421545708</v>
      </c>
      <c r="AI9" s="44">
        <v>40</v>
      </c>
      <c r="AK9" s="33" t="s">
        <v>120</v>
      </c>
      <c r="AL9" s="34">
        <v>110629.18641304399</v>
      </c>
      <c r="AM9" s="35">
        <v>5.3806239578271677</v>
      </c>
      <c r="AN9" s="36">
        <v>1298</v>
      </c>
      <c r="AO9" s="21"/>
      <c r="AP9" s="21"/>
      <c r="AQ9" s="21"/>
      <c r="AR9" s="21"/>
    </row>
    <row r="10" spans="1:44" ht="15" customHeight="1" x14ac:dyDescent="0.2">
      <c r="A10" s="31" t="s">
        <v>4</v>
      </c>
      <c r="B10" s="32">
        <v>1233639.6739130476</v>
      </c>
      <c r="C10" s="32"/>
      <c r="E10" s="1">
        <v>9</v>
      </c>
      <c r="F10" s="16">
        <v>121238.81521739137</v>
      </c>
      <c r="G10" s="16">
        <v>1384</v>
      </c>
      <c r="H10" s="17">
        <v>3.3834174573342337</v>
      </c>
      <c r="I10" s="16">
        <v>7</v>
      </c>
      <c r="J10" s="17">
        <v>0.25210103200017331</v>
      </c>
      <c r="K10" s="16">
        <v>4</v>
      </c>
      <c r="L10" s="17">
        <v>7.3279971590386861</v>
      </c>
      <c r="M10" s="16">
        <v>3</v>
      </c>
      <c r="N10" s="17">
        <v>10.425308116723636</v>
      </c>
      <c r="O10" s="16">
        <v>1</v>
      </c>
      <c r="P10" s="17">
        <v>12.343769586634192</v>
      </c>
      <c r="Q10" s="16">
        <v>1</v>
      </c>
      <c r="R10" s="17">
        <v>11.50936973029604</v>
      </c>
      <c r="S10" s="16">
        <v>3</v>
      </c>
      <c r="U10" s="24" t="s">
        <v>48</v>
      </c>
      <c r="V10" s="16">
        <v>3840.1521739130453</v>
      </c>
      <c r="W10" s="16">
        <v>43</v>
      </c>
      <c r="X10" s="17">
        <v>3.2809942993653989</v>
      </c>
      <c r="Y10" s="16">
        <v>42</v>
      </c>
      <c r="Z10" s="17">
        <v>0.18214461609877328</v>
      </c>
      <c r="AA10" s="16">
        <v>45</v>
      </c>
      <c r="AB10" s="17">
        <v>4.7774278646113419</v>
      </c>
      <c r="AC10" s="16">
        <v>39</v>
      </c>
      <c r="AD10" s="17">
        <v>10.164072415608526</v>
      </c>
      <c r="AE10" s="16">
        <v>9</v>
      </c>
      <c r="AF10" s="17">
        <v>10.664456798020911</v>
      </c>
      <c r="AG10" s="16">
        <v>11</v>
      </c>
      <c r="AH10" s="17">
        <v>10.98416219918821</v>
      </c>
      <c r="AI10" s="44">
        <v>22</v>
      </c>
      <c r="AK10" s="16" t="s">
        <v>130</v>
      </c>
      <c r="AL10" s="16">
        <v>62542.036521739035</v>
      </c>
      <c r="AM10" s="17">
        <v>3.0418300178377988</v>
      </c>
      <c r="AN10" s="18">
        <v>4547</v>
      </c>
      <c r="AO10" s="21"/>
      <c r="AP10" s="21"/>
      <c r="AQ10" s="21"/>
      <c r="AR10" s="21"/>
    </row>
    <row r="11" spans="1:44" x14ac:dyDescent="0.2">
      <c r="A11" s="37" t="s">
        <v>55</v>
      </c>
      <c r="B11" s="15">
        <v>85.154944012773356</v>
      </c>
      <c r="C11" s="15"/>
      <c r="E11" s="1">
        <v>10</v>
      </c>
      <c r="F11" s="16">
        <v>25925.902173913059</v>
      </c>
      <c r="G11" s="16">
        <v>405</v>
      </c>
      <c r="H11" s="17">
        <v>5.0170127826669786</v>
      </c>
      <c r="I11" s="16">
        <v>2</v>
      </c>
      <c r="J11" s="17">
        <v>0.41066937002318071</v>
      </c>
      <c r="K11" s="16">
        <v>1</v>
      </c>
      <c r="L11" s="17">
        <v>8.4992228269277401</v>
      </c>
      <c r="M11" s="16">
        <v>1</v>
      </c>
      <c r="N11" s="17">
        <v>8.6710936645112682</v>
      </c>
      <c r="O11" s="16">
        <v>4</v>
      </c>
      <c r="P11" s="17">
        <v>11.20984452765259</v>
      </c>
      <c r="Q11" s="16">
        <v>2</v>
      </c>
      <c r="R11" s="17">
        <v>9.6374570001547042</v>
      </c>
      <c r="S11" s="16">
        <v>7</v>
      </c>
      <c r="U11" s="24" t="s">
        <v>50</v>
      </c>
      <c r="V11" s="16">
        <v>73718.19565217389</v>
      </c>
      <c r="W11" s="16">
        <v>686</v>
      </c>
      <c r="X11" s="17">
        <v>3.0121052350652531</v>
      </c>
      <c r="Y11" s="16">
        <v>48</v>
      </c>
      <c r="Z11" s="17">
        <v>0.22479680994338955</v>
      </c>
      <c r="AA11" s="16">
        <v>34</v>
      </c>
      <c r="AB11" s="17">
        <v>5.4072140764019982</v>
      </c>
      <c r="AC11" s="16">
        <v>28</v>
      </c>
      <c r="AD11" s="17">
        <v>10.480436869311657</v>
      </c>
      <c r="AE11" s="16">
        <v>5</v>
      </c>
      <c r="AF11" s="17">
        <v>11.989236655335823</v>
      </c>
      <c r="AG11" s="16">
        <v>6</v>
      </c>
      <c r="AH11" s="17">
        <v>7.8287568669996945</v>
      </c>
      <c r="AI11" s="44">
        <v>39</v>
      </c>
      <c r="AK11" s="16" t="s">
        <v>131</v>
      </c>
      <c r="AL11" s="16">
        <v>48087.149891304209</v>
      </c>
      <c r="AM11" s="17">
        <v>2.3387939399893329</v>
      </c>
      <c r="AN11" s="18">
        <v>7908</v>
      </c>
      <c r="AO11" s="21"/>
      <c r="AP11" s="21"/>
      <c r="AQ11" s="21"/>
      <c r="AR11" s="21"/>
    </row>
    <row r="12" spans="1:44" ht="15" customHeight="1" x14ac:dyDescent="0.2">
      <c r="A12" s="38" t="s">
        <v>132</v>
      </c>
      <c r="B12" s="39">
        <v>34</v>
      </c>
      <c r="S12" s="16"/>
      <c r="U12" s="24" t="s">
        <v>53</v>
      </c>
      <c r="V12" s="16">
        <v>31315.532608695623</v>
      </c>
      <c r="W12" s="16">
        <v>351</v>
      </c>
      <c r="X12" s="17">
        <v>3.7074268256237586</v>
      </c>
      <c r="Y12" s="16">
        <v>35</v>
      </c>
      <c r="Z12" s="17">
        <v>0.19525461215419918</v>
      </c>
      <c r="AA12" s="16">
        <v>44</v>
      </c>
      <c r="AB12" s="17">
        <v>4.2005681303450988</v>
      </c>
      <c r="AC12" s="16">
        <v>48</v>
      </c>
      <c r="AD12" s="17">
        <v>6.5224939422685511</v>
      </c>
      <c r="AE12" s="16">
        <v>42</v>
      </c>
      <c r="AF12" s="17">
        <v>6.6318436225390389</v>
      </c>
      <c r="AG12" s="16">
        <v>47</v>
      </c>
      <c r="AH12" s="17">
        <v>5.9548094795297155</v>
      </c>
      <c r="AI12" s="44">
        <v>47</v>
      </c>
      <c r="AK12" s="33" t="s">
        <v>133</v>
      </c>
      <c r="AL12" s="34">
        <v>200942.09271739222</v>
      </c>
      <c r="AM12" s="35">
        <v>9.7731337747924361</v>
      </c>
      <c r="AN12" s="34">
        <v>909</v>
      </c>
      <c r="AO12" s="21"/>
      <c r="AP12" s="21"/>
      <c r="AQ12" s="21"/>
      <c r="AR12" s="21"/>
    </row>
    <row r="13" spans="1:44" ht="15" customHeight="1" x14ac:dyDescent="0.2">
      <c r="F13" s="17"/>
      <c r="G13" s="17"/>
      <c r="H13" s="17"/>
      <c r="I13" s="17"/>
      <c r="J13" s="17"/>
      <c r="K13" s="17"/>
      <c r="L13" s="17"/>
      <c r="M13" s="17"/>
      <c r="N13" s="17"/>
      <c r="O13" s="17"/>
      <c r="P13" s="17"/>
      <c r="Q13" s="17"/>
      <c r="S13" s="16"/>
      <c r="U13" s="24" t="s">
        <v>56</v>
      </c>
      <c r="V13" s="16">
        <v>3420.9891304347821</v>
      </c>
      <c r="W13" s="16">
        <v>42</v>
      </c>
      <c r="X13" s="17">
        <v>3.8396084275142912</v>
      </c>
      <c r="Y13" s="16">
        <v>32</v>
      </c>
      <c r="Z13" s="17">
        <v>0.35441694653529526</v>
      </c>
      <c r="AA13" s="16">
        <v>9</v>
      </c>
      <c r="AB13" s="17">
        <v>5.4712989823055249</v>
      </c>
      <c r="AC13" s="16">
        <v>27</v>
      </c>
      <c r="AD13" s="17">
        <v>8.046766921593365</v>
      </c>
      <c r="AE13" s="16">
        <v>23</v>
      </c>
      <c r="AF13" s="17">
        <v>10.356070422042956</v>
      </c>
      <c r="AG13" s="16">
        <v>14</v>
      </c>
      <c r="AH13" s="17">
        <v>17.679612113201433</v>
      </c>
      <c r="AI13" s="44">
        <v>1</v>
      </c>
      <c r="AK13" s="16" t="s">
        <v>134</v>
      </c>
      <c r="AL13" s="16">
        <v>63463.65336956508</v>
      </c>
      <c r="AM13" s="17">
        <v>3.0866542984108802</v>
      </c>
      <c r="AN13" s="16">
        <v>3778</v>
      </c>
    </row>
    <row r="14" spans="1:44" ht="15" customHeight="1" x14ac:dyDescent="0.2">
      <c r="S14" s="16"/>
      <c r="U14" s="24" t="s">
        <v>58</v>
      </c>
      <c r="V14" s="16">
        <v>19959.576086956531</v>
      </c>
      <c r="W14" s="16">
        <v>386</v>
      </c>
      <c r="X14" s="17">
        <v>5.7992003402529271</v>
      </c>
      <c r="Y14" s="16">
        <v>3</v>
      </c>
      <c r="Z14" s="17">
        <v>0.23972507475707674</v>
      </c>
      <c r="AA14" s="16">
        <v>29</v>
      </c>
      <c r="AB14" s="17">
        <v>4.8421605407886892</v>
      </c>
      <c r="AC14" s="16">
        <v>36</v>
      </c>
      <c r="AD14" s="17">
        <v>4.8545831493110221</v>
      </c>
      <c r="AE14" s="16">
        <v>50</v>
      </c>
      <c r="AF14" s="17">
        <v>5.8724309623636008</v>
      </c>
      <c r="AG14" s="16">
        <v>49</v>
      </c>
      <c r="AH14" s="17">
        <v>10.384524372903709</v>
      </c>
      <c r="AI14" s="44">
        <v>24</v>
      </c>
      <c r="AK14" s="16" t="s">
        <v>135</v>
      </c>
      <c r="AL14" s="40">
        <v>137478.43934782647</v>
      </c>
      <c r="AM14" s="17">
        <v>6.686479476381523</v>
      </c>
      <c r="AN14" s="16">
        <v>3362</v>
      </c>
    </row>
    <row r="15" spans="1:44" ht="15" customHeight="1" x14ac:dyDescent="0.2">
      <c r="S15" s="16"/>
      <c r="U15" s="24" t="s">
        <v>61</v>
      </c>
      <c r="V15" s="16">
        <v>4329.04347826087</v>
      </c>
      <c r="W15" s="16">
        <v>77</v>
      </c>
      <c r="X15" s="17">
        <v>5.5826294592640275</v>
      </c>
      <c r="Y15" s="16">
        <v>5</v>
      </c>
      <c r="Z15" s="17">
        <v>0.34389512694841723</v>
      </c>
      <c r="AA15" s="16">
        <v>10</v>
      </c>
      <c r="AB15" s="17">
        <v>9.2643409529165979</v>
      </c>
      <c r="AC15" s="16">
        <v>3</v>
      </c>
      <c r="AD15" s="17">
        <v>8.9567285674112149</v>
      </c>
      <c r="AE15" s="16">
        <v>12</v>
      </c>
      <c r="AF15" s="17">
        <v>12.612984593443676</v>
      </c>
      <c r="AG15" s="16">
        <v>4</v>
      </c>
      <c r="AH15" s="17">
        <v>9.7938318536075872</v>
      </c>
      <c r="AI15" s="44">
        <v>28</v>
      </c>
      <c r="AK15" s="33" t="s">
        <v>136</v>
      </c>
      <c r="AL15" s="34">
        <v>171044.19445652122</v>
      </c>
      <c r="AM15" s="35">
        <v>8.3190026102505445</v>
      </c>
      <c r="AN15" s="34">
        <v>817</v>
      </c>
    </row>
    <row r="16" spans="1:44" ht="15" customHeight="1" x14ac:dyDescent="0.2">
      <c r="S16" s="16"/>
      <c r="U16" s="24" t="s">
        <v>62</v>
      </c>
      <c r="V16" s="16">
        <v>61637.923913043516</v>
      </c>
      <c r="W16" s="16">
        <v>658</v>
      </c>
      <c r="X16" s="17">
        <v>3.4475299562363548</v>
      </c>
      <c r="Y16" s="16">
        <v>40</v>
      </c>
      <c r="Z16" s="17">
        <v>0.12281153136770501</v>
      </c>
      <c r="AA16" s="16">
        <v>51</v>
      </c>
      <c r="AB16" s="17">
        <v>4.5280308265891485</v>
      </c>
      <c r="AC16" s="16">
        <v>44</v>
      </c>
      <c r="AD16" s="17">
        <v>5.8269128848363847</v>
      </c>
      <c r="AE16" s="16">
        <v>47</v>
      </c>
      <c r="AF16" s="17">
        <v>6.7739173846423224</v>
      </c>
      <c r="AG16" s="16">
        <v>44</v>
      </c>
      <c r="AH16" s="17">
        <v>11.807819226199836</v>
      </c>
      <c r="AI16" s="44">
        <v>17</v>
      </c>
      <c r="AK16" s="16" t="s">
        <v>137</v>
      </c>
      <c r="AL16" s="16">
        <v>79766.314673913075</v>
      </c>
      <c r="AM16" s="17">
        <v>3.8795597950039022</v>
      </c>
      <c r="AN16" s="16">
        <v>1013</v>
      </c>
    </row>
    <row r="17" spans="19:41" ht="15" customHeight="1" x14ac:dyDescent="0.2">
      <c r="S17" s="16"/>
      <c r="U17" s="24" t="s">
        <v>63</v>
      </c>
      <c r="V17" s="16">
        <v>35281.478260869539</v>
      </c>
      <c r="W17" s="16">
        <v>498</v>
      </c>
      <c r="X17" s="17">
        <v>4.6472792104244869</v>
      </c>
      <c r="Y17" s="16">
        <v>16</v>
      </c>
      <c r="Z17" s="17">
        <v>0.22558634041263204</v>
      </c>
      <c r="AA17" s="16">
        <v>33</v>
      </c>
      <c r="AB17" s="17">
        <v>5.9311499197756214</v>
      </c>
      <c r="AC17" s="16">
        <v>22</v>
      </c>
      <c r="AD17" s="17">
        <v>7.3888348856525337</v>
      </c>
      <c r="AE17" s="16">
        <v>30</v>
      </c>
      <c r="AF17" s="17">
        <v>8.0730564380374545</v>
      </c>
      <c r="AG17" s="16">
        <v>34</v>
      </c>
      <c r="AH17" s="17">
        <v>15.671966261395939</v>
      </c>
      <c r="AI17" s="44">
        <v>6</v>
      </c>
      <c r="AK17" s="16" t="s">
        <v>138</v>
      </c>
      <c r="AL17" s="16">
        <v>87710.715543477985</v>
      </c>
      <c r="AM17" s="17">
        <v>4.2659481888384958</v>
      </c>
      <c r="AN17" s="16">
        <v>2334</v>
      </c>
    </row>
    <row r="18" spans="19:41" ht="15" customHeight="1" x14ac:dyDescent="0.2">
      <c r="U18" s="24" t="s">
        <v>67</v>
      </c>
      <c r="V18" s="16">
        <v>14859.358695652179</v>
      </c>
      <c r="W18" s="16">
        <v>296</v>
      </c>
      <c r="X18" s="17">
        <v>6.0814545949302827</v>
      </c>
      <c r="Y18" s="16">
        <v>1</v>
      </c>
      <c r="Z18" s="17">
        <v>0.20329173314138857</v>
      </c>
      <c r="AA18" s="16">
        <v>42</v>
      </c>
      <c r="AB18" s="17">
        <v>7.0627031273659329</v>
      </c>
      <c r="AC18" s="16">
        <v>12</v>
      </c>
      <c r="AD18" s="17">
        <v>6.9505476346702899</v>
      </c>
      <c r="AE18" s="16">
        <v>35</v>
      </c>
      <c r="AF18" s="17">
        <v>8.6007448094854588</v>
      </c>
      <c r="AG18" s="16">
        <v>30</v>
      </c>
      <c r="AH18" s="17">
        <v>9.5836027799783636</v>
      </c>
      <c r="AI18" s="44">
        <v>31</v>
      </c>
      <c r="AK18" s="16" t="s">
        <v>139</v>
      </c>
      <c r="AL18" s="41">
        <v>3567.1642391304349</v>
      </c>
      <c r="AM18" s="17">
        <v>0.17349462640815802</v>
      </c>
      <c r="AN18" s="16">
        <v>13832</v>
      </c>
    </row>
    <row r="19" spans="19:41" ht="15" customHeight="1" x14ac:dyDescent="0.2">
      <c r="U19" s="24" t="s">
        <v>69</v>
      </c>
      <c r="V19" s="16">
        <v>21602.17391304348</v>
      </c>
      <c r="W19" s="16">
        <v>267</v>
      </c>
      <c r="X19" s="17">
        <v>3.9027557612961665</v>
      </c>
      <c r="Y19" s="16">
        <v>31</v>
      </c>
      <c r="Z19" s="17">
        <v>0.20688920197242636</v>
      </c>
      <c r="AA19" s="16">
        <v>41</v>
      </c>
      <c r="AB19" s="17">
        <v>4.8049856093388357</v>
      </c>
      <c r="AC19" s="16">
        <v>37</v>
      </c>
      <c r="AD19" s="17">
        <v>8.1027796115527835</v>
      </c>
      <c r="AE19" s="16">
        <v>22</v>
      </c>
      <c r="AF19" s="17">
        <v>8.7405185669719216</v>
      </c>
      <c r="AG19" s="16">
        <v>27</v>
      </c>
      <c r="AH19" s="17">
        <v>9.676916171882862</v>
      </c>
      <c r="AI19" s="44">
        <v>29</v>
      </c>
      <c r="AK19" s="33" t="s">
        <v>140</v>
      </c>
      <c r="AL19" s="42">
        <v>192257.85695652131</v>
      </c>
      <c r="AM19" s="35">
        <v>9.3507623508907596</v>
      </c>
      <c r="AN19" s="34">
        <v>713</v>
      </c>
    </row>
    <row r="20" spans="19:41" ht="15" customHeight="1" x14ac:dyDescent="0.2">
      <c r="U20" s="24" t="s">
        <v>71</v>
      </c>
      <c r="V20" s="16">
        <v>23367.010869565231</v>
      </c>
      <c r="W20" s="16">
        <v>256</v>
      </c>
      <c r="X20" s="17">
        <v>3.9039689454428705</v>
      </c>
      <c r="Y20" s="16">
        <v>30</v>
      </c>
      <c r="Z20" s="17">
        <v>0.26092247292145881</v>
      </c>
      <c r="AA20" s="16">
        <v>24</v>
      </c>
      <c r="AB20" s="17">
        <v>3.6500262121673743</v>
      </c>
      <c r="AC20" s="16">
        <v>52</v>
      </c>
      <c r="AD20" s="17">
        <v>6.6272692131465494</v>
      </c>
      <c r="AE20" s="16">
        <v>38</v>
      </c>
      <c r="AF20" s="17">
        <v>7.1532336790300297</v>
      </c>
      <c r="AG20" s="16">
        <v>40</v>
      </c>
      <c r="AH20" s="17">
        <v>4.6075151470044364</v>
      </c>
      <c r="AI20" s="44">
        <v>50</v>
      </c>
      <c r="AK20" s="16" t="s">
        <v>141</v>
      </c>
      <c r="AL20" s="16">
        <v>81774.972608695709</v>
      </c>
      <c r="AM20" s="17">
        <v>3.9772540234204352</v>
      </c>
      <c r="AN20" s="16">
        <v>883</v>
      </c>
    </row>
    <row r="21" spans="19:41" ht="15" customHeight="1" x14ac:dyDescent="0.2">
      <c r="U21" s="24" t="s">
        <v>73</v>
      </c>
      <c r="V21" s="16">
        <v>33013.108695652183</v>
      </c>
      <c r="W21" s="16">
        <v>339</v>
      </c>
      <c r="X21" s="17">
        <v>3.1704909709779288</v>
      </c>
      <c r="Y21" s="16">
        <v>45</v>
      </c>
      <c r="Z21" s="17">
        <v>0.2779978704111607</v>
      </c>
      <c r="AA21" s="16">
        <v>19</v>
      </c>
      <c r="AB21" s="17">
        <v>5.213478835482344</v>
      </c>
      <c r="AC21" s="16">
        <v>31</v>
      </c>
      <c r="AD21" s="17">
        <v>7.8490321038480761</v>
      </c>
      <c r="AE21" s="16">
        <v>27</v>
      </c>
      <c r="AF21" s="17">
        <v>7.8927125786001993</v>
      </c>
      <c r="AG21" s="16">
        <v>35</v>
      </c>
      <c r="AH21" s="17">
        <v>12.731488677422602</v>
      </c>
      <c r="AI21" s="44">
        <v>14</v>
      </c>
      <c r="AK21" s="16" t="s">
        <v>142</v>
      </c>
      <c r="AL21" s="16">
        <v>101953.27423913051</v>
      </c>
      <c r="AM21" s="17">
        <v>4.9586573646293068</v>
      </c>
      <c r="AN21" s="16">
        <v>1716</v>
      </c>
    </row>
    <row r="22" spans="19:41" ht="15" customHeight="1" x14ac:dyDescent="0.2">
      <c r="U22" s="24" t="s">
        <v>75</v>
      </c>
      <c r="V22" s="16">
        <v>22855.510869565216</v>
      </c>
      <c r="W22" s="16">
        <v>219</v>
      </c>
      <c r="X22" s="17">
        <v>2.9909576560119935</v>
      </c>
      <c r="Y22" s="16">
        <v>49</v>
      </c>
      <c r="Z22" s="17">
        <v>0.26906516219330617</v>
      </c>
      <c r="AA22" s="16">
        <v>23</v>
      </c>
      <c r="AB22" s="17">
        <v>5.1750248608103728</v>
      </c>
      <c r="AC22" s="16">
        <v>32</v>
      </c>
      <c r="AD22" s="17">
        <v>8.4019968545308501</v>
      </c>
      <c r="AE22" s="16">
        <v>18</v>
      </c>
      <c r="AF22" s="17">
        <v>8.9945461730997209</v>
      </c>
      <c r="AG22" s="16">
        <v>22</v>
      </c>
      <c r="AH22" s="17">
        <v>10.322536615895602</v>
      </c>
      <c r="AI22" s="44">
        <v>26</v>
      </c>
      <c r="AK22" s="16" t="s">
        <v>143</v>
      </c>
      <c r="AL22" s="41">
        <v>8529.6101086956623</v>
      </c>
      <c r="AM22" s="17">
        <v>0.41485096284104428</v>
      </c>
      <c r="AN22" s="16">
        <v>12710</v>
      </c>
    </row>
    <row r="23" spans="19:41" ht="15" customHeight="1" x14ac:dyDescent="0.2">
      <c r="U23" s="24" t="s">
        <v>77</v>
      </c>
      <c r="V23" s="16">
        <v>5017.0326086956529</v>
      </c>
      <c r="W23" s="16">
        <v>77</v>
      </c>
      <c r="X23" s="17">
        <v>4.3430080573351217</v>
      </c>
      <c r="Y23" s="16">
        <v>20</v>
      </c>
      <c r="Z23" s="17">
        <v>0.39832787006003456</v>
      </c>
      <c r="AA23" s="16">
        <v>5</v>
      </c>
      <c r="AB23" s="17">
        <v>6.159745822383317</v>
      </c>
      <c r="AC23" s="16">
        <v>20</v>
      </c>
      <c r="AD23" s="17">
        <v>7.8882086457654026</v>
      </c>
      <c r="AE23" s="16">
        <v>25</v>
      </c>
      <c r="AF23" s="17">
        <v>7.5729014422608216</v>
      </c>
      <c r="AG23" s="16">
        <v>37</v>
      </c>
      <c r="AH23" s="17">
        <v>10.097354446916697</v>
      </c>
      <c r="AI23" s="44">
        <v>27</v>
      </c>
      <c r="AK23" s="16" t="s">
        <v>144</v>
      </c>
      <c r="AL23" s="41">
        <v>6210.4304347826128</v>
      </c>
      <c r="AM23" s="17">
        <v>0.30205402271556731</v>
      </c>
      <c r="AN23" s="16">
        <v>13726</v>
      </c>
    </row>
    <row r="24" spans="19:41" ht="15" customHeight="1" x14ac:dyDescent="0.2">
      <c r="U24" s="24" t="s">
        <v>79</v>
      </c>
      <c r="V24" s="16">
        <v>34560.413043478286</v>
      </c>
      <c r="W24" s="16">
        <v>410</v>
      </c>
      <c r="X24" s="17">
        <v>3.731566211404219</v>
      </c>
      <c r="Y24" s="16">
        <v>34</v>
      </c>
      <c r="Z24" s="17">
        <v>0.22071162092341129</v>
      </c>
      <c r="AA24" s="16">
        <v>36</v>
      </c>
      <c r="AB24" s="17">
        <v>5.622337507288746</v>
      </c>
      <c r="AC24" s="16">
        <v>24</v>
      </c>
      <c r="AD24" s="17">
        <v>9.1509541892300739</v>
      </c>
      <c r="AE24" s="16">
        <v>11</v>
      </c>
      <c r="AF24" s="17">
        <v>9.5522850660374647</v>
      </c>
      <c r="AG24" s="16">
        <v>21</v>
      </c>
      <c r="AH24" s="17">
        <v>13.801075621202688</v>
      </c>
      <c r="AI24" s="44">
        <v>10</v>
      </c>
      <c r="AK24" s="16" t="s">
        <v>145</v>
      </c>
      <c r="AL24" s="41">
        <v>6532.6291304347824</v>
      </c>
      <c r="AM24" s="17">
        <v>0.31772466151547735</v>
      </c>
      <c r="AN24" s="16">
        <v>13568</v>
      </c>
    </row>
    <row r="25" spans="19:41" ht="15" customHeight="1" x14ac:dyDescent="0.2">
      <c r="U25" s="24" t="s">
        <v>81</v>
      </c>
      <c r="V25" s="16">
        <v>19497.673913043487</v>
      </c>
      <c r="W25" s="16">
        <v>333</v>
      </c>
      <c r="X25" s="17">
        <v>4.8910827713004759</v>
      </c>
      <c r="Y25" s="16">
        <v>12</v>
      </c>
      <c r="Z25" s="17">
        <v>0.14317426939445377</v>
      </c>
      <c r="AA25" s="16">
        <v>49</v>
      </c>
      <c r="AB25" s="17">
        <v>7.474854191079646</v>
      </c>
      <c r="AC25" s="16">
        <v>9</v>
      </c>
      <c r="AD25" s="17">
        <v>7.367946789639336</v>
      </c>
      <c r="AE25" s="16">
        <v>31</v>
      </c>
      <c r="AF25" s="17">
        <v>8.9931038596577242</v>
      </c>
      <c r="AG25" s="16">
        <v>23</v>
      </c>
      <c r="AH25" s="17">
        <v>15.391854769743983</v>
      </c>
      <c r="AI25" s="44">
        <v>7</v>
      </c>
      <c r="AK25" s="16" t="s">
        <v>146</v>
      </c>
      <c r="AL25" s="41">
        <v>873.35032608695644</v>
      </c>
      <c r="AM25" s="17">
        <v>4.2476762602003379E-2</v>
      </c>
      <c r="AN25" s="16">
        <v>14285</v>
      </c>
      <c r="AO25" s="16"/>
    </row>
    <row r="26" spans="19:41" ht="15" customHeight="1" x14ac:dyDescent="0.2">
      <c r="U26" s="24" t="s">
        <v>83</v>
      </c>
      <c r="V26" s="16">
        <v>34752.684782608674</v>
      </c>
      <c r="W26" s="16">
        <v>478</v>
      </c>
      <c r="X26" s="17">
        <v>4.5629682035826402</v>
      </c>
      <c r="Y26" s="16">
        <v>17</v>
      </c>
      <c r="Z26" s="17">
        <v>0.22934912441860156</v>
      </c>
      <c r="AA26" s="16">
        <v>31</v>
      </c>
      <c r="AB26" s="17">
        <v>5.1155848140603499</v>
      </c>
      <c r="AC26" s="16">
        <v>33</v>
      </c>
      <c r="AD26" s="17">
        <v>6.173501077645863</v>
      </c>
      <c r="AE26" s="16">
        <v>45</v>
      </c>
      <c r="AF26" s="17">
        <v>6.694531639250898</v>
      </c>
      <c r="AG26" s="16">
        <v>46</v>
      </c>
      <c r="AH26" s="17">
        <v>7.0699160871837643</v>
      </c>
      <c r="AI26" s="44">
        <v>43</v>
      </c>
      <c r="AK26" s="16" t="s">
        <v>147</v>
      </c>
      <c r="AL26" s="41">
        <v>36219.667173913062</v>
      </c>
      <c r="AM26" s="17">
        <v>1.7616003087364707</v>
      </c>
      <c r="AN26" s="16">
        <v>13508</v>
      </c>
    </row>
    <row r="27" spans="19:41" ht="15" customHeight="1" x14ac:dyDescent="0.2">
      <c r="U27" s="24" t="s">
        <v>85</v>
      </c>
      <c r="V27" s="16">
        <v>14810.347826086956</v>
      </c>
      <c r="W27" s="16">
        <v>200</v>
      </c>
      <c r="X27" s="17">
        <v>4.6674757367058337</v>
      </c>
      <c r="Y27" s="16">
        <v>15</v>
      </c>
      <c r="Z27" s="17">
        <v>0.2865600725697075</v>
      </c>
      <c r="AA27" s="16">
        <v>18</v>
      </c>
      <c r="AB27" s="17">
        <v>4.2317325136948902</v>
      </c>
      <c r="AC27" s="16">
        <v>47</v>
      </c>
      <c r="AD27" s="17">
        <v>6.582285153153788</v>
      </c>
      <c r="AE27" s="16">
        <v>40</v>
      </c>
      <c r="AF27" s="17">
        <v>7.3815620981804715</v>
      </c>
      <c r="AG27" s="16">
        <v>38</v>
      </c>
      <c r="AH27" s="17">
        <v>6.6554678280168371</v>
      </c>
      <c r="AI27" s="44">
        <v>44</v>
      </c>
      <c r="AK27" s="16" t="s">
        <v>148</v>
      </c>
      <c r="AL27" s="16">
        <v>28313.303478260856</v>
      </c>
      <c r="AM27" s="17">
        <v>1.3770619125008703</v>
      </c>
      <c r="AN27" s="16">
        <v>12543</v>
      </c>
    </row>
    <row r="28" spans="19:41" ht="15" customHeight="1" x14ac:dyDescent="0.2">
      <c r="U28" s="24" t="s">
        <v>86</v>
      </c>
      <c r="V28" s="16">
        <v>3262.5326086956529</v>
      </c>
      <c r="W28" s="16">
        <v>58</v>
      </c>
      <c r="X28" s="17">
        <v>4.8269382614866405</v>
      </c>
      <c r="Y28" s="16">
        <v>13</v>
      </c>
      <c r="Z28" s="17">
        <v>0.33938891165505608</v>
      </c>
      <c r="AA28" s="16">
        <v>11</v>
      </c>
      <c r="AB28" s="17">
        <v>7.6343484822740377</v>
      </c>
      <c r="AC28" s="16">
        <v>7</v>
      </c>
      <c r="AD28" s="17">
        <v>6.4082457946447313</v>
      </c>
      <c r="AE28" s="16">
        <v>44</v>
      </c>
      <c r="AF28" s="17">
        <v>8.9094042038560328</v>
      </c>
      <c r="AG28" s="16">
        <v>26</v>
      </c>
      <c r="AH28" s="17">
        <v>11.247825608939438</v>
      </c>
      <c r="AI28" s="44">
        <v>20</v>
      </c>
      <c r="AK28" s="16" t="s">
        <v>149</v>
      </c>
      <c r="AL28" s="16">
        <v>1344.512608695652</v>
      </c>
      <c r="AM28" s="17">
        <v>6.5392479042000365E-2</v>
      </c>
      <c r="AN28" s="16">
        <v>14389</v>
      </c>
    </row>
    <row r="29" spans="19:41" ht="15" customHeight="1" x14ac:dyDescent="0.2">
      <c r="U29" s="24" t="s">
        <v>87</v>
      </c>
      <c r="V29" s="16">
        <v>35232.684782608703</v>
      </c>
      <c r="W29" s="16">
        <v>406</v>
      </c>
      <c r="X29" s="17">
        <v>3.7016462295540173</v>
      </c>
      <c r="Y29" s="16">
        <v>36</v>
      </c>
      <c r="Z29" s="17">
        <v>0.2703035441090863</v>
      </c>
      <c r="AA29" s="16">
        <v>22</v>
      </c>
      <c r="AB29" s="17">
        <v>4.7421662259629827</v>
      </c>
      <c r="AC29" s="16">
        <v>41</v>
      </c>
      <c r="AD29" s="17">
        <v>9.4408004301835611</v>
      </c>
      <c r="AE29" s="16">
        <v>10</v>
      </c>
      <c r="AF29" s="17">
        <v>10.25642364565757</v>
      </c>
      <c r="AG29" s="16">
        <v>15</v>
      </c>
      <c r="AH29" s="17">
        <v>7.1649511462152038</v>
      </c>
      <c r="AI29" s="44">
        <v>42</v>
      </c>
      <c r="AK29" s="16" t="s">
        <v>150</v>
      </c>
      <c r="AL29" s="16">
        <v>3556.1094565217427</v>
      </c>
      <c r="AM29" s="17">
        <v>0.17295695972107944</v>
      </c>
      <c r="AN29" s="16">
        <v>13164</v>
      </c>
    </row>
    <row r="30" spans="19:41" ht="15" customHeight="1" x14ac:dyDescent="0.2">
      <c r="U30" s="24" t="s">
        <v>88</v>
      </c>
      <c r="V30" s="16">
        <v>4528.3478260869579</v>
      </c>
      <c r="W30" s="16">
        <v>73</v>
      </c>
      <c r="X30" s="17">
        <v>4.6697422997158027</v>
      </c>
      <c r="Y30" s="16">
        <v>14</v>
      </c>
      <c r="Z30" s="17">
        <v>0.14281050771948686</v>
      </c>
      <c r="AA30" s="16">
        <v>50</v>
      </c>
      <c r="AB30" s="17">
        <v>7.1663352600046091</v>
      </c>
      <c r="AC30" s="16">
        <v>11</v>
      </c>
      <c r="AD30" s="17">
        <v>4.4267512865811494</v>
      </c>
      <c r="AE30" s="16">
        <v>52</v>
      </c>
      <c r="AF30" s="17">
        <v>4.8099546816191712</v>
      </c>
      <c r="AG30" s="16">
        <v>52</v>
      </c>
      <c r="AH30" s="17">
        <v>15.990038597434509</v>
      </c>
      <c r="AI30" s="44">
        <v>4</v>
      </c>
      <c r="AL30" s="24"/>
    </row>
    <row r="31" spans="19:41" ht="15" customHeight="1" x14ac:dyDescent="0.2">
      <c r="U31" s="24" t="s">
        <v>89</v>
      </c>
      <c r="V31" s="16">
        <v>9721.3695652173956</v>
      </c>
      <c r="W31" s="16">
        <v>177</v>
      </c>
      <c r="X31" s="17">
        <v>5.5685913820516451</v>
      </c>
      <c r="Y31" s="16">
        <v>7</v>
      </c>
      <c r="Z31" s="17">
        <v>0.11252507362757526</v>
      </c>
      <c r="AA31" s="16">
        <v>52</v>
      </c>
      <c r="AB31" s="17">
        <v>7.2238157532822136</v>
      </c>
      <c r="AC31" s="16">
        <v>10</v>
      </c>
      <c r="AD31" s="17">
        <v>6.6003897733142773</v>
      </c>
      <c r="AE31" s="16">
        <v>39</v>
      </c>
      <c r="AF31" s="17">
        <v>7.6705684250072084</v>
      </c>
      <c r="AG31" s="16">
        <v>36</v>
      </c>
      <c r="AH31" s="17">
        <v>9.4634659635987912</v>
      </c>
      <c r="AI31" s="44">
        <v>32</v>
      </c>
      <c r="AL31" s="43"/>
    </row>
    <row r="32" spans="19:41" ht="15" customHeight="1" x14ac:dyDescent="0.2">
      <c r="U32" s="24" t="s">
        <v>90</v>
      </c>
      <c r="V32" s="16">
        <v>5842.913043478261</v>
      </c>
      <c r="W32" s="16">
        <v>73</v>
      </c>
      <c r="X32" s="17">
        <v>3.9786102822445639</v>
      </c>
      <c r="Y32" s="16">
        <v>26</v>
      </c>
      <c r="Z32" s="17">
        <v>0.33914552746917498</v>
      </c>
      <c r="AA32" s="16">
        <v>12</v>
      </c>
      <c r="AB32" s="17">
        <v>5.8519555462954012</v>
      </c>
      <c r="AC32" s="16">
        <v>23</v>
      </c>
      <c r="AD32" s="17">
        <v>6.8385610215273775</v>
      </c>
      <c r="AE32" s="16">
        <v>36</v>
      </c>
      <c r="AF32" s="17">
        <v>7.3525393081176027</v>
      </c>
      <c r="AG32" s="16">
        <v>39</v>
      </c>
      <c r="AH32" s="17">
        <v>12.731709168297529</v>
      </c>
      <c r="AI32" s="44">
        <v>13</v>
      </c>
      <c r="AK32" s="24"/>
      <c r="AL32" s="43"/>
    </row>
    <row r="33" spans="21:39" ht="15" customHeight="1" x14ac:dyDescent="0.2">
      <c r="U33" s="24" t="s">
        <v>91</v>
      </c>
      <c r="V33" s="16">
        <v>41439.097826086982</v>
      </c>
      <c r="W33" s="16">
        <v>345</v>
      </c>
      <c r="X33" s="17">
        <v>2.7802950742013448</v>
      </c>
      <c r="Y33" s="16">
        <v>50</v>
      </c>
      <c r="Z33" s="17">
        <v>0.23590449787889334</v>
      </c>
      <c r="AA33" s="16">
        <v>30</v>
      </c>
      <c r="AB33" s="17">
        <v>4.3619123087128608</v>
      </c>
      <c r="AC33" s="16">
        <v>46</v>
      </c>
      <c r="AD33" s="17">
        <v>8.7142943927403067</v>
      </c>
      <c r="AE33" s="16">
        <v>14</v>
      </c>
      <c r="AF33" s="17">
        <v>8.6658610842469983</v>
      </c>
      <c r="AG33" s="16">
        <v>28</v>
      </c>
      <c r="AH33" s="17">
        <v>14.125857669072756</v>
      </c>
      <c r="AI33" s="44">
        <v>9</v>
      </c>
      <c r="AK33" s="24"/>
      <c r="AL33" s="43"/>
      <c r="AM33" s="17"/>
    </row>
    <row r="34" spans="21:39" ht="15" customHeight="1" x14ac:dyDescent="0.2">
      <c r="U34" s="24" t="s">
        <v>92</v>
      </c>
      <c r="V34" s="16">
        <v>5630.608695652174</v>
      </c>
      <c r="W34" s="16">
        <v>67</v>
      </c>
      <c r="X34" s="17">
        <v>3.9083962657524114</v>
      </c>
      <c r="Y34" s="16">
        <v>28</v>
      </c>
      <c r="Z34" s="17">
        <v>0.25434581171237947</v>
      </c>
      <c r="AA34" s="16">
        <v>26</v>
      </c>
      <c r="AB34" s="17">
        <v>4.7898883432171999</v>
      </c>
      <c r="AC34" s="16">
        <v>38</v>
      </c>
      <c r="AD34" s="17">
        <v>7.2395871942179424</v>
      </c>
      <c r="AE34" s="16">
        <v>32</v>
      </c>
      <c r="AF34" s="17">
        <v>9.6008907060785749</v>
      </c>
      <c r="AG34" s="16">
        <v>20</v>
      </c>
      <c r="AH34" s="17">
        <v>15.932302863232024</v>
      </c>
      <c r="AI34" s="44">
        <v>5</v>
      </c>
      <c r="AK34" s="24"/>
      <c r="AL34" s="16"/>
    </row>
    <row r="35" spans="21:39" ht="15" customHeight="1" x14ac:dyDescent="0.2">
      <c r="U35" s="24" t="s">
        <v>93</v>
      </c>
      <c r="V35" s="16">
        <v>5901.0978260869551</v>
      </c>
      <c r="W35" s="16">
        <v>64</v>
      </c>
      <c r="X35" s="17">
        <v>3.2290141296479509</v>
      </c>
      <c r="Y35" s="16">
        <v>43</v>
      </c>
      <c r="Z35" s="17">
        <v>0.29927887404885978</v>
      </c>
      <c r="AA35" s="16">
        <v>14</v>
      </c>
      <c r="AB35" s="17">
        <v>6.567255908535814</v>
      </c>
      <c r="AC35" s="16">
        <v>16</v>
      </c>
      <c r="AD35" s="17">
        <v>10.212025396895571</v>
      </c>
      <c r="AE35" s="16">
        <v>7</v>
      </c>
      <c r="AF35" s="17">
        <v>11.865220730851485</v>
      </c>
      <c r="AG35" s="16">
        <v>7</v>
      </c>
      <c r="AH35" s="17">
        <v>9.1811612061867702</v>
      </c>
      <c r="AI35" s="44">
        <v>33</v>
      </c>
      <c r="AK35" s="24"/>
    </row>
    <row r="36" spans="21:39" ht="15" customHeight="1" x14ac:dyDescent="0.2">
      <c r="U36" s="24" t="s">
        <v>94</v>
      </c>
      <c r="V36" s="16">
        <v>98004.608695652161</v>
      </c>
      <c r="W36" s="16">
        <v>590</v>
      </c>
      <c r="X36" s="17">
        <v>1.9917296480289741</v>
      </c>
      <c r="Y36" s="16">
        <v>52</v>
      </c>
      <c r="Z36" s="17">
        <v>0.36041288652796299</v>
      </c>
      <c r="AA36" s="16">
        <v>6</v>
      </c>
      <c r="AB36" s="17">
        <v>4.7699637461592319</v>
      </c>
      <c r="AC36" s="16">
        <v>40</v>
      </c>
      <c r="AD36" s="17">
        <v>8.8887267945695516</v>
      </c>
      <c r="AE36" s="16">
        <v>13</v>
      </c>
      <c r="AF36" s="17">
        <v>10.535725538195628</v>
      </c>
      <c r="AG36" s="16">
        <v>13</v>
      </c>
      <c r="AH36" s="17">
        <v>8.3264122893954386</v>
      </c>
      <c r="AI36" s="44">
        <v>36</v>
      </c>
      <c r="AK36" s="24"/>
    </row>
    <row r="37" spans="21:39" ht="15" customHeight="1" x14ac:dyDescent="0.2">
      <c r="U37" s="24" t="s">
        <v>95</v>
      </c>
      <c r="V37" s="16">
        <v>67039.673913043487</v>
      </c>
      <c r="W37" s="16">
        <v>920</v>
      </c>
      <c r="X37" s="17">
        <v>4.1278506724603279</v>
      </c>
      <c r="Y37" s="16">
        <v>24</v>
      </c>
      <c r="Z37" s="17">
        <v>0.28898439438035561</v>
      </c>
      <c r="AA37" s="16">
        <v>15</v>
      </c>
      <c r="AB37" s="17">
        <v>4.6547543067456827</v>
      </c>
      <c r="AC37" s="16">
        <v>43</v>
      </c>
      <c r="AD37" s="17">
        <v>7.8970595932000007</v>
      </c>
      <c r="AE37" s="16">
        <v>24</v>
      </c>
      <c r="AF37" s="17">
        <v>8.9378402470957283</v>
      </c>
      <c r="AG37" s="16">
        <v>25</v>
      </c>
      <c r="AH37" s="17">
        <v>11.61543683574782</v>
      </c>
      <c r="AI37" s="44">
        <v>18</v>
      </c>
      <c r="AK37" s="24"/>
    </row>
    <row r="38" spans="21:39" ht="15" customHeight="1" x14ac:dyDescent="0.2">
      <c r="U38" s="24" t="s">
        <v>96</v>
      </c>
      <c r="V38" s="16">
        <v>16116.902173913042</v>
      </c>
      <c r="W38" s="16">
        <v>266</v>
      </c>
      <c r="X38" s="17">
        <v>5.3057415419270217</v>
      </c>
      <c r="Y38" s="16">
        <v>10</v>
      </c>
      <c r="Z38" s="17">
        <v>0.25979639252607489</v>
      </c>
      <c r="AA38" s="16">
        <v>25</v>
      </c>
      <c r="AB38" s="17">
        <v>3.9459719238849313</v>
      </c>
      <c r="AC38" s="16">
        <v>51</v>
      </c>
      <c r="AD38" s="17">
        <v>5.3299033218569472</v>
      </c>
      <c r="AE38" s="16">
        <v>48</v>
      </c>
      <c r="AF38" s="17">
        <v>5.1928702988693374</v>
      </c>
      <c r="AG38" s="16">
        <v>50</v>
      </c>
      <c r="AH38" s="17">
        <v>5.4947909803035548</v>
      </c>
      <c r="AI38" s="44">
        <v>49</v>
      </c>
      <c r="AK38" s="24"/>
    </row>
    <row r="39" spans="21:39" ht="15" customHeight="1" x14ac:dyDescent="0.2">
      <c r="U39" s="24" t="s">
        <v>97</v>
      </c>
      <c r="V39" s="16">
        <v>7071.8913043478242</v>
      </c>
      <c r="W39" s="16">
        <v>123</v>
      </c>
      <c r="X39" s="17">
        <v>5.6384695072654516</v>
      </c>
      <c r="Y39" s="16">
        <v>4</v>
      </c>
      <c r="Z39" s="17">
        <v>0.57462089656847282</v>
      </c>
      <c r="AA39" s="16">
        <v>3</v>
      </c>
      <c r="AB39" s="17">
        <v>7.9912968365267307</v>
      </c>
      <c r="AC39" s="16">
        <v>6</v>
      </c>
      <c r="AD39" s="17">
        <v>8.6501971983388</v>
      </c>
      <c r="AE39" s="16">
        <v>16</v>
      </c>
      <c r="AF39" s="17">
        <v>10.653015151841185</v>
      </c>
      <c r="AG39" s="16">
        <v>12</v>
      </c>
      <c r="AH39" s="17">
        <v>8.9139010227262236</v>
      </c>
      <c r="AI39" s="44">
        <v>34</v>
      </c>
      <c r="AK39" s="24"/>
    </row>
    <row r="40" spans="21:39" ht="15" customHeight="1" x14ac:dyDescent="0.2">
      <c r="U40" s="24" t="s">
        <v>98</v>
      </c>
      <c r="V40" s="16">
        <v>67423.663043478184</v>
      </c>
      <c r="W40" s="16">
        <v>655</v>
      </c>
      <c r="X40" s="17">
        <v>3.0890783248108149</v>
      </c>
      <c r="Y40" s="16">
        <v>47</v>
      </c>
      <c r="Z40" s="17">
        <v>0.1969700032742347</v>
      </c>
      <c r="AA40" s="16">
        <v>43</v>
      </c>
      <c r="AB40" s="17">
        <v>4.7409596069758164</v>
      </c>
      <c r="AC40" s="16">
        <v>42</v>
      </c>
      <c r="AD40" s="17">
        <v>8.2774890830644701</v>
      </c>
      <c r="AE40" s="16">
        <v>19</v>
      </c>
      <c r="AF40" s="17">
        <v>8.6625794678909944</v>
      </c>
      <c r="AG40" s="16">
        <v>29</v>
      </c>
      <c r="AH40" s="17">
        <v>10.69548479705794</v>
      </c>
      <c r="AI40" s="44">
        <v>23</v>
      </c>
      <c r="AK40" s="24"/>
    </row>
    <row r="41" spans="21:39" ht="15" customHeight="1" x14ac:dyDescent="0.2">
      <c r="U41" s="24" t="s">
        <v>99</v>
      </c>
      <c r="V41" s="16">
        <v>226.53260869565227</v>
      </c>
      <c r="W41" s="16">
        <v>7</v>
      </c>
      <c r="X41" s="17">
        <v>3.9441485533323712</v>
      </c>
      <c r="Y41" s="16">
        <v>27</v>
      </c>
      <c r="Z41" s="17">
        <v>5.7650784511299822</v>
      </c>
      <c r="AA41" s="16">
        <v>1</v>
      </c>
      <c r="AB41" s="17">
        <v>9.0765798186267315</v>
      </c>
      <c r="AC41" s="16">
        <v>4</v>
      </c>
      <c r="AD41" s="17">
        <v>11.850007197351367</v>
      </c>
      <c r="AE41" s="16">
        <v>1</v>
      </c>
      <c r="AF41" s="17">
        <v>47.160213041600691</v>
      </c>
      <c r="AG41" s="16">
        <v>1</v>
      </c>
      <c r="AH41" s="17">
        <v>0</v>
      </c>
      <c r="AI41" s="44">
        <v>52</v>
      </c>
      <c r="AK41" s="24"/>
    </row>
    <row r="42" spans="21:39" ht="15" customHeight="1" x14ac:dyDescent="0.2">
      <c r="U42" s="24" t="s">
        <v>100</v>
      </c>
      <c r="V42" s="16">
        <v>6815.847826086956</v>
      </c>
      <c r="W42" s="16">
        <v>71</v>
      </c>
      <c r="X42" s="17">
        <v>3.4564850460403997</v>
      </c>
      <c r="Y42" s="16">
        <v>39</v>
      </c>
      <c r="Z42" s="17">
        <v>0.17836723237722832</v>
      </c>
      <c r="AA42" s="16">
        <v>47</v>
      </c>
      <c r="AB42" s="17">
        <v>5.9485291631715116</v>
      </c>
      <c r="AC42" s="16">
        <v>21</v>
      </c>
      <c r="AD42" s="17">
        <v>6.52614558780847</v>
      </c>
      <c r="AE42" s="16">
        <v>41</v>
      </c>
      <c r="AF42" s="17">
        <v>6.9255172567768861</v>
      </c>
      <c r="AG42" s="16">
        <v>42</v>
      </c>
      <c r="AH42" s="17">
        <v>11.001377544023043</v>
      </c>
      <c r="AI42" s="44">
        <v>21</v>
      </c>
      <c r="AK42" s="17"/>
    </row>
    <row r="43" spans="21:39" ht="15" customHeight="1" x14ac:dyDescent="0.2">
      <c r="U43" s="24" t="s">
        <v>101</v>
      </c>
      <c r="V43" s="16">
        <v>16953.684782608696</v>
      </c>
      <c r="W43" s="16">
        <v>183</v>
      </c>
      <c r="X43" s="17">
        <v>3.585911104357848</v>
      </c>
      <c r="Y43" s="16">
        <v>38</v>
      </c>
      <c r="Z43" s="17">
        <v>0.21075410693712232</v>
      </c>
      <c r="AA43" s="16">
        <v>39</v>
      </c>
      <c r="AB43" s="17">
        <v>6.2986734319011077</v>
      </c>
      <c r="AC43" s="16">
        <v>18</v>
      </c>
      <c r="AD43" s="17">
        <v>8.531308122705143</v>
      </c>
      <c r="AE43" s="16">
        <v>17</v>
      </c>
      <c r="AF43" s="17">
        <v>9.6637275851921327</v>
      </c>
      <c r="AG43" s="16">
        <v>19</v>
      </c>
      <c r="AH43" s="17">
        <v>7.4602350777918636</v>
      </c>
      <c r="AI43" s="44">
        <v>41</v>
      </c>
      <c r="AK43" s="24"/>
    </row>
    <row r="44" spans="21:39" ht="15" customHeight="1" x14ac:dyDescent="0.2">
      <c r="U44" s="24" t="s">
        <v>102</v>
      </c>
      <c r="V44" s="16">
        <v>4827.4021739130449</v>
      </c>
      <c r="W44" s="16">
        <v>93</v>
      </c>
      <c r="X44" s="17">
        <v>5.3901067501874493</v>
      </c>
      <c r="Y44" s="16">
        <v>9</v>
      </c>
      <c r="Z44" s="17">
        <v>0.14992400719623705</v>
      </c>
      <c r="AA44" s="16">
        <v>48</v>
      </c>
      <c r="AB44" s="17">
        <v>6.4980777761015549</v>
      </c>
      <c r="AC44" s="16">
        <v>17</v>
      </c>
      <c r="AD44" s="17">
        <v>5.1230443955588667</v>
      </c>
      <c r="AE44" s="16">
        <v>49</v>
      </c>
      <c r="AF44" s="17">
        <v>6.8313585712001883</v>
      </c>
      <c r="AG44" s="16">
        <v>43</v>
      </c>
      <c r="AH44" s="17">
        <v>12.049993132502177</v>
      </c>
      <c r="AI44" s="44">
        <v>15</v>
      </c>
      <c r="AK44" s="24"/>
    </row>
    <row r="45" spans="21:39" ht="15" customHeight="1" x14ac:dyDescent="0.2">
      <c r="U45" s="24" t="s">
        <v>103</v>
      </c>
      <c r="V45" s="16">
        <v>24803.641304347817</v>
      </c>
      <c r="W45" s="16">
        <v>301</v>
      </c>
      <c r="X45" s="17">
        <v>4.0281518974028625</v>
      </c>
      <c r="Y45" s="16">
        <v>25</v>
      </c>
      <c r="Z45" s="17">
        <v>0.2272915749133963</v>
      </c>
      <c r="AA45" s="16">
        <v>32</v>
      </c>
      <c r="AB45" s="17">
        <v>6.2149013008696574</v>
      </c>
      <c r="AC45" s="16">
        <v>19</v>
      </c>
      <c r="AD45" s="17">
        <v>10.207534132216743</v>
      </c>
      <c r="AE45" s="16">
        <v>8</v>
      </c>
      <c r="AF45" s="17">
        <v>11.474488361850804</v>
      </c>
      <c r="AG45" s="16">
        <v>8</v>
      </c>
      <c r="AH45" s="17">
        <v>7.9125379119037227</v>
      </c>
      <c r="AI45" s="44">
        <v>38</v>
      </c>
      <c r="AK45" s="24"/>
    </row>
    <row r="46" spans="21:39" ht="15" customHeight="1" x14ac:dyDescent="0.2">
      <c r="U46" s="24" t="s">
        <v>104</v>
      </c>
      <c r="V46" s="16">
        <v>87485.663043478213</v>
      </c>
      <c r="W46" s="16">
        <v>1162</v>
      </c>
      <c r="X46" s="17">
        <v>4.2902998888886277</v>
      </c>
      <c r="Y46" s="16">
        <v>21</v>
      </c>
      <c r="Z46" s="17">
        <v>0.21396069741116686</v>
      </c>
      <c r="AA46" s="16">
        <v>38</v>
      </c>
      <c r="AB46" s="17">
        <v>4.0212917619669639</v>
      </c>
      <c r="AC46" s="16">
        <v>49</v>
      </c>
      <c r="AD46" s="17">
        <v>10.510662554522916</v>
      </c>
      <c r="AE46" s="16">
        <v>4</v>
      </c>
      <c r="AF46" s="17">
        <v>11.374975154314107</v>
      </c>
      <c r="AG46" s="16">
        <v>9</v>
      </c>
      <c r="AH46" s="17">
        <v>5.8554980375045327</v>
      </c>
      <c r="AI46" s="44">
        <v>48</v>
      </c>
      <c r="AK46" s="24"/>
    </row>
    <row r="47" spans="21:39" ht="15" customHeight="1" x14ac:dyDescent="0.2">
      <c r="U47" s="24" t="s">
        <v>105</v>
      </c>
      <c r="V47" s="16">
        <v>5869.5543478260888</v>
      </c>
      <c r="W47" s="16">
        <v>97</v>
      </c>
      <c r="X47" s="17">
        <v>5.4978035144509523</v>
      </c>
      <c r="Y47" s="16">
        <v>8</v>
      </c>
      <c r="Z47" s="17">
        <v>0.3593095542769521</v>
      </c>
      <c r="AA47" s="16">
        <v>7</v>
      </c>
      <c r="AB47" s="17">
        <v>7.0589441832299658</v>
      </c>
      <c r="AC47" s="16">
        <v>13</v>
      </c>
      <c r="AD47" s="17">
        <v>11.088450534167654</v>
      </c>
      <c r="AE47" s="16">
        <v>3</v>
      </c>
      <c r="AF47" s="17">
        <v>13.736807660754922</v>
      </c>
      <c r="AG47" s="16">
        <v>2</v>
      </c>
      <c r="AH47" s="17">
        <v>8.5967248087496415</v>
      </c>
      <c r="AI47" s="44">
        <v>35</v>
      </c>
      <c r="AK47" s="24"/>
    </row>
    <row r="48" spans="21:39" ht="15" customHeight="1" x14ac:dyDescent="0.2">
      <c r="U48" s="24" t="s">
        <v>106</v>
      </c>
      <c r="V48" s="16">
        <v>28394.836956521744</v>
      </c>
      <c r="W48" s="16">
        <v>289</v>
      </c>
      <c r="X48" s="17">
        <v>3.2141634750653156</v>
      </c>
      <c r="Y48" s="16">
        <v>44</v>
      </c>
      <c r="Z48" s="17">
        <v>0.21833998449656916</v>
      </c>
      <c r="AA48" s="16">
        <v>37</v>
      </c>
      <c r="AB48" s="17">
        <v>5.0067829232580161</v>
      </c>
      <c r="AC48" s="16">
        <v>34</v>
      </c>
      <c r="AD48" s="17">
        <v>8.2041893715368488</v>
      </c>
      <c r="AE48" s="16">
        <v>20</v>
      </c>
      <c r="AF48" s="17">
        <v>9.7053259452786289</v>
      </c>
      <c r="AG48" s="16">
        <v>18</v>
      </c>
      <c r="AH48" s="17">
        <v>8.0515288105423348</v>
      </c>
      <c r="AI48" s="44">
        <v>37</v>
      </c>
      <c r="AK48" s="24"/>
    </row>
    <row r="49" spans="21:37" ht="15" customHeight="1" x14ac:dyDescent="0.2">
      <c r="U49" s="24" t="s">
        <v>107</v>
      </c>
      <c r="V49" s="16">
        <v>2449.5978260869556</v>
      </c>
      <c r="W49" s="16">
        <v>34</v>
      </c>
      <c r="X49" s="17">
        <v>4.2556116132639366</v>
      </c>
      <c r="Y49" s="16">
        <v>22</v>
      </c>
      <c r="Z49" s="17">
        <v>0.35775615340583899</v>
      </c>
      <c r="AA49" s="16">
        <v>8</v>
      </c>
      <c r="AB49" s="17">
        <v>5.5983386802625112</v>
      </c>
      <c r="AC49" s="16">
        <v>25</v>
      </c>
      <c r="AD49" s="17">
        <v>7.4764180455531779</v>
      </c>
      <c r="AE49" s="16">
        <v>28</v>
      </c>
      <c r="AF49" s="17">
        <v>8.9532913566113379</v>
      </c>
      <c r="AG49" s="16">
        <v>24</v>
      </c>
      <c r="AH49" s="17">
        <v>16.3533366169247</v>
      </c>
      <c r="AI49" s="44">
        <v>3</v>
      </c>
      <c r="AK49" s="24"/>
    </row>
    <row r="50" spans="21:37" ht="15" customHeight="1" x14ac:dyDescent="0.2">
      <c r="U50" s="24" t="s">
        <v>108</v>
      </c>
      <c r="V50" s="16">
        <v>13810.663043478264</v>
      </c>
      <c r="W50" s="16">
        <v>187</v>
      </c>
      <c r="X50" s="17">
        <v>4.5130293936396084</v>
      </c>
      <c r="Y50" s="16">
        <v>18</v>
      </c>
      <c r="Z50" s="17">
        <v>0.31885995461918604</v>
      </c>
      <c r="AA50" s="16">
        <v>13</v>
      </c>
      <c r="AB50" s="17">
        <v>8.61626106481995</v>
      </c>
      <c r="AC50" s="16">
        <v>5</v>
      </c>
      <c r="AD50" s="17">
        <v>8.6969591076838064</v>
      </c>
      <c r="AE50" s="16">
        <v>15</v>
      </c>
      <c r="AF50" s="17">
        <v>11.109220427505212</v>
      </c>
      <c r="AG50" s="16">
        <v>10</v>
      </c>
      <c r="AH50" s="17">
        <v>9.6088792450068095</v>
      </c>
      <c r="AI50" s="44">
        <v>30</v>
      </c>
      <c r="AK50" s="24"/>
    </row>
    <row r="51" spans="21:37" ht="15" customHeight="1" x14ac:dyDescent="0.2">
      <c r="U51" s="24" t="s">
        <v>109</v>
      </c>
      <c r="V51" s="16">
        <v>17472.304347826084</v>
      </c>
      <c r="W51" s="16">
        <v>321</v>
      </c>
      <c r="X51" s="17">
        <v>5.8043874404958906</v>
      </c>
      <c r="Y51" s="16">
        <v>2</v>
      </c>
      <c r="Z51" s="17">
        <v>0.24960857307092238</v>
      </c>
      <c r="AA51" s="16">
        <v>27</v>
      </c>
      <c r="AB51" s="17">
        <v>7.5445957950843967</v>
      </c>
      <c r="AC51" s="16">
        <v>8</v>
      </c>
      <c r="AD51" s="17">
        <v>7.4061691422201106</v>
      </c>
      <c r="AE51" s="16">
        <v>29</v>
      </c>
      <c r="AF51" s="17">
        <v>8.4588103408375481</v>
      </c>
      <c r="AG51" s="16">
        <v>32</v>
      </c>
      <c r="AH51" s="17">
        <v>13.459038652476092</v>
      </c>
      <c r="AI51" s="44">
        <v>12</v>
      </c>
      <c r="AK51" s="24"/>
    </row>
    <row r="52" spans="21:37" ht="15" customHeight="1" x14ac:dyDescent="0.2">
      <c r="U52" s="24" t="s">
        <v>110</v>
      </c>
      <c r="V52" s="16">
        <v>9527.4999999999964</v>
      </c>
      <c r="W52" s="16">
        <v>121</v>
      </c>
      <c r="X52" s="17">
        <v>3.9055740248479842</v>
      </c>
      <c r="Y52" s="16">
        <v>29</v>
      </c>
      <c r="Z52" s="17">
        <v>0.28827695572313566</v>
      </c>
      <c r="AA52" s="16">
        <v>16</v>
      </c>
      <c r="AB52" s="17">
        <v>5.49462973315232</v>
      </c>
      <c r="AC52" s="16">
        <v>26</v>
      </c>
      <c r="AD52" s="17">
        <v>7.2371877745199864</v>
      </c>
      <c r="AE52" s="16">
        <v>33</v>
      </c>
      <c r="AF52" s="17">
        <v>8.2921125346536915</v>
      </c>
      <c r="AG52" s="16">
        <v>33</v>
      </c>
      <c r="AH52" s="17">
        <v>14.478847500941219</v>
      </c>
      <c r="AI52" s="44">
        <v>8</v>
      </c>
      <c r="AK52" s="24"/>
    </row>
    <row r="53" spans="21:37" ht="15" customHeight="1" x14ac:dyDescent="0.2">
      <c r="U53" s="24" t="s">
        <v>111</v>
      </c>
      <c r="V53" s="16">
        <v>1966.1630434782619</v>
      </c>
      <c r="W53" s="16">
        <v>34</v>
      </c>
      <c r="X53" s="17">
        <v>5.5800527401084645</v>
      </c>
      <c r="Y53" s="16">
        <v>6</v>
      </c>
      <c r="Z53" s="17">
        <v>0.44577664508781689</v>
      </c>
      <c r="AA53" s="16">
        <v>4</v>
      </c>
      <c r="AB53" s="17">
        <v>4.9791538363729826</v>
      </c>
      <c r="AC53" s="16">
        <v>35</v>
      </c>
      <c r="AD53" s="17">
        <v>6.4715927623322829</v>
      </c>
      <c r="AE53" s="16">
        <v>43</v>
      </c>
      <c r="AF53" s="17">
        <v>7.1510180388861517</v>
      </c>
      <c r="AG53" s="16">
        <v>41</v>
      </c>
      <c r="AH53" s="17">
        <v>13.67064742076545</v>
      </c>
      <c r="AI53" s="44">
        <v>11</v>
      </c>
      <c r="AK53" s="24"/>
    </row>
    <row r="54" spans="21:37" ht="15" customHeight="1" x14ac:dyDescent="0.2">
      <c r="AK54" s="24"/>
    </row>
    <row r="55" spans="21:37" x14ac:dyDescent="0.2">
      <c r="AK55" s="24"/>
    </row>
    <row r="56" spans="21:37" x14ac:dyDescent="0.2">
      <c r="AK56" s="24"/>
    </row>
    <row r="57" spans="21:37" x14ac:dyDescent="0.2">
      <c r="AK57" s="24"/>
    </row>
    <row r="58" spans="21:37" x14ac:dyDescent="0.2">
      <c r="AK58" s="24"/>
    </row>
    <row r="59" spans="21:37" x14ac:dyDescent="0.2">
      <c r="AK59" s="24"/>
    </row>
    <row r="60" spans="21:37" x14ac:dyDescent="0.2">
      <c r="AK60" s="24"/>
    </row>
    <row r="61" spans="21:37" x14ac:dyDescent="0.2">
      <c r="AK61" s="24"/>
    </row>
  </sheetData>
  <pageMargins left="0.7" right="0.7" top="0.75" bottom="0.75" header="0.3" footer="0.3"/>
  <drawing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F621D-C0B3-1C43-AD78-9ADAB6CCF56C}">
  <dimension ref="A1:G67"/>
  <sheetViews>
    <sheetView workbookViewId="0"/>
  </sheetViews>
  <sheetFormatPr baseColWidth="10" defaultColWidth="11" defaultRowHeight="16" x14ac:dyDescent="0.2"/>
  <cols>
    <col min="1" max="1" width="89.1640625" customWidth="1"/>
    <col min="3" max="3" width="36" bestFit="1" customWidth="1"/>
    <col min="4" max="4" width="59.5" bestFit="1" customWidth="1"/>
  </cols>
  <sheetData>
    <row r="1" spans="1:7" x14ac:dyDescent="0.2">
      <c r="A1" s="1"/>
      <c r="B1" s="1"/>
      <c r="C1" s="1"/>
      <c r="D1" s="1"/>
      <c r="E1" s="1"/>
      <c r="F1" s="1"/>
      <c r="G1" s="1"/>
    </row>
    <row r="2" spans="1:7" ht="24" x14ac:dyDescent="0.3">
      <c r="A2" s="1"/>
      <c r="B2" s="1"/>
      <c r="C2" s="2" t="s">
        <v>159</v>
      </c>
      <c r="D2" s="3"/>
      <c r="E2" s="1"/>
      <c r="F2" s="1"/>
      <c r="G2" s="1"/>
    </row>
    <row r="3" spans="1:7" x14ac:dyDescent="0.2">
      <c r="A3" s="1"/>
      <c r="B3" s="1"/>
      <c r="C3" s="4" t="s">
        <v>54</v>
      </c>
      <c r="D3" s="5" t="s">
        <v>160</v>
      </c>
      <c r="E3" s="1"/>
      <c r="F3" s="1"/>
      <c r="G3" s="1"/>
    </row>
    <row r="4" spans="1:7" x14ac:dyDescent="0.2">
      <c r="A4" s="1"/>
      <c r="B4" s="1"/>
      <c r="C4" s="6" t="s">
        <v>21</v>
      </c>
      <c r="D4" s="7" t="s">
        <v>161</v>
      </c>
      <c r="E4" s="1"/>
      <c r="F4" s="1"/>
      <c r="G4" s="1"/>
    </row>
    <row r="5" spans="1:7" x14ac:dyDescent="0.2">
      <c r="A5" s="1"/>
      <c r="B5" s="1"/>
      <c r="C5" s="6" t="s">
        <v>114</v>
      </c>
      <c r="D5" s="7" t="s">
        <v>162</v>
      </c>
      <c r="E5" s="1"/>
      <c r="F5" s="1"/>
      <c r="G5" s="1"/>
    </row>
    <row r="6" spans="1:7" x14ac:dyDescent="0.2">
      <c r="A6" s="1"/>
      <c r="B6" s="1"/>
      <c r="C6" s="6" t="s">
        <v>163</v>
      </c>
      <c r="D6" s="7" t="s">
        <v>164</v>
      </c>
      <c r="E6" s="1"/>
      <c r="F6" s="1"/>
      <c r="G6" s="1"/>
    </row>
    <row r="7" spans="1:7" x14ac:dyDescent="0.2">
      <c r="A7" s="1"/>
      <c r="B7" s="1"/>
      <c r="C7" s="6" t="s">
        <v>59</v>
      </c>
      <c r="D7" s="7" t="s">
        <v>165</v>
      </c>
      <c r="E7" s="1"/>
      <c r="F7" s="1"/>
      <c r="G7" s="1"/>
    </row>
    <row r="8" spans="1:7" x14ac:dyDescent="0.2">
      <c r="A8" s="1"/>
      <c r="B8" s="1"/>
      <c r="C8" s="6" t="s">
        <v>57</v>
      </c>
      <c r="D8" s="7" t="s">
        <v>166</v>
      </c>
      <c r="E8" s="1"/>
      <c r="F8" s="1"/>
      <c r="G8" s="1"/>
    </row>
    <row r="9" spans="1:7" x14ac:dyDescent="0.2">
      <c r="A9" s="1"/>
      <c r="B9" s="1"/>
      <c r="C9" s="6" t="s">
        <v>167</v>
      </c>
      <c r="D9" s="7" t="s">
        <v>168</v>
      </c>
      <c r="E9" s="1"/>
      <c r="F9" s="1"/>
      <c r="G9" s="1"/>
    </row>
    <row r="10" spans="1:7" x14ac:dyDescent="0.2">
      <c r="A10" s="1"/>
      <c r="B10" s="8"/>
      <c r="C10" s="9" t="s">
        <v>169</v>
      </c>
      <c r="D10" s="6" t="s">
        <v>170</v>
      </c>
      <c r="E10" s="1"/>
      <c r="F10" s="1"/>
      <c r="G10" s="1"/>
    </row>
    <row r="11" spans="1:7" x14ac:dyDescent="0.2">
      <c r="A11" s="1"/>
      <c r="B11" s="1"/>
      <c r="C11" s="6" t="s">
        <v>137</v>
      </c>
      <c r="D11" s="7" t="s">
        <v>171</v>
      </c>
      <c r="E11" s="1"/>
      <c r="F11" s="1"/>
      <c r="G11" s="1"/>
    </row>
    <row r="12" spans="1:7" x14ac:dyDescent="0.2">
      <c r="A12" s="1"/>
      <c r="B12" s="1"/>
      <c r="C12" s="6" t="s">
        <v>98</v>
      </c>
      <c r="D12" s="7" t="s">
        <v>125</v>
      </c>
      <c r="E12" s="1"/>
      <c r="F12" s="1"/>
      <c r="G12" s="1"/>
    </row>
    <row r="13" spans="1:7" x14ac:dyDescent="0.2">
      <c r="A13" s="1"/>
      <c r="B13" s="1"/>
      <c r="C13" s="6" t="s">
        <v>141</v>
      </c>
      <c r="D13" s="7" t="s">
        <v>172</v>
      </c>
      <c r="E13" s="1"/>
      <c r="F13" s="1"/>
      <c r="G13" s="1"/>
    </row>
    <row r="14" spans="1:7" x14ac:dyDescent="0.2">
      <c r="A14" s="1"/>
      <c r="B14" s="1"/>
      <c r="C14" s="6" t="s">
        <v>137</v>
      </c>
      <c r="D14" s="7" t="s">
        <v>171</v>
      </c>
      <c r="E14" s="1"/>
      <c r="F14" s="1"/>
      <c r="G14" s="1"/>
    </row>
    <row r="15" spans="1:7" x14ac:dyDescent="0.2">
      <c r="A15" s="1"/>
      <c r="B15" s="1"/>
      <c r="C15" s="6" t="s">
        <v>98</v>
      </c>
      <c r="D15" s="7" t="s">
        <v>173</v>
      </c>
      <c r="E15" s="1"/>
      <c r="F15" s="1"/>
      <c r="G15" s="1"/>
    </row>
    <row r="16" spans="1:7" x14ac:dyDescent="0.2">
      <c r="A16" s="1"/>
      <c r="B16" s="1"/>
      <c r="C16" s="10" t="s">
        <v>141</v>
      </c>
      <c r="D16" s="11" t="s">
        <v>172</v>
      </c>
      <c r="E16" s="1"/>
      <c r="F16" s="1"/>
      <c r="G16" s="1"/>
    </row>
    <row r="17" spans="1:7" x14ac:dyDescent="0.2">
      <c r="A17" s="1"/>
      <c r="B17" s="1"/>
      <c r="C17" s="1"/>
      <c r="D17" s="1"/>
      <c r="E17" s="1"/>
      <c r="F17" s="1"/>
      <c r="G17" s="1"/>
    </row>
    <row r="18" spans="1:7" ht="24" x14ac:dyDescent="0.3">
      <c r="A18" s="1"/>
      <c r="B18" s="1"/>
      <c r="C18" s="2" t="s">
        <v>174</v>
      </c>
      <c r="D18" s="3"/>
      <c r="E18" s="1"/>
      <c r="F18" s="1"/>
      <c r="G18" s="1"/>
    </row>
    <row r="19" spans="1:7" x14ac:dyDescent="0.2">
      <c r="A19" s="1"/>
      <c r="B19" s="1"/>
      <c r="C19" s="6" t="s">
        <v>21</v>
      </c>
      <c r="D19" s="7" t="s">
        <v>175</v>
      </c>
      <c r="E19" s="1"/>
      <c r="F19" s="1"/>
      <c r="G19" s="1"/>
    </row>
    <row r="20" spans="1:7" x14ac:dyDescent="0.2">
      <c r="A20" s="1"/>
      <c r="B20" s="1"/>
      <c r="C20" s="6" t="s">
        <v>114</v>
      </c>
      <c r="D20" s="7" t="s">
        <v>176</v>
      </c>
      <c r="E20" s="1"/>
      <c r="F20" s="1"/>
      <c r="G20" s="1"/>
    </row>
    <row r="21" spans="1:7" x14ac:dyDescent="0.2">
      <c r="A21" s="1"/>
      <c r="B21" s="1"/>
      <c r="C21" s="6" t="s">
        <v>177</v>
      </c>
      <c r="D21" s="7" t="s">
        <v>178</v>
      </c>
      <c r="E21" s="1"/>
      <c r="F21" s="1"/>
      <c r="G21" s="1"/>
    </row>
    <row r="22" spans="1:7" x14ac:dyDescent="0.2">
      <c r="A22" s="1"/>
      <c r="B22" s="1"/>
      <c r="C22" s="9" t="s">
        <v>27</v>
      </c>
      <c r="D22" s="6" t="s">
        <v>179</v>
      </c>
      <c r="E22" s="1"/>
      <c r="F22" s="1"/>
      <c r="G22" s="1"/>
    </row>
    <row r="23" spans="1:7" x14ac:dyDescent="0.2">
      <c r="A23" s="1"/>
      <c r="B23" s="1"/>
      <c r="C23" s="6" t="s">
        <v>180</v>
      </c>
      <c r="D23" s="7" t="s">
        <v>181</v>
      </c>
      <c r="E23" s="1"/>
      <c r="F23" s="1"/>
      <c r="G23" s="1"/>
    </row>
    <row r="24" spans="1:7" x14ac:dyDescent="0.2">
      <c r="A24" s="1"/>
      <c r="B24" s="1"/>
      <c r="C24" s="6" t="s">
        <v>182</v>
      </c>
      <c r="D24" s="7" t="s">
        <v>183</v>
      </c>
      <c r="E24" s="1"/>
      <c r="F24" s="1"/>
      <c r="G24" s="1"/>
    </row>
    <row r="25" spans="1:7" x14ac:dyDescent="0.2">
      <c r="A25" s="1"/>
      <c r="B25" s="1"/>
      <c r="C25" s="6" t="s">
        <v>184</v>
      </c>
      <c r="D25" s="7" t="s">
        <v>185</v>
      </c>
      <c r="E25" s="1"/>
      <c r="F25" s="1"/>
      <c r="G25" s="1"/>
    </row>
    <row r="26" spans="1:7" x14ac:dyDescent="0.2">
      <c r="A26" s="1"/>
      <c r="B26" s="1"/>
      <c r="C26" s="6" t="s">
        <v>120</v>
      </c>
      <c r="D26" s="7" t="s">
        <v>186</v>
      </c>
      <c r="E26" s="1"/>
      <c r="F26" s="1"/>
      <c r="G26" s="1"/>
    </row>
    <row r="27" spans="1:7" x14ac:dyDescent="0.2">
      <c r="A27" s="1"/>
      <c r="B27" s="1"/>
      <c r="C27" s="10" t="s">
        <v>30</v>
      </c>
      <c r="D27" s="11" t="s">
        <v>187</v>
      </c>
      <c r="E27" s="1"/>
      <c r="F27" s="1"/>
      <c r="G27" s="1"/>
    </row>
    <row r="28" spans="1:7" x14ac:dyDescent="0.2">
      <c r="A28" s="1"/>
      <c r="B28" s="1"/>
      <c r="C28" s="1"/>
      <c r="D28" s="1"/>
      <c r="E28" s="1"/>
      <c r="F28" s="1"/>
      <c r="G28" s="1"/>
    </row>
    <row r="29" spans="1:7" x14ac:dyDescent="0.2">
      <c r="A29" s="1"/>
      <c r="B29" s="1"/>
      <c r="C29" s="1"/>
      <c r="D29" s="1"/>
      <c r="E29" s="1"/>
      <c r="F29" s="1"/>
      <c r="G29" s="1"/>
    </row>
    <row r="30" spans="1:7" x14ac:dyDescent="0.2">
      <c r="A30" s="1"/>
      <c r="B30" s="1"/>
      <c r="C30" s="1"/>
      <c r="D30" s="1"/>
      <c r="E30" s="1"/>
      <c r="F30" s="1"/>
      <c r="G30" s="1"/>
    </row>
    <row r="31" spans="1:7" x14ac:dyDescent="0.2">
      <c r="A31" s="1"/>
      <c r="B31" s="1"/>
      <c r="C31" s="1"/>
      <c r="D31" s="1"/>
      <c r="E31" s="1"/>
      <c r="F31" s="1"/>
      <c r="G31" s="1"/>
    </row>
    <row r="32" spans="1:7" x14ac:dyDescent="0.2">
      <c r="A32" s="1"/>
      <c r="B32" s="1"/>
      <c r="C32" s="1"/>
      <c r="D32" s="1"/>
      <c r="E32" s="1"/>
      <c r="F32" s="1"/>
      <c r="G32" s="1"/>
    </row>
    <row r="33" spans="1:7" x14ac:dyDescent="0.2">
      <c r="A33" s="1"/>
      <c r="B33" s="1"/>
      <c r="C33" s="1"/>
      <c r="D33" s="1"/>
      <c r="E33" s="1"/>
      <c r="F33" s="1"/>
      <c r="G33" s="1"/>
    </row>
    <row r="34" spans="1:7" x14ac:dyDescent="0.2">
      <c r="A34" s="1"/>
      <c r="B34" s="1"/>
      <c r="C34" s="1"/>
      <c r="D34" s="1"/>
      <c r="E34" s="1"/>
      <c r="F34" s="1"/>
      <c r="G34" s="1"/>
    </row>
    <row r="35" spans="1:7" x14ac:dyDescent="0.2">
      <c r="A35" s="1"/>
      <c r="B35" s="1"/>
      <c r="C35" s="1"/>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2" spans="1:7" x14ac:dyDescent="0.2">
      <c r="A42" s="1"/>
      <c r="B42" s="1"/>
      <c r="C42" s="1"/>
      <c r="D42" s="1"/>
      <c r="E42" s="1"/>
      <c r="F42" s="1"/>
      <c r="G42" s="1"/>
    </row>
    <row r="43" spans="1:7" x14ac:dyDescent="0.2">
      <c r="A43" s="1"/>
      <c r="B43" s="1"/>
      <c r="C43" s="1"/>
      <c r="D43" s="1"/>
      <c r="E43" s="1"/>
      <c r="F43" s="1"/>
      <c r="G43" s="1"/>
    </row>
    <row r="44" spans="1:7" x14ac:dyDescent="0.2">
      <c r="A44" s="1"/>
      <c r="B44" s="1"/>
      <c r="C44" s="1"/>
      <c r="D44" s="1"/>
      <c r="E44" s="1"/>
      <c r="F44" s="1"/>
      <c r="G44" s="1"/>
    </row>
    <row r="45" spans="1:7" x14ac:dyDescent="0.2">
      <c r="A45" s="1"/>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c r="B53" s="1"/>
      <c r="C53" s="1"/>
      <c r="D53" s="1"/>
      <c r="E53" s="1"/>
      <c r="F53" s="1"/>
      <c r="G53" s="1"/>
    </row>
    <row r="54" spans="1:7" x14ac:dyDescent="0.2">
      <c r="A54" s="1"/>
      <c r="B54" s="1"/>
      <c r="C54" s="1"/>
      <c r="D54" s="1"/>
      <c r="E54" s="1"/>
      <c r="F54" s="1"/>
      <c r="G54" s="1"/>
    </row>
    <row r="55" spans="1:7" x14ac:dyDescent="0.2">
      <c r="A55" s="1"/>
      <c r="B55" s="1"/>
      <c r="C55" s="1"/>
      <c r="D55" s="1"/>
      <c r="E55" s="1"/>
      <c r="F55" s="1"/>
      <c r="G55" s="1"/>
    </row>
    <row r="56" spans="1:7" x14ac:dyDescent="0.2">
      <c r="A56" s="1"/>
      <c r="B56" s="1"/>
      <c r="C56" s="1"/>
      <c r="D56" s="1"/>
      <c r="E56" s="1"/>
      <c r="F56" s="1"/>
      <c r="G56" s="1"/>
    </row>
    <row r="57" spans="1:7" x14ac:dyDescent="0.2">
      <c r="A57" s="1"/>
      <c r="B57" s="1"/>
      <c r="C57" s="1"/>
      <c r="D57" s="1"/>
      <c r="E57" s="1"/>
      <c r="F57" s="1"/>
      <c r="G57" s="1"/>
    </row>
    <row r="58" spans="1:7" x14ac:dyDescent="0.2">
      <c r="A58" s="1"/>
      <c r="B58" s="1"/>
      <c r="C58" s="1"/>
      <c r="D58" s="1"/>
      <c r="E58" s="1"/>
      <c r="F58" s="1"/>
      <c r="G58" s="1"/>
    </row>
    <row r="59" spans="1:7" x14ac:dyDescent="0.2">
      <c r="A59" s="1"/>
      <c r="B59" s="1"/>
      <c r="C59" s="1"/>
      <c r="D59" s="1"/>
      <c r="E59" s="1"/>
      <c r="F59" s="1"/>
      <c r="G59" s="1"/>
    </row>
    <row r="60" spans="1:7" x14ac:dyDescent="0.2">
      <c r="A60" s="1"/>
      <c r="B60" s="1"/>
      <c r="C60" s="1"/>
      <c r="D60" s="1"/>
      <c r="E60" s="1"/>
      <c r="F60" s="1"/>
      <c r="G60" s="1"/>
    </row>
    <row r="61" spans="1:7" x14ac:dyDescent="0.2">
      <c r="A61" s="1"/>
      <c r="B61" s="1"/>
      <c r="C61" s="1"/>
      <c r="D61" s="1"/>
      <c r="E61" s="1"/>
      <c r="F61" s="1"/>
      <c r="G61" s="1"/>
    </row>
    <row r="62" spans="1:7" x14ac:dyDescent="0.2">
      <c r="A62" s="1"/>
      <c r="B62" s="1"/>
      <c r="C62" s="1"/>
      <c r="D62" s="1"/>
      <c r="E62" s="1"/>
      <c r="F62" s="1"/>
      <c r="G62" s="1"/>
    </row>
    <row r="63" spans="1:7" x14ac:dyDescent="0.2">
      <c r="A63" s="1"/>
      <c r="B63" s="1"/>
      <c r="C63" s="1"/>
      <c r="D63" s="1"/>
      <c r="E63" s="1"/>
      <c r="F63" s="1"/>
      <c r="G63" s="1"/>
    </row>
    <row r="64" spans="1:7" x14ac:dyDescent="0.2">
      <c r="A64" s="1"/>
      <c r="B64" s="1"/>
      <c r="C64" s="1"/>
      <c r="D64" s="1"/>
      <c r="E64" s="1"/>
      <c r="F64" s="1"/>
      <c r="G64" s="1"/>
    </row>
    <row r="65" spans="1:7" x14ac:dyDescent="0.2">
      <c r="A65" s="1"/>
      <c r="B65" s="1"/>
      <c r="C65" s="1"/>
      <c r="D65" s="1"/>
      <c r="E65" s="1"/>
      <c r="F65" s="1"/>
      <c r="G65" s="1"/>
    </row>
    <row r="66" spans="1:7" x14ac:dyDescent="0.2">
      <c r="A66" s="1"/>
      <c r="B66" s="1"/>
      <c r="C66" s="1"/>
      <c r="D66" s="1"/>
      <c r="E66" s="1"/>
      <c r="F66" s="1"/>
      <c r="G66" s="1"/>
    </row>
    <row r="67" spans="1:7" x14ac:dyDescent="0.2">
      <c r="A67" s="1"/>
      <c r="B67" s="1"/>
      <c r="C67" s="1"/>
      <c r="D67" s="1"/>
      <c r="E67" s="1"/>
      <c r="F67" s="1"/>
      <c r="G67"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3AD50FCD1AE5478694B8164822C48D" ma:contentTypeVersion="3" ma:contentTypeDescription="Create a new document." ma:contentTypeScope="" ma:versionID="88f33cf6eae2ad76e492b8279c3e4f5a">
  <xsd:schema xmlns:xsd="http://www.w3.org/2001/XMLSchema" xmlns:xs="http://www.w3.org/2001/XMLSchema" xmlns:p="http://schemas.microsoft.com/office/2006/metadata/properties" xmlns:ns2="54c015e1-6c3a-45ce-9e90-efc8daf66f3c" targetNamespace="http://schemas.microsoft.com/office/2006/metadata/properties" ma:root="true" ma:fieldsID="16d81593c785c9de9a350d310b4240b2" ns2:_="">
    <xsd:import namespace="54c015e1-6c3a-45ce-9e90-efc8daf66f3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015e1-6c3a-45ce-9e90-efc8daf66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A8C58-6BEF-41BB-BA07-9AC6BB3CF85E}">
  <ds:schemaRefs>
    <ds:schemaRef ds:uri="http://www.w3.org/XML/1998/namespace"/>
    <ds:schemaRef ds:uri="http://schemas.microsoft.com/office/2006/documentManagement/types"/>
    <ds:schemaRef ds:uri="54c015e1-6c3a-45ce-9e90-efc8daf66f3c"/>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413293A-5BCD-45F3-A07D-11778641B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015e1-6c3a-45ce-9e90-efc8daf66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E6E4E3-46FB-4EEE-A030-94596BE57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Summary Data</vt:lpstr>
      <vt:lpstr>Summary NonNurse-USA</vt:lpstr>
      <vt:lpstr>Summary NonNurse-Region &amp; State</vt:lpstr>
      <vt:lpstr>Notes &amp;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Hayley Cronquist</dc:creator>
  <cp:keywords/>
  <dc:description/>
  <cp:lastModifiedBy>Hayley Cronquist</cp:lastModifiedBy>
  <cp:revision/>
  <dcterms:created xsi:type="dcterms:W3CDTF">2026-03-02T15:15:20Z</dcterms:created>
  <dcterms:modified xsi:type="dcterms:W3CDTF">2026-03-04T00:25:28Z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0x0101008E3AD50FCD1AE5478694B8164822C48D</vt:lpwstr>
  </property>
</Properties>
</file>