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egold\Desktop\LTCCC\Data\Staffing data\2020 Q4 Staffing\Complete Data\Files to upload\"/>
    </mc:Choice>
  </mc:AlternateContent>
  <xr:revisionPtr revIDLastSave="0" documentId="13_ncr:1_{8E1824F4-D2C3-4BBC-B4FD-17F56DA52833}" xr6:coauthVersionLast="46" xr6:coauthVersionMax="46" xr10:uidLastSave="{00000000-0000-0000-0000-000000000000}"/>
  <bookViews>
    <workbookView xWindow="-108" yWindow="-108" windowWidth="23256" windowHeight="12576" xr2:uid="{5236DD52-9817-4FCD-A1E9-CAFD659B8E11}"/>
  </bookViews>
  <sheets>
    <sheet name="Nurse Staff" sheetId="10" r:id="rId1"/>
    <sheet name="Contract Staff" sheetId="16" r:id="rId2"/>
    <sheet name="Non-Nurse Staff" sheetId="17" r:id="rId3"/>
    <sheet name="Notes &amp; State Averages" sheetId="4" r:id="rId4"/>
    <sheet name="Glossary" sheetId="1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4" l="1"/>
  <c r="C10" i="4"/>
  <c r="C8" i="4"/>
  <c r="C9" i="4" l="1"/>
  <c r="C12" i="4" l="1"/>
  <c r="C4" i="4" s="1"/>
  <c r="C11" i="4" l="1"/>
  <c r="C3" i="4" s="1"/>
</calcChain>
</file>

<file path=xl/sharedStrings.xml><?xml version="1.0" encoding="utf-8"?>
<sst xmlns="http://schemas.openxmlformats.org/spreadsheetml/2006/main" count="2358" uniqueCount="480">
  <si>
    <t>Madison</t>
  </si>
  <si>
    <t>Jefferson</t>
  </si>
  <si>
    <t>Franklin</t>
  </si>
  <si>
    <t>ASHLAND</t>
  </si>
  <si>
    <t>Clay</t>
  </si>
  <si>
    <t>Butler</t>
  </si>
  <si>
    <t>BRIDGEPORT</t>
  </si>
  <si>
    <t>VALLEY</t>
  </si>
  <si>
    <t>MADISON</t>
  </si>
  <si>
    <t>AUBURN</t>
  </si>
  <si>
    <t>YORK</t>
  </si>
  <si>
    <t>Washington</t>
  </si>
  <si>
    <t>GENEVA</t>
  </si>
  <si>
    <t>Saline</t>
  </si>
  <si>
    <t>ALMA</t>
  </si>
  <si>
    <t>Howard</t>
  </si>
  <si>
    <t>Lincoln</t>
  </si>
  <si>
    <t>OSCEOLA</t>
  </si>
  <si>
    <t>Boone</t>
  </si>
  <si>
    <t>Johnson</t>
  </si>
  <si>
    <t>Polk</t>
  </si>
  <si>
    <t>OAKLAND</t>
  </si>
  <si>
    <t>FREMONT</t>
  </si>
  <si>
    <t>FULLERTON</t>
  </si>
  <si>
    <t>HILLCREST NURSING HOME</t>
  </si>
  <si>
    <t>LINCOLN</t>
  </si>
  <si>
    <t>AURORA</t>
  </si>
  <si>
    <t>Adams</t>
  </si>
  <si>
    <t>Douglas</t>
  </si>
  <si>
    <t>GREELEY</t>
  </si>
  <si>
    <t>Cheyenne</t>
  </si>
  <si>
    <t>Garfield</t>
  </si>
  <si>
    <t>LOUISVILLE</t>
  </si>
  <si>
    <t>BLOOMFIELD</t>
  </si>
  <si>
    <t>MILFORD</t>
  </si>
  <si>
    <t>TRENTON</t>
  </si>
  <si>
    <t>CALLAWAY</t>
  </si>
  <si>
    <t>STUART</t>
  </si>
  <si>
    <t>Hamilton</t>
  </si>
  <si>
    <t>Wayne</t>
  </si>
  <si>
    <t>COLUMBUS</t>
  </si>
  <si>
    <t>Hall</t>
  </si>
  <si>
    <t>Dodge</t>
  </si>
  <si>
    <t>FRANKLIN</t>
  </si>
  <si>
    <t>CRAWFORD</t>
  </si>
  <si>
    <t>Cass</t>
  </si>
  <si>
    <t>Cedar</t>
  </si>
  <si>
    <t>COMMUNITY MEMORIAL HEALTH CENTER</t>
  </si>
  <si>
    <t>Webster</t>
  </si>
  <si>
    <t>HERITAGE CARE CENTER</t>
  </si>
  <si>
    <t>HUMBOLDT</t>
  </si>
  <si>
    <t>BELLEVUE</t>
  </si>
  <si>
    <t>SUTHERLAND</t>
  </si>
  <si>
    <t>SIDNEY</t>
  </si>
  <si>
    <t>BATTLE CREEK</t>
  </si>
  <si>
    <t>WAVERLY</t>
  </si>
  <si>
    <t>FAIRBURY</t>
  </si>
  <si>
    <t>Knox</t>
  </si>
  <si>
    <t>Brown</t>
  </si>
  <si>
    <t>ALBION</t>
  </si>
  <si>
    <t>RUSHVILLE</t>
  </si>
  <si>
    <t>CRETE</t>
  </si>
  <si>
    <t>ELWOOD</t>
  </si>
  <si>
    <t>SYRACUSE</t>
  </si>
  <si>
    <t>MITCHELL</t>
  </si>
  <si>
    <t>Nemaha</t>
  </si>
  <si>
    <t>Chase</t>
  </si>
  <si>
    <t>Pawnee</t>
  </si>
  <si>
    <t>Seward</t>
  </si>
  <si>
    <t>Greeley</t>
  </si>
  <si>
    <t>Sheridan</t>
  </si>
  <si>
    <t>Sherman</t>
  </si>
  <si>
    <t>WAKEFIELD</t>
  </si>
  <si>
    <t>LEXINGTON</t>
  </si>
  <si>
    <t>Boyd</t>
  </si>
  <si>
    <t>Harlan</t>
  </si>
  <si>
    <t>HENDERSON</t>
  </si>
  <si>
    <t>GRETNA</t>
  </si>
  <si>
    <t>WISNER</t>
  </si>
  <si>
    <t>MINDEN</t>
  </si>
  <si>
    <t>RANDOLPH</t>
  </si>
  <si>
    <t>York</t>
  </si>
  <si>
    <t>WAYNE</t>
  </si>
  <si>
    <t>HASTINGS</t>
  </si>
  <si>
    <t>Dakota</t>
  </si>
  <si>
    <t>Rock</t>
  </si>
  <si>
    <t>GOOD SHEPHERD LUTHERAN HOME</t>
  </si>
  <si>
    <t>Fillmore</t>
  </si>
  <si>
    <t>FAIRMONT</t>
  </si>
  <si>
    <t>PLAINVIEW</t>
  </si>
  <si>
    <t>BERTRAND</t>
  </si>
  <si>
    <t>Phelps</t>
  </si>
  <si>
    <t>Platte</t>
  </si>
  <si>
    <t>Holt</t>
  </si>
  <si>
    <t>PARKSIDE MANOR</t>
  </si>
  <si>
    <t>BUTTE</t>
  </si>
  <si>
    <t>Dawson</t>
  </si>
  <si>
    <t>Custer</t>
  </si>
  <si>
    <t>Pierce</t>
  </si>
  <si>
    <t>NE</t>
  </si>
  <si>
    <t>ALPINE VILLAGE RETIREMENT CENTER</t>
  </si>
  <si>
    <t>VERDIGRE</t>
  </si>
  <si>
    <t>ARBOR CARE CENTERS-COUNTRYSIDE LLC</t>
  </si>
  <si>
    <t>ARBOR CARE CENTERS-FRANKLIN LLC</t>
  </si>
  <si>
    <t>ARBOR CARE CENTERS-FULLERTON LLC</t>
  </si>
  <si>
    <t>Nance</t>
  </si>
  <si>
    <t>ARBOR CARE CENTERS-HARTINGTON LLC</t>
  </si>
  <si>
    <t>HARTINGTON</t>
  </si>
  <si>
    <t>ARBOR CARE CENTERS-NELIGH LLC</t>
  </si>
  <si>
    <t>NELIGH</t>
  </si>
  <si>
    <t>Antelope</t>
  </si>
  <si>
    <t>ARBOR CARE CENTERS-O'NEILL LLC</t>
  </si>
  <si>
    <t>O' NEILL</t>
  </si>
  <si>
    <t>ARBOR CARE CENTERS-TEKAMAH LLC</t>
  </si>
  <si>
    <t>TEKAMAH</t>
  </si>
  <si>
    <t>Burt</t>
  </si>
  <si>
    <t>ARBOR CARE CENTERS-VALHAVEN, LLC</t>
  </si>
  <si>
    <t>AVERA CREIGHTON CARE CENTRE</t>
  </si>
  <si>
    <t>CREIGHTON</t>
  </si>
  <si>
    <t>AZRIA HEALTH ASHLAND</t>
  </si>
  <si>
    <t>Saunders</t>
  </si>
  <si>
    <t>AZRIA HEALTH BROADWELL</t>
  </si>
  <si>
    <t>GRAND ISLAND</t>
  </si>
  <si>
    <t>AZRIA HEALTH CENTENNIAL PARK</t>
  </si>
  <si>
    <t>NORTH PLATTE</t>
  </si>
  <si>
    <t>AZRIA HEALTH CENTRAL CITY</t>
  </si>
  <si>
    <t>CENTRAL CITY</t>
  </si>
  <si>
    <t>Merrick</t>
  </si>
  <si>
    <t>AZRIA HEALTH GRETNA</t>
  </si>
  <si>
    <t>Sarpy</t>
  </si>
  <si>
    <t>AZRIA HEALTH MIDTOWN</t>
  </si>
  <si>
    <t>OMAHA</t>
  </si>
  <si>
    <t>AZRIA HEALTH MONTCLAIR</t>
  </si>
  <si>
    <t>AZRIA HEALTH SUTHERLAND</t>
  </si>
  <si>
    <t>AZRIA HEALTH WAVERLY</t>
  </si>
  <si>
    <t>Lancaster</t>
  </si>
  <si>
    <t>BCP BLUE HILL, LLC</t>
  </si>
  <si>
    <t>BLUE HILL</t>
  </si>
  <si>
    <t>BEATRICE HEALTH AND REHABILITATION</t>
  </si>
  <si>
    <t>BEATRICE</t>
  </si>
  <si>
    <t>Gage</t>
  </si>
  <si>
    <t>BEAVER CITY MANOR</t>
  </si>
  <si>
    <t>BEAVER CITY</t>
  </si>
  <si>
    <t>Furnas</t>
  </si>
  <si>
    <t>BELLE TERRACE</t>
  </si>
  <si>
    <t>TECUMSEH</t>
  </si>
  <si>
    <t>BERTRAND NURSING HOME</t>
  </si>
  <si>
    <t>BETHANY HOME, INC.</t>
  </si>
  <si>
    <t>Kearney</t>
  </si>
  <si>
    <t>BLUE VALLEY LUTHERAN NURSING HOME</t>
  </si>
  <si>
    <t>HEBRON</t>
  </si>
  <si>
    <t>Thayer</t>
  </si>
  <si>
    <t>BRIGHTON GARDENS OF OMAHA</t>
  </si>
  <si>
    <t>BROOKEFIELD PARK</t>
  </si>
  <si>
    <t>ST PAUL</t>
  </si>
  <si>
    <t>BROOKESTONE ACRES</t>
  </si>
  <si>
    <t>BROOKESTONE MEADOWS REHABILITATION AND CARE CENTER</t>
  </si>
  <si>
    <t>ELKHORN</t>
  </si>
  <si>
    <t>BROOKESTONE VIEW</t>
  </si>
  <si>
    <t>BROKEN BOW</t>
  </si>
  <si>
    <t>BROOKESTONE VILLAGE</t>
  </si>
  <si>
    <t>BROOKSIDE REHABILITATION CENTER</t>
  </si>
  <si>
    <t>BUTTE SENIOR LIVING</t>
  </si>
  <si>
    <t>CALLAWAY GOOD LIFE CENTER, INC</t>
  </si>
  <si>
    <t>CARL T CURTIS HEALTH EDUCATION CENTER NURSING HOME</t>
  </si>
  <si>
    <t>MACY</t>
  </si>
  <si>
    <t>Thurston</t>
  </si>
  <si>
    <t>CHI HEALTH ST FRANCIS</t>
  </si>
  <si>
    <t>CHIMNEY ROCK VILLA</t>
  </si>
  <si>
    <t>BAYARD</t>
  </si>
  <si>
    <t>Morrill</t>
  </si>
  <si>
    <t>CHRISTIAN HOMES HEALTH CARE CENTER</t>
  </si>
  <si>
    <t>HOLDREGE</t>
  </si>
  <si>
    <t>CLARKSON COMMUNITY CARE CENTER</t>
  </si>
  <si>
    <t>CLARKSON</t>
  </si>
  <si>
    <t>Colfax</t>
  </si>
  <si>
    <t>CLOVERLODGE CARE CENTER</t>
  </si>
  <si>
    <t>ST EDWARD</t>
  </si>
  <si>
    <t>COLONIAL ACRES NURSING HOME</t>
  </si>
  <si>
    <t>Richardson</t>
  </si>
  <si>
    <t>COLONIAL HAVEN</t>
  </si>
  <si>
    <t>BEEMER</t>
  </si>
  <si>
    <t>Cuming</t>
  </si>
  <si>
    <t>COLONIAL MANOR OF RANDOLPH</t>
  </si>
  <si>
    <t>BURWELL</t>
  </si>
  <si>
    <t>COMMUNITY PRIDE CARE CENTER</t>
  </si>
  <si>
    <t>CONTINENTAL SPRINGS, LLC</t>
  </si>
  <si>
    <t>SOUTH SIOUX CITY</t>
  </si>
  <si>
    <t>CREST VIEW CARE CENTER</t>
  </si>
  <si>
    <t>CHADRON</t>
  </si>
  <si>
    <t>Dawes</t>
  </si>
  <si>
    <t>CROWELL MEMORIAL HOME</t>
  </si>
  <si>
    <t>BLAIR</t>
  </si>
  <si>
    <t>DAVID PLACE</t>
  </si>
  <si>
    <t>DAVID CITY</t>
  </si>
  <si>
    <t>DOUGLAS COUNTY HEALTH CENTER</t>
  </si>
  <si>
    <t>DUNKLAU GARDENS</t>
  </si>
  <si>
    <t>EASTMONT TOWERS</t>
  </si>
  <si>
    <t>EL DORADO MANOR NURSING HOME</t>
  </si>
  <si>
    <t>Hitchcock</t>
  </si>
  <si>
    <t>ELMS HEALTH CARE CENTER</t>
  </si>
  <si>
    <t>PONCA</t>
  </si>
  <si>
    <t>Dixon</t>
  </si>
  <si>
    <t>ELWOOD CARE CENTER</t>
  </si>
  <si>
    <t>Gosper</t>
  </si>
  <si>
    <t>EMERALD NURSING &amp; REHAB COLUMBUS</t>
  </si>
  <si>
    <t>EMERALD NURSING &amp; REHAB COZAD</t>
  </si>
  <si>
    <t>COZAD</t>
  </si>
  <si>
    <t>EMERALD NURSING &amp; REHAB LAKEVIEW</t>
  </si>
  <si>
    <t>EMERALD NURSING &amp; REHAB OMAHA</t>
  </si>
  <si>
    <t>FAIRVIEW MANOR</t>
  </si>
  <si>
    <t>FALLS CITY CARE CENTER</t>
  </si>
  <si>
    <t>FALLS CITY</t>
  </si>
  <si>
    <t>FALLS CITY NURSING AND REHABILITATION CENTER</t>
  </si>
  <si>
    <t>FLORENCE HOME</t>
  </si>
  <si>
    <t>GATEWAY SENIOR LIVING</t>
  </si>
  <si>
    <t>GENOA COMMUNITY HOSPITAL/LTC</t>
  </si>
  <si>
    <t>GENOA</t>
  </si>
  <si>
    <t>GOLD CREST RETIREMENT CENTER</t>
  </si>
  <si>
    <t>ADAMS</t>
  </si>
  <si>
    <t>GOLDEN OURS CONVALESCENT HOME</t>
  </si>
  <si>
    <t>GRANT</t>
  </si>
  <si>
    <t>Perkins</t>
  </si>
  <si>
    <t>GOOD SAMARITAN SOCIETY - ALBION</t>
  </si>
  <si>
    <t>GOOD SAMARITAN SOCIETY - ARAPAHOE</t>
  </si>
  <si>
    <t>ARAPAHOE</t>
  </si>
  <si>
    <t>GOOD SAMARITAN SOCIETY - ATKINSON</t>
  </si>
  <si>
    <t>ATKINSON</t>
  </si>
  <si>
    <t>GOOD SAMARITAN SOCIETY - AUBURN</t>
  </si>
  <si>
    <t>GOOD SAMARITAN SOCIETY - BEATRICE</t>
  </si>
  <si>
    <t>GOOD SAMARITAN SOCIETY - BLOOMFIELD</t>
  </si>
  <si>
    <t>GOOD SAMARITAN SOCIETY - COLONIAL VILLA</t>
  </si>
  <si>
    <t>GOOD SAMARITAN SOCIETY - GRAND ISLAND VILLAGE</t>
  </si>
  <si>
    <t>GOOD SAMARITAN SOCIETY - HASTINGS VILLAGE</t>
  </si>
  <si>
    <t>GOOD SAMARITAN SOCIETY - MILLARD</t>
  </si>
  <si>
    <t>GOOD SAMARITAN SOCIETY - OSCEOLA</t>
  </si>
  <si>
    <t>GOOD SAMARITAN SOCIETY - RAVENNA</t>
  </si>
  <si>
    <t>RAVENNA</t>
  </si>
  <si>
    <t>Buffalo</t>
  </si>
  <si>
    <t>GOOD SAMARITAN SOCIETY - ST JOHNS</t>
  </si>
  <si>
    <t>KEARNEY</t>
  </si>
  <si>
    <t>GOOD SAMARITAN SOCIETY - ST LUKE'S VILLAGE</t>
  </si>
  <si>
    <t>GOOD SAMARITAN SOCIETY - SUPERIOR</t>
  </si>
  <si>
    <t>SUPERIOR</t>
  </si>
  <si>
    <t>Nuckolls</t>
  </si>
  <si>
    <t>GOOD SAMARITAN SOCIETY - SYRACUSE</t>
  </si>
  <si>
    <t>Otoe</t>
  </si>
  <si>
    <t>GOOD SAMARITAN SOCIETY - VALENTINE</t>
  </si>
  <si>
    <t>VALENTINE</t>
  </si>
  <si>
    <t>Cherry</t>
  </si>
  <si>
    <t>GORDON COUNTRYSIDE CARE</t>
  </si>
  <si>
    <t>GORDON</t>
  </si>
  <si>
    <t>GREELEY CARE HOME</t>
  </si>
  <si>
    <t>HERITAGE CROSSINGS</t>
  </si>
  <si>
    <t>HERITAGE ESTATES</t>
  </si>
  <si>
    <t>GERING</t>
  </si>
  <si>
    <t>Scott Bluff</t>
  </si>
  <si>
    <t>HERITAGE OF BEL AIR</t>
  </si>
  <si>
    <t>NORFOLK</t>
  </si>
  <si>
    <t>HERITAGE OF EMERSON</t>
  </si>
  <si>
    <t>EMERSON</t>
  </si>
  <si>
    <t>HERITAGE OF RED CLOUD</t>
  </si>
  <si>
    <t>RED CLOUD</t>
  </si>
  <si>
    <t>HIGHLAND PARK CARE CENTER</t>
  </si>
  <si>
    <t>ALLIANCE</t>
  </si>
  <si>
    <t>Box Butte</t>
  </si>
  <si>
    <t>HILLCREST COUNTRY ESTATES-COTTAGES</t>
  </si>
  <si>
    <t>PAPILLION</t>
  </si>
  <si>
    <t>HILLCREST FIRETHORN</t>
  </si>
  <si>
    <t>HILLCREST HEALTH &amp; REHAB</t>
  </si>
  <si>
    <t>HILLCREST MILLARD</t>
  </si>
  <si>
    <t>MCCOOK</t>
  </si>
  <si>
    <t>Red Willow</t>
  </si>
  <si>
    <t>HILLCREST SHADOW LAKE</t>
  </si>
  <si>
    <t>HILLTOP ESTATES</t>
  </si>
  <si>
    <t>GOTHENBURG</t>
  </si>
  <si>
    <t>HOLDREGE MEMORIAL HOMES, INC</t>
  </si>
  <si>
    <t>HOLMES LAKE REHABILITATION &amp; CARE CENTER</t>
  </si>
  <si>
    <t>HOOPER CARE CENTER</t>
  </si>
  <si>
    <t>HOOPER</t>
  </si>
  <si>
    <t>IMMANUEL FONTENELLE</t>
  </si>
  <si>
    <t>IMPERIAL MANOR NURSING HOME</t>
  </si>
  <si>
    <t>IMPERIAL</t>
  </si>
  <si>
    <t>INDIAN HILLS MANOR</t>
  </si>
  <si>
    <t>OGALLALA</t>
  </si>
  <si>
    <t>Keith</t>
  </si>
  <si>
    <t>JEFFERSON COMMUNITY HEALTH &amp; LIFE GARDENSIDE</t>
  </si>
  <si>
    <t>KEYSTONE RIDGE POST ACUTE NURSING AND REHAB</t>
  </si>
  <si>
    <t>KIMBALL COUNTY MANOR</t>
  </si>
  <si>
    <t>KIMBALL</t>
  </si>
  <si>
    <t>Kimball</t>
  </si>
  <si>
    <t>LANCASTER REHABILITATION CENTER</t>
  </si>
  <si>
    <t>LEGACY GARDEN REHABILITATION &amp; LIVING CENTER</t>
  </si>
  <si>
    <t>PENDER</t>
  </si>
  <si>
    <t>LEGACY POINTE REHABILITATION CENTER</t>
  </si>
  <si>
    <t>LEGACY SQUARE</t>
  </si>
  <si>
    <t>LIFE CARE CENTER OF ELKHORN</t>
  </si>
  <si>
    <t>LIFE CARE CENTER OF OMAHA</t>
  </si>
  <si>
    <t>LINDEN COURT</t>
  </si>
  <si>
    <t>LITZENBERG MEMORIAL COUNTY HOSPITAL</t>
  </si>
  <si>
    <t>LOUISVILLE CARE CENTER</t>
  </si>
  <si>
    <t>MAPLE CREST HEALTH CENTER</t>
  </si>
  <si>
    <t>MEMORIAL COMMUNITY CARE</t>
  </si>
  <si>
    <t>MID-NEBRASKA LUTHERAN HOME</t>
  </si>
  <si>
    <t>NEWMAN GROVE</t>
  </si>
  <si>
    <t>MIDWEST COVENANT HOME</t>
  </si>
  <si>
    <t>STROMSBURG</t>
  </si>
  <si>
    <t>MITCHELL CARE CENTER</t>
  </si>
  <si>
    <t>MONUMENT REHABILITATION AND CARE CENTER</t>
  </si>
  <si>
    <t>SCOTTSBLUFF</t>
  </si>
  <si>
    <t>MOTHER HULL HOME</t>
  </si>
  <si>
    <t>MT CARMEL HOME- KEENS MEMORIAL</t>
  </si>
  <si>
    <t>NORTH PLATTE CARE CENTER, LLC</t>
  </si>
  <si>
    <t>NORTHFIELD RETIREMENT COMMUNITIES CARE CENTER</t>
  </si>
  <si>
    <t>NYE LEGACY HEALTH &amp; REHABILITATION CENTER</t>
  </si>
  <si>
    <t>NYE POINTE HEALTH &amp; REHAB CTR</t>
  </si>
  <si>
    <t>OAKLAND HEIGHTS</t>
  </si>
  <si>
    <t>OGLALA SIOUX LAKOTA NURSING HOME</t>
  </si>
  <si>
    <t>OLD CHENEY REHABILITATION</t>
  </si>
  <si>
    <t>OLD MILL REHABILITATION (OMAHA TCU)</t>
  </si>
  <si>
    <t>OMAHA NURSING AND REHABILITATION CENTER</t>
  </si>
  <si>
    <t>PAPILLION MANOR</t>
  </si>
  <si>
    <t>PARK VIEW HAVEN NURSING HOME</t>
  </si>
  <si>
    <t>COLERIDGE</t>
  </si>
  <si>
    <t>PIONEER MANOR NURSING HOME</t>
  </si>
  <si>
    <t>HAY SPRINGS</t>
  </si>
  <si>
    <t>PIONEER MEMORIAL COMMUNITY HOSPITAL</t>
  </si>
  <si>
    <t>MULLEN</t>
  </si>
  <si>
    <t>Hooker</t>
  </si>
  <si>
    <t>PLAINVIEW MANOR</t>
  </si>
  <si>
    <t>PLUM CREEK CARE CENTER</t>
  </si>
  <si>
    <t>PONDEROSA VILLA</t>
  </si>
  <si>
    <t>PREMIER ESTATES OF KENESAW, LLC</t>
  </si>
  <si>
    <t>KENESAW</t>
  </si>
  <si>
    <t>PREMIER ESTATES OF PAWNEE, LLC</t>
  </si>
  <si>
    <t>PAWNEE CITY</t>
  </si>
  <si>
    <t>PREMIER ESTATES OF PIERCE, LLC</t>
  </si>
  <si>
    <t>PIERCE</t>
  </si>
  <si>
    <t>PRESTIGE CARE CENTER OF NEBRASKA CITY</t>
  </si>
  <si>
    <t>NEBRASKA CITY</t>
  </si>
  <si>
    <t>PRESTIGE CARE CENTER OF PLATTSMOUTH</t>
  </si>
  <si>
    <t>PLATTSMOUTH</t>
  </si>
  <si>
    <t>REGENCY SQUARE CARE CENTER</t>
  </si>
  <si>
    <t>REGIONAL WEST GARDEN COUNTY NURSING HOME</t>
  </si>
  <si>
    <t>OSHKOSH</t>
  </si>
  <si>
    <t>Garden</t>
  </si>
  <si>
    <t>RIDGEWOOD REHABILITATION &amp; CARE CENTER</t>
  </si>
  <si>
    <t>SEWARD</t>
  </si>
  <si>
    <t>RIVER CITY NURSING AND REHABILITATION</t>
  </si>
  <si>
    <t>ROCK COUNTY HOSPITAL LONG TERM CARE</t>
  </si>
  <si>
    <t>BASSETT</t>
  </si>
  <si>
    <t>ROSE BLUMKIN JEWISH HOME</t>
  </si>
  <si>
    <t>ROSE LANE HOME</t>
  </si>
  <si>
    <t>LOUP CITY</t>
  </si>
  <si>
    <t>SANDHILLS CARE CENTER</t>
  </si>
  <si>
    <t>AINSWORTH</t>
  </si>
  <si>
    <t>SARAH ANN HESTER MEMORIAL HOME</t>
  </si>
  <si>
    <t>BENKELMAN</t>
  </si>
  <si>
    <t>Dundy</t>
  </si>
  <si>
    <t>SAUNDERS MEDICAL CENTER</t>
  </si>
  <si>
    <t>WAHOO</t>
  </si>
  <si>
    <t>SIDNEY REGIONAL MEDICAL CENTER-EXTENDED CARE</t>
  </si>
  <si>
    <t>SKYVIEW CARE AND REHAB AT BRIDGEPORT</t>
  </si>
  <si>
    <t>SOUTH HAVEN LIVING CENTER</t>
  </si>
  <si>
    <t>SOUTHLAKE VILLAGE REHABILITATION &amp; CARE CENTER</t>
  </si>
  <si>
    <t>ST JANE DE CHANTAL</t>
  </si>
  <si>
    <t>ST. JOSEPH VILLA NURSING CENTER</t>
  </si>
  <si>
    <t>ST. JOSEPH'S REHABILITATION &amp; CARE CENTER</t>
  </si>
  <si>
    <t>ST. JOSEPH'S VILLA, INC.</t>
  </si>
  <si>
    <t>SUMNER PLACE</t>
  </si>
  <si>
    <t>SUNRISE COUNTRY MANOR</t>
  </si>
  <si>
    <t>SUTTON COMMUNITY HOME, INC.</t>
  </si>
  <si>
    <t>SUTTON</t>
  </si>
  <si>
    <t>TABITHA AT THE LANDING</t>
  </si>
  <si>
    <t>TABITHA NURSING CENTER AT CRETE</t>
  </si>
  <si>
    <t>TABITHA NURSING HOME</t>
  </si>
  <si>
    <t>THE AMBASSADOR LINCOLN</t>
  </si>
  <si>
    <t>THE AMBASSADOR NEBRASKA CITY</t>
  </si>
  <si>
    <t>THE AMBASSADOR OMAHA</t>
  </si>
  <si>
    <t>THE LIGHTHOUSE AT LAKESIDE VILLAGE</t>
  </si>
  <si>
    <t>TIFFANY SQUARE</t>
  </si>
  <si>
    <t>WAKEFIELD HEALTH CARE CENTER</t>
  </si>
  <si>
    <t>WAUNETA CARE AND THERAPY CENTER</t>
  </si>
  <si>
    <t>WAUNETA</t>
  </si>
  <si>
    <t>WAYNE COUNTRYVIEW CARE AND REHABILITATION</t>
  </si>
  <si>
    <t>WESTFIELD QUALITY CARE OF AURORA</t>
  </si>
  <si>
    <t>WILBER CARE CENTER</t>
  </si>
  <si>
    <t>WILBER</t>
  </si>
  <si>
    <t>WISNER CARE CENTER</t>
  </si>
  <si>
    <t>YORK GENERAL HEARTHSTONE</t>
  </si>
  <si>
    <t>PA</t>
  </si>
  <si>
    <t>State</t>
  </si>
  <si>
    <t>Provider</t>
  </si>
  <si>
    <t>County</t>
  </si>
  <si>
    <t>City</t>
  </si>
  <si>
    <t>MDS Census</t>
  </si>
  <si>
    <t>RN Hours</t>
  </si>
  <si>
    <t>LPN Hours</t>
  </si>
  <si>
    <t>CNA Hours Contract</t>
  </si>
  <si>
    <t>CNA Hours</t>
  </si>
  <si>
    <t>RN Hours Contract</t>
  </si>
  <si>
    <t>LPN Hours Contract</t>
  </si>
  <si>
    <t>Provider Number</t>
  </si>
  <si>
    <t>Total Care Staff Hours</t>
  </si>
  <si>
    <t>Total Care Staff HPRD</t>
  </si>
  <si>
    <t>RN Care Staff HPRD</t>
  </si>
  <si>
    <t>Total Staff HPRD (incl. RN Admin &amp; RN DON)</t>
  </si>
  <si>
    <t>Total RN Staff HPRD (incl. Admin &amp; DON)</t>
  </si>
  <si>
    <t>Percent LPN Contract</t>
  </si>
  <si>
    <t>Percent RN Contract</t>
  </si>
  <si>
    <t>Percent CNA Contract</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</si>
  <si>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</si>
  <si>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</si>
  <si>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</si>
  <si>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</si>
  <si>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 (excluding admin/DON)</t>
  </si>
  <si>
    <t>Let A = Sum of MDS avgs</t>
  </si>
  <si>
    <t>Let B = Sum of total staffing avgs</t>
  </si>
  <si>
    <t>Let C = Sum of RN hour avgs</t>
  </si>
  <si>
    <t>State staffing average =  B/A</t>
  </si>
  <si>
    <t>*Note: National &amp; State Staffing HPRD averages exclude RN Administrative and RN Director of Nursing Hours. RN Admin &amp; RN DON hours data for individual nursing homes can be found in the direct care tab.</t>
  </si>
  <si>
    <t>State RN average = C/A</t>
  </si>
  <si>
    <t>For further information and technical specification on payroll-based staff reporting requirements, visit the CMS website at https://www.cms.gov/Medicare/Quality-Initiatives-Patient-Assessment-Instruments/NursingHomeQualityInits/Downloads/PBJ-Policy-Manual-Final-V25-11-19-2018.pdf</t>
  </si>
  <si>
    <r>
      <t>National Care Staff Averages: 3.47</t>
    </r>
    <r>
      <rPr>
        <sz val="12"/>
        <color rgb="FF000000"/>
        <rFont val="Calibri"/>
        <family val="2"/>
      </rPr>
      <t xml:space="preserve"> total direct care staff HPRD, including </t>
    </r>
    <r>
      <rPr>
        <b/>
        <sz val="12"/>
        <color rgb="FF000000"/>
        <rFont val="Calibri"/>
        <family val="2"/>
      </rPr>
      <t xml:space="preserve">0.47 </t>
    </r>
    <r>
      <rPr>
        <sz val="12"/>
        <color rgb="FF000000"/>
        <rFont val="Calibri"/>
        <family val="2"/>
      </rPr>
      <t>RN HPRD.</t>
    </r>
  </si>
  <si>
    <t>For LTCCC's full Q4 2020 staffing report, visit https://nursinghome411.org/staffing-q4-2020/.</t>
  </si>
  <si>
    <t>28A065</t>
  </si>
  <si>
    <t>28E173</t>
  </si>
  <si>
    <t>28E175</t>
  </si>
  <si>
    <t>28E180</t>
  </si>
  <si>
    <t>28E191</t>
  </si>
  <si>
    <t>28E199</t>
  </si>
  <si>
    <t>28E257</t>
  </si>
  <si>
    <t>28E271</t>
  </si>
  <si>
    <t>28E299</t>
  </si>
  <si>
    <t>28E300</t>
  </si>
  <si>
    <t>Admin Hours</t>
  </si>
  <si>
    <t>Medical Director Hours</t>
  </si>
  <si>
    <t>Pharmacist Hours</t>
  </si>
  <si>
    <t>Dietician Hours</t>
  </si>
  <si>
    <t>Physician Assistant Hours</t>
  </si>
  <si>
    <t>Nurse Practitioner Hours</t>
  </si>
  <si>
    <t>Speech/Language Pathologist Hours</t>
  </si>
  <si>
    <t>Total Social Work Hours</t>
  </si>
  <si>
    <t>Total Social Work HPRD</t>
  </si>
  <si>
    <t>Combined Activities Hours</t>
  </si>
  <si>
    <t>Combined Activities HPRD</t>
  </si>
  <si>
    <t>Total OT HPRD</t>
  </si>
  <si>
    <t>Total PT HPRD</t>
  </si>
  <si>
    <t>N/A</t>
  </si>
  <si>
    <t>Glossary</t>
  </si>
  <si>
    <t>CNA</t>
  </si>
  <si>
    <t>Certified Nursing Assistant</t>
  </si>
  <si>
    <t xml:space="preserve">Combined Activities </t>
  </si>
  <si>
    <t>Qualified Activities Professional + Other Activities Staff</t>
  </si>
  <si>
    <t>HPRD</t>
  </si>
  <si>
    <t>Hours Per Resident Day</t>
  </si>
  <si>
    <t>LPN</t>
  </si>
  <si>
    <t>Licensed Practical Nurse</t>
  </si>
  <si>
    <t>NP</t>
  </si>
  <si>
    <t>Nurse Practitioner</t>
  </si>
  <si>
    <t>OT</t>
  </si>
  <si>
    <t>Phsyician Assistant</t>
  </si>
  <si>
    <t>PT</t>
  </si>
  <si>
    <t>RN</t>
  </si>
  <si>
    <t>Registered Nurse</t>
  </si>
  <si>
    <t>Total Care Staff</t>
  </si>
  <si>
    <t>RN + LPN + CNA</t>
  </si>
  <si>
    <t>Total OT</t>
  </si>
  <si>
    <t>OT + OT Assistant + OT Aide</t>
  </si>
  <si>
    <t>Total PT</t>
  </si>
  <si>
    <t>PT + PT Assistant + PT Aide</t>
  </si>
  <si>
    <t>Total Social Work</t>
  </si>
  <si>
    <t>Qualified Social Worker + Other Social Worker</t>
  </si>
  <si>
    <r>
      <rPr>
        <b/>
        <sz val="12"/>
        <color rgb="FF000000"/>
        <rFont val="Calibri"/>
        <family val="2"/>
      </rPr>
      <t>Non-Care Staff Data</t>
    </r>
    <r>
      <rPr>
        <sz val="12"/>
        <color rgb="FF000000"/>
        <rFont val="Calibri"/>
        <family val="2"/>
      </rPr>
      <t xml:space="preserve">: CMS collects a range of data on care staff (RNs, CNAs, LPNs) and non-nursing staff (activities staff, various therapy staff, medical directors). To make the data as user-friendly as possible, we have included staffing levels for some categories which we believe are most critical to resident care. To access all of these data, for every nursing home for every day of the quarter, visit https://data.cms.gov/. </t>
    </r>
  </si>
  <si>
    <t>Total Physical Therapist (PT) Hours</t>
  </si>
  <si>
    <t>Total Occupational Therapist (OT) Hours</t>
  </si>
  <si>
    <t>State average calculation</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</si>
  <si>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</si>
  <si>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Occupational Therapist</t>
  </si>
  <si>
    <t>Physical Therapist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</si>
</sst>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
      <i/>
      <sz val="12"/>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79998168889431442"/>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45">
    <xf numFmtId="0" fontId="0" fillId="0" borderId="0" xfId="0"/>
    <xf numFmtId="0" fontId="0" fillId="0" borderId="0" xfId="0" applyAlignment="1">
      <alignment wrapText="1"/>
    </xf>
    <xf numFmtId="164" fontId="0" fillId="0" borderId="0" xfId="0" applyNumberFormat="1" applyAlignment="1">
      <alignment wrapText="1"/>
    </xf>
    <xf numFmtId="164" fontId="0" fillId="0" borderId="0" xfId="0" applyNumberFormat="1"/>
    <xf numFmtId="165" fontId="0" fillId="0" borderId="0" xfId="0" applyNumberFormat="1" applyAlignment="1">
      <alignment wrapText="1"/>
    </xf>
    <xf numFmtId="165" fontId="0" fillId="0" borderId="0" xfId="0" applyNumberFormat="1"/>
    <xf numFmtId="0" fontId="3" fillId="0" borderId="0" xfId="0" applyFont="1"/>
    <xf numFmtId="0" fontId="5" fillId="3" borderId="3" xfId="0" applyFont="1" applyFill="1" applyBorder="1"/>
    <xf numFmtId="0" fontId="6" fillId="0" borderId="1" xfId="1" applyFont="1" applyBorder="1" applyAlignment="1">
      <alignment vertical="top" wrapText="1"/>
    </xf>
    <xf numFmtId="2" fontId="7" fillId="0" borderId="4" xfId="1" applyNumberFormat="1" applyFont="1" applyBorder="1" applyAlignment="1">
      <alignment vertical="top"/>
    </xf>
    <xf numFmtId="0" fontId="6" fillId="0" borderId="6" xfId="1" applyFont="1" applyBorder="1" applyAlignment="1">
      <alignment vertical="top" wrapText="1"/>
    </xf>
    <xf numFmtId="2" fontId="7" fillId="0" borderId="7" xfId="1" applyNumberFormat="1" applyFont="1" applyBorder="1" applyAlignment="1">
      <alignment vertical="top"/>
    </xf>
    <xf numFmtId="0" fontId="6" fillId="0" borderId="9" xfId="1" applyFont="1" applyBorder="1" applyAlignment="1">
      <alignment vertical="top"/>
    </xf>
    <xf numFmtId="2" fontId="7" fillId="0" borderId="5" xfId="2" applyNumberFormat="1" applyFont="1" applyBorder="1" applyAlignment="1">
      <alignment vertical="top"/>
    </xf>
    <xf numFmtId="2" fontId="4" fillId="4" borderId="10" xfId="0" applyNumberFormat="1" applyFont="1" applyFill="1" applyBorder="1" applyAlignment="1">
      <alignment horizontal="left"/>
    </xf>
    <xf numFmtId="2" fontId="2" fillId="4" borderId="11" xfId="0" applyNumberFormat="1" applyFont="1" applyFill="1" applyBorder="1" applyAlignment="1">
      <alignment horizontal="left"/>
    </xf>
    <xf numFmtId="0" fontId="8" fillId="0" borderId="0" xfId="1" applyFont="1" applyAlignment="1">
      <alignment horizontal="left" vertical="top" wrapText="1"/>
    </xf>
    <xf numFmtId="2" fontId="0" fillId="0" borderId="6" xfId="0" applyNumberFormat="1" applyBorder="1"/>
    <xf numFmtId="4" fontId="0" fillId="0" borderId="7" xfId="0" applyNumberFormat="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2" fontId="0" fillId="5" borderId="15" xfId="0" applyNumberFormat="1" applyFill="1" applyBorder="1"/>
    <xf numFmtId="0" fontId="9" fillId="0" borderId="0" xfId="1" applyFont="1" applyAlignment="1">
      <alignment vertical="top" wrapText="1"/>
    </xf>
    <xf numFmtId="0" fontId="9" fillId="0" borderId="0" xfId="1" applyFont="1" applyAlignment="1">
      <alignment horizontal="left" vertical="top" wrapText="1"/>
    </xf>
    <xf numFmtId="0" fontId="4" fillId="0" borderId="8" xfId="0" applyFont="1" applyBorder="1"/>
    <xf numFmtId="0" fontId="8" fillId="0" borderId="0" xfId="1" applyFont="1" applyAlignment="1">
      <alignment vertical="top" wrapText="1"/>
    </xf>
    <xf numFmtId="49" fontId="0" fillId="0" borderId="0" xfId="0" applyNumberFormat="1"/>
    <xf numFmtId="49" fontId="0" fillId="0" borderId="0" xfId="0" applyNumberFormat="1" applyAlignment="1">
      <alignment wrapText="1"/>
    </xf>
    <xf numFmtId="0" fontId="3" fillId="0" borderId="5" xfId="0" applyFont="1" applyBorder="1"/>
    <xf numFmtId="0" fontId="3" fillId="0" borderId="8" xfId="0" applyFont="1" applyBorder="1"/>
    <xf numFmtId="0" fontId="8" fillId="0" borderId="8" xfId="1" applyFont="1" applyBorder="1" applyAlignment="1">
      <alignment horizontal="left" vertical="top" wrapText="1"/>
    </xf>
    <xf numFmtId="2" fontId="4" fillId="2" borderId="1" xfId="0" applyNumberFormat="1" applyFont="1" applyFill="1" applyBorder="1" applyAlignment="1">
      <alignment horizontal="left"/>
    </xf>
    <xf numFmtId="2" fontId="4" fillId="2" borderId="2" xfId="0" applyNumberFormat="1" applyFont="1" applyFill="1" applyBorder="1" applyAlignment="1">
      <alignment horizontal="left"/>
    </xf>
    <xf numFmtId="0" fontId="3" fillId="0" borderId="5" xfId="0" applyFont="1" applyBorder="1" applyAlignment="1">
      <alignment horizontal="left" vertical="top" wrapText="1"/>
    </xf>
    <xf numFmtId="0" fontId="3" fillId="0" borderId="8" xfId="0" applyFont="1" applyBorder="1" applyAlignment="1">
      <alignment horizontal="left" vertical="top" wrapText="1"/>
    </xf>
    <xf numFmtId="0" fontId="10" fillId="6" borderId="8" xfId="0" applyFont="1" applyFill="1" applyBorder="1" applyAlignment="1">
      <alignment horizontal="left" vertical="top" wrapText="1"/>
    </xf>
    <xf numFmtId="0" fontId="9" fillId="7" borderId="1" xfId="1" applyFont="1" applyFill="1" applyBorder="1" applyAlignment="1">
      <alignment horizontal="left" vertical="top" wrapText="1"/>
    </xf>
    <xf numFmtId="0" fontId="9" fillId="7" borderId="2" xfId="1" applyFont="1" applyFill="1" applyBorder="1" applyAlignment="1">
      <alignment horizontal="left" vertical="top" wrapText="1"/>
    </xf>
    <xf numFmtId="0" fontId="9" fillId="7" borderId="9" xfId="1" applyFont="1" applyFill="1" applyBorder="1" applyAlignment="1">
      <alignment horizontal="left" vertical="top" wrapText="1"/>
    </xf>
    <xf numFmtId="0" fontId="9" fillId="7" borderId="16" xfId="1" applyFont="1" applyFill="1" applyBorder="1" applyAlignment="1">
      <alignment horizontal="left" vertical="top" wrapText="1"/>
    </xf>
    <xf numFmtId="0" fontId="8" fillId="0" borderId="4" xfId="1" applyFont="1" applyBorder="1" applyAlignment="1">
      <alignment horizontal="left" vertical="top" wrapText="1"/>
    </xf>
    <xf numFmtId="0" fontId="8" fillId="0" borderId="7" xfId="1" applyFont="1" applyBorder="1" applyAlignment="1">
      <alignment horizontal="left" vertical="top" wrapText="1"/>
    </xf>
    <xf numFmtId="0" fontId="5" fillId="3" borderId="17" xfId="0" applyFont="1" applyFill="1" applyBorder="1" applyAlignment="1">
      <alignment horizontal="center"/>
    </xf>
    <xf numFmtId="0" fontId="5" fillId="3" borderId="18" xfId="0" applyFont="1" applyFill="1" applyBorder="1" applyAlignment="1">
      <alignment horizontal="center"/>
    </xf>
  </cellXfs>
  <cellStyles count="3">
    <cellStyle name="Normal" xfId="0" builtinId="0"/>
    <cellStyle name="Normal 2 2" xfId="1" xr:uid="{8FB9C316-55B6-40D5-A5C3-6305ED38BD39}"/>
    <cellStyle name="Normal 4" xfId="2" xr:uid="{CCF927B0-D75E-479B-B2AD-43CCD6ADC515}"/>
  </cellStyles>
  <dxfs count="41">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30" formatCode="@"/>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2B0B5DC-1589-46DF-AA0D-53CE6463E494}" name="Table17" displayName="Table17" ref="A1:N187" totalsRowShown="0" headerRowDxfId="40">
  <autoFilter ref="A1:N187" xr:uid="{F49144C0-1175-4EB0-BAF7-D7B5D94910E3}"/>
  <sortState xmlns:xlrd2="http://schemas.microsoft.com/office/spreadsheetml/2017/richdata2" ref="A2:M187">
    <sortCondition ref="A1:A187"/>
  </sortState>
  <tableColumns count="14">
    <tableColumn id="1" xr3:uid="{3574D394-0E8D-4F6A-8222-BD130E86E098}" name="State"/>
    <tableColumn id="2" xr3:uid="{15E0772B-257F-4C77-8D86-9B965FF87613}" name="Provider"/>
    <tableColumn id="5" xr3:uid="{E58F9F6B-0D23-48CF-B101-D7B3809FB3EE}" name="City"/>
    <tableColumn id="6" xr3:uid="{9BEFDD5E-0D86-46B2-85FD-27AD73963F95}" name="County"/>
    <tableColumn id="10" xr3:uid="{A7A17EF9-0635-48E3-9343-1B0DCB8CDE8B}" name="MDS Census" dataDxfId="39"/>
    <tableColumn id="12" xr3:uid="{D18B287D-1535-4623-AA06-7FEA1106A811}" name="RN Hours" dataDxfId="38"/>
    <tableColumn id="11" xr3:uid="{0028133C-5111-46F2-83D9-DB79B852FCF9}" name="LPN Hours" dataDxfId="37"/>
    <tableColumn id="8" xr3:uid="{137A5BF9-7AED-4271-9237-B0F9C18D36F7}" name="CNA Hours" dataDxfId="36"/>
    <tableColumn id="15" xr3:uid="{B57EE9C7-90A3-4321-AF4A-C9604B468476}" name="Total Care Staff Hours" dataDxfId="35"/>
    <tableColumn id="16" xr3:uid="{EDAA18BE-F0F8-4B0D-B922-87FA411CD409}" name="Total Care Staff HPRD" dataDxfId="34"/>
    <tableColumn id="22" xr3:uid="{B50340EE-EEC4-4B67-8F38-1065EF3AD534}" name="Total Staff HPRD (incl. RN Admin &amp; RN DON)" dataDxfId="33"/>
    <tableColumn id="18" xr3:uid="{1E9199F8-DBD4-4930-A1AB-80F4B5C84E15}" name="RN Care Staff HPRD" dataDxfId="32"/>
    <tableColumn id="21" xr3:uid="{92B90AE9-955A-4C5E-8C1A-1F0CD81254F3}" name="Total RN Staff HPRD (incl. Admin &amp; DON)" dataDxfId="31"/>
    <tableColumn id="3" xr3:uid="{7E2BFBD8-DCFD-4ACA-A3FD-D9411AF0913B}" name="Provider Number" dataDxfId="30"/>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91D2CCD-D09F-415D-8131-02B6B70FBDC4}" name="Table13" displayName="Table13" ref="A1:O187" totalsRowShown="0" headerRowDxfId="29">
  <autoFilter ref="A1:O187" xr:uid="{F49144C0-1175-4EB0-BAF7-D7B5D94910E3}"/>
  <sortState xmlns:xlrd2="http://schemas.microsoft.com/office/spreadsheetml/2017/richdata2" ref="A2:N187">
    <sortCondition ref="A1:A187"/>
  </sortState>
  <tableColumns count="15">
    <tableColumn id="1" xr3:uid="{1086F42A-F713-4440-9E71-61E54A687E2A}" name="State"/>
    <tableColumn id="2" xr3:uid="{AAEEC4EA-A2DC-4E1B-891C-9A32B8455B31}" name="Provider"/>
    <tableColumn id="5" xr3:uid="{CF0DE3AD-2E39-442D-A7E0-6774FCB3104A}" name="City"/>
    <tableColumn id="6" xr3:uid="{2D66D14A-9A18-4434-9D31-2D4735E2B999}" name="County"/>
    <tableColumn id="10" xr3:uid="{B900F66A-A2B9-475A-A361-3BBC2D6BEF3E}" name="MDS Census" dataDxfId="28"/>
    <tableColumn id="12" xr3:uid="{BC05457E-28F9-4547-B64E-BE2C10E99E58}" name="RN Hours" dataDxfId="27"/>
    <tableColumn id="13" xr3:uid="{4B6D8FBE-4A47-4AB7-AFFD-52995B11F65D}" name="RN Hours Contract" dataDxfId="26"/>
    <tableColumn id="23" xr3:uid="{E2D1F0E9-12F9-457C-8368-DD21F283C623}" name="Percent RN Contract" dataDxfId="25"/>
    <tableColumn id="11" xr3:uid="{9EBA2F49-4DE7-4494-9F6A-9FF6A9B2681A}" name="LPN Hours" dataDxfId="24"/>
    <tableColumn id="9" xr3:uid="{FB4F5DA3-5933-4051-95C6-8D94F0E72A33}" name="LPN Hours Contract" dataDxfId="23"/>
    <tableColumn id="24" xr3:uid="{683DB9B0-C210-4D0D-8619-9B59E44A8498}" name="Percent LPN Contract" dataDxfId="22"/>
    <tableColumn id="8" xr3:uid="{41D251BF-9648-4427-99E4-A61872B66333}" name="CNA Hours" dataDxfId="21"/>
    <tableColumn id="7" xr3:uid="{F7B764BD-C2FF-4637-8DBE-4C680C10F6EA}" name="CNA Hours Contract" dataDxfId="20"/>
    <tableColumn id="25" xr3:uid="{1964D6D6-D77C-4855-93C6-EA3B7536564C}" name="Percent CNA Contract" dataDxfId="19"/>
    <tableColumn id="3" xr3:uid="{FA116EC5-B3F7-4161-BC81-FB67AF91EB9F}" name="Provider Number" dataDxfId="18"/>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139673D-59F5-402C-918C-3616621CADBB}" name="Table1" displayName="Table1" ref="A1:U187" totalsRowShown="0" headerRowDxfId="17">
  <autoFilter ref="A1:U187" xr:uid="{6C86F09F-587D-45A4-B8F7-C2B39A2224F2}"/>
  <sortState xmlns:xlrd2="http://schemas.microsoft.com/office/spreadsheetml/2017/richdata2" ref="A2:T187">
    <sortCondition ref="A1:A187"/>
  </sortState>
  <tableColumns count="21">
    <tableColumn id="1" xr3:uid="{F6C2C312-2A14-45A5-9F50-A0066BC2BFCE}" name="State"/>
    <tableColumn id="3" xr3:uid="{4FF08CF8-3000-4D4A-87FF-760ACBB6FC0C}" name="Provider"/>
    <tableColumn id="4" xr3:uid="{E080ECAE-A99B-439B-AEBA-28CCFC738025}" name="City"/>
    <tableColumn id="5" xr3:uid="{FAD60116-5B56-4124-9196-E33E702B81FD}" name="County"/>
    <tableColumn id="6" xr3:uid="{C4C4D00B-1179-4222-B6D1-A490A83F73B1}" name="MDS Census" dataDxfId="16"/>
    <tableColumn id="7" xr3:uid="{6A07B39D-214A-4F2B-AD4F-DCA4F95D2A07}" name="Admin Hours" dataDxfId="15"/>
    <tableColumn id="8" xr3:uid="{CE9CE8DF-76F0-44BA-B4C7-1A3A4A4CAAC0}" name="Medical Director Hours" dataDxfId="14"/>
    <tableColumn id="27" xr3:uid="{C907E053-42AA-4CAE-96DA-B310747E984E}" name="Pharmacist Hours" dataDxfId="13"/>
    <tableColumn id="24" xr3:uid="{E70F5644-1DBB-4F1F-8A95-A261E91B1053}" name="Dietician Hours" dataDxfId="12"/>
    <tableColumn id="10" xr3:uid="{B490F283-748C-4F3D-8F42-C7DA4AD827CE}" name="Physician Assistant Hours" dataDxfId="11"/>
    <tableColumn id="26" xr3:uid="{4E2C580A-1274-4A79-85D6-A07FA6C80E1E}" name="Nurse Practitioner Hours" dataDxfId="10"/>
    <tableColumn id="15" xr3:uid="{A5522657-FB64-4A9A-894C-500D5986F0E1}" name="Speech/Language Pathologist Hours" dataDxfId="9"/>
    <tableColumn id="30" xr3:uid="{7832C128-4E74-4A29-9D8C-363591376C01}" name="Total Social Work Hours" dataDxfId="8"/>
    <tableColumn id="29" xr3:uid="{700759EA-1B5A-466E-806C-8831FC75BB2C}" name="Total Social Work HPRD" dataDxfId="7"/>
    <tableColumn id="32" xr3:uid="{352494EE-10E2-47CA-A973-6741B568BDA6}" name="Combined Activities Hours" dataDxfId="6"/>
    <tableColumn id="31" xr3:uid="{F72AB068-E279-4C46-B806-F28A81C2440C}" name="Combined Activities HPRD" dataDxfId="5"/>
    <tableColumn id="36" xr3:uid="{8F239783-6341-49A6-A7C0-85C3F314208B}" name="Total Occupational Therapist (OT) Hours" dataDxfId="4"/>
    <tableColumn id="35" xr3:uid="{BED73555-CE10-4595-819B-E912478FD338}" name="Total OT HPRD" dataDxfId="3"/>
    <tableColumn id="34" xr3:uid="{096FA8CC-77A3-4318-82D6-9ED269B89997}" name="Total Physical Therapist (PT) Hours" dataDxfId="2"/>
    <tableColumn id="33" xr3:uid="{87B3123D-86A7-4A77-B5A7-49CC9C34CBA6}" name="Total PT HPRD" dataDxfId="1"/>
    <tableColumn id="2" xr3:uid="{04296A30-68EB-4E60-A30C-0B2162F7645F}" name="Provider Number" dataDxfId="0"/>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0923C-D962-437E-822F-865AFF5A23EC}">
  <dimension ref="A1:R187"/>
  <sheetViews>
    <sheetView tabSelected="1" zoomScaleNormal="100" workbookViewId="0">
      <pane xSplit="2" ySplit="1" topLeftCell="C2" activePane="bottomRight" state="frozen"/>
      <selection pane="topRight" activeCell="C1" sqref="C1"/>
      <selection pane="bottomLeft" activeCell="A2" sqref="A2"/>
      <selection pane="bottomRight"/>
    </sheetView>
  </sheetViews>
  <sheetFormatPr defaultColWidth="12.77734375" defaultRowHeight="14.4" x14ac:dyDescent="0.3"/>
  <cols>
    <col min="1" max="1" width="7.5546875" bestFit="1" customWidth="1"/>
    <col min="2" max="2" width="56" bestFit="1" customWidth="1"/>
    <col min="5" max="5" width="10.77734375" style="3" customWidth="1"/>
    <col min="7" max="12" width="12.77734375" style="3"/>
    <col min="14" max="14" width="12.77734375" style="3"/>
    <col min="15" max="15" width="10.33203125" style="3" bestFit="1" customWidth="1"/>
    <col min="17" max="18" width="12.77734375" style="3"/>
  </cols>
  <sheetData>
    <row r="1" spans="1:18" s="1" customFormat="1" ht="78" customHeight="1" x14ac:dyDescent="0.3">
      <c r="A1" s="1" t="s">
        <v>391</v>
      </c>
      <c r="B1" s="1" t="s">
        <v>392</v>
      </c>
      <c r="C1" s="1" t="s">
        <v>394</v>
      </c>
      <c r="D1" s="1" t="s">
        <v>393</v>
      </c>
      <c r="E1" s="2" t="s">
        <v>395</v>
      </c>
      <c r="F1" s="2" t="s">
        <v>396</v>
      </c>
      <c r="G1" s="2" t="s">
        <v>397</v>
      </c>
      <c r="H1" s="2" t="s">
        <v>399</v>
      </c>
      <c r="I1" s="2" t="s">
        <v>403</v>
      </c>
      <c r="J1" s="2" t="s">
        <v>404</v>
      </c>
      <c r="K1" s="2" t="s">
        <v>406</v>
      </c>
      <c r="L1" s="2" t="s">
        <v>405</v>
      </c>
      <c r="M1" s="2" t="s">
        <v>407</v>
      </c>
      <c r="N1" s="1" t="s">
        <v>402</v>
      </c>
    </row>
    <row r="2" spans="1:18" x14ac:dyDescent="0.3">
      <c r="A2" t="s">
        <v>99</v>
      </c>
      <c r="B2" t="s">
        <v>100</v>
      </c>
      <c r="C2" t="s">
        <v>101</v>
      </c>
      <c r="D2" t="s">
        <v>57</v>
      </c>
      <c r="E2" s="3">
        <v>32.847826086956523</v>
      </c>
      <c r="F2" s="3">
        <v>22.581521739130434</v>
      </c>
      <c r="G2" s="3">
        <v>23.429347826086957</v>
      </c>
      <c r="H2" s="3">
        <v>46.853043478260865</v>
      </c>
      <c r="I2" s="3">
        <v>92.863913043478249</v>
      </c>
      <c r="J2" s="3">
        <v>2.8270946393117136</v>
      </c>
      <c r="K2" s="3">
        <v>3.0018133686300463</v>
      </c>
      <c r="L2" s="3">
        <v>0.68745863666446061</v>
      </c>
      <c r="M2" s="3">
        <v>0.86217736598279282</v>
      </c>
      <c r="N2" s="27">
        <v>285190</v>
      </c>
      <c r="O2"/>
      <c r="Q2"/>
      <c r="R2"/>
    </row>
    <row r="3" spans="1:18" x14ac:dyDescent="0.3">
      <c r="A3" t="s">
        <v>99</v>
      </c>
      <c r="B3" t="s">
        <v>102</v>
      </c>
      <c r="C3" t="s">
        <v>8</v>
      </c>
      <c r="D3" t="s">
        <v>0</v>
      </c>
      <c r="E3" s="3">
        <v>41.576086956521742</v>
      </c>
      <c r="F3" s="3">
        <v>17.853913043478261</v>
      </c>
      <c r="G3" s="3">
        <v>28.50782608695652</v>
      </c>
      <c r="H3" s="3">
        <v>133.39967391304347</v>
      </c>
      <c r="I3" s="3">
        <v>179.76141304347826</v>
      </c>
      <c r="J3" s="3">
        <v>4.3236732026143789</v>
      </c>
      <c r="K3" s="3">
        <v>4.6472836601307188</v>
      </c>
      <c r="L3" s="3">
        <v>0.42942745098039214</v>
      </c>
      <c r="M3" s="3">
        <v>0.75303790849673191</v>
      </c>
      <c r="N3" s="27">
        <v>285207</v>
      </c>
      <c r="O3"/>
      <c r="Q3"/>
      <c r="R3"/>
    </row>
    <row r="4" spans="1:18" x14ac:dyDescent="0.3">
      <c r="A4" t="s">
        <v>99</v>
      </c>
      <c r="B4" t="s">
        <v>103</v>
      </c>
      <c r="C4" t="s">
        <v>43</v>
      </c>
      <c r="D4" t="s">
        <v>2</v>
      </c>
      <c r="E4" s="3">
        <v>25.913043478260871</v>
      </c>
      <c r="F4" s="3">
        <v>11.87728260869565</v>
      </c>
      <c r="G4" s="3">
        <v>13.063152173913043</v>
      </c>
      <c r="H4" s="3">
        <v>27.199565217391307</v>
      </c>
      <c r="I4" s="3">
        <v>52.14</v>
      </c>
      <c r="J4" s="3">
        <v>2.0121140939597315</v>
      </c>
      <c r="K4" s="3">
        <v>2.2534899328859059</v>
      </c>
      <c r="L4" s="3">
        <v>0.45835151006711394</v>
      </c>
      <c r="M4" s="3">
        <v>0.69972734899328837</v>
      </c>
      <c r="N4" s="27">
        <v>285096</v>
      </c>
      <c r="O4"/>
      <c r="Q4"/>
      <c r="R4"/>
    </row>
    <row r="5" spans="1:18" x14ac:dyDescent="0.3">
      <c r="A5" t="s">
        <v>99</v>
      </c>
      <c r="B5" t="s">
        <v>104</v>
      </c>
      <c r="C5" t="s">
        <v>23</v>
      </c>
      <c r="D5" t="s">
        <v>105</v>
      </c>
      <c r="E5" s="3">
        <v>54.260869565217391</v>
      </c>
      <c r="F5" s="3">
        <v>17.441413043478256</v>
      </c>
      <c r="G5" s="3">
        <v>27.360326086956523</v>
      </c>
      <c r="H5" s="3">
        <v>73.653152173913043</v>
      </c>
      <c r="I5" s="3">
        <v>118.45489130434783</v>
      </c>
      <c r="J5" s="3">
        <v>2.1830629006410258</v>
      </c>
      <c r="K5" s="3">
        <v>2.3770192307692306</v>
      </c>
      <c r="L5" s="3">
        <v>0.32143629807692298</v>
      </c>
      <c r="M5" s="3">
        <v>0.5153926282051281</v>
      </c>
      <c r="N5" s="27">
        <v>285115</v>
      </c>
      <c r="O5"/>
      <c r="Q5"/>
      <c r="R5"/>
    </row>
    <row r="6" spans="1:18" x14ac:dyDescent="0.3">
      <c r="A6" t="s">
        <v>99</v>
      </c>
      <c r="B6" t="s">
        <v>106</v>
      </c>
      <c r="C6" t="s">
        <v>107</v>
      </c>
      <c r="D6" t="s">
        <v>46</v>
      </c>
      <c r="E6" s="3">
        <v>21.336956521739129</v>
      </c>
      <c r="F6" s="3">
        <v>17.928369565217391</v>
      </c>
      <c r="G6" s="3">
        <v>8.2046739130434787</v>
      </c>
      <c r="H6" s="3">
        <v>45.757499999999993</v>
      </c>
      <c r="I6" s="3">
        <v>71.890543478260867</v>
      </c>
      <c r="J6" s="3">
        <v>3.3692969943963322</v>
      </c>
      <c r="K6" s="3">
        <v>3.8193530310748858</v>
      </c>
      <c r="L6" s="3">
        <v>0.84024961793173714</v>
      </c>
      <c r="M6" s="3">
        <v>1.2903056546102905</v>
      </c>
      <c r="N6" s="27">
        <v>285088</v>
      </c>
      <c r="O6"/>
      <c r="Q6"/>
      <c r="R6"/>
    </row>
    <row r="7" spans="1:18" x14ac:dyDescent="0.3">
      <c r="A7" t="s">
        <v>99</v>
      </c>
      <c r="B7" t="s">
        <v>108</v>
      </c>
      <c r="C7" t="s">
        <v>109</v>
      </c>
      <c r="D7" t="s">
        <v>110</v>
      </c>
      <c r="E7" s="3">
        <v>33.163043478260867</v>
      </c>
      <c r="F7" s="3">
        <v>19.181630434782608</v>
      </c>
      <c r="G7" s="3">
        <v>29.531304347826087</v>
      </c>
      <c r="H7" s="3">
        <v>24.986956521739131</v>
      </c>
      <c r="I7" s="3">
        <v>73.69989130434783</v>
      </c>
      <c r="J7" s="3">
        <v>2.2223500491642088</v>
      </c>
      <c r="K7" s="3">
        <v>2.5064765650606362</v>
      </c>
      <c r="L7" s="3">
        <v>0.57840380203212061</v>
      </c>
      <c r="M7" s="3">
        <v>0.86253031792854806</v>
      </c>
      <c r="N7" s="27">
        <v>285124</v>
      </c>
      <c r="O7"/>
      <c r="Q7"/>
      <c r="R7"/>
    </row>
    <row r="8" spans="1:18" x14ac:dyDescent="0.3">
      <c r="A8" t="s">
        <v>99</v>
      </c>
      <c r="B8" t="s">
        <v>111</v>
      </c>
      <c r="C8" t="s">
        <v>112</v>
      </c>
      <c r="D8" t="s">
        <v>93</v>
      </c>
      <c r="E8" s="3">
        <v>38.641304347826086</v>
      </c>
      <c r="F8" s="3">
        <v>17.258152173913047</v>
      </c>
      <c r="G8" s="3">
        <v>26.957934782608696</v>
      </c>
      <c r="H8" s="3">
        <v>46.341630434782608</v>
      </c>
      <c r="I8" s="3">
        <v>90.557717391304351</v>
      </c>
      <c r="J8" s="3">
        <v>2.3435471167369903</v>
      </c>
      <c r="K8" s="3">
        <v>2.6089760900140648</v>
      </c>
      <c r="L8" s="3">
        <v>0.44662447257383975</v>
      </c>
      <c r="M8" s="3">
        <v>0.71205344585091435</v>
      </c>
      <c r="N8" s="27">
        <v>285108</v>
      </c>
      <c r="O8"/>
      <c r="Q8"/>
      <c r="R8"/>
    </row>
    <row r="9" spans="1:18" x14ac:dyDescent="0.3">
      <c r="A9" t="s">
        <v>99</v>
      </c>
      <c r="B9" t="s">
        <v>113</v>
      </c>
      <c r="C9" t="s">
        <v>114</v>
      </c>
      <c r="D9" t="s">
        <v>115</v>
      </c>
      <c r="E9" s="3">
        <v>27.934782608695652</v>
      </c>
      <c r="F9" s="3">
        <v>4.4097826086956529</v>
      </c>
      <c r="G9" s="3">
        <v>26.670434782608694</v>
      </c>
      <c r="H9" s="3">
        <v>30.028369565217393</v>
      </c>
      <c r="I9" s="3">
        <v>61.108586956521741</v>
      </c>
      <c r="J9" s="3">
        <v>2.187544747081712</v>
      </c>
      <c r="K9" s="3">
        <v>2.5626536964980544</v>
      </c>
      <c r="L9" s="3">
        <v>0.15785992217898834</v>
      </c>
      <c r="M9" s="3">
        <v>0.5329688715953308</v>
      </c>
      <c r="N9" s="27">
        <v>285118</v>
      </c>
      <c r="O9"/>
      <c r="Q9"/>
      <c r="R9"/>
    </row>
    <row r="10" spans="1:18" x14ac:dyDescent="0.3">
      <c r="A10" t="s">
        <v>99</v>
      </c>
      <c r="B10" t="s">
        <v>116</v>
      </c>
      <c r="C10" t="s">
        <v>7</v>
      </c>
      <c r="D10" t="s">
        <v>28</v>
      </c>
      <c r="E10" s="3">
        <v>46.576086956521742</v>
      </c>
      <c r="F10" s="3">
        <v>11.174999999999997</v>
      </c>
      <c r="G10" s="3">
        <v>28.540543478260869</v>
      </c>
      <c r="H10" s="3">
        <v>78.13326086956522</v>
      </c>
      <c r="I10" s="3">
        <v>117.84880434782609</v>
      </c>
      <c r="J10" s="3">
        <v>2.530242707117853</v>
      </c>
      <c r="K10" s="3">
        <v>2.7791178529754959</v>
      </c>
      <c r="L10" s="3">
        <v>0.23992998833138848</v>
      </c>
      <c r="M10" s="3">
        <v>0.48880513418903143</v>
      </c>
      <c r="N10" s="27">
        <v>285117</v>
      </c>
      <c r="O10"/>
      <c r="Q10"/>
      <c r="R10"/>
    </row>
    <row r="11" spans="1:18" x14ac:dyDescent="0.3">
      <c r="A11" t="s">
        <v>99</v>
      </c>
      <c r="B11" t="s">
        <v>117</v>
      </c>
      <c r="C11" t="s">
        <v>118</v>
      </c>
      <c r="D11" t="s">
        <v>57</v>
      </c>
      <c r="E11" s="3">
        <v>41.869565217391305</v>
      </c>
      <c r="F11" s="3">
        <v>22.864347826086956</v>
      </c>
      <c r="G11" s="3">
        <v>20.031521739130437</v>
      </c>
      <c r="H11" s="3">
        <v>47.891195652173913</v>
      </c>
      <c r="I11" s="3">
        <v>90.787065217391302</v>
      </c>
      <c r="J11" s="3">
        <v>2.1683307372793355</v>
      </c>
      <c r="K11" s="3">
        <v>2.2997040498442369</v>
      </c>
      <c r="L11" s="3">
        <v>0.54608515057113183</v>
      </c>
      <c r="M11" s="3">
        <v>0.6774584631360332</v>
      </c>
      <c r="N11" s="27">
        <v>285284</v>
      </c>
      <c r="O11"/>
      <c r="Q11"/>
      <c r="R11"/>
    </row>
    <row r="12" spans="1:18" x14ac:dyDescent="0.3">
      <c r="A12" t="s">
        <v>99</v>
      </c>
      <c r="B12" t="s">
        <v>119</v>
      </c>
      <c r="C12" t="s">
        <v>3</v>
      </c>
      <c r="D12" t="s">
        <v>120</v>
      </c>
      <c r="E12" s="3">
        <v>66.902173913043484</v>
      </c>
      <c r="F12" s="3">
        <v>8.241630434782607</v>
      </c>
      <c r="G12" s="3">
        <v>27.597391304347827</v>
      </c>
      <c r="H12" s="3">
        <v>124.95358695652173</v>
      </c>
      <c r="I12" s="3">
        <v>160.79260869565218</v>
      </c>
      <c r="J12" s="3">
        <v>2.403398862713241</v>
      </c>
      <c r="K12" s="3">
        <v>2.8479561332250198</v>
      </c>
      <c r="L12" s="3">
        <v>0.12318927701056048</v>
      </c>
      <c r="M12" s="3">
        <v>0.56774654752233944</v>
      </c>
      <c r="N12" s="27">
        <v>285140</v>
      </c>
      <c r="O12"/>
      <c r="Q12"/>
      <c r="R12"/>
    </row>
    <row r="13" spans="1:18" x14ac:dyDescent="0.3">
      <c r="A13" t="s">
        <v>99</v>
      </c>
      <c r="B13" t="s">
        <v>121</v>
      </c>
      <c r="C13" t="s">
        <v>122</v>
      </c>
      <c r="D13" t="s">
        <v>41</v>
      </c>
      <c r="E13" s="3">
        <v>47.836956521739133</v>
      </c>
      <c r="F13" s="3">
        <v>25.701521739130431</v>
      </c>
      <c r="G13" s="3">
        <v>21.942717391304349</v>
      </c>
      <c r="H13" s="3">
        <v>74.823586956521737</v>
      </c>
      <c r="I13" s="3">
        <v>122.46782608695652</v>
      </c>
      <c r="J13" s="3">
        <v>2.5601090661213357</v>
      </c>
      <c r="K13" s="3">
        <v>3.0259509202453994</v>
      </c>
      <c r="L13" s="3">
        <v>0.53727334696659845</v>
      </c>
      <c r="M13" s="3">
        <v>1.0031152010906612</v>
      </c>
      <c r="N13" s="27">
        <v>285221</v>
      </c>
      <c r="O13"/>
      <c r="Q13"/>
      <c r="R13"/>
    </row>
    <row r="14" spans="1:18" x14ac:dyDescent="0.3">
      <c r="A14" t="s">
        <v>99</v>
      </c>
      <c r="B14" t="s">
        <v>123</v>
      </c>
      <c r="C14" t="s">
        <v>124</v>
      </c>
      <c r="D14" t="s">
        <v>16</v>
      </c>
      <c r="E14" s="3">
        <v>35.054347826086953</v>
      </c>
      <c r="F14" s="3">
        <v>30.240978260869564</v>
      </c>
      <c r="G14" s="3">
        <v>19.739239130434783</v>
      </c>
      <c r="H14" s="3">
        <v>63.947934782608698</v>
      </c>
      <c r="I14" s="3">
        <v>113.92815217391305</v>
      </c>
      <c r="J14" s="3">
        <v>3.2500434108527134</v>
      </c>
      <c r="K14" s="3">
        <v>3.556114728682171</v>
      </c>
      <c r="L14" s="3">
        <v>0.86268837209302329</v>
      </c>
      <c r="M14" s="3">
        <v>1.1687596899224806</v>
      </c>
      <c r="N14" s="27">
        <v>285094</v>
      </c>
      <c r="O14"/>
      <c r="Q14"/>
      <c r="R14"/>
    </row>
    <row r="15" spans="1:18" x14ac:dyDescent="0.3">
      <c r="A15" t="s">
        <v>99</v>
      </c>
      <c r="B15" t="s">
        <v>125</v>
      </c>
      <c r="C15" t="s">
        <v>126</v>
      </c>
      <c r="D15" t="s">
        <v>127</v>
      </c>
      <c r="E15" s="3">
        <v>58.510869565217391</v>
      </c>
      <c r="F15" s="3">
        <v>20.543695652173916</v>
      </c>
      <c r="G15" s="3">
        <v>24.068586956521738</v>
      </c>
      <c r="H15" s="3">
        <v>84.946630434782605</v>
      </c>
      <c r="I15" s="3">
        <v>129.55891304347824</v>
      </c>
      <c r="J15" s="3">
        <v>2.2142708526843764</v>
      </c>
      <c r="K15" s="3">
        <v>2.514967490247074</v>
      </c>
      <c r="L15" s="3">
        <v>0.35110904699981427</v>
      </c>
      <c r="M15" s="3">
        <v>0.65180568456251164</v>
      </c>
      <c r="N15" s="27">
        <v>285147</v>
      </c>
      <c r="O15"/>
      <c r="Q15"/>
      <c r="R15"/>
    </row>
    <row r="16" spans="1:18" x14ac:dyDescent="0.3">
      <c r="A16" t="s">
        <v>99</v>
      </c>
      <c r="B16" t="s">
        <v>128</v>
      </c>
      <c r="C16" t="s">
        <v>77</v>
      </c>
      <c r="D16" t="s">
        <v>129</v>
      </c>
      <c r="E16" s="3">
        <v>51.467391304347828</v>
      </c>
      <c r="F16" s="3">
        <v>21.355543478260866</v>
      </c>
      <c r="G16" s="3">
        <v>26.456195652173911</v>
      </c>
      <c r="H16" s="3">
        <v>101.80565217391305</v>
      </c>
      <c r="I16" s="3">
        <v>149.61739130434782</v>
      </c>
      <c r="J16" s="3">
        <v>2.9070327349524812</v>
      </c>
      <c r="K16" s="3">
        <v>3.3230834213305172</v>
      </c>
      <c r="L16" s="3">
        <v>0.41493347412882781</v>
      </c>
      <c r="M16" s="3">
        <v>0.83098416050686352</v>
      </c>
      <c r="N16" s="27">
        <v>285146</v>
      </c>
      <c r="O16"/>
      <c r="Q16"/>
      <c r="R16"/>
    </row>
    <row r="17" spans="1:18" x14ac:dyDescent="0.3">
      <c r="A17" t="s">
        <v>99</v>
      </c>
      <c r="B17" t="s">
        <v>130</v>
      </c>
      <c r="C17" t="s">
        <v>131</v>
      </c>
      <c r="D17" t="s">
        <v>28</v>
      </c>
      <c r="E17" s="3">
        <v>43.086956521739133</v>
      </c>
      <c r="F17" s="3">
        <v>18.026195652173911</v>
      </c>
      <c r="G17" s="3">
        <v>27.720108695652176</v>
      </c>
      <c r="H17" s="3">
        <v>90.230978260869563</v>
      </c>
      <c r="I17" s="3">
        <v>135.97728260869565</v>
      </c>
      <c r="J17" s="3">
        <v>3.1558804238143288</v>
      </c>
      <c r="K17" s="3">
        <v>3.746130171543895</v>
      </c>
      <c r="L17" s="3">
        <v>0.41836781029263365</v>
      </c>
      <c r="M17" s="3">
        <v>1.0086175580221997</v>
      </c>
      <c r="N17" s="27">
        <v>285218</v>
      </c>
      <c r="O17"/>
      <c r="Q17"/>
      <c r="R17"/>
    </row>
    <row r="18" spans="1:18" x14ac:dyDescent="0.3">
      <c r="A18" t="s">
        <v>99</v>
      </c>
      <c r="B18" t="s">
        <v>132</v>
      </c>
      <c r="C18" t="s">
        <v>131</v>
      </c>
      <c r="D18" t="s">
        <v>28</v>
      </c>
      <c r="E18" s="3">
        <v>116.1195652173913</v>
      </c>
      <c r="F18" s="3">
        <v>58.328804347826086</v>
      </c>
      <c r="G18" s="3">
        <v>73.877717391304344</v>
      </c>
      <c r="H18" s="3">
        <v>236.04434782608698</v>
      </c>
      <c r="I18" s="3">
        <v>368.25086956521739</v>
      </c>
      <c r="J18" s="3">
        <v>3.17130768510718</v>
      </c>
      <c r="K18" s="3">
        <v>3.5004521201909577</v>
      </c>
      <c r="L18" s="3">
        <v>0.50231676495366473</v>
      </c>
      <c r="M18" s="3">
        <v>0.83146120003744262</v>
      </c>
      <c r="N18" s="27">
        <v>285054</v>
      </c>
      <c r="O18"/>
      <c r="Q18"/>
      <c r="R18"/>
    </row>
    <row r="19" spans="1:18" x14ac:dyDescent="0.3">
      <c r="A19" t="s">
        <v>99</v>
      </c>
      <c r="B19" t="s">
        <v>133</v>
      </c>
      <c r="C19" t="s">
        <v>52</v>
      </c>
      <c r="D19" t="s">
        <v>16</v>
      </c>
      <c r="E19" s="3">
        <v>46.423913043478258</v>
      </c>
      <c r="F19" s="3">
        <v>19.135000000000002</v>
      </c>
      <c r="G19" s="3">
        <v>13.797391304347824</v>
      </c>
      <c r="H19" s="3">
        <v>108.99478260869566</v>
      </c>
      <c r="I19" s="3">
        <v>141.92717391304348</v>
      </c>
      <c r="J19" s="3">
        <v>3.057199719035355</v>
      </c>
      <c r="K19" s="3">
        <v>3.4850433153828146</v>
      </c>
      <c r="L19" s="3">
        <v>0.41217981737298065</v>
      </c>
      <c r="M19" s="3">
        <v>0.84002341372044032</v>
      </c>
      <c r="N19" s="27">
        <v>285141</v>
      </c>
      <c r="O19"/>
      <c r="Q19"/>
      <c r="R19"/>
    </row>
    <row r="20" spans="1:18" x14ac:dyDescent="0.3">
      <c r="A20" t="s">
        <v>99</v>
      </c>
      <c r="B20" t="s">
        <v>134</v>
      </c>
      <c r="C20" t="s">
        <v>55</v>
      </c>
      <c r="D20" t="s">
        <v>135</v>
      </c>
      <c r="E20" s="3">
        <v>38.184782608695649</v>
      </c>
      <c r="F20" s="3">
        <v>13.016413043478261</v>
      </c>
      <c r="G20" s="3">
        <v>31.813695652173916</v>
      </c>
      <c r="H20" s="3">
        <v>71.67097826086956</v>
      </c>
      <c r="I20" s="3">
        <v>116.50108695652173</v>
      </c>
      <c r="J20" s="3">
        <v>3.0509820666097354</v>
      </c>
      <c r="K20" s="3">
        <v>3.5049530315969259</v>
      </c>
      <c r="L20" s="3">
        <v>0.34087959009393681</v>
      </c>
      <c r="M20" s="3">
        <v>0.79485055508112734</v>
      </c>
      <c r="N20" s="27">
        <v>285143</v>
      </c>
      <c r="O20"/>
      <c r="Q20"/>
      <c r="R20"/>
    </row>
    <row r="21" spans="1:18" x14ac:dyDescent="0.3">
      <c r="A21" t="s">
        <v>99</v>
      </c>
      <c r="B21" t="s">
        <v>136</v>
      </c>
      <c r="C21" t="s">
        <v>137</v>
      </c>
      <c r="D21" t="s">
        <v>48</v>
      </c>
      <c r="E21" s="3">
        <v>33.923913043478258</v>
      </c>
      <c r="F21" s="3">
        <v>10.911195652173911</v>
      </c>
      <c r="G21" s="3">
        <v>28.330000000000002</v>
      </c>
      <c r="H21" s="3">
        <v>65.020434782608703</v>
      </c>
      <c r="I21" s="3">
        <v>104.26163043478262</v>
      </c>
      <c r="J21" s="3">
        <v>3.073396347324576</v>
      </c>
      <c r="K21" s="3">
        <v>3.4450720922781164</v>
      </c>
      <c r="L21" s="3">
        <v>0.32163729573854527</v>
      </c>
      <c r="M21" s="3">
        <v>0.69331304069208588</v>
      </c>
      <c r="N21" s="27">
        <v>285144</v>
      </c>
      <c r="O21"/>
      <c r="Q21"/>
      <c r="R21"/>
    </row>
    <row r="22" spans="1:18" x14ac:dyDescent="0.3">
      <c r="A22" t="s">
        <v>99</v>
      </c>
      <c r="B22" t="s">
        <v>138</v>
      </c>
      <c r="C22" t="s">
        <v>139</v>
      </c>
      <c r="D22" t="s">
        <v>140</v>
      </c>
      <c r="E22" s="3">
        <v>67.228260869565219</v>
      </c>
      <c r="F22" s="3">
        <v>6.9996739130434786</v>
      </c>
      <c r="G22" s="3">
        <v>48.713586956521738</v>
      </c>
      <c r="H22" s="3">
        <v>79.058586956521737</v>
      </c>
      <c r="I22" s="3">
        <v>134.77184782608697</v>
      </c>
      <c r="J22" s="3">
        <v>2.0046903799514957</v>
      </c>
      <c r="K22" s="3">
        <v>2.184803556992724</v>
      </c>
      <c r="L22" s="3">
        <v>0.10411802748585287</v>
      </c>
      <c r="M22" s="3">
        <v>0.28423120452708156</v>
      </c>
      <c r="N22" s="27">
        <v>285130</v>
      </c>
      <c r="O22"/>
      <c r="Q22"/>
      <c r="R22"/>
    </row>
    <row r="23" spans="1:18" x14ac:dyDescent="0.3">
      <c r="A23" t="s">
        <v>99</v>
      </c>
      <c r="B23" t="s">
        <v>141</v>
      </c>
      <c r="C23" t="s">
        <v>142</v>
      </c>
      <c r="D23" t="s">
        <v>143</v>
      </c>
      <c r="E23" s="3">
        <v>20.336956521739129</v>
      </c>
      <c r="F23" s="3">
        <v>9.3467391304347807</v>
      </c>
      <c r="G23" s="3">
        <v>22.868043478260869</v>
      </c>
      <c r="H23" s="3">
        <v>43.070217391304347</v>
      </c>
      <c r="I23" s="3">
        <v>75.284999999999997</v>
      </c>
      <c r="J23" s="3">
        <v>3.7018813468733298</v>
      </c>
      <c r="K23" s="3">
        <v>3.9370229823623735</v>
      </c>
      <c r="L23" s="3">
        <v>0.45959380010689466</v>
      </c>
      <c r="M23" s="3">
        <v>0.69473543559593809</v>
      </c>
      <c r="N23" s="27">
        <v>285269</v>
      </c>
      <c r="O23"/>
      <c r="Q23"/>
      <c r="R23"/>
    </row>
    <row r="24" spans="1:18" x14ac:dyDescent="0.3">
      <c r="A24" t="s">
        <v>99</v>
      </c>
      <c r="B24" t="s">
        <v>144</v>
      </c>
      <c r="C24" t="s">
        <v>145</v>
      </c>
      <c r="D24" t="s">
        <v>19</v>
      </c>
      <c r="E24" s="3">
        <v>28.934782608695652</v>
      </c>
      <c r="F24" s="3">
        <v>9.4922826086956515</v>
      </c>
      <c r="G24" s="3">
        <v>30.760869565217391</v>
      </c>
      <c r="H24" s="3">
        <v>141.46108695652174</v>
      </c>
      <c r="I24" s="3">
        <v>181.71423913043478</v>
      </c>
      <c r="J24" s="3">
        <v>6.2801314800901578</v>
      </c>
      <c r="K24" s="3">
        <v>6.7034034560480844</v>
      </c>
      <c r="L24" s="3">
        <v>0.32805785123966941</v>
      </c>
      <c r="M24" s="3">
        <v>0.75132982719759567</v>
      </c>
      <c r="N24" s="27">
        <v>285237</v>
      </c>
      <c r="O24"/>
      <c r="Q24"/>
      <c r="R24"/>
    </row>
    <row r="25" spans="1:18" x14ac:dyDescent="0.3">
      <c r="A25" t="s">
        <v>99</v>
      </c>
      <c r="B25" t="s">
        <v>146</v>
      </c>
      <c r="C25" t="s">
        <v>90</v>
      </c>
      <c r="D25" t="s">
        <v>91</v>
      </c>
      <c r="E25" s="3">
        <v>13.815217391304348</v>
      </c>
      <c r="F25" s="3">
        <v>12.815760869565223</v>
      </c>
      <c r="G25" s="3">
        <v>11.578804347826088</v>
      </c>
      <c r="H25" s="3">
        <v>28.099239130434785</v>
      </c>
      <c r="I25" s="3">
        <v>52.493804347826099</v>
      </c>
      <c r="J25" s="3">
        <v>3.7997088906372944</v>
      </c>
      <c r="K25" s="3">
        <v>4.1576947285601902</v>
      </c>
      <c r="L25" s="3">
        <v>0.92765538945712078</v>
      </c>
      <c r="M25" s="3">
        <v>1.2856412273800162</v>
      </c>
      <c r="N25" s="27">
        <v>285258</v>
      </c>
      <c r="O25"/>
      <c r="Q25"/>
      <c r="R25"/>
    </row>
    <row r="26" spans="1:18" x14ac:dyDescent="0.3">
      <c r="A26" t="s">
        <v>99</v>
      </c>
      <c r="B26" t="s">
        <v>147</v>
      </c>
      <c r="C26" t="s">
        <v>79</v>
      </c>
      <c r="D26" t="s">
        <v>148</v>
      </c>
      <c r="E26" s="3">
        <v>55.706521739130437</v>
      </c>
      <c r="F26" s="3">
        <v>41.274456521739133</v>
      </c>
      <c r="G26" s="3">
        <v>18.665760869565219</v>
      </c>
      <c r="H26" s="3">
        <v>114.18804347826087</v>
      </c>
      <c r="I26" s="3">
        <v>174.12826086956522</v>
      </c>
      <c r="J26" s="3">
        <v>3.1258146341463413</v>
      </c>
      <c r="K26" s="3">
        <v>3.2030829268292678</v>
      </c>
      <c r="L26" s="3">
        <v>0.74092682926829267</v>
      </c>
      <c r="M26" s="3">
        <v>0.81819512195121946</v>
      </c>
      <c r="N26" s="27">
        <v>285270</v>
      </c>
      <c r="O26"/>
      <c r="Q26"/>
      <c r="R26"/>
    </row>
    <row r="27" spans="1:18" x14ac:dyDescent="0.3">
      <c r="A27" t="s">
        <v>99</v>
      </c>
      <c r="B27" t="s">
        <v>149</v>
      </c>
      <c r="C27" t="s">
        <v>150</v>
      </c>
      <c r="D27" t="s">
        <v>151</v>
      </c>
      <c r="E27" s="3">
        <v>49.989130434782609</v>
      </c>
      <c r="F27" s="3">
        <v>27.391304347826086</v>
      </c>
      <c r="G27" s="3">
        <v>44.592391304347828</v>
      </c>
      <c r="H27" s="3">
        <v>86.936630434782614</v>
      </c>
      <c r="I27" s="3">
        <v>158.92032608695652</v>
      </c>
      <c r="J27" s="3">
        <v>3.1790976299195477</v>
      </c>
      <c r="K27" s="3">
        <v>3.1790976299195477</v>
      </c>
      <c r="L27" s="3">
        <v>0.54794520547945202</v>
      </c>
      <c r="M27" s="3">
        <v>0.54794520547945202</v>
      </c>
      <c r="N27" s="27">
        <v>285259</v>
      </c>
      <c r="O27"/>
      <c r="Q27"/>
      <c r="R27"/>
    </row>
    <row r="28" spans="1:18" x14ac:dyDescent="0.3">
      <c r="A28" t="s">
        <v>99</v>
      </c>
      <c r="B28" t="s">
        <v>152</v>
      </c>
      <c r="C28" t="s">
        <v>131</v>
      </c>
      <c r="D28" t="s">
        <v>28</v>
      </c>
      <c r="E28" s="3">
        <v>27.804347826086957</v>
      </c>
      <c r="F28" s="3">
        <v>26.811847826086954</v>
      </c>
      <c r="G28" s="3">
        <v>32.707934782608696</v>
      </c>
      <c r="H28" s="3">
        <v>72.994565217391298</v>
      </c>
      <c r="I28" s="3">
        <v>132.51434782608695</v>
      </c>
      <c r="J28" s="3">
        <v>4.7659577795152455</v>
      </c>
      <c r="K28" s="3">
        <v>4.9659382329945263</v>
      </c>
      <c r="L28" s="3">
        <v>0.96430414386239238</v>
      </c>
      <c r="M28" s="3">
        <v>1.1642845973416731</v>
      </c>
      <c r="N28" s="27">
        <v>285274</v>
      </c>
      <c r="O28"/>
      <c r="Q28"/>
      <c r="R28"/>
    </row>
    <row r="29" spans="1:18" x14ac:dyDescent="0.3">
      <c r="A29" t="s">
        <v>99</v>
      </c>
      <c r="B29" t="s">
        <v>153</v>
      </c>
      <c r="C29" t="s">
        <v>154</v>
      </c>
      <c r="D29" t="s">
        <v>15</v>
      </c>
      <c r="E29" s="3">
        <v>53.380434782608695</v>
      </c>
      <c r="F29" s="3">
        <v>37.137065217391303</v>
      </c>
      <c r="G29" s="3">
        <v>43.049347826086958</v>
      </c>
      <c r="H29" s="3">
        <v>100.49956521739129</v>
      </c>
      <c r="I29" s="3">
        <v>180.68597826086955</v>
      </c>
      <c r="J29" s="3">
        <v>3.3848727346772547</v>
      </c>
      <c r="K29" s="3">
        <v>3.4908857666463038</v>
      </c>
      <c r="L29" s="3">
        <v>0.69570555894929742</v>
      </c>
      <c r="M29" s="3">
        <v>0.80171859091834663</v>
      </c>
      <c r="N29" s="27">
        <v>285226</v>
      </c>
      <c r="O29"/>
      <c r="Q29"/>
      <c r="R29"/>
    </row>
    <row r="30" spans="1:18" x14ac:dyDescent="0.3">
      <c r="A30" t="s">
        <v>99</v>
      </c>
      <c r="B30" t="s">
        <v>155</v>
      </c>
      <c r="C30" t="s">
        <v>40</v>
      </c>
      <c r="D30" t="s">
        <v>92</v>
      </c>
      <c r="E30" s="3">
        <v>57.239130434782609</v>
      </c>
      <c r="F30" s="3">
        <v>23.424565217391297</v>
      </c>
      <c r="G30" s="3">
        <v>55.140108695652181</v>
      </c>
      <c r="H30" s="3">
        <v>165.99597826086955</v>
      </c>
      <c r="I30" s="3">
        <v>244.56065217391301</v>
      </c>
      <c r="J30" s="3">
        <v>4.272612988985947</v>
      </c>
      <c r="K30" s="3">
        <v>4.5250626661602737</v>
      </c>
      <c r="L30" s="3">
        <v>0.40924041017850349</v>
      </c>
      <c r="M30" s="3">
        <v>0.6616900873528293</v>
      </c>
      <c r="N30" s="27">
        <v>285291</v>
      </c>
      <c r="O30"/>
      <c r="Q30"/>
      <c r="R30"/>
    </row>
    <row r="31" spans="1:18" x14ac:dyDescent="0.3">
      <c r="A31" t="s">
        <v>99</v>
      </c>
      <c r="B31" t="s">
        <v>156</v>
      </c>
      <c r="C31" t="s">
        <v>157</v>
      </c>
      <c r="D31" t="s">
        <v>28</v>
      </c>
      <c r="E31" s="3">
        <v>109.47826086956522</v>
      </c>
      <c r="F31" s="3">
        <v>126.32978260869569</v>
      </c>
      <c r="G31" s="3">
        <v>96.143369565217398</v>
      </c>
      <c r="H31" s="3">
        <v>386.5070652173913</v>
      </c>
      <c r="I31" s="3">
        <v>608.98021739130445</v>
      </c>
      <c r="J31" s="3">
        <v>5.5625675138999213</v>
      </c>
      <c r="K31" s="3">
        <v>6.0576111993645751</v>
      </c>
      <c r="L31" s="3">
        <v>1.1539257347100877</v>
      </c>
      <c r="M31" s="3">
        <v>1.648969420174742</v>
      </c>
      <c r="N31" s="27">
        <v>285276</v>
      </c>
      <c r="O31"/>
      <c r="Q31"/>
      <c r="R31"/>
    </row>
    <row r="32" spans="1:18" x14ac:dyDescent="0.3">
      <c r="A32" t="s">
        <v>99</v>
      </c>
      <c r="B32" t="s">
        <v>158</v>
      </c>
      <c r="C32" t="s">
        <v>159</v>
      </c>
      <c r="D32" t="s">
        <v>97</v>
      </c>
      <c r="E32" s="3">
        <v>46.793478260869563</v>
      </c>
      <c r="F32" s="3">
        <v>29.726847826086949</v>
      </c>
      <c r="G32" s="3">
        <v>48.291521739130431</v>
      </c>
      <c r="H32" s="3">
        <v>72.928478260869568</v>
      </c>
      <c r="I32" s="3">
        <v>150.94684782608695</v>
      </c>
      <c r="J32" s="3">
        <v>3.2258095238095237</v>
      </c>
      <c r="K32" s="3">
        <v>3.7135818815331016</v>
      </c>
      <c r="L32" s="3">
        <v>0.63527758420441338</v>
      </c>
      <c r="M32" s="3">
        <v>1.1230499419279907</v>
      </c>
      <c r="N32" s="27">
        <v>285297</v>
      </c>
      <c r="O32"/>
      <c r="Q32"/>
      <c r="R32"/>
    </row>
    <row r="33" spans="1:18" x14ac:dyDescent="0.3">
      <c r="A33" t="s">
        <v>99</v>
      </c>
      <c r="B33" t="s">
        <v>160</v>
      </c>
      <c r="C33" t="s">
        <v>131</v>
      </c>
      <c r="D33" t="s">
        <v>28</v>
      </c>
      <c r="E33" s="3">
        <v>115.3695652173913</v>
      </c>
      <c r="F33" s="3">
        <v>112.91021739130433</v>
      </c>
      <c r="G33" s="3">
        <v>49.499347826086954</v>
      </c>
      <c r="H33" s="3">
        <v>343.47717391304349</v>
      </c>
      <c r="I33" s="3">
        <v>505.88673913043476</v>
      </c>
      <c r="J33" s="3">
        <v>4.3849236856981344</v>
      </c>
      <c r="K33" s="3">
        <v>4.8715394761635578</v>
      </c>
      <c r="L33" s="3">
        <v>0.97868287167891455</v>
      </c>
      <c r="M33" s="3">
        <v>1.4652986621443378</v>
      </c>
      <c r="N33" s="27">
        <v>285242</v>
      </c>
      <c r="O33"/>
      <c r="Q33"/>
      <c r="R33"/>
    </row>
    <row r="34" spans="1:18" x14ac:dyDescent="0.3">
      <c r="A34" t="s">
        <v>99</v>
      </c>
      <c r="B34" t="s">
        <v>161</v>
      </c>
      <c r="C34" t="s">
        <v>25</v>
      </c>
      <c r="D34" t="s">
        <v>135</v>
      </c>
      <c r="E34" s="3">
        <v>97.304347826086953</v>
      </c>
      <c r="F34" s="3">
        <v>64.5625</v>
      </c>
      <c r="G34" s="3">
        <v>66.089673913043484</v>
      </c>
      <c r="H34" s="3">
        <v>238.17391304347825</v>
      </c>
      <c r="I34" s="3">
        <v>368.82608695652175</v>
      </c>
      <c r="J34" s="3">
        <v>3.7904378909740841</v>
      </c>
      <c r="K34" s="3">
        <v>4.0061997319034859</v>
      </c>
      <c r="L34" s="3">
        <v>0.66351094727435211</v>
      </c>
      <c r="M34" s="3">
        <v>0.87927278820375343</v>
      </c>
      <c r="N34" s="27">
        <v>285049</v>
      </c>
      <c r="O34"/>
      <c r="Q34"/>
      <c r="R34"/>
    </row>
    <row r="35" spans="1:18" x14ac:dyDescent="0.3">
      <c r="A35" t="s">
        <v>99</v>
      </c>
      <c r="B35" t="s">
        <v>162</v>
      </c>
      <c r="C35" t="s">
        <v>95</v>
      </c>
      <c r="D35" t="s">
        <v>74</v>
      </c>
      <c r="E35" s="3">
        <v>20.630434782608695</v>
      </c>
      <c r="F35" s="3">
        <v>23.19945652173913</v>
      </c>
      <c r="G35" s="3">
        <v>5.1829347826086956</v>
      </c>
      <c r="H35" s="3">
        <v>43.819239130434781</v>
      </c>
      <c r="I35" s="3">
        <v>72.201630434782601</v>
      </c>
      <c r="J35" s="3">
        <v>3.4997629083245516</v>
      </c>
      <c r="K35" s="3">
        <v>4.1261485774499471</v>
      </c>
      <c r="L35" s="3">
        <v>1.1245258166491043</v>
      </c>
      <c r="M35" s="3">
        <v>1.7509114857744994</v>
      </c>
      <c r="N35" s="27">
        <v>285180</v>
      </c>
      <c r="O35"/>
      <c r="Q35"/>
      <c r="R35"/>
    </row>
    <row r="36" spans="1:18" x14ac:dyDescent="0.3">
      <c r="A36" t="s">
        <v>99</v>
      </c>
      <c r="B36" t="s">
        <v>163</v>
      </c>
      <c r="C36" t="s">
        <v>36</v>
      </c>
      <c r="D36" t="s">
        <v>97</v>
      </c>
      <c r="E36" s="3">
        <v>26.815217391304348</v>
      </c>
      <c r="F36" s="3">
        <v>8.8233695652173907</v>
      </c>
      <c r="G36" s="3">
        <v>17.600543478260871</v>
      </c>
      <c r="H36" s="3">
        <v>71.364130434782609</v>
      </c>
      <c r="I36" s="3">
        <v>97.788043478260875</v>
      </c>
      <c r="J36" s="3">
        <v>3.6467369274422379</v>
      </c>
      <c r="K36" s="3">
        <v>3.871199837859749</v>
      </c>
      <c r="L36" s="3">
        <v>0.32904337251722737</v>
      </c>
      <c r="M36" s="3">
        <v>0.55350628293473858</v>
      </c>
      <c r="N36" s="27">
        <v>285200</v>
      </c>
      <c r="O36"/>
      <c r="Q36"/>
      <c r="R36"/>
    </row>
    <row r="37" spans="1:18" x14ac:dyDescent="0.3">
      <c r="A37" t="s">
        <v>99</v>
      </c>
      <c r="B37" t="s">
        <v>164</v>
      </c>
      <c r="C37" t="s">
        <v>165</v>
      </c>
      <c r="D37" t="s">
        <v>166</v>
      </c>
      <c r="E37" s="3">
        <v>13.271739130434783</v>
      </c>
      <c r="F37" s="3">
        <v>11.968913043478262</v>
      </c>
      <c r="G37" s="3">
        <v>5.143369565217391</v>
      </c>
      <c r="H37" s="3">
        <v>33.789347826086953</v>
      </c>
      <c r="I37" s="3">
        <v>50.901630434782604</v>
      </c>
      <c r="J37" s="3">
        <v>3.8353398853398848</v>
      </c>
      <c r="K37" s="3">
        <v>4.6519082719082716</v>
      </c>
      <c r="L37" s="3">
        <v>0.9018345618345619</v>
      </c>
      <c r="M37" s="3">
        <v>1.7184029484029482</v>
      </c>
      <c r="N37" s="27" t="s">
        <v>425</v>
      </c>
      <c r="O37"/>
      <c r="Q37"/>
      <c r="R37"/>
    </row>
    <row r="38" spans="1:18" x14ac:dyDescent="0.3">
      <c r="A38" t="s">
        <v>99</v>
      </c>
      <c r="B38" t="s">
        <v>167</v>
      </c>
      <c r="C38" t="s">
        <v>122</v>
      </c>
      <c r="D38" t="s">
        <v>41</v>
      </c>
      <c r="E38" s="3">
        <v>16.184782608695652</v>
      </c>
      <c r="F38" s="3">
        <v>43.760869565217391</v>
      </c>
      <c r="G38" s="3">
        <v>3.0951086956521738</v>
      </c>
      <c r="H38" s="3">
        <v>46.592391304347828</v>
      </c>
      <c r="I38" s="3">
        <v>93.448369565217391</v>
      </c>
      <c r="J38" s="3">
        <v>5.7738415043653459</v>
      </c>
      <c r="K38" s="3">
        <v>5.9135325721961047</v>
      </c>
      <c r="L38" s="3">
        <v>2.7038280725319006</v>
      </c>
      <c r="M38" s="3">
        <v>2.8435191403626594</v>
      </c>
      <c r="N38" s="27">
        <v>285081</v>
      </c>
      <c r="O38"/>
      <c r="Q38"/>
      <c r="R38"/>
    </row>
    <row r="39" spans="1:18" x14ac:dyDescent="0.3">
      <c r="A39" t="s">
        <v>99</v>
      </c>
      <c r="B39" t="s">
        <v>168</v>
      </c>
      <c r="C39" t="s">
        <v>169</v>
      </c>
      <c r="D39" t="s">
        <v>170</v>
      </c>
      <c r="E39" s="3">
        <v>36.032608695652172</v>
      </c>
      <c r="F39" s="3">
        <v>18.362065217391308</v>
      </c>
      <c r="G39" s="3">
        <v>9.1146739130434771</v>
      </c>
      <c r="H39" s="3">
        <v>76.879782608695649</v>
      </c>
      <c r="I39" s="3">
        <v>104.35652173913044</v>
      </c>
      <c r="J39" s="3">
        <v>2.896168929110106</v>
      </c>
      <c r="K39" s="3">
        <v>3.0978099547511313</v>
      </c>
      <c r="L39" s="3">
        <v>0.50959577677224743</v>
      </c>
      <c r="M39" s="3">
        <v>0.71123680241327314</v>
      </c>
      <c r="N39" s="27">
        <v>285260</v>
      </c>
      <c r="O39"/>
      <c r="Q39"/>
      <c r="R39"/>
    </row>
    <row r="40" spans="1:18" x14ac:dyDescent="0.3">
      <c r="A40" t="s">
        <v>99</v>
      </c>
      <c r="B40" t="s">
        <v>171</v>
      </c>
      <c r="C40" t="s">
        <v>172</v>
      </c>
      <c r="D40" t="s">
        <v>91</v>
      </c>
      <c r="E40" s="3">
        <v>55.739130434782609</v>
      </c>
      <c r="F40" s="3">
        <v>10.380434782608695</v>
      </c>
      <c r="G40" s="3">
        <v>55.451086956521742</v>
      </c>
      <c r="H40" s="3">
        <v>71.755434782608702</v>
      </c>
      <c r="I40" s="3">
        <v>137.58695652173913</v>
      </c>
      <c r="J40" s="3">
        <v>2.468408736349454</v>
      </c>
      <c r="K40" s="3">
        <v>2.7447835413416537</v>
      </c>
      <c r="L40" s="3">
        <v>0.18623244929797192</v>
      </c>
      <c r="M40" s="3">
        <v>0.46260725429017163</v>
      </c>
      <c r="N40" s="27">
        <v>285246</v>
      </c>
      <c r="O40"/>
      <c r="Q40"/>
      <c r="R40"/>
    </row>
    <row r="41" spans="1:18" x14ac:dyDescent="0.3">
      <c r="A41" t="s">
        <v>99</v>
      </c>
      <c r="B41" t="s">
        <v>173</v>
      </c>
      <c r="C41" t="s">
        <v>174</v>
      </c>
      <c r="D41" t="s">
        <v>175</v>
      </c>
      <c r="E41" s="3">
        <v>33.967391304347828</v>
      </c>
      <c r="F41" s="3">
        <v>9.2921739130434773</v>
      </c>
      <c r="G41" s="3">
        <v>18.064347826086959</v>
      </c>
      <c r="H41" s="3">
        <v>97.873260869565215</v>
      </c>
      <c r="I41" s="3">
        <v>125.22978260869564</v>
      </c>
      <c r="J41" s="3">
        <v>3.6867647999999997</v>
      </c>
      <c r="K41" s="3">
        <v>3.9595039999999995</v>
      </c>
      <c r="L41" s="3">
        <v>0.27356159999999996</v>
      </c>
      <c r="M41" s="3">
        <v>0.54630080000000003</v>
      </c>
      <c r="N41" s="27">
        <v>285116</v>
      </c>
      <c r="O41"/>
      <c r="Q41"/>
      <c r="R41"/>
    </row>
    <row r="42" spans="1:18" x14ac:dyDescent="0.3">
      <c r="A42" t="s">
        <v>99</v>
      </c>
      <c r="B42" t="s">
        <v>176</v>
      </c>
      <c r="C42" t="s">
        <v>177</v>
      </c>
      <c r="D42" t="s">
        <v>18</v>
      </c>
      <c r="E42" s="3">
        <v>29.782608695652176</v>
      </c>
      <c r="F42" s="3">
        <v>13.670217391304346</v>
      </c>
      <c r="G42" s="3">
        <v>31.272282608695654</v>
      </c>
      <c r="H42" s="3">
        <v>50.859891304347819</v>
      </c>
      <c r="I42" s="3">
        <v>95.802391304347822</v>
      </c>
      <c r="J42" s="3">
        <v>3.2167226277372261</v>
      </c>
      <c r="K42" s="3">
        <v>3.5466715328467151</v>
      </c>
      <c r="L42" s="3">
        <v>0.45899999999999991</v>
      </c>
      <c r="M42" s="3">
        <v>0.78894890510948901</v>
      </c>
      <c r="N42" s="27">
        <v>285201</v>
      </c>
      <c r="O42"/>
      <c r="Q42"/>
      <c r="R42"/>
    </row>
    <row r="43" spans="1:18" x14ac:dyDescent="0.3">
      <c r="A43" t="s">
        <v>99</v>
      </c>
      <c r="B43" t="s">
        <v>178</v>
      </c>
      <c r="C43" t="s">
        <v>50</v>
      </c>
      <c r="D43" t="s">
        <v>179</v>
      </c>
      <c r="E43" s="3">
        <v>25.858695652173914</v>
      </c>
      <c r="F43" s="3">
        <v>6.1263043478260899</v>
      </c>
      <c r="G43" s="3">
        <v>27.982173913043479</v>
      </c>
      <c r="H43" s="3">
        <v>73.401413043478257</v>
      </c>
      <c r="I43" s="3">
        <v>107.50989130434783</v>
      </c>
      <c r="J43" s="3">
        <v>4.1575914249684747</v>
      </c>
      <c r="K43" s="3">
        <v>4.5160823875577973</v>
      </c>
      <c r="L43" s="3">
        <v>0.23691467002942423</v>
      </c>
      <c r="M43" s="3">
        <v>0.59540563261874757</v>
      </c>
      <c r="N43" s="27">
        <v>285248</v>
      </c>
      <c r="O43"/>
      <c r="Q43"/>
      <c r="R43"/>
    </row>
    <row r="44" spans="1:18" x14ac:dyDescent="0.3">
      <c r="A44" t="s">
        <v>99</v>
      </c>
      <c r="B44" t="s">
        <v>180</v>
      </c>
      <c r="C44" t="s">
        <v>181</v>
      </c>
      <c r="D44" t="s">
        <v>182</v>
      </c>
      <c r="E44" s="3">
        <v>22.597826086956523</v>
      </c>
      <c r="F44" s="3">
        <v>14.480760869565215</v>
      </c>
      <c r="G44" s="3">
        <v>2.5714130434782607</v>
      </c>
      <c r="H44" s="3">
        <v>33.629782608695656</v>
      </c>
      <c r="I44" s="3">
        <v>50.681956521739131</v>
      </c>
      <c r="J44" s="3">
        <v>2.2427801827801828</v>
      </c>
      <c r="K44" s="3">
        <v>2.7317267917267913</v>
      </c>
      <c r="L44" s="3">
        <v>0.6408032708032706</v>
      </c>
      <c r="M44" s="3">
        <v>1.1297498797498795</v>
      </c>
      <c r="N44" s="27">
        <v>285204</v>
      </c>
      <c r="O44"/>
      <c r="Q44"/>
      <c r="R44"/>
    </row>
    <row r="45" spans="1:18" x14ac:dyDescent="0.3">
      <c r="A45" t="s">
        <v>99</v>
      </c>
      <c r="B45" t="s">
        <v>183</v>
      </c>
      <c r="C45" t="s">
        <v>80</v>
      </c>
      <c r="D45" t="s">
        <v>46</v>
      </c>
      <c r="E45" s="3">
        <v>32.141304347826086</v>
      </c>
      <c r="F45" s="3">
        <v>17.811956521739141</v>
      </c>
      <c r="G45" s="3">
        <v>23.280652173913044</v>
      </c>
      <c r="H45" s="3">
        <v>52.238695652173917</v>
      </c>
      <c r="I45" s="3">
        <v>93.331304347826105</v>
      </c>
      <c r="J45" s="3">
        <v>2.9037808589786951</v>
      </c>
      <c r="K45" s="3">
        <v>3.1268616841393313</v>
      </c>
      <c r="L45" s="3">
        <v>0.55417653026716296</v>
      </c>
      <c r="M45" s="3">
        <v>0.77725735542779884</v>
      </c>
      <c r="N45" s="27">
        <v>285183</v>
      </c>
      <c r="O45"/>
      <c r="Q45"/>
      <c r="R45"/>
    </row>
    <row r="46" spans="1:18" x14ac:dyDescent="0.3">
      <c r="A46" t="s">
        <v>99</v>
      </c>
      <c r="B46" t="s">
        <v>47</v>
      </c>
      <c r="C46" t="s">
        <v>184</v>
      </c>
      <c r="D46" t="s">
        <v>31</v>
      </c>
      <c r="E46" s="3">
        <v>56.184782608695649</v>
      </c>
      <c r="F46" s="3">
        <v>15.116413043478264</v>
      </c>
      <c r="G46" s="3">
        <v>41.771195652173908</v>
      </c>
      <c r="H46" s="3">
        <v>54.499782608695647</v>
      </c>
      <c r="I46" s="3">
        <v>111.38739130434783</v>
      </c>
      <c r="J46" s="3">
        <v>1.9825188624492167</v>
      </c>
      <c r="K46" s="3">
        <v>2.2107022634939062</v>
      </c>
      <c r="L46" s="3">
        <v>0.26904817179338369</v>
      </c>
      <c r="M46" s="3">
        <v>0.49723157283807323</v>
      </c>
      <c r="N46" s="27">
        <v>285257</v>
      </c>
      <c r="O46"/>
      <c r="Q46"/>
      <c r="R46"/>
    </row>
    <row r="47" spans="1:18" x14ac:dyDescent="0.3">
      <c r="A47" t="s">
        <v>99</v>
      </c>
      <c r="B47" t="s">
        <v>185</v>
      </c>
      <c r="C47" t="s">
        <v>54</v>
      </c>
      <c r="D47" t="s">
        <v>0</v>
      </c>
      <c r="E47" s="3">
        <v>39.565217391304351</v>
      </c>
      <c r="F47" s="3">
        <v>24.770652173913049</v>
      </c>
      <c r="G47" s="3">
        <v>20.409239130434784</v>
      </c>
      <c r="H47" s="3">
        <v>73.540760869565219</v>
      </c>
      <c r="I47" s="3">
        <v>118.72065217391305</v>
      </c>
      <c r="J47" s="3">
        <v>3.000631868131868</v>
      </c>
      <c r="K47" s="3">
        <v>3.1259065934065933</v>
      </c>
      <c r="L47" s="3">
        <v>0.62607142857142872</v>
      </c>
      <c r="M47" s="3">
        <v>0.75134615384615389</v>
      </c>
      <c r="N47" s="27">
        <v>285208</v>
      </c>
      <c r="O47"/>
      <c r="Q47"/>
      <c r="R47"/>
    </row>
    <row r="48" spans="1:18" x14ac:dyDescent="0.3">
      <c r="A48" t="s">
        <v>99</v>
      </c>
      <c r="B48" t="s">
        <v>186</v>
      </c>
      <c r="C48" t="s">
        <v>187</v>
      </c>
      <c r="D48" t="s">
        <v>84</v>
      </c>
      <c r="E48" s="3">
        <v>43.782608695652172</v>
      </c>
      <c r="F48" s="3">
        <v>11.905326086956526</v>
      </c>
      <c r="G48" s="3">
        <v>32.026413043478257</v>
      </c>
      <c r="H48" s="3">
        <v>69.712173913043486</v>
      </c>
      <c r="I48" s="3">
        <v>113.64391304347828</v>
      </c>
      <c r="J48" s="3">
        <v>2.5956405163853034</v>
      </c>
      <c r="K48" s="3">
        <v>2.9569289970208543</v>
      </c>
      <c r="L48" s="3">
        <v>0.27191906653426029</v>
      </c>
      <c r="M48" s="3">
        <v>0.63320754716981142</v>
      </c>
      <c r="N48" s="27">
        <v>285082</v>
      </c>
      <c r="O48"/>
      <c r="Q48"/>
      <c r="R48"/>
    </row>
    <row r="49" spans="1:18" x14ac:dyDescent="0.3">
      <c r="A49" t="s">
        <v>99</v>
      </c>
      <c r="B49" t="s">
        <v>188</v>
      </c>
      <c r="C49" t="s">
        <v>189</v>
      </c>
      <c r="D49" t="s">
        <v>190</v>
      </c>
      <c r="E49" s="3">
        <v>29.597826086956523</v>
      </c>
      <c r="F49" s="3">
        <v>5.9131521739130433</v>
      </c>
      <c r="G49" s="3">
        <v>19.480978260869566</v>
      </c>
      <c r="H49" s="3">
        <v>17.373586956521738</v>
      </c>
      <c r="I49" s="3">
        <v>42.767717391304345</v>
      </c>
      <c r="J49" s="3">
        <v>1.4449614395886887</v>
      </c>
      <c r="K49" s="3">
        <v>1.6412339331619539</v>
      </c>
      <c r="L49" s="3">
        <v>0.19978332721263312</v>
      </c>
      <c r="M49" s="3">
        <v>0.39605582078589791</v>
      </c>
      <c r="N49" s="27">
        <v>285150</v>
      </c>
      <c r="O49"/>
      <c r="Q49"/>
      <c r="R49"/>
    </row>
    <row r="50" spans="1:18" x14ac:dyDescent="0.3">
      <c r="A50" t="s">
        <v>99</v>
      </c>
      <c r="B50" t="s">
        <v>191</v>
      </c>
      <c r="C50" t="s">
        <v>192</v>
      </c>
      <c r="D50" t="s">
        <v>11</v>
      </c>
      <c r="E50" s="3">
        <v>42.652173913043477</v>
      </c>
      <c r="F50" s="3">
        <v>24.975652173913037</v>
      </c>
      <c r="G50" s="3">
        <v>33.754347826086956</v>
      </c>
      <c r="H50" s="3">
        <v>99.001413043478252</v>
      </c>
      <c r="I50" s="3">
        <v>157.73141304347826</v>
      </c>
      <c r="J50" s="3">
        <v>3.698086136595311</v>
      </c>
      <c r="K50" s="3">
        <v>3.8285652395514775</v>
      </c>
      <c r="L50" s="3">
        <v>0.58556574923547389</v>
      </c>
      <c r="M50" s="3">
        <v>0.71604485219164105</v>
      </c>
      <c r="N50" s="27">
        <v>285210</v>
      </c>
      <c r="O50"/>
      <c r="Q50"/>
      <c r="R50"/>
    </row>
    <row r="51" spans="1:18" x14ac:dyDescent="0.3">
      <c r="A51" t="s">
        <v>99</v>
      </c>
      <c r="B51" t="s">
        <v>193</v>
      </c>
      <c r="C51" t="s">
        <v>194</v>
      </c>
      <c r="D51" t="s">
        <v>5</v>
      </c>
      <c r="E51" s="3">
        <v>51.510869565217391</v>
      </c>
      <c r="F51" s="3">
        <v>32.180108695652173</v>
      </c>
      <c r="G51" s="3">
        <v>29.47978260869565</v>
      </c>
      <c r="H51" s="3">
        <v>143.77858695652174</v>
      </c>
      <c r="I51" s="3">
        <v>205.43847826086954</v>
      </c>
      <c r="J51" s="3">
        <v>3.9882549060983328</v>
      </c>
      <c r="K51" s="3">
        <v>4.2240346064570584</v>
      </c>
      <c r="L51" s="3">
        <v>0.62472462544840679</v>
      </c>
      <c r="M51" s="3">
        <v>0.86050432580713232</v>
      </c>
      <c r="N51" s="27">
        <v>285074</v>
      </c>
      <c r="O51"/>
      <c r="Q51"/>
      <c r="R51"/>
    </row>
    <row r="52" spans="1:18" x14ac:dyDescent="0.3">
      <c r="A52" t="s">
        <v>99</v>
      </c>
      <c r="B52" t="s">
        <v>195</v>
      </c>
      <c r="C52" t="s">
        <v>131</v>
      </c>
      <c r="D52" t="s">
        <v>28</v>
      </c>
      <c r="E52" s="3">
        <v>178.63043478260869</v>
      </c>
      <c r="F52" s="3">
        <v>175.2114130434783</v>
      </c>
      <c r="G52" s="3">
        <v>111.67934782608695</v>
      </c>
      <c r="H52" s="3">
        <v>526.15978260869565</v>
      </c>
      <c r="I52" s="3">
        <v>813.05054347826092</v>
      </c>
      <c r="J52" s="3">
        <v>4.5515790434465142</v>
      </c>
      <c r="K52" s="3">
        <v>4.808242059145674</v>
      </c>
      <c r="L52" s="3">
        <v>0.98085980284775498</v>
      </c>
      <c r="M52" s="3">
        <v>1.2375228185469154</v>
      </c>
      <c r="N52" s="27">
        <v>285019</v>
      </c>
      <c r="O52"/>
      <c r="Q52"/>
      <c r="R52"/>
    </row>
    <row r="53" spans="1:18" x14ac:dyDescent="0.3">
      <c r="A53" t="s">
        <v>99</v>
      </c>
      <c r="B53" t="s">
        <v>196</v>
      </c>
      <c r="C53" t="s">
        <v>22</v>
      </c>
      <c r="D53" t="s">
        <v>42</v>
      </c>
      <c r="E53" s="3">
        <v>78.489130434782609</v>
      </c>
      <c r="F53" s="3">
        <v>65.285326086956516</v>
      </c>
      <c r="G53" s="3">
        <v>21.817934782608695</v>
      </c>
      <c r="H53" s="3">
        <v>21.240978260869564</v>
      </c>
      <c r="I53" s="3">
        <v>108.34423913043479</v>
      </c>
      <c r="J53" s="3">
        <v>1.3803725245810829</v>
      </c>
      <c r="K53" s="3">
        <v>1.5149452984351199</v>
      </c>
      <c r="L53" s="3">
        <v>0.83177537737155516</v>
      </c>
      <c r="M53" s="3">
        <v>0.96634815122559192</v>
      </c>
      <c r="N53" s="27">
        <v>285119</v>
      </c>
      <c r="O53"/>
      <c r="Q53"/>
      <c r="R53"/>
    </row>
    <row r="54" spans="1:18" x14ac:dyDescent="0.3">
      <c r="A54" t="s">
        <v>99</v>
      </c>
      <c r="B54" t="s">
        <v>197</v>
      </c>
      <c r="C54" t="s">
        <v>25</v>
      </c>
      <c r="D54" t="s">
        <v>135</v>
      </c>
      <c r="E54" s="3">
        <v>7.3478260869565215</v>
      </c>
      <c r="F54" s="3">
        <v>15.539999999999996</v>
      </c>
      <c r="G54" s="3">
        <v>1.298913043478261</v>
      </c>
      <c r="H54" s="3">
        <v>5.8960869565217395</v>
      </c>
      <c r="I54" s="3">
        <v>22.734999999999996</v>
      </c>
      <c r="J54" s="3">
        <v>3.0941124260355024</v>
      </c>
      <c r="K54" s="3">
        <v>5.8446449704142012</v>
      </c>
      <c r="L54" s="3">
        <v>2.1149112426035499</v>
      </c>
      <c r="M54" s="3">
        <v>4.8654437869822482</v>
      </c>
      <c r="N54" s="27">
        <v>285036</v>
      </c>
      <c r="O54"/>
      <c r="Q54"/>
      <c r="R54"/>
    </row>
    <row r="55" spans="1:18" x14ac:dyDescent="0.3">
      <c r="A55" t="s">
        <v>99</v>
      </c>
      <c r="B55" t="s">
        <v>198</v>
      </c>
      <c r="C55" t="s">
        <v>35</v>
      </c>
      <c r="D55" t="s">
        <v>199</v>
      </c>
      <c r="E55" s="3">
        <v>24.923913043478262</v>
      </c>
      <c r="F55" s="3">
        <v>11.986521739130437</v>
      </c>
      <c r="G55" s="3">
        <v>23.422934782608696</v>
      </c>
      <c r="H55" s="3">
        <v>33.979130434782611</v>
      </c>
      <c r="I55" s="3">
        <v>69.388586956521749</v>
      </c>
      <c r="J55" s="3">
        <v>2.7840165721761889</v>
      </c>
      <c r="K55" s="3">
        <v>3.103331879633668</v>
      </c>
      <c r="L55" s="3">
        <v>0.48092455298735287</v>
      </c>
      <c r="M55" s="3">
        <v>0.80023986044483209</v>
      </c>
      <c r="N55" s="27">
        <v>285253</v>
      </c>
      <c r="O55"/>
      <c r="Q55"/>
      <c r="R55"/>
    </row>
    <row r="56" spans="1:18" x14ac:dyDescent="0.3">
      <c r="A56" t="s">
        <v>99</v>
      </c>
      <c r="B56" t="s">
        <v>200</v>
      </c>
      <c r="C56" t="s">
        <v>201</v>
      </c>
      <c r="D56" t="s">
        <v>202</v>
      </c>
      <c r="E56" s="3">
        <v>28.152173913043477</v>
      </c>
      <c r="F56" s="3">
        <v>15.078260869565215</v>
      </c>
      <c r="G56" s="3">
        <v>12.315652173913042</v>
      </c>
      <c r="H56" s="3">
        <v>38.990326086956522</v>
      </c>
      <c r="I56" s="3">
        <v>66.384239130434779</v>
      </c>
      <c r="J56" s="3">
        <v>2.3580501930501931</v>
      </c>
      <c r="K56" s="3">
        <v>2.5902664092664089</v>
      </c>
      <c r="L56" s="3">
        <v>0.53559845559845554</v>
      </c>
      <c r="M56" s="3">
        <v>0.76781467181467178</v>
      </c>
      <c r="N56" s="27">
        <v>285191</v>
      </c>
      <c r="O56"/>
      <c r="Q56"/>
      <c r="R56"/>
    </row>
    <row r="57" spans="1:18" x14ac:dyDescent="0.3">
      <c r="A57" t="s">
        <v>99</v>
      </c>
      <c r="B57" t="s">
        <v>203</v>
      </c>
      <c r="C57" t="s">
        <v>62</v>
      </c>
      <c r="D57" t="s">
        <v>204</v>
      </c>
      <c r="E57" s="3">
        <v>31.173913043478262</v>
      </c>
      <c r="F57" s="3">
        <v>14.271739130434783</v>
      </c>
      <c r="G57" s="3">
        <v>26.432065217391305</v>
      </c>
      <c r="H57" s="3">
        <v>23.402173913043477</v>
      </c>
      <c r="I57" s="3">
        <v>64.105978260869563</v>
      </c>
      <c r="J57" s="3">
        <v>2.0563981868898185</v>
      </c>
      <c r="K57" s="3">
        <v>2.4256450488145047</v>
      </c>
      <c r="L57" s="3">
        <v>0.45781032078103207</v>
      </c>
      <c r="M57" s="3">
        <v>0.82705718270571815</v>
      </c>
      <c r="N57" s="27">
        <v>285215</v>
      </c>
      <c r="O57"/>
      <c r="Q57"/>
      <c r="R57"/>
    </row>
    <row r="58" spans="1:18" x14ac:dyDescent="0.3">
      <c r="A58" t="s">
        <v>99</v>
      </c>
      <c r="B58" t="s">
        <v>205</v>
      </c>
      <c r="C58" t="s">
        <v>40</v>
      </c>
      <c r="D58" t="s">
        <v>92</v>
      </c>
      <c r="E58" s="3">
        <v>72</v>
      </c>
      <c r="F58" s="3">
        <v>19.53532608695652</v>
      </c>
      <c r="G58" s="3">
        <v>63.720760869565218</v>
      </c>
      <c r="H58" s="3">
        <v>136.39456521739129</v>
      </c>
      <c r="I58" s="3">
        <v>219.65065217391304</v>
      </c>
      <c r="J58" s="3">
        <v>3.050703502415459</v>
      </c>
      <c r="K58" s="3">
        <v>3.415780495169082</v>
      </c>
      <c r="L58" s="3">
        <v>0.27132397342995168</v>
      </c>
      <c r="M58" s="3">
        <v>0.63640096618357478</v>
      </c>
      <c r="N58" s="27">
        <v>285092</v>
      </c>
      <c r="O58"/>
      <c r="Q58"/>
      <c r="R58"/>
    </row>
    <row r="59" spans="1:18" x14ac:dyDescent="0.3">
      <c r="A59" t="s">
        <v>99</v>
      </c>
      <c r="B59" t="s">
        <v>206</v>
      </c>
      <c r="C59" t="s">
        <v>207</v>
      </c>
      <c r="D59" t="s">
        <v>96</v>
      </c>
      <c r="E59" s="3">
        <v>45.652173913043477</v>
      </c>
      <c r="F59" s="3">
        <v>16.517717391304348</v>
      </c>
      <c r="G59" s="3">
        <v>32.775760869565218</v>
      </c>
      <c r="H59" s="3">
        <v>69.223043478260877</v>
      </c>
      <c r="I59" s="3">
        <v>118.51652173913044</v>
      </c>
      <c r="J59" s="3">
        <v>2.5960761904761909</v>
      </c>
      <c r="K59" s="3">
        <v>2.7648476190476194</v>
      </c>
      <c r="L59" s="3">
        <v>0.36181666666666668</v>
      </c>
      <c r="M59" s="3">
        <v>0.53058809523809525</v>
      </c>
      <c r="N59" s="27">
        <v>285093</v>
      </c>
      <c r="O59"/>
      <c r="Q59"/>
      <c r="R59"/>
    </row>
    <row r="60" spans="1:18" x14ac:dyDescent="0.3">
      <c r="A60" t="s">
        <v>99</v>
      </c>
      <c r="B60" t="s">
        <v>208</v>
      </c>
      <c r="C60" t="s">
        <v>122</v>
      </c>
      <c r="D60" t="s">
        <v>41</v>
      </c>
      <c r="E60" s="3">
        <v>58.608695652173914</v>
      </c>
      <c r="F60" s="3">
        <v>15.986086956521737</v>
      </c>
      <c r="G60" s="3">
        <v>36.349565217391302</v>
      </c>
      <c r="H60" s="3">
        <v>95.658804347826091</v>
      </c>
      <c r="I60" s="3">
        <v>147.99445652173912</v>
      </c>
      <c r="J60" s="3">
        <v>2.5251279673590501</v>
      </c>
      <c r="K60" s="3">
        <v>2.8040022255192878</v>
      </c>
      <c r="L60" s="3">
        <v>0.27275964391691387</v>
      </c>
      <c r="M60" s="3">
        <v>0.55163390207715124</v>
      </c>
      <c r="N60" s="27">
        <v>285106</v>
      </c>
      <c r="O60"/>
      <c r="Q60"/>
      <c r="R60"/>
    </row>
    <row r="61" spans="1:18" x14ac:dyDescent="0.3">
      <c r="A61" t="s">
        <v>99</v>
      </c>
      <c r="B61" t="s">
        <v>209</v>
      </c>
      <c r="C61" t="s">
        <v>131</v>
      </c>
      <c r="D61" t="s">
        <v>28</v>
      </c>
      <c r="E61" s="3">
        <v>55.402173913043477</v>
      </c>
      <c r="F61" s="3">
        <v>15.641086956521745</v>
      </c>
      <c r="G61" s="3">
        <v>36.141739130434779</v>
      </c>
      <c r="H61" s="3">
        <v>124.28967391304347</v>
      </c>
      <c r="I61" s="3">
        <v>176.07249999999999</v>
      </c>
      <c r="J61" s="3">
        <v>3.1780792623111633</v>
      </c>
      <c r="K61" s="3">
        <v>3.4696762801648031</v>
      </c>
      <c r="L61" s="3">
        <v>0.28231901118304897</v>
      </c>
      <c r="M61" s="3">
        <v>0.57391602903668837</v>
      </c>
      <c r="N61" s="27">
        <v>285097</v>
      </c>
      <c r="O61"/>
      <c r="Q61"/>
      <c r="R61"/>
    </row>
    <row r="62" spans="1:18" x14ac:dyDescent="0.3">
      <c r="A62" t="s">
        <v>99</v>
      </c>
      <c r="B62" t="s">
        <v>210</v>
      </c>
      <c r="C62" t="s">
        <v>88</v>
      </c>
      <c r="D62" t="s">
        <v>87</v>
      </c>
      <c r="E62" s="3">
        <v>31.608695652173914</v>
      </c>
      <c r="F62" s="3">
        <v>11.948369565217391</v>
      </c>
      <c r="G62" s="3">
        <v>29.144021739130434</v>
      </c>
      <c r="H62" s="3">
        <v>75.453804347826093</v>
      </c>
      <c r="I62" s="3">
        <v>116.54619565217392</v>
      </c>
      <c r="J62" s="3">
        <v>3.6871561210453923</v>
      </c>
      <c r="K62" s="3">
        <v>4.2073590096286111</v>
      </c>
      <c r="L62" s="3">
        <v>0.37800894085281977</v>
      </c>
      <c r="M62" s="3">
        <v>0.8982118294360385</v>
      </c>
      <c r="N62" s="27">
        <v>285206</v>
      </c>
      <c r="O62"/>
      <c r="Q62"/>
      <c r="R62"/>
    </row>
    <row r="63" spans="1:18" x14ac:dyDescent="0.3">
      <c r="A63" t="s">
        <v>99</v>
      </c>
      <c r="B63" t="s">
        <v>211</v>
      </c>
      <c r="C63" t="s">
        <v>212</v>
      </c>
      <c r="D63" t="s">
        <v>179</v>
      </c>
      <c r="E63" s="3">
        <v>58.434782608695649</v>
      </c>
      <c r="F63" s="3">
        <v>13.660108695652177</v>
      </c>
      <c r="G63" s="3">
        <v>28.140434782608697</v>
      </c>
      <c r="H63" s="3">
        <v>114.34184782608696</v>
      </c>
      <c r="I63" s="3">
        <v>156.14239130434783</v>
      </c>
      <c r="J63" s="3">
        <v>2.6720796130952382</v>
      </c>
      <c r="K63" s="3">
        <v>2.762399553571429</v>
      </c>
      <c r="L63" s="3">
        <v>0.23376674107142864</v>
      </c>
      <c r="M63" s="3">
        <v>0.32408668154761916</v>
      </c>
      <c r="N63" s="27">
        <v>285114</v>
      </c>
      <c r="O63"/>
      <c r="Q63"/>
      <c r="R63"/>
    </row>
    <row r="64" spans="1:18" x14ac:dyDescent="0.3">
      <c r="A64" t="s">
        <v>99</v>
      </c>
      <c r="B64" t="s">
        <v>213</v>
      </c>
      <c r="C64" t="s">
        <v>212</v>
      </c>
      <c r="D64" t="s">
        <v>179</v>
      </c>
      <c r="E64" s="3">
        <v>35.271739130434781</v>
      </c>
      <c r="F64" s="3">
        <v>10.012065217391303</v>
      </c>
      <c r="G64" s="3">
        <v>27.049130434782608</v>
      </c>
      <c r="H64" s="3">
        <v>61.062065217391307</v>
      </c>
      <c r="I64" s="3">
        <v>98.123260869565215</v>
      </c>
      <c r="J64" s="3">
        <v>2.7819229583975349</v>
      </c>
      <c r="K64" s="3">
        <v>3.1176702619414485</v>
      </c>
      <c r="L64" s="3">
        <v>0.28385516178736514</v>
      </c>
      <c r="M64" s="3">
        <v>0.61960246533127894</v>
      </c>
      <c r="N64" s="27">
        <v>285055</v>
      </c>
      <c r="O64"/>
      <c r="Q64"/>
      <c r="R64"/>
    </row>
    <row r="65" spans="1:18" x14ac:dyDescent="0.3">
      <c r="A65" t="s">
        <v>99</v>
      </c>
      <c r="B65" t="s">
        <v>214</v>
      </c>
      <c r="C65" t="s">
        <v>131</v>
      </c>
      <c r="D65" t="s">
        <v>28</v>
      </c>
      <c r="E65" s="3">
        <v>63.923913043478258</v>
      </c>
      <c r="F65" s="3">
        <v>37.689782608695666</v>
      </c>
      <c r="G65" s="3">
        <v>43.016413043478266</v>
      </c>
      <c r="H65" s="3">
        <v>171.95184782608695</v>
      </c>
      <c r="I65" s="3">
        <v>252.65804347826088</v>
      </c>
      <c r="J65" s="3">
        <v>3.9524808706002386</v>
      </c>
      <c r="K65" s="3">
        <v>4.0626662132290425</v>
      </c>
      <c r="L65" s="3">
        <v>0.58960380887604169</v>
      </c>
      <c r="M65" s="3">
        <v>0.69978915150484633</v>
      </c>
      <c r="N65" s="27">
        <v>285173</v>
      </c>
      <c r="O65"/>
      <c r="Q65"/>
      <c r="R65"/>
    </row>
    <row r="66" spans="1:18" x14ac:dyDescent="0.3">
      <c r="A66" t="s">
        <v>99</v>
      </c>
      <c r="B66" t="s">
        <v>215</v>
      </c>
      <c r="C66" t="s">
        <v>25</v>
      </c>
      <c r="D66" t="s">
        <v>135</v>
      </c>
      <c r="E66" s="3">
        <v>63</v>
      </c>
      <c r="F66" s="3">
        <v>89.770869565217396</v>
      </c>
      <c r="G66" s="3">
        <v>39.326086956521742</v>
      </c>
      <c r="H66" s="3">
        <v>180.71902173913045</v>
      </c>
      <c r="I66" s="3">
        <v>309.8159782608696</v>
      </c>
      <c r="J66" s="3">
        <v>4.9177139406487234</v>
      </c>
      <c r="K66" s="3">
        <v>5.3936024844720505</v>
      </c>
      <c r="L66" s="3">
        <v>1.4249344375431332</v>
      </c>
      <c r="M66" s="3">
        <v>1.9008229813664597</v>
      </c>
      <c r="N66" s="27">
        <v>285266</v>
      </c>
      <c r="O66"/>
      <c r="Q66"/>
      <c r="R66"/>
    </row>
    <row r="67" spans="1:18" x14ac:dyDescent="0.3">
      <c r="A67" t="s">
        <v>99</v>
      </c>
      <c r="B67" t="s">
        <v>216</v>
      </c>
      <c r="C67" t="s">
        <v>217</v>
      </c>
      <c r="D67" t="s">
        <v>105</v>
      </c>
      <c r="E67" s="3">
        <v>33.021739130434781</v>
      </c>
      <c r="F67" s="3">
        <v>1.1711956521739131</v>
      </c>
      <c r="G67" s="3">
        <v>18.271739130434781</v>
      </c>
      <c r="H67" s="3">
        <v>50.75</v>
      </c>
      <c r="I67" s="3">
        <v>70.192934782608688</v>
      </c>
      <c r="J67" s="3">
        <v>2.1256583278472676</v>
      </c>
      <c r="K67" s="3">
        <v>2.4923469387755102</v>
      </c>
      <c r="L67" s="3">
        <v>3.5467412771560236E-2</v>
      </c>
      <c r="M67" s="3">
        <v>0.40215602369980258</v>
      </c>
      <c r="N67" s="27" t="s">
        <v>432</v>
      </c>
      <c r="O67"/>
      <c r="Q67"/>
      <c r="R67"/>
    </row>
    <row r="68" spans="1:18" x14ac:dyDescent="0.3">
      <c r="A68" t="s">
        <v>99</v>
      </c>
      <c r="B68" t="s">
        <v>218</v>
      </c>
      <c r="C68" t="s">
        <v>219</v>
      </c>
      <c r="D68" t="s">
        <v>140</v>
      </c>
      <c r="E68" s="3">
        <v>41.206521739130437</v>
      </c>
      <c r="F68" s="3">
        <v>12.828804347826088</v>
      </c>
      <c r="G68" s="3">
        <v>26.831304347826087</v>
      </c>
      <c r="H68" s="3">
        <v>60.98021739130435</v>
      </c>
      <c r="I68" s="3">
        <v>100.64032608695652</v>
      </c>
      <c r="J68" s="3">
        <v>2.4423397520443153</v>
      </c>
      <c r="K68" s="3">
        <v>2.671390134529148</v>
      </c>
      <c r="L68" s="3">
        <v>0.3113294645212345</v>
      </c>
      <c r="M68" s="3">
        <v>0.540379847006067</v>
      </c>
      <c r="N68" s="27">
        <v>285065</v>
      </c>
      <c r="O68"/>
      <c r="Q68"/>
      <c r="R68"/>
    </row>
    <row r="69" spans="1:18" x14ac:dyDescent="0.3">
      <c r="A69" t="s">
        <v>99</v>
      </c>
      <c r="B69" t="s">
        <v>220</v>
      </c>
      <c r="C69" t="s">
        <v>221</v>
      </c>
      <c r="D69" t="s">
        <v>222</v>
      </c>
      <c r="E69" s="3">
        <v>15.663043478260869</v>
      </c>
      <c r="F69" s="3">
        <v>0</v>
      </c>
      <c r="G69" s="3">
        <v>32.257608695652173</v>
      </c>
      <c r="H69" s="3">
        <v>72.750543478260866</v>
      </c>
      <c r="I69" s="3">
        <v>105.00815217391303</v>
      </c>
      <c r="J69" s="3">
        <v>6.7041984732824424</v>
      </c>
      <c r="K69" s="3">
        <v>7.6486814712005557</v>
      </c>
      <c r="L69" s="3">
        <v>0</v>
      </c>
      <c r="M69" s="3">
        <v>0.94448299791811263</v>
      </c>
      <c r="N69" s="27" t="s">
        <v>430</v>
      </c>
      <c r="O69"/>
      <c r="Q69"/>
      <c r="R69"/>
    </row>
    <row r="70" spans="1:18" x14ac:dyDescent="0.3">
      <c r="A70" t="s">
        <v>99</v>
      </c>
      <c r="B70" t="s">
        <v>223</v>
      </c>
      <c r="C70" t="s">
        <v>59</v>
      </c>
      <c r="D70" t="s">
        <v>18</v>
      </c>
      <c r="E70" s="3">
        <v>51.913043478260867</v>
      </c>
      <c r="F70" s="3">
        <v>27.99141304347825</v>
      </c>
      <c r="G70" s="3">
        <v>6.5896739130434785</v>
      </c>
      <c r="H70" s="3">
        <v>66.668478260869563</v>
      </c>
      <c r="I70" s="3">
        <v>101.24956521739129</v>
      </c>
      <c r="J70" s="3">
        <v>1.9503685092127301</v>
      </c>
      <c r="K70" s="3">
        <v>2.23072864321608</v>
      </c>
      <c r="L70" s="3">
        <v>0.53919807370184236</v>
      </c>
      <c r="M70" s="3">
        <v>0.8195582077051925</v>
      </c>
      <c r="N70" s="27">
        <v>285197</v>
      </c>
      <c r="O70"/>
      <c r="Q70"/>
      <c r="R70"/>
    </row>
    <row r="71" spans="1:18" x14ac:dyDescent="0.3">
      <c r="A71" t="s">
        <v>99</v>
      </c>
      <c r="B71" t="s">
        <v>224</v>
      </c>
      <c r="C71" t="s">
        <v>225</v>
      </c>
      <c r="D71" t="s">
        <v>143</v>
      </c>
      <c r="E71" s="3">
        <v>27.097826086956523</v>
      </c>
      <c r="F71" s="3">
        <v>19.793478260869566</v>
      </c>
      <c r="G71" s="3">
        <v>8.3288043478260878</v>
      </c>
      <c r="H71" s="3">
        <v>30.361413043478262</v>
      </c>
      <c r="I71" s="3">
        <v>58.483695652173921</v>
      </c>
      <c r="J71" s="3">
        <v>2.1582430806257524</v>
      </c>
      <c r="K71" s="3">
        <v>2.1967509025270759</v>
      </c>
      <c r="L71" s="3">
        <v>0.73044524669073407</v>
      </c>
      <c r="M71" s="3">
        <v>0.76895306859205781</v>
      </c>
      <c r="N71" s="27">
        <v>285175</v>
      </c>
      <c r="O71"/>
      <c r="Q71"/>
      <c r="R71"/>
    </row>
    <row r="72" spans="1:18" x14ac:dyDescent="0.3">
      <c r="A72" t="s">
        <v>99</v>
      </c>
      <c r="B72" t="s">
        <v>226</v>
      </c>
      <c r="C72" t="s">
        <v>227</v>
      </c>
      <c r="D72" t="s">
        <v>93</v>
      </c>
      <c r="E72" s="3">
        <v>34.902173913043477</v>
      </c>
      <c r="F72" s="3">
        <v>19.491847826086957</v>
      </c>
      <c r="G72" s="3">
        <v>12.114130434782609</v>
      </c>
      <c r="H72" s="3">
        <v>31.345108695652176</v>
      </c>
      <c r="I72" s="3">
        <v>62.951086956521742</v>
      </c>
      <c r="J72" s="3">
        <v>1.8036437246963564</v>
      </c>
      <c r="K72" s="3">
        <v>2.1034724384926817</v>
      </c>
      <c r="L72" s="3">
        <v>0.55847088134537526</v>
      </c>
      <c r="M72" s="3">
        <v>0.85829959514170051</v>
      </c>
      <c r="N72" s="27">
        <v>285177</v>
      </c>
      <c r="O72"/>
      <c r="Q72"/>
      <c r="R72"/>
    </row>
    <row r="73" spans="1:18" x14ac:dyDescent="0.3">
      <c r="A73" t="s">
        <v>99</v>
      </c>
      <c r="B73" t="s">
        <v>228</v>
      </c>
      <c r="C73" t="s">
        <v>9</v>
      </c>
      <c r="D73" t="s">
        <v>65</v>
      </c>
      <c r="E73" s="3">
        <v>56.260869565217391</v>
      </c>
      <c r="F73" s="3">
        <v>16.092391304347824</v>
      </c>
      <c r="G73" s="3">
        <v>37.967391304347828</v>
      </c>
      <c r="H73" s="3">
        <v>78.317934782608702</v>
      </c>
      <c r="I73" s="3">
        <v>132.37771739130437</v>
      </c>
      <c r="J73" s="3">
        <v>2.3529269706336944</v>
      </c>
      <c r="K73" s="3">
        <v>2.6247102009273569</v>
      </c>
      <c r="L73" s="3">
        <v>0.28603168469860896</v>
      </c>
      <c r="M73" s="3">
        <v>0.55781491499227198</v>
      </c>
      <c r="N73" s="27">
        <v>285112</v>
      </c>
      <c r="O73"/>
      <c r="Q73"/>
      <c r="R73"/>
    </row>
    <row r="74" spans="1:18" x14ac:dyDescent="0.3">
      <c r="A74" t="s">
        <v>99</v>
      </c>
      <c r="B74" t="s">
        <v>229</v>
      </c>
      <c r="C74" t="s">
        <v>139</v>
      </c>
      <c r="D74" t="s">
        <v>140</v>
      </c>
      <c r="E74" s="3">
        <v>67.597826086956516</v>
      </c>
      <c r="F74" s="3">
        <v>28.107499999999998</v>
      </c>
      <c r="G74" s="3">
        <v>95.652173913043484</v>
      </c>
      <c r="H74" s="3">
        <v>25.823369565217391</v>
      </c>
      <c r="I74" s="3">
        <v>149.58304347826089</v>
      </c>
      <c r="J74" s="3">
        <v>2.2128380768612321</v>
      </c>
      <c r="K74" s="3">
        <v>2.3621562952243131</v>
      </c>
      <c r="L74" s="3">
        <v>0.41580479176716517</v>
      </c>
      <c r="M74" s="3">
        <v>0.56512301013024602</v>
      </c>
      <c r="N74" s="27">
        <v>285203</v>
      </c>
      <c r="O74"/>
      <c r="Q74"/>
      <c r="R74"/>
    </row>
    <row r="75" spans="1:18" x14ac:dyDescent="0.3">
      <c r="A75" t="s">
        <v>99</v>
      </c>
      <c r="B75" t="s">
        <v>230</v>
      </c>
      <c r="C75" t="s">
        <v>33</v>
      </c>
      <c r="D75" t="s">
        <v>57</v>
      </c>
      <c r="E75" s="3">
        <v>33.706521739130437</v>
      </c>
      <c r="F75" s="3">
        <v>9.5190217391304355</v>
      </c>
      <c r="G75" s="3">
        <v>13.065217391304348</v>
      </c>
      <c r="H75" s="3">
        <v>55.255434782608695</v>
      </c>
      <c r="I75" s="3">
        <v>77.83967391304347</v>
      </c>
      <c r="J75" s="3">
        <v>2.3093356981618829</v>
      </c>
      <c r="K75" s="3">
        <v>2.5195904546920347</v>
      </c>
      <c r="L75" s="3">
        <v>0.28240890035472427</v>
      </c>
      <c r="M75" s="3">
        <v>0.49266365688487584</v>
      </c>
      <c r="N75" s="27">
        <v>285156</v>
      </c>
      <c r="O75"/>
      <c r="Q75"/>
      <c r="R75"/>
    </row>
    <row r="76" spans="1:18" x14ac:dyDescent="0.3">
      <c r="A76" t="s">
        <v>99</v>
      </c>
      <c r="B76" t="s">
        <v>231</v>
      </c>
      <c r="C76" t="s">
        <v>14</v>
      </c>
      <c r="D76" t="s">
        <v>75</v>
      </c>
      <c r="E76" s="3">
        <v>35.880434782608695</v>
      </c>
      <c r="F76" s="3">
        <v>12.423913043478262</v>
      </c>
      <c r="G76" s="3">
        <v>16.5625</v>
      </c>
      <c r="H76" s="3">
        <v>36.285326086956523</v>
      </c>
      <c r="I76" s="3">
        <v>65.271739130434781</v>
      </c>
      <c r="J76" s="3">
        <v>1.8191457134201756</v>
      </c>
      <c r="K76" s="3">
        <v>2.0226446531354139</v>
      </c>
      <c r="L76" s="3">
        <v>0.34625870948197518</v>
      </c>
      <c r="M76" s="3">
        <v>0.54975764919721304</v>
      </c>
      <c r="N76" s="27">
        <v>285185</v>
      </c>
      <c r="O76"/>
      <c r="Q76"/>
      <c r="R76"/>
    </row>
    <row r="77" spans="1:18" x14ac:dyDescent="0.3">
      <c r="A77" t="s">
        <v>99</v>
      </c>
      <c r="B77" t="s">
        <v>232</v>
      </c>
      <c r="C77" t="s">
        <v>122</v>
      </c>
      <c r="D77" t="s">
        <v>41</v>
      </c>
      <c r="E77" s="3">
        <v>42.836956521739133</v>
      </c>
      <c r="F77" s="3">
        <v>11.456521739130435</v>
      </c>
      <c r="G77" s="3">
        <v>45.880434782608695</v>
      </c>
      <c r="H77" s="3">
        <v>71.413043478260875</v>
      </c>
      <c r="I77" s="3">
        <v>128.75</v>
      </c>
      <c r="J77" s="3">
        <v>3.0055823395077388</v>
      </c>
      <c r="K77" s="3">
        <v>3.3426795229637145</v>
      </c>
      <c r="L77" s="3">
        <v>0.26744481096168488</v>
      </c>
      <c r="M77" s="3">
        <v>0.60454199441766043</v>
      </c>
      <c r="N77" s="27">
        <v>285285</v>
      </c>
      <c r="O77"/>
      <c r="Q77"/>
      <c r="R77"/>
    </row>
    <row r="78" spans="1:18" x14ac:dyDescent="0.3">
      <c r="A78" t="s">
        <v>99</v>
      </c>
      <c r="B78" t="s">
        <v>233</v>
      </c>
      <c r="C78" t="s">
        <v>83</v>
      </c>
      <c r="D78" t="s">
        <v>27</v>
      </c>
      <c r="E78" s="3">
        <v>56.489130434782609</v>
      </c>
      <c r="F78" s="3">
        <v>29.758152173913043</v>
      </c>
      <c r="G78" s="3">
        <v>34.369565217391305</v>
      </c>
      <c r="H78" s="3">
        <v>63.717391304347828</v>
      </c>
      <c r="I78" s="3">
        <v>127.84510869565217</v>
      </c>
      <c r="J78" s="3">
        <v>2.2631806811622091</v>
      </c>
      <c r="K78" s="3">
        <v>2.6285356936694249</v>
      </c>
      <c r="L78" s="3">
        <v>0.5267943044063883</v>
      </c>
      <c r="M78" s="3">
        <v>0.892149316913604</v>
      </c>
      <c r="N78" s="27">
        <v>285072</v>
      </c>
      <c r="O78"/>
      <c r="Q78"/>
      <c r="R78"/>
    </row>
    <row r="79" spans="1:18" x14ac:dyDescent="0.3">
      <c r="A79" t="s">
        <v>99</v>
      </c>
      <c r="B79" t="s">
        <v>234</v>
      </c>
      <c r="C79" t="s">
        <v>131</v>
      </c>
      <c r="D79" t="s">
        <v>28</v>
      </c>
      <c r="E79" s="3">
        <v>67.847826086956516</v>
      </c>
      <c r="F79" s="3">
        <v>37.527173913043477</v>
      </c>
      <c r="G79" s="3">
        <v>33.991847826086953</v>
      </c>
      <c r="H79" s="3">
        <v>81.559782608695656</v>
      </c>
      <c r="I79" s="3">
        <v>153.07880434782609</v>
      </c>
      <c r="J79" s="3">
        <v>2.2562079461710991</v>
      </c>
      <c r="K79" s="3">
        <v>2.5215075296379368</v>
      </c>
      <c r="L79" s="3">
        <v>0.55310797821211155</v>
      </c>
      <c r="M79" s="3">
        <v>0.81840756167894912</v>
      </c>
      <c r="N79" s="27">
        <v>285098</v>
      </c>
      <c r="O79"/>
      <c r="Q79"/>
      <c r="R79"/>
    </row>
    <row r="80" spans="1:18" x14ac:dyDescent="0.3">
      <c r="A80" t="s">
        <v>99</v>
      </c>
      <c r="B80" t="s">
        <v>235</v>
      </c>
      <c r="C80" t="s">
        <v>17</v>
      </c>
      <c r="D80" t="s">
        <v>20</v>
      </c>
      <c r="E80" s="3">
        <v>29.478260869565219</v>
      </c>
      <c r="F80" s="3">
        <v>16.451086956521738</v>
      </c>
      <c r="G80" s="3">
        <v>14.875</v>
      </c>
      <c r="H80" s="3">
        <v>54.095108695652172</v>
      </c>
      <c r="I80" s="3">
        <v>85.421195652173907</v>
      </c>
      <c r="J80" s="3">
        <v>2.8977691740412976</v>
      </c>
      <c r="K80" s="3">
        <v>3.1922013274336285</v>
      </c>
      <c r="L80" s="3">
        <v>0.55807522123893805</v>
      </c>
      <c r="M80" s="3">
        <v>0.85250737463126836</v>
      </c>
      <c r="N80" s="27">
        <v>285193</v>
      </c>
      <c r="O80"/>
      <c r="Q80"/>
      <c r="R80"/>
    </row>
    <row r="81" spans="1:18" x14ac:dyDescent="0.3">
      <c r="A81" t="s">
        <v>99</v>
      </c>
      <c r="B81" t="s">
        <v>236</v>
      </c>
      <c r="C81" t="s">
        <v>237</v>
      </c>
      <c r="D81" t="s">
        <v>238</v>
      </c>
      <c r="E81" s="3">
        <v>34.195652173913047</v>
      </c>
      <c r="F81" s="3">
        <v>21.059782608695652</v>
      </c>
      <c r="G81" s="3">
        <v>20.347826086956523</v>
      </c>
      <c r="H81" s="3">
        <v>47.453804347826086</v>
      </c>
      <c r="I81" s="3">
        <v>88.861413043478251</v>
      </c>
      <c r="J81" s="3">
        <v>2.5986172917991093</v>
      </c>
      <c r="K81" s="3">
        <v>2.8787126509853782</v>
      </c>
      <c r="L81" s="3">
        <v>0.61586141131595673</v>
      </c>
      <c r="M81" s="3">
        <v>0.895956770502225</v>
      </c>
      <c r="N81" s="27">
        <v>285202</v>
      </c>
      <c r="O81"/>
      <c r="Q81"/>
      <c r="R81"/>
    </row>
    <row r="82" spans="1:18" x14ac:dyDescent="0.3">
      <c r="A82" t="s">
        <v>99</v>
      </c>
      <c r="B82" t="s">
        <v>239</v>
      </c>
      <c r="C82" t="s">
        <v>240</v>
      </c>
      <c r="D82" t="s">
        <v>238</v>
      </c>
      <c r="E82" s="3">
        <v>38.347826086956523</v>
      </c>
      <c r="F82" s="3">
        <v>22.076086956521738</v>
      </c>
      <c r="G82" s="3">
        <v>19.027173913043477</v>
      </c>
      <c r="H82" s="3">
        <v>75.260869565217391</v>
      </c>
      <c r="I82" s="3">
        <v>116.36413043478261</v>
      </c>
      <c r="J82" s="3">
        <v>3.0344387755102038</v>
      </c>
      <c r="K82" s="3">
        <v>3.3155470521541948</v>
      </c>
      <c r="L82" s="3">
        <v>0.57568027210884354</v>
      </c>
      <c r="M82" s="3">
        <v>0.85678854875283439</v>
      </c>
      <c r="N82" s="27">
        <v>285189</v>
      </c>
      <c r="O82"/>
      <c r="Q82"/>
      <c r="R82"/>
    </row>
    <row r="83" spans="1:18" x14ac:dyDescent="0.3">
      <c r="A83" t="s">
        <v>99</v>
      </c>
      <c r="B83" t="s">
        <v>241</v>
      </c>
      <c r="C83" t="s">
        <v>240</v>
      </c>
      <c r="D83" t="s">
        <v>238</v>
      </c>
      <c r="E83" s="3">
        <v>39.576086956521742</v>
      </c>
      <c r="F83" s="3">
        <v>12.336956521739131</v>
      </c>
      <c r="G83" s="3">
        <v>19.964673913043477</v>
      </c>
      <c r="H83" s="3">
        <v>39.228260869565219</v>
      </c>
      <c r="I83" s="3">
        <v>71.529891304347828</v>
      </c>
      <c r="J83" s="3">
        <v>1.8074018126888216</v>
      </c>
      <c r="K83" s="3">
        <v>2.0499176050535564</v>
      </c>
      <c r="L83" s="3">
        <v>0.31172754737709418</v>
      </c>
      <c r="M83" s="3">
        <v>0.55424333974182916</v>
      </c>
      <c r="N83" s="27">
        <v>285192</v>
      </c>
      <c r="O83"/>
      <c r="Q83"/>
      <c r="R83"/>
    </row>
    <row r="84" spans="1:18" x14ac:dyDescent="0.3">
      <c r="A84" t="s">
        <v>99</v>
      </c>
      <c r="B84" t="s">
        <v>242</v>
      </c>
      <c r="C84" t="s">
        <v>243</v>
      </c>
      <c r="D84" t="s">
        <v>244</v>
      </c>
      <c r="E84" s="3">
        <v>40.695652173913047</v>
      </c>
      <c r="F84" s="3">
        <v>16.222826086956523</v>
      </c>
      <c r="G84" s="3">
        <v>5.2309782608695654</v>
      </c>
      <c r="H84" s="3">
        <v>48.614130434782609</v>
      </c>
      <c r="I84" s="3">
        <v>70.067934782608702</v>
      </c>
      <c r="J84" s="3">
        <v>1.7217548076923077</v>
      </c>
      <c r="K84" s="3">
        <v>1.9033119658119657</v>
      </c>
      <c r="L84" s="3">
        <v>0.39863782051282054</v>
      </c>
      <c r="M84" s="3">
        <v>0.5801949786324786</v>
      </c>
      <c r="N84" s="27">
        <v>285187</v>
      </c>
      <c r="O84"/>
      <c r="Q84"/>
      <c r="R84"/>
    </row>
    <row r="85" spans="1:18" x14ac:dyDescent="0.3">
      <c r="A85" t="s">
        <v>99</v>
      </c>
      <c r="B85" t="s">
        <v>245</v>
      </c>
      <c r="C85" t="s">
        <v>63</v>
      </c>
      <c r="D85" t="s">
        <v>246</v>
      </c>
      <c r="E85" s="3">
        <v>38.771739130434781</v>
      </c>
      <c r="F85" s="3">
        <v>14.573369565217391</v>
      </c>
      <c r="G85" s="3">
        <v>16.255434782608695</v>
      </c>
      <c r="H85" s="3">
        <v>23.652173913043477</v>
      </c>
      <c r="I85" s="3">
        <v>54.480978260869563</v>
      </c>
      <c r="J85" s="3">
        <v>1.4051724137931034</v>
      </c>
      <c r="K85" s="3">
        <v>1.6016961031679282</v>
      </c>
      <c r="L85" s="3">
        <v>0.37587608634707037</v>
      </c>
      <c r="M85" s="3">
        <v>0.57239977572189515</v>
      </c>
      <c r="N85" s="27">
        <v>285138</v>
      </c>
      <c r="O85"/>
      <c r="Q85"/>
      <c r="R85"/>
    </row>
    <row r="86" spans="1:18" x14ac:dyDescent="0.3">
      <c r="A86" t="s">
        <v>99</v>
      </c>
      <c r="B86" t="s">
        <v>247</v>
      </c>
      <c r="C86" t="s">
        <v>248</v>
      </c>
      <c r="D86" t="s">
        <v>249</v>
      </c>
      <c r="E86" s="3">
        <v>20.934782608695652</v>
      </c>
      <c r="F86" s="3">
        <v>7.5842391304347823</v>
      </c>
      <c r="G86" s="3">
        <v>13.475543478260869</v>
      </c>
      <c r="H86" s="3">
        <v>37.695652173913047</v>
      </c>
      <c r="I86" s="3">
        <v>58.755434782608702</v>
      </c>
      <c r="J86" s="3">
        <v>2.806593977154725</v>
      </c>
      <c r="K86" s="3">
        <v>3.0360851505711319</v>
      </c>
      <c r="L86" s="3">
        <v>0.36227933541017654</v>
      </c>
      <c r="M86" s="3">
        <v>0.59177050882658355</v>
      </c>
      <c r="N86" s="27">
        <v>285176</v>
      </c>
      <c r="O86"/>
      <c r="Q86"/>
      <c r="R86"/>
    </row>
    <row r="87" spans="1:18" x14ac:dyDescent="0.3">
      <c r="A87" t="s">
        <v>99</v>
      </c>
      <c r="B87" t="s">
        <v>86</v>
      </c>
      <c r="C87" t="s">
        <v>192</v>
      </c>
      <c r="D87" t="s">
        <v>11</v>
      </c>
      <c r="E87" s="3">
        <v>46.380434782608695</v>
      </c>
      <c r="F87" s="3">
        <v>23.973913043478259</v>
      </c>
      <c r="G87" s="3">
        <v>16.926739130434783</v>
      </c>
      <c r="H87" s="3">
        <v>96.468804347826079</v>
      </c>
      <c r="I87" s="3">
        <v>137.36945652173912</v>
      </c>
      <c r="J87" s="3">
        <v>2.9617975158190766</v>
      </c>
      <c r="K87" s="3">
        <v>3.2053573939535971</v>
      </c>
      <c r="L87" s="3">
        <v>0.51689711741270206</v>
      </c>
      <c r="M87" s="3">
        <v>0.7604569955472229</v>
      </c>
      <c r="N87" s="27">
        <v>285148</v>
      </c>
      <c r="O87"/>
      <c r="Q87"/>
      <c r="R87"/>
    </row>
    <row r="88" spans="1:18" x14ac:dyDescent="0.3">
      <c r="A88" t="s">
        <v>99</v>
      </c>
      <c r="B88" t="s">
        <v>250</v>
      </c>
      <c r="C88" t="s">
        <v>251</v>
      </c>
      <c r="D88" t="s">
        <v>70</v>
      </c>
      <c r="E88" s="3">
        <v>22.260869565217391</v>
      </c>
      <c r="F88" s="3">
        <v>10.58815217391304</v>
      </c>
      <c r="G88" s="3">
        <v>18.220760869565218</v>
      </c>
      <c r="H88" s="3">
        <v>54.400217391304345</v>
      </c>
      <c r="I88" s="3">
        <v>83.209130434782594</v>
      </c>
      <c r="J88" s="3">
        <v>3.7379101562499994</v>
      </c>
      <c r="K88" s="3">
        <v>4.0369628906250004</v>
      </c>
      <c r="L88" s="3">
        <v>0.47563964843749984</v>
      </c>
      <c r="M88" s="3">
        <v>0.77469238281249986</v>
      </c>
      <c r="N88" s="27" t="s">
        <v>431</v>
      </c>
      <c r="O88"/>
      <c r="Q88"/>
      <c r="R88"/>
    </row>
    <row r="89" spans="1:18" x14ac:dyDescent="0.3">
      <c r="A89" t="s">
        <v>99</v>
      </c>
      <c r="B89" t="s">
        <v>252</v>
      </c>
      <c r="C89" t="s">
        <v>29</v>
      </c>
      <c r="D89" t="s">
        <v>69</v>
      </c>
      <c r="E89" s="3">
        <v>22.489130434782609</v>
      </c>
      <c r="F89" s="3">
        <v>3.2044565217391305</v>
      </c>
      <c r="G89" s="3">
        <v>29.53880434782609</v>
      </c>
      <c r="H89" s="3">
        <v>45.483260869565221</v>
      </c>
      <c r="I89" s="3">
        <v>78.226521739130447</v>
      </c>
      <c r="J89" s="3">
        <v>3.4784146930884492</v>
      </c>
      <c r="K89" s="3">
        <v>3.7722667955534077</v>
      </c>
      <c r="L89" s="3">
        <v>0.14248912518124698</v>
      </c>
      <c r="M89" s="3">
        <v>0.43634122764620598</v>
      </c>
      <c r="N89" s="27">
        <v>285286</v>
      </c>
      <c r="O89"/>
      <c r="Q89"/>
      <c r="R89"/>
    </row>
    <row r="90" spans="1:18" x14ac:dyDescent="0.3">
      <c r="A90" t="s">
        <v>99</v>
      </c>
      <c r="B90" t="s">
        <v>49</v>
      </c>
      <c r="C90" t="s">
        <v>56</v>
      </c>
      <c r="D90" t="s">
        <v>1</v>
      </c>
      <c r="E90" s="3">
        <v>58.282608695652172</v>
      </c>
      <c r="F90" s="3">
        <v>14.456195652173909</v>
      </c>
      <c r="G90" s="3">
        <v>54.422499999999999</v>
      </c>
      <c r="H90" s="3">
        <v>123.11695652173913</v>
      </c>
      <c r="I90" s="3">
        <v>191.99565217391302</v>
      </c>
      <c r="J90" s="3">
        <v>3.2942185751585225</v>
      </c>
      <c r="K90" s="3">
        <v>3.609738903394256</v>
      </c>
      <c r="L90" s="3">
        <v>0.24803618052965304</v>
      </c>
      <c r="M90" s="3">
        <v>0.56355650876538599</v>
      </c>
      <c r="N90" s="27">
        <v>285262</v>
      </c>
      <c r="O90"/>
      <c r="Q90"/>
      <c r="R90"/>
    </row>
    <row r="91" spans="1:18" x14ac:dyDescent="0.3">
      <c r="A91" t="s">
        <v>99</v>
      </c>
      <c r="B91" t="s">
        <v>253</v>
      </c>
      <c r="C91" t="s">
        <v>12</v>
      </c>
      <c r="D91" t="s">
        <v>87</v>
      </c>
      <c r="E91" s="3">
        <v>55.489130434782609</v>
      </c>
      <c r="F91" s="3">
        <v>6.4367391304347823</v>
      </c>
      <c r="G91" s="3">
        <v>47.844239130434786</v>
      </c>
      <c r="H91" s="3">
        <v>50.416630434782611</v>
      </c>
      <c r="I91" s="3">
        <v>104.69760869565218</v>
      </c>
      <c r="J91" s="3">
        <v>1.8868129285014692</v>
      </c>
      <c r="K91" s="3">
        <v>2.0631753183153774</v>
      </c>
      <c r="L91" s="3">
        <v>0.11599999999999999</v>
      </c>
      <c r="M91" s="3">
        <v>0.29236238981390794</v>
      </c>
      <c r="N91" s="27">
        <v>285230</v>
      </c>
      <c r="O91"/>
      <c r="Q91"/>
      <c r="R91"/>
    </row>
    <row r="92" spans="1:18" x14ac:dyDescent="0.3">
      <c r="A92" t="s">
        <v>99</v>
      </c>
      <c r="B92" t="s">
        <v>254</v>
      </c>
      <c r="C92" t="s">
        <v>255</v>
      </c>
      <c r="D92" t="s">
        <v>256</v>
      </c>
      <c r="E92" s="3">
        <v>77.913043478260875</v>
      </c>
      <c r="F92" s="3">
        <v>50.294891304347836</v>
      </c>
      <c r="G92" s="3">
        <v>59.243586956521739</v>
      </c>
      <c r="H92" s="3">
        <v>169.98956521739132</v>
      </c>
      <c r="I92" s="3">
        <v>279.52804347826088</v>
      </c>
      <c r="J92" s="3">
        <v>3.5876925223214284</v>
      </c>
      <c r="K92" s="3">
        <v>3.8645842633928575</v>
      </c>
      <c r="L92" s="3">
        <v>0.64552594866071433</v>
      </c>
      <c r="M92" s="3">
        <v>0.92241768973214278</v>
      </c>
      <c r="N92" s="27">
        <v>285071</v>
      </c>
      <c r="O92"/>
      <c r="Q92"/>
      <c r="R92"/>
    </row>
    <row r="93" spans="1:18" x14ac:dyDescent="0.3">
      <c r="A93" t="s">
        <v>99</v>
      </c>
      <c r="B93" t="s">
        <v>257</v>
      </c>
      <c r="C93" t="s">
        <v>258</v>
      </c>
      <c r="D93" t="s">
        <v>0</v>
      </c>
      <c r="E93" s="3">
        <v>83.152173913043484</v>
      </c>
      <c r="F93" s="3">
        <v>48.212826086956518</v>
      </c>
      <c r="G93" s="3">
        <v>51.913152173913048</v>
      </c>
      <c r="H93" s="3">
        <v>280.5953260869565</v>
      </c>
      <c r="I93" s="3">
        <v>380.72130434782605</v>
      </c>
      <c r="J93" s="3">
        <v>4.5786091503267965</v>
      </c>
      <c r="K93" s="3">
        <v>4.8446745098039212</v>
      </c>
      <c r="L93" s="3">
        <v>0.57981437908496725</v>
      </c>
      <c r="M93" s="3">
        <v>0.84587973856209142</v>
      </c>
      <c r="N93" s="27">
        <v>285089</v>
      </c>
      <c r="O93"/>
      <c r="Q93"/>
      <c r="R93"/>
    </row>
    <row r="94" spans="1:18" x14ac:dyDescent="0.3">
      <c r="A94" t="s">
        <v>99</v>
      </c>
      <c r="B94" t="s">
        <v>259</v>
      </c>
      <c r="C94" t="s">
        <v>260</v>
      </c>
      <c r="D94" t="s">
        <v>84</v>
      </c>
      <c r="E94" s="3">
        <v>31.130434782608695</v>
      </c>
      <c r="F94" s="3">
        <v>24.216413043478266</v>
      </c>
      <c r="G94" s="3">
        <v>10.153043478260869</v>
      </c>
      <c r="H94" s="3">
        <v>33.007065217391307</v>
      </c>
      <c r="I94" s="3">
        <v>67.376521739130453</v>
      </c>
      <c r="J94" s="3">
        <v>2.164329608938548</v>
      </c>
      <c r="K94" s="3">
        <v>2.5930481843575417</v>
      </c>
      <c r="L94" s="3">
        <v>0.77790153631284931</v>
      </c>
      <c r="M94" s="3">
        <v>1.2066201117318436</v>
      </c>
      <c r="N94" s="27">
        <v>285222</v>
      </c>
      <c r="O94"/>
      <c r="Q94"/>
      <c r="R94"/>
    </row>
    <row r="95" spans="1:18" x14ac:dyDescent="0.3">
      <c r="A95" t="s">
        <v>99</v>
      </c>
      <c r="B95" t="s">
        <v>261</v>
      </c>
      <c r="C95" t="s">
        <v>262</v>
      </c>
      <c r="D95" t="s">
        <v>48</v>
      </c>
      <c r="E95" s="3">
        <v>27.521739130434781</v>
      </c>
      <c r="F95" s="3">
        <v>11.536413043478268</v>
      </c>
      <c r="G95" s="3">
        <v>30.221630434782607</v>
      </c>
      <c r="H95" s="3">
        <v>48.212499999999999</v>
      </c>
      <c r="I95" s="3">
        <v>89.970543478260879</v>
      </c>
      <c r="J95" s="3">
        <v>3.2690718799368095</v>
      </c>
      <c r="K95" s="3">
        <v>3.674221958925751</v>
      </c>
      <c r="L95" s="3">
        <v>0.41917456556082178</v>
      </c>
      <c r="M95" s="3">
        <v>0.82432464454976317</v>
      </c>
      <c r="N95" s="27">
        <v>285225</v>
      </c>
      <c r="O95"/>
      <c r="Q95"/>
      <c r="R95"/>
    </row>
    <row r="96" spans="1:18" x14ac:dyDescent="0.3">
      <c r="A96" t="s">
        <v>99</v>
      </c>
      <c r="B96" t="s">
        <v>263</v>
      </c>
      <c r="C96" t="s">
        <v>264</v>
      </c>
      <c r="D96" t="s">
        <v>265</v>
      </c>
      <c r="E96" s="3">
        <v>48.608695652173914</v>
      </c>
      <c r="F96" s="3">
        <v>8.6931521739130453</v>
      </c>
      <c r="G96" s="3">
        <v>58.363260869565217</v>
      </c>
      <c r="H96" s="3">
        <v>124.70902173913043</v>
      </c>
      <c r="I96" s="3">
        <v>191.76543478260868</v>
      </c>
      <c r="J96" s="3">
        <v>3.945084973166368</v>
      </c>
      <c r="K96" s="3">
        <v>4.3240876565295174</v>
      </c>
      <c r="L96" s="3">
        <v>0.17883944543828267</v>
      </c>
      <c r="M96" s="3">
        <v>0.55784212880143103</v>
      </c>
      <c r="N96" s="27">
        <v>285063</v>
      </c>
      <c r="O96"/>
      <c r="Q96"/>
      <c r="R96"/>
    </row>
    <row r="97" spans="1:18" x14ac:dyDescent="0.3">
      <c r="A97" t="s">
        <v>99</v>
      </c>
      <c r="B97" t="s">
        <v>266</v>
      </c>
      <c r="C97" t="s">
        <v>267</v>
      </c>
      <c r="D97" t="s">
        <v>129</v>
      </c>
      <c r="E97" s="3">
        <v>39.695652173913047</v>
      </c>
      <c r="F97" s="3">
        <v>27.845108695652193</v>
      </c>
      <c r="G97" s="3">
        <v>34.195108695652173</v>
      </c>
      <c r="H97" s="3">
        <v>156.87565217391304</v>
      </c>
      <c r="I97" s="3">
        <v>218.91586956521741</v>
      </c>
      <c r="J97" s="3">
        <v>5.5148576122672504</v>
      </c>
      <c r="K97" s="3">
        <v>5.8888992332968231</v>
      </c>
      <c r="L97" s="3">
        <v>0.70146495071193915</v>
      </c>
      <c r="M97" s="3">
        <v>1.0755065717415118</v>
      </c>
      <c r="N97" s="27">
        <v>285293</v>
      </c>
      <c r="O97"/>
      <c r="Q97"/>
      <c r="R97"/>
    </row>
    <row r="98" spans="1:18" x14ac:dyDescent="0.3">
      <c r="A98" t="s">
        <v>99</v>
      </c>
      <c r="B98" t="s">
        <v>268</v>
      </c>
      <c r="C98" t="s">
        <v>25</v>
      </c>
      <c r="D98" t="s">
        <v>135</v>
      </c>
      <c r="E98" s="3">
        <v>55.032608695652172</v>
      </c>
      <c r="F98" s="3">
        <v>19.934782608695652</v>
      </c>
      <c r="G98" s="3">
        <v>54.220326086956526</v>
      </c>
      <c r="H98" s="3">
        <v>113.34532608695653</v>
      </c>
      <c r="I98" s="3">
        <v>187.50043478260869</v>
      </c>
      <c r="J98" s="3">
        <v>3.4070788070314042</v>
      </c>
      <c r="K98" s="3">
        <v>3.8036816116926726</v>
      </c>
      <c r="L98" s="3">
        <v>0.36223582856014225</v>
      </c>
      <c r="M98" s="3">
        <v>0.75883863322141021</v>
      </c>
      <c r="N98" s="27">
        <v>285300</v>
      </c>
      <c r="O98"/>
      <c r="Q98"/>
      <c r="R98"/>
    </row>
    <row r="99" spans="1:18" x14ac:dyDescent="0.3">
      <c r="A99" t="s">
        <v>99</v>
      </c>
      <c r="B99" t="s">
        <v>269</v>
      </c>
      <c r="C99" t="s">
        <v>51</v>
      </c>
      <c r="D99" t="s">
        <v>129</v>
      </c>
      <c r="E99" s="3">
        <v>100.55434782608695</v>
      </c>
      <c r="F99" s="3">
        <v>80.899239130434793</v>
      </c>
      <c r="G99" s="3">
        <v>59.445869565217393</v>
      </c>
      <c r="H99" s="3">
        <v>268.32423913043482</v>
      </c>
      <c r="I99" s="3">
        <v>408.66934782608701</v>
      </c>
      <c r="J99" s="3">
        <v>4.0641638741757653</v>
      </c>
      <c r="K99" s="3">
        <v>4.4715792887255441</v>
      </c>
      <c r="L99" s="3">
        <v>0.80453248297481361</v>
      </c>
      <c r="M99" s="3">
        <v>1.2119478975245921</v>
      </c>
      <c r="N99" s="27">
        <v>285133</v>
      </c>
      <c r="O99"/>
      <c r="Q99"/>
      <c r="R99"/>
    </row>
    <row r="100" spans="1:18" x14ac:dyDescent="0.3">
      <c r="A100" t="s">
        <v>99</v>
      </c>
      <c r="B100" t="s">
        <v>270</v>
      </c>
      <c r="C100" t="s">
        <v>131</v>
      </c>
      <c r="D100" t="s">
        <v>28</v>
      </c>
      <c r="E100" s="3">
        <v>39.032608695652172</v>
      </c>
      <c r="F100" s="3">
        <v>22.306847826086951</v>
      </c>
      <c r="G100" s="3">
        <v>45.94869565217391</v>
      </c>
      <c r="H100" s="3">
        <v>144.74891304347827</v>
      </c>
      <c r="I100" s="3">
        <v>213.00445652173914</v>
      </c>
      <c r="J100" s="3">
        <v>5.4570899470899477</v>
      </c>
      <c r="K100" s="3">
        <v>6.2034001670843777</v>
      </c>
      <c r="L100" s="3">
        <v>0.57149262043998872</v>
      </c>
      <c r="M100" s="3">
        <v>1.3178028404344193</v>
      </c>
      <c r="N100" s="27">
        <v>285302</v>
      </c>
      <c r="O100"/>
      <c r="Q100"/>
      <c r="R100"/>
    </row>
    <row r="101" spans="1:18" x14ac:dyDescent="0.3">
      <c r="A101" t="s">
        <v>99</v>
      </c>
      <c r="B101" t="s">
        <v>24</v>
      </c>
      <c r="C101" t="s">
        <v>271</v>
      </c>
      <c r="D101" t="s">
        <v>272</v>
      </c>
      <c r="E101" s="3">
        <v>60.467391304347828</v>
      </c>
      <c r="F101" s="3">
        <v>30.850543478260871</v>
      </c>
      <c r="G101" s="3">
        <v>34.720108695652172</v>
      </c>
      <c r="H101" s="3">
        <v>181.47826086956522</v>
      </c>
      <c r="I101" s="3">
        <v>247.04891304347825</v>
      </c>
      <c r="J101" s="3">
        <v>4.085655222002516</v>
      </c>
      <c r="K101" s="3">
        <v>4.2506291569297137</v>
      </c>
      <c r="L101" s="3">
        <v>0.51020133021750858</v>
      </c>
      <c r="M101" s="3">
        <v>0.67517526514470616</v>
      </c>
      <c r="N101" s="27">
        <v>285080</v>
      </c>
      <c r="O101"/>
      <c r="Q101"/>
      <c r="R101"/>
    </row>
    <row r="102" spans="1:18" x14ac:dyDescent="0.3">
      <c r="A102" t="s">
        <v>99</v>
      </c>
      <c r="B102" t="s">
        <v>273</v>
      </c>
      <c r="C102" t="s">
        <v>267</v>
      </c>
      <c r="D102" t="s">
        <v>129</v>
      </c>
      <c r="E102" s="3">
        <v>85.271739130434781</v>
      </c>
      <c r="F102" s="3">
        <v>34.575869565217388</v>
      </c>
      <c r="G102" s="3">
        <v>44.597173913043477</v>
      </c>
      <c r="H102" s="3">
        <v>169.96902173913043</v>
      </c>
      <c r="I102" s="3">
        <v>249.14206521739129</v>
      </c>
      <c r="J102" s="3">
        <v>2.9217425111536008</v>
      </c>
      <c r="K102" s="3">
        <v>3.085923518164436</v>
      </c>
      <c r="L102" s="3">
        <v>0.40547864882090501</v>
      </c>
      <c r="M102" s="3">
        <v>0.56965965583173994</v>
      </c>
      <c r="N102" s="27" t="s">
        <v>433</v>
      </c>
      <c r="O102"/>
      <c r="Q102"/>
      <c r="R102"/>
    </row>
    <row r="103" spans="1:18" x14ac:dyDescent="0.3">
      <c r="A103" t="s">
        <v>99</v>
      </c>
      <c r="B103" t="s">
        <v>274</v>
      </c>
      <c r="C103" t="s">
        <v>275</v>
      </c>
      <c r="D103" t="s">
        <v>96</v>
      </c>
      <c r="E103" s="3">
        <v>34.478260869565219</v>
      </c>
      <c r="F103" s="3">
        <v>32.154673913043467</v>
      </c>
      <c r="G103" s="3">
        <v>19.489347826086956</v>
      </c>
      <c r="H103" s="3">
        <v>50.421956521739126</v>
      </c>
      <c r="I103" s="3">
        <v>102.06597826086954</v>
      </c>
      <c r="J103" s="3">
        <v>2.9602994955863799</v>
      </c>
      <c r="K103" s="3">
        <v>3.1116235813366959</v>
      </c>
      <c r="L103" s="3">
        <v>0.93260718789407282</v>
      </c>
      <c r="M103" s="3">
        <v>1.083931273644388</v>
      </c>
      <c r="N103" s="27">
        <v>285163</v>
      </c>
      <c r="O103"/>
      <c r="Q103"/>
      <c r="R103"/>
    </row>
    <row r="104" spans="1:18" x14ac:dyDescent="0.3">
      <c r="A104" t="s">
        <v>99</v>
      </c>
      <c r="B104" t="s">
        <v>276</v>
      </c>
      <c r="C104" t="s">
        <v>172</v>
      </c>
      <c r="D104" t="s">
        <v>91</v>
      </c>
      <c r="E104" s="3">
        <v>75.804347826086953</v>
      </c>
      <c r="F104" s="3">
        <v>43.461956521739133</v>
      </c>
      <c r="G104" s="3">
        <v>31.331521739130434</v>
      </c>
      <c r="H104" s="3">
        <v>205.4266304347826</v>
      </c>
      <c r="I104" s="3">
        <v>280.22010869565213</v>
      </c>
      <c r="J104" s="3">
        <v>3.6966231717808999</v>
      </c>
      <c r="K104" s="3">
        <v>3.8951104100946372</v>
      </c>
      <c r="L104" s="3">
        <v>0.57334384858044174</v>
      </c>
      <c r="M104" s="3">
        <v>0.77183108689417845</v>
      </c>
      <c r="N104" s="27">
        <v>285067</v>
      </c>
      <c r="O104"/>
      <c r="Q104"/>
      <c r="R104"/>
    </row>
    <row r="105" spans="1:18" x14ac:dyDescent="0.3">
      <c r="A105" t="s">
        <v>99</v>
      </c>
      <c r="B105" t="s">
        <v>277</v>
      </c>
      <c r="C105" t="s">
        <v>25</v>
      </c>
      <c r="D105" t="s">
        <v>135</v>
      </c>
      <c r="E105" s="3">
        <v>34.684782608695649</v>
      </c>
      <c r="F105" s="3">
        <v>11.247499999999997</v>
      </c>
      <c r="G105" s="3">
        <v>35.271956521739128</v>
      </c>
      <c r="H105" s="3">
        <v>69.030978260869574</v>
      </c>
      <c r="I105" s="3">
        <v>115.5504347826087</v>
      </c>
      <c r="J105" s="3">
        <v>3.3314446881855222</v>
      </c>
      <c r="K105" s="3">
        <v>3.9390974616107806</v>
      </c>
      <c r="L105" s="3">
        <v>0.32427765590723906</v>
      </c>
      <c r="M105" s="3">
        <v>0.93193042933249759</v>
      </c>
      <c r="N105" s="27">
        <v>285164</v>
      </c>
      <c r="O105"/>
      <c r="Q105"/>
      <c r="R105"/>
    </row>
    <row r="106" spans="1:18" x14ac:dyDescent="0.3">
      <c r="A106" t="s">
        <v>99</v>
      </c>
      <c r="B106" t="s">
        <v>278</v>
      </c>
      <c r="C106" t="s">
        <v>279</v>
      </c>
      <c r="D106" t="s">
        <v>42</v>
      </c>
      <c r="E106" s="3">
        <v>34.271739130434781</v>
      </c>
      <c r="F106" s="3">
        <v>13.108152173913044</v>
      </c>
      <c r="G106" s="3">
        <v>17.879782608695653</v>
      </c>
      <c r="H106" s="3">
        <v>30.767717391304348</v>
      </c>
      <c r="I106" s="3">
        <v>61.755652173913049</v>
      </c>
      <c r="J106" s="3">
        <v>1.8019410085632732</v>
      </c>
      <c r="K106" s="3">
        <v>2.1193307960672376</v>
      </c>
      <c r="L106" s="3">
        <v>0.38247700602600704</v>
      </c>
      <c r="M106" s="3">
        <v>0.69986679352997139</v>
      </c>
      <c r="N106" s="27">
        <v>285229</v>
      </c>
      <c r="O106"/>
      <c r="Q106"/>
      <c r="R106"/>
    </row>
    <row r="107" spans="1:18" x14ac:dyDescent="0.3">
      <c r="A107" t="s">
        <v>99</v>
      </c>
      <c r="B107" t="s">
        <v>280</v>
      </c>
      <c r="C107" t="s">
        <v>131</v>
      </c>
      <c r="D107" t="s">
        <v>28</v>
      </c>
      <c r="E107" s="3">
        <v>86.347826086956516</v>
      </c>
      <c r="F107" s="3">
        <v>72.790760869565219</v>
      </c>
      <c r="G107" s="3">
        <v>59.298913043478258</v>
      </c>
      <c r="H107" s="3">
        <v>202.93478260869566</v>
      </c>
      <c r="I107" s="3">
        <v>335.02445652173913</v>
      </c>
      <c r="J107" s="3">
        <v>3.8799408358509568</v>
      </c>
      <c r="K107" s="3">
        <v>4.5972432024169185</v>
      </c>
      <c r="L107" s="3">
        <v>0.84299471299093665</v>
      </c>
      <c r="M107" s="3">
        <v>1.5602970795568984</v>
      </c>
      <c r="N107" s="27">
        <v>285085</v>
      </c>
      <c r="O107"/>
      <c r="Q107"/>
      <c r="R107"/>
    </row>
    <row r="108" spans="1:18" x14ac:dyDescent="0.3">
      <c r="A108" t="s">
        <v>99</v>
      </c>
      <c r="B108" t="s">
        <v>281</v>
      </c>
      <c r="C108" t="s">
        <v>282</v>
      </c>
      <c r="D108" t="s">
        <v>66</v>
      </c>
      <c r="E108" s="3">
        <v>33.184782608695649</v>
      </c>
      <c r="F108" s="3">
        <v>17.527173913043477</v>
      </c>
      <c r="G108" s="3">
        <v>17.934782608695652</v>
      </c>
      <c r="H108" s="3">
        <v>54.307065217391305</v>
      </c>
      <c r="I108" s="3">
        <v>89.769021739130437</v>
      </c>
      <c r="J108" s="3">
        <v>2.70512610547003</v>
      </c>
      <c r="K108" s="3">
        <v>2.8333606288896167</v>
      </c>
      <c r="L108" s="3">
        <v>0.528169014084507</v>
      </c>
      <c r="M108" s="3">
        <v>0.6564035375040943</v>
      </c>
      <c r="N108" s="27">
        <v>285252</v>
      </c>
      <c r="O108"/>
      <c r="Q108"/>
      <c r="R108"/>
    </row>
    <row r="109" spans="1:18" x14ac:dyDescent="0.3">
      <c r="A109" t="s">
        <v>99</v>
      </c>
      <c r="B109" t="s">
        <v>283</v>
      </c>
      <c r="C109" t="s">
        <v>284</v>
      </c>
      <c r="D109" t="s">
        <v>285</v>
      </c>
      <c r="E109" s="3">
        <v>34.445652173913047</v>
      </c>
      <c r="F109" s="3">
        <v>17.647500000000001</v>
      </c>
      <c r="G109" s="3">
        <v>13.465326086956521</v>
      </c>
      <c r="H109" s="3">
        <v>80.026630434782604</v>
      </c>
      <c r="I109" s="3">
        <v>111.13945652173913</v>
      </c>
      <c r="J109" s="3">
        <v>3.2265162511833383</v>
      </c>
      <c r="K109" s="3">
        <v>3.3898927106342689</v>
      </c>
      <c r="L109" s="3">
        <v>0.51232881035026823</v>
      </c>
      <c r="M109" s="3">
        <v>0.67570526980119905</v>
      </c>
      <c r="N109" s="27">
        <v>285091</v>
      </c>
      <c r="O109"/>
      <c r="Q109"/>
      <c r="R109"/>
    </row>
    <row r="110" spans="1:18" x14ac:dyDescent="0.3">
      <c r="A110" t="s">
        <v>99</v>
      </c>
      <c r="B110" t="s">
        <v>286</v>
      </c>
      <c r="C110" t="s">
        <v>56</v>
      </c>
      <c r="D110" t="s">
        <v>1</v>
      </c>
      <c r="E110" s="3">
        <v>32.521739130434781</v>
      </c>
      <c r="F110" s="3">
        <v>20.12826086956521</v>
      </c>
      <c r="G110" s="3">
        <v>22.724999999999998</v>
      </c>
      <c r="H110" s="3">
        <v>38.536956521739128</v>
      </c>
      <c r="I110" s="3">
        <v>81.390217391304333</v>
      </c>
      <c r="J110" s="3">
        <v>2.5026403743315506</v>
      </c>
      <c r="K110" s="3">
        <v>2.7183155080213903</v>
      </c>
      <c r="L110" s="3">
        <v>0.618917112299465</v>
      </c>
      <c r="M110" s="3">
        <v>0.83459224598930459</v>
      </c>
      <c r="N110" s="27">
        <v>285282</v>
      </c>
      <c r="O110"/>
      <c r="Q110"/>
      <c r="R110"/>
    </row>
    <row r="111" spans="1:18" x14ac:dyDescent="0.3">
      <c r="A111" t="s">
        <v>99</v>
      </c>
      <c r="B111" t="s">
        <v>287</v>
      </c>
      <c r="C111" t="s">
        <v>131</v>
      </c>
      <c r="D111" t="s">
        <v>28</v>
      </c>
      <c r="E111" s="3">
        <v>63.815217391304351</v>
      </c>
      <c r="F111" s="3">
        <v>31.31565217391303</v>
      </c>
      <c r="G111" s="3">
        <v>36.326304347826088</v>
      </c>
      <c r="H111" s="3">
        <v>83.439782608695651</v>
      </c>
      <c r="I111" s="3">
        <v>151.08173913043476</v>
      </c>
      <c r="J111" s="3">
        <v>2.3674876511667513</v>
      </c>
      <c r="K111" s="3">
        <v>2.5125225685573156</v>
      </c>
      <c r="L111" s="3">
        <v>0.49072389712144415</v>
      </c>
      <c r="M111" s="3">
        <v>0.63575881451200789</v>
      </c>
      <c r="N111" s="27">
        <v>285238</v>
      </c>
      <c r="O111"/>
      <c r="Q111"/>
      <c r="R111"/>
    </row>
    <row r="112" spans="1:18" x14ac:dyDescent="0.3">
      <c r="A112" t="s">
        <v>99</v>
      </c>
      <c r="B112" t="s">
        <v>288</v>
      </c>
      <c r="C112" t="s">
        <v>289</v>
      </c>
      <c r="D112" t="s">
        <v>290</v>
      </c>
      <c r="E112" s="3">
        <v>42.130434782608695</v>
      </c>
      <c r="F112" s="3">
        <v>22.526195652173911</v>
      </c>
      <c r="G112" s="3">
        <v>8.9044565217391316</v>
      </c>
      <c r="H112" s="3">
        <v>63.733695652173914</v>
      </c>
      <c r="I112" s="3">
        <v>95.164347826086953</v>
      </c>
      <c r="J112" s="3">
        <v>2.2588028895768835</v>
      </c>
      <c r="K112" s="3">
        <v>2.3564551083591332</v>
      </c>
      <c r="L112" s="3">
        <v>0.53467750257997926</v>
      </c>
      <c r="M112" s="3">
        <v>0.63232972136222909</v>
      </c>
      <c r="N112" s="27">
        <v>285256</v>
      </c>
      <c r="O112"/>
      <c r="Q112"/>
      <c r="R112"/>
    </row>
    <row r="113" spans="1:18" x14ac:dyDescent="0.3">
      <c r="A113" t="s">
        <v>99</v>
      </c>
      <c r="B113" t="s">
        <v>291</v>
      </c>
      <c r="C113" t="s">
        <v>25</v>
      </c>
      <c r="D113" t="s">
        <v>135</v>
      </c>
      <c r="E113" s="3">
        <v>206.83695652173913</v>
      </c>
      <c r="F113" s="3">
        <v>67.671195652173907</v>
      </c>
      <c r="G113" s="3">
        <v>121.74184782608695</v>
      </c>
      <c r="H113" s="3">
        <v>414.64130434782606</v>
      </c>
      <c r="I113" s="3">
        <v>604.054347826087</v>
      </c>
      <c r="J113" s="3">
        <v>2.9204372273897738</v>
      </c>
      <c r="K113" s="3">
        <v>3.0454963476798569</v>
      </c>
      <c r="L113" s="3">
        <v>0.32717168532240265</v>
      </c>
      <c r="M113" s="3">
        <v>0.45223080561248619</v>
      </c>
      <c r="N113" s="27">
        <v>285275</v>
      </c>
      <c r="O113"/>
      <c r="Q113"/>
      <c r="R113"/>
    </row>
    <row r="114" spans="1:18" x14ac:dyDescent="0.3">
      <c r="A114" t="s">
        <v>99</v>
      </c>
      <c r="B114" t="s">
        <v>292</v>
      </c>
      <c r="C114" t="s">
        <v>293</v>
      </c>
      <c r="D114" t="s">
        <v>166</v>
      </c>
      <c r="E114" s="3">
        <v>30.880434782608695</v>
      </c>
      <c r="F114" s="3">
        <v>20.352065217391299</v>
      </c>
      <c r="G114" s="3">
        <v>5.2292391304347827</v>
      </c>
      <c r="H114" s="3">
        <v>67.097173913043477</v>
      </c>
      <c r="I114" s="3">
        <v>92.678478260869554</v>
      </c>
      <c r="J114" s="3">
        <v>3.0012038014783524</v>
      </c>
      <c r="K114" s="3">
        <v>3.2518197817669834</v>
      </c>
      <c r="L114" s="3">
        <v>0.65906019007391747</v>
      </c>
      <c r="M114" s="3">
        <v>0.90967617036254822</v>
      </c>
      <c r="N114" s="27">
        <v>285186</v>
      </c>
      <c r="O114"/>
      <c r="Q114"/>
      <c r="R114"/>
    </row>
    <row r="115" spans="1:18" x14ac:dyDescent="0.3">
      <c r="A115" t="s">
        <v>99</v>
      </c>
      <c r="B115" t="s">
        <v>294</v>
      </c>
      <c r="C115" t="s">
        <v>131</v>
      </c>
      <c r="D115" t="s">
        <v>28</v>
      </c>
      <c r="E115" s="3">
        <v>63.434782608695649</v>
      </c>
      <c r="F115" s="3">
        <v>26.336956521739129</v>
      </c>
      <c r="G115" s="3">
        <v>16.798913043478262</v>
      </c>
      <c r="H115" s="3">
        <v>131.93206521739131</v>
      </c>
      <c r="I115" s="3">
        <v>175.06793478260869</v>
      </c>
      <c r="J115" s="3">
        <v>2.7598098012337218</v>
      </c>
      <c r="K115" s="3">
        <v>2.9758396161754632</v>
      </c>
      <c r="L115" s="3">
        <v>0.41518163125428376</v>
      </c>
      <c r="M115" s="3">
        <v>0.63121144619602476</v>
      </c>
      <c r="N115" s="27">
        <v>285239</v>
      </c>
      <c r="O115"/>
      <c r="Q115"/>
      <c r="R115"/>
    </row>
    <row r="116" spans="1:18" x14ac:dyDescent="0.3">
      <c r="A116" t="s">
        <v>99</v>
      </c>
      <c r="B116" t="s">
        <v>295</v>
      </c>
      <c r="C116" t="s">
        <v>76</v>
      </c>
      <c r="D116" t="s">
        <v>81</v>
      </c>
      <c r="E116" s="3">
        <v>37.217391304347828</v>
      </c>
      <c r="F116" s="3">
        <v>23.445652173913043</v>
      </c>
      <c r="G116" s="3">
        <v>18.883152173913043</v>
      </c>
      <c r="H116" s="3">
        <v>91.144021739130437</v>
      </c>
      <c r="I116" s="3">
        <v>133.47282608695653</v>
      </c>
      <c r="J116" s="3">
        <v>3.5863025700934581</v>
      </c>
      <c r="K116" s="3">
        <v>3.8244742990654204</v>
      </c>
      <c r="L116" s="3">
        <v>0.62996495327102797</v>
      </c>
      <c r="M116" s="3">
        <v>0.86813668224299068</v>
      </c>
      <c r="N116" s="27" t="s">
        <v>426</v>
      </c>
      <c r="O116"/>
      <c r="Q116"/>
      <c r="R116"/>
    </row>
    <row r="117" spans="1:18" x14ac:dyDescent="0.3">
      <c r="A117" t="s">
        <v>99</v>
      </c>
      <c r="B117" t="s">
        <v>296</v>
      </c>
      <c r="C117" t="s">
        <v>157</v>
      </c>
      <c r="D117" t="s">
        <v>28</v>
      </c>
      <c r="E117" s="3">
        <v>74.413043478260875</v>
      </c>
      <c r="F117" s="3">
        <v>32.666847826086951</v>
      </c>
      <c r="G117" s="3">
        <v>50.848586956521736</v>
      </c>
      <c r="H117" s="3">
        <v>179.29467391304348</v>
      </c>
      <c r="I117" s="3">
        <v>262.81010869565216</v>
      </c>
      <c r="J117" s="3">
        <v>3.5317747589833477</v>
      </c>
      <c r="K117" s="3">
        <v>3.8441630148992112</v>
      </c>
      <c r="L117" s="3">
        <v>0.43899357288927832</v>
      </c>
      <c r="M117" s="3">
        <v>0.75138182880514159</v>
      </c>
      <c r="N117" s="27">
        <v>285134</v>
      </c>
      <c r="O117"/>
      <c r="Q117"/>
      <c r="R117"/>
    </row>
    <row r="118" spans="1:18" x14ac:dyDescent="0.3">
      <c r="A118" t="s">
        <v>99</v>
      </c>
      <c r="B118" t="s">
        <v>297</v>
      </c>
      <c r="C118" t="s">
        <v>131</v>
      </c>
      <c r="D118" t="s">
        <v>28</v>
      </c>
      <c r="E118" s="3">
        <v>64.467391304347828</v>
      </c>
      <c r="F118" s="3">
        <v>19.300869565217386</v>
      </c>
      <c r="G118" s="3">
        <v>54.90152173913043</v>
      </c>
      <c r="H118" s="3">
        <v>106.98554347826087</v>
      </c>
      <c r="I118" s="3">
        <v>181.18793478260869</v>
      </c>
      <c r="J118" s="3">
        <v>2.8105361659079411</v>
      </c>
      <c r="K118" s="3">
        <v>3.2103557578823128</v>
      </c>
      <c r="L118" s="3">
        <v>0.2993896476142302</v>
      </c>
      <c r="M118" s="3">
        <v>0.69920923958860215</v>
      </c>
      <c r="N118" s="27">
        <v>285137</v>
      </c>
      <c r="O118"/>
      <c r="Q118"/>
      <c r="R118"/>
    </row>
    <row r="119" spans="1:18" x14ac:dyDescent="0.3">
      <c r="A119" t="s">
        <v>99</v>
      </c>
      <c r="B119" t="s">
        <v>298</v>
      </c>
      <c r="C119" t="s">
        <v>124</v>
      </c>
      <c r="D119" t="s">
        <v>16</v>
      </c>
      <c r="E119" s="3">
        <v>76.913043478260875</v>
      </c>
      <c r="F119" s="3">
        <v>59.244891304347831</v>
      </c>
      <c r="G119" s="3">
        <v>79.220326086956533</v>
      </c>
      <c r="H119" s="3">
        <v>254.97641304347829</v>
      </c>
      <c r="I119" s="3">
        <v>393.44163043478261</v>
      </c>
      <c r="J119" s="3">
        <v>5.1154084228377608</v>
      </c>
      <c r="K119" s="3">
        <v>5.5997781232334649</v>
      </c>
      <c r="L119" s="3">
        <v>0.77028405879027706</v>
      </c>
      <c r="M119" s="3">
        <v>1.2546537591859805</v>
      </c>
      <c r="N119" s="27">
        <v>285083</v>
      </c>
      <c r="O119"/>
      <c r="Q119"/>
      <c r="R119"/>
    </row>
    <row r="120" spans="1:18" x14ac:dyDescent="0.3">
      <c r="A120" t="s">
        <v>99</v>
      </c>
      <c r="B120" t="s">
        <v>299</v>
      </c>
      <c r="C120" t="s">
        <v>126</v>
      </c>
      <c r="D120" t="s">
        <v>127</v>
      </c>
      <c r="E120" s="3">
        <v>29.739130434782609</v>
      </c>
      <c r="F120" s="3">
        <v>23.277173913043477</v>
      </c>
      <c r="G120" s="3">
        <v>6.9076086956521738</v>
      </c>
      <c r="H120" s="3">
        <v>40.475543478260867</v>
      </c>
      <c r="I120" s="3">
        <v>70.660326086956516</v>
      </c>
      <c r="J120" s="3">
        <v>2.3760051169590639</v>
      </c>
      <c r="K120" s="3">
        <v>2.7222222222222223</v>
      </c>
      <c r="L120" s="3">
        <v>0.7827119883040935</v>
      </c>
      <c r="M120" s="3">
        <v>1.1289290935672514</v>
      </c>
      <c r="N120" s="27">
        <v>285292</v>
      </c>
      <c r="O120"/>
      <c r="Q120"/>
      <c r="R120"/>
    </row>
    <row r="121" spans="1:18" x14ac:dyDescent="0.3">
      <c r="A121" t="s">
        <v>99</v>
      </c>
      <c r="B121" t="s">
        <v>300</v>
      </c>
      <c r="C121" t="s">
        <v>32</v>
      </c>
      <c r="D121" t="s">
        <v>45</v>
      </c>
      <c r="E121" s="3">
        <v>44.630434782608695</v>
      </c>
      <c r="F121" s="3">
        <v>11.578804347826088</v>
      </c>
      <c r="G121" s="3">
        <v>12.584239130434783</v>
      </c>
      <c r="H121" s="3">
        <v>54.964673913043477</v>
      </c>
      <c r="I121" s="3">
        <v>79.127717391304344</v>
      </c>
      <c r="J121" s="3">
        <v>1.7729542133463223</v>
      </c>
      <c r="K121" s="3">
        <v>1.973392596200682</v>
      </c>
      <c r="L121" s="3">
        <v>0.25943740867023868</v>
      </c>
      <c r="M121" s="3">
        <v>0.45987579152459818</v>
      </c>
      <c r="N121" s="27">
        <v>285267</v>
      </c>
      <c r="O121"/>
      <c r="Q121"/>
      <c r="R121"/>
    </row>
    <row r="122" spans="1:18" x14ac:dyDescent="0.3">
      <c r="A122" t="s">
        <v>99</v>
      </c>
      <c r="B122" t="s">
        <v>301</v>
      </c>
      <c r="C122" t="s">
        <v>131</v>
      </c>
      <c r="D122" t="s">
        <v>28</v>
      </c>
      <c r="E122" s="3">
        <v>122.23913043478261</v>
      </c>
      <c r="F122" s="3">
        <v>81.891304347826093</v>
      </c>
      <c r="G122" s="3">
        <v>64.220108695652172</v>
      </c>
      <c r="H122" s="3">
        <v>319.34239130434781</v>
      </c>
      <c r="I122" s="3">
        <v>465.45380434782606</v>
      </c>
      <c r="J122" s="3">
        <v>3.8077316379157033</v>
      </c>
      <c r="K122" s="3">
        <v>4.1277787657833898</v>
      </c>
      <c r="L122" s="3">
        <v>0.66992708518584387</v>
      </c>
      <c r="M122" s="3">
        <v>0.98997421305353017</v>
      </c>
      <c r="N122" s="27">
        <v>285149</v>
      </c>
      <c r="O122"/>
      <c r="Q122"/>
      <c r="R122"/>
    </row>
    <row r="123" spans="1:18" x14ac:dyDescent="0.3">
      <c r="A123" t="s">
        <v>99</v>
      </c>
      <c r="B123" t="s">
        <v>302</v>
      </c>
      <c r="C123" t="s">
        <v>26</v>
      </c>
      <c r="D123" t="s">
        <v>38</v>
      </c>
      <c r="E123" s="3">
        <v>36.195652173913047</v>
      </c>
      <c r="F123" s="3">
        <v>7.9701086956521738</v>
      </c>
      <c r="G123" s="3">
        <v>26.328804347826086</v>
      </c>
      <c r="H123" s="3">
        <v>61.942934782608695</v>
      </c>
      <c r="I123" s="3">
        <v>96.241847826086953</v>
      </c>
      <c r="J123" s="3">
        <v>2.6589339339339335</v>
      </c>
      <c r="K123" s="3">
        <v>3.1021021021021018</v>
      </c>
      <c r="L123" s="3">
        <v>0.22019519519519518</v>
      </c>
      <c r="M123" s="3">
        <v>0.66336336336336332</v>
      </c>
      <c r="N123" s="27" t="s">
        <v>429</v>
      </c>
      <c r="O123"/>
      <c r="Q123"/>
      <c r="R123"/>
    </row>
    <row r="124" spans="1:18" x14ac:dyDescent="0.3">
      <c r="A124" t="s">
        <v>99</v>
      </c>
      <c r="B124" t="s">
        <v>303</v>
      </c>
      <c r="C124" t="s">
        <v>304</v>
      </c>
      <c r="D124" t="s">
        <v>0</v>
      </c>
      <c r="E124" s="3">
        <v>28.576086956521738</v>
      </c>
      <c r="F124" s="3">
        <v>27.854456521739131</v>
      </c>
      <c r="G124" s="3">
        <v>8.3988043478260881</v>
      </c>
      <c r="H124" s="3">
        <v>37.499565217391307</v>
      </c>
      <c r="I124" s="3">
        <v>73.752826086956532</v>
      </c>
      <c r="J124" s="3">
        <v>2.5809281095473566</v>
      </c>
      <c r="K124" s="3">
        <v>2.9285507797641692</v>
      </c>
      <c r="L124" s="3">
        <v>0.97474705211106893</v>
      </c>
      <c r="M124" s="3">
        <v>1.3223697223278814</v>
      </c>
      <c r="N124" s="27">
        <v>285213</v>
      </c>
      <c r="O124"/>
      <c r="Q124"/>
      <c r="R124"/>
    </row>
    <row r="125" spans="1:18" x14ac:dyDescent="0.3">
      <c r="A125" t="s">
        <v>99</v>
      </c>
      <c r="B125" t="s">
        <v>305</v>
      </c>
      <c r="C125" t="s">
        <v>306</v>
      </c>
      <c r="D125" t="s">
        <v>20</v>
      </c>
      <c r="E125" s="3">
        <v>20.706521739130434</v>
      </c>
      <c r="F125" s="3">
        <v>16.483152173913052</v>
      </c>
      <c r="G125" s="3">
        <v>22.016413043478259</v>
      </c>
      <c r="H125" s="3">
        <v>81.968478260869574</v>
      </c>
      <c r="I125" s="3">
        <v>120.46804347826088</v>
      </c>
      <c r="J125" s="3">
        <v>5.8178792650918645</v>
      </c>
      <c r="K125" s="3">
        <v>6.3389291338582687</v>
      </c>
      <c r="L125" s="3">
        <v>0.79603674540682456</v>
      </c>
      <c r="M125" s="3">
        <v>1.3170866141732289</v>
      </c>
      <c r="N125" s="27">
        <v>285062</v>
      </c>
      <c r="O125"/>
      <c r="Q125"/>
      <c r="R125"/>
    </row>
    <row r="126" spans="1:18" x14ac:dyDescent="0.3">
      <c r="A126" t="s">
        <v>99</v>
      </c>
      <c r="B126" t="s">
        <v>307</v>
      </c>
      <c r="C126" t="s">
        <v>64</v>
      </c>
      <c r="D126" t="s">
        <v>256</v>
      </c>
      <c r="E126" s="3">
        <v>38.347826086956523</v>
      </c>
      <c r="F126" s="3">
        <v>10.688043478260871</v>
      </c>
      <c r="G126" s="3">
        <v>17.067391304347826</v>
      </c>
      <c r="H126" s="3">
        <v>54.551086956521736</v>
      </c>
      <c r="I126" s="3">
        <v>82.306521739130432</v>
      </c>
      <c r="J126" s="3">
        <v>2.146315192743764</v>
      </c>
      <c r="K126" s="3">
        <v>2.2541666666666664</v>
      </c>
      <c r="L126" s="3">
        <v>0.27871315192743767</v>
      </c>
      <c r="M126" s="3">
        <v>0.38656462585034018</v>
      </c>
      <c r="N126" s="27">
        <v>285287</v>
      </c>
      <c r="O126"/>
      <c r="Q126"/>
      <c r="R126"/>
    </row>
    <row r="127" spans="1:18" x14ac:dyDescent="0.3">
      <c r="A127" t="s">
        <v>99</v>
      </c>
      <c r="B127" t="s">
        <v>308</v>
      </c>
      <c r="C127" t="s">
        <v>309</v>
      </c>
      <c r="D127" t="s">
        <v>256</v>
      </c>
      <c r="E127" s="3">
        <v>79.445652173913047</v>
      </c>
      <c r="F127" s="3">
        <v>30.53076086956521</v>
      </c>
      <c r="G127" s="3">
        <v>36.767826086956518</v>
      </c>
      <c r="H127" s="3">
        <v>138.17163043478263</v>
      </c>
      <c r="I127" s="3">
        <v>205.47021739130435</v>
      </c>
      <c r="J127" s="3">
        <v>2.5862990833219319</v>
      </c>
      <c r="K127" s="3">
        <v>2.8097701463948557</v>
      </c>
      <c r="L127" s="3">
        <v>0.38429744151046646</v>
      </c>
      <c r="M127" s="3">
        <v>0.60776850458339027</v>
      </c>
      <c r="N127" s="27">
        <v>285095</v>
      </c>
      <c r="O127"/>
      <c r="Q127"/>
      <c r="R127"/>
    </row>
    <row r="128" spans="1:18" x14ac:dyDescent="0.3">
      <c r="A128" t="s">
        <v>99</v>
      </c>
      <c r="B128" t="s">
        <v>310</v>
      </c>
      <c r="C128" t="s">
        <v>240</v>
      </c>
      <c r="D128" t="s">
        <v>238</v>
      </c>
      <c r="E128" s="3">
        <v>40.902173913043477</v>
      </c>
      <c r="F128" s="3">
        <v>19.898152173913047</v>
      </c>
      <c r="G128" s="3">
        <v>38.32413043478261</v>
      </c>
      <c r="H128" s="3">
        <v>104.84293478260869</v>
      </c>
      <c r="I128" s="3">
        <v>163.06521739130434</v>
      </c>
      <c r="J128" s="3">
        <v>3.9867127292054212</v>
      </c>
      <c r="K128" s="3">
        <v>4.2596226415094343</v>
      </c>
      <c r="L128" s="3">
        <v>0.48648153069359562</v>
      </c>
      <c r="M128" s="3">
        <v>0.75939144299760841</v>
      </c>
      <c r="N128" s="27">
        <v>285254</v>
      </c>
      <c r="O128"/>
      <c r="Q128"/>
      <c r="R128"/>
    </row>
    <row r="129" spans="1:18" x14ac:dyDescent="0.3">
      <c r="A129" t="s">
        <v>99</v>
      </c>
      <c r="B129" t="s">
        <v>311</v>
      </c>
      <c r="C129" t="s">
        <v>240</v>
      </c>
      <c r="D129" t="s">
        <v>238</v>
      </c>
      <c r="E129" s="3">
        <v>50.684782608695649</v>
      </c>
      <c r="F129" s="3">
        <v>18.440000000000001</v>
      </c>
      <c r="G129" s="3">
        <v>53.067500000000003</v>
      </c>
      <c r="H129" s="3">
        <v>106.81326086956521</v>
      </c>
      <c r="I129" s="3">
        <v>178.32076086956522</v>
      </c>
      <c r="J129" s="3">
        <v>3.5182307527342913</v>
      </c>
      <c r="K129" s="3">
        <v>3.7703602830795622</v>
      </c>
      <c r="L129" s="3">
        <v>0.36381728500965049</v>
      </c>
      <c r="M129" s="3">
        <v>0.6159468153549218</v>
      </c>
      <c r="N129" s="27">
        <v>285216</v>
      </c>
      <c r="O129"/>
      <c r="Q129"/>
      <c r="R129"/>
    </row>
    <row r="130" spans="1:18" x14ac:dyDescent="0.3">
      <c r="A130" t="s">
        <v>99</v>
      </c>
      <c r="B130" t="s">
        <v>312</v>
      </c>
      <c r="C130" t="s">
        <v>124</v>
      </c>
      <c r="D130" t="s">
        <v>16</v>
      </c>
      <c r="E130" s="3">
        <v>58.510869565217391</v>
      </c>
      <c r="F130" s="3">
        <v>31.57902173913044</v>
      </c>
      <c r="G130" s="3">
        <v>32.957934782608696</v>
      </c>
      <c r="H130" s="3">
        <v>124.26576086956523</v>
      </c>
      <c r="I130" s="3">
        <v>188.80271739130438</v>
      </c>
      <c r="J130" s="3">
        <v>3.2267973249117601</v>
      </c>
      <c r="K130" s="3">
        <v>3.4117183726546538</v>
      </c>
      <c r="L130" s="3">
        <v>0.53971205647408516</v>
      </c>
      <c r="M130" s="3">
        <v>0.72463310421697946</v>
      </c>
      <c r="N130" s="27">
        <v>285165</v>
      </c>
      <c r="O130"/>
      <c r="Q130"/>
      <c r="R130"/>
    </row>
    <row r="131" spans="1:18" x14ac:dyDescent="0.3">
      <c r="A131" t="s">
        <v>99</v>
      </c>
      <c r="B131" t="s">
        <v>313</v>
      </c>
      <c r="C131" t="s">
        <v>309</v>
      </c>
      <c r="D131" t="s">
        <v>256</v>
      </c>
      <c r="E131" s="3">
        <v>50.945652173913047</v>
      </c>
      <c r="F131" s="3">
        <v>14.367391304347828</v>
      </c>
      <c r="G131" s="3">
        <v>44.035434782608696</v>
      </c>
      <c r="H131" s="3">
        <v>86.724021739130436</v>
      </c>
      <c r="I131" s="3">
        <v>145.12684782608696</v>
      </c>
      <c r="J131" s="3">
        <v>2.8486601237465328</v>
      </c>
      <c r="K131" s="3">
        <v>3.1421186259867722</v>
      </c>
      <c r="L131" s="3">
        <v>0.28201408150202689</v>
      </c>
      <c r="M131" s="3">
        <v>0.57547258374226584</v>
      </c>
      <c r="N131" s="27">
        <v>285271</v>
      </c>
      <c r="O131"/>
      <c r="Q131"/>
      <c r="R131"/>
    </row>
    <row r="132" spans="1:18" x14ac:dyDescent="0.3">
      <c r="A132" t="s">
        <v>99</v>
      </c>
      <c r="B132" t="s">
        <v>314</v>
      </c>
      <c r="C132" t="s">
        <v>22</v>
      </c>
      <c r="D132" t="s">
        <v>42</v>
      </c>
      <c r="E132" s="3">
        <v>75.336956521739125</v>
      </c>
      <c r="F132" s="3">
        <v>69.755434782608702</v>
      </c>
      <c r="G132" s="3">
        <v>46.793478260869563</v>
      </c>
      <c r="H132" s="3">
        <v>179.73097826086956</v>
      </c>
      <c r="I132" s="3">
        <v>296.27989130434781</v>
      </c>
      <c r="J132" s="3">
        <v>3.9327297648247006</v>
      </c>
      <c r="K132" s="3">
        <v>4.469340643485789</v>
      </c>
      <c r="L132" s="3">
        <v>0.92591256672918787</v>
      </c>
      <c r="M132" s="3">
        <v>1.4625234453902758</v>
      </c>
      <c r="N132" s="27">
        <v>285278</v>
      </c>
      <c r="O132"/>
      <c r="Q132"/>
      <c r="R132"/>
    </row>
    <row r="133" spans="1:18" x14ac:dyDescent="0.3">
      <c r="A133" t="s">
        <v>99</v>
      </c>
      <c r="B133" t="s">
        <v>315</v>
      </c>
      <c r="C133" t="s">
        <v>22</v>
      </c>
      <c r="D133" t="s">
        <v>42</v>
      </c>
      <c r="E133" s="3">
        <v>26.956521739130434</v>
      </c>
      <c r="F133" s="3">
        <v>17.005434782608695</v>
      </c>
      <c r="G133" s="3">
        <v>7.4836956521739131</v>
      </c>
      <c r="H133" s="3">
        <v>81.497608695652175</v>
      </c>
      <c r="I133" s="3">
        <v>105.98673913043478</v>
      </c>
      <c r="J133" s="3">
        <v>3.9317661290322583</v>
      </c>
      <c r="K133" s="3">
        <v>4.4143266129032259</v>
      </c>
      <c r="L133" s="3">
        <v>0.6308467741935484</v>
      </c>
      <c r="M133" s="3">
        <v>1.1134072580645162</v>
      </c>
      <c r="N133" s="27">
        <v>285235</v>
      </c>
      <c r="O133"/>
      <c r="Q133"/>
      <c r="R133"/>
    </row>
    <row r="134" spans="1:18" x14ac:dyDescent="0.3">
      <c r="A134" t="s">
        <v>99</v>
      </c>
      <c r="B134" t="s">
        <v>316</v>
      </c>
      <c r="C134" t="s">
        <v>21</v>
      </c>
      <c r="D134" t="s">
        <v>115</v>
      </c>
      <c r="E134" s="3">
        <v>37.021739130434781</v>
      </c>
      <c r="F134" s="3">
        <v>7.2744565217391308</v>
      </c>
      <c r="G134" s="3">
        <v>31.358695652173914</v>
      </c>
      <c r="H134" s="3">
        <v>90.543478260869563</v>
      </c>
      <c r="I134" s="3">
        <v>129.17663043478262</v>
      </c>
      <c r="J134" s="3">
        <v>3.4892102172636528</v>
      </c>
      <c r="K134" s="3">
        <v>3.9053141514973579</v>
      </c>
      <c r="L134" s="3">
        <v>0.19649148561362303</v>
      </c>
      <c r="M134" s="3">
        <v>0.61259541984732824</v>
      </c>
      <c r="N134" s="27">
        <v>285281</v>
      </c>
      <c r="O134"/>
      <c r="Q134"/>
      <c r="R134"/>
    </row>
    <row r="135" spans="1:18" x14ac:dyDescent="0.3">
      <c r="A135" t="s">
        <v>99</v>
      </c>
      <c r="B135" t="s">
        <v>317</v>
      </c>
      <c r="C135" t="s">
        <v>60</v>
      </c>
      <c r="D135" t="s">
        <v>70</v>
      </c>
      <c r="E135" s="3">
        <v>34.565217391304351</v>
      </c>
      <c r="F135" s="3">
        <v>21.793478260869566</v>
      </c>
      <c r="G135" s="3">
        <v>35.980978260869563</v>
      </c>
      <c r="H135" s="3">
        <v>116.35054347826087</v>
      </c>
      <c r="I135" s="3">
        <v>174.125</v>
      </c>
      <c r="J135" s="3">
        <v>5.0375786163522012</v>
      </c>
      <c r="K135" s="3">
        <v>5.2036163522012577</v>
      </c>
      <c r="L135" s="3">
        <v>0.63050314465408797</v>
      </c>
      <c r="M135" s="3">
        <v>0.79654088050314464</v>
      </c>
      <c r="N135" s="27" t="s">
        <v>434</v>
      </c>
      <c r="O135"/>
      <c r="Q135"/>
      <c r="R135"/>
    </row>
    <row r="136" spans="1:18" x14ac:dyDescent="0.3">
      <c r="A136" t="s">
        <v>99</v>
      </c>
      <c r="B136" t="s">
        <v>318</v>
      </c>
      <c r="C136" t="s">
        <v>25</v>
      </c>
      <c r="D136" t="s">
        <v>135</v>
      </c>
      <c r="E136" s="3">
        <v>24.652173913043477</v>
      </c>
      <c r="F136" s="3">
        <v>14.911847826086957</v>
      </c>
      <c r="G136" s="3">
        <v>48.59315217391304</v>
      </c>
      <c r="H136" s="3">
        <v>71.992173913043473</v>
      </c>
      <c r="I136" s="3">
        <v>135.49717391304347</v>
      </c>
      <c r="J136" s="3">
        <v>5.4963580246913581</v>
      </c>
      <c r="K136" s="3">
        <v>6.3757142857142854</v>
      </c>
      <c r="L136" s="3">
        <v>0.60488977072310413</v>
      </c>
      <c r="M136" s="3">
        <v>1.4842460317460318</v>
      </c>
      <c r="N136" s="27">
        <v>285299</v>
      </c>
      <c r="O136"/>
      <c r="Q136"/>
      <c r="R136"/>
    </row>
    <row r="137" spans="1:18" x14ac:dyDescent="0.3">
      <c r="A137" t="s">
        <v>99</v>
      </c>
      <c r="B137" t="s">
        <v>319</v>
      </c>
      <c r="C137" t="s">
        <v>131</v>
      </c>
      <c r="D137" t="s">
        <v>28</v>
      </c>
      <c r="E137" s="3">
        <v>26.228260869565219</v>
      </c>
      <c r="F137" s="3">
        <v>42.355652173913036</v>
      </c>
      <c r="G137" s="3">
        <v>16.168369565217393</v>
      </c>
      <c r="H137" s="3">
        <v>81.159456521739131</v>
      </c>
      <c r="I137" s="3">
        <v>139.68347826086955</v>
      </c>
      <c r="J137" s="3">
        <v>5.3256858682138413</v>
      </c>
      <c r="K137" s="3">
        <v>6.0207791131371735</v>
      </c>
      <c r="L137" s="3">
        <v>1.6148860339825939</v>
      </c>
      <c r="M137" s="3">
        <v>2.3099792789059257</v>
      </c>
      <c r="N137" s="27">
        <v>285289</v>
      </c>
      <c r="O137"/>
      <c r="Q137"/>
      <c r="R137"/>
    </row>
    <row r="138" spans="1:18" x14ac:dyDescent="0.3">
      <c r="A138" t="s">
        <v>99</v>
      </c>
      <c r="B138" t="s">
        <v>320</v>
      </c>
      <c r="C138" t="s">
        <v>131</v>
      </c>
      <c r="D138" t="s">
        <v>28</v>
      </c>
      <c r="E138" s="3">
        <v>48.456521739130437</v>
      </c>
      <c r="F138" s="3">
        <v>13.007826086956525</v>
      </c>
      <c r="G138" s="3">
        <v>45.911521739130428</v>
      </c>
      <c r="H138" s="3">
        <v>78.209456521739142</v>
      </c>
      <c r="I138" s="3">
        <v>137.1288043478261</v>
      </c>
      <c r="J138" s="3">
        <v>2.8299349484073577</v>
      </c>
      <c r="K138" s="3">
        <v>3.0047891431135043</v>
      </c>
      <c r="L138" s="3">
        <v>0.26844324809331543</v>
      </c>
      <c r="M138" s="3">
        <v>0.44329744279946171</v>
      </c>
      <c r="N138" s="27">
        <v>285240</v>
      </c>
      <c r="O138"/>
      <c r="Q138"/>
      <c r="R138"/>
    </row>
    <row r="139" spans="1:18" x14ac:dyDescent="0.3">
      <c r="A139" t="s">
        <v>99</v>
      </c>
      <c r="B139" t="s">
        <v>321</v>
      </c>
      <c r="C139" t="s">
        <v>267</v>
      </c>
      <c r="D139" t="s">
        <v>129</v>
      </c>
      <c r="E139" s="3">
        <v>74.043478260869563</v>
      </c>
      <c r="F139" s="3">
        <v>71.997717391304363</v>
      </c>
      <c r="G139" s="3">
        <v>45.932173913043478</v>
      </c>
      <c r="H139" s="3">
        <v>273.86326086956518</v>
      </c>
      <c r="I139" s="3">
        <v>391.79315217391303</v>
      </c>
      <c r="J139" s="3">
        <v>5.2913931297709924</v>
      </c>
      <c r="K139" s="3">
        <v>5.7280622431004105</v>
      </c>
      <c r="L139" s="3">
        <v>0.9723708162066943</v>
      </c>
      <c r="M139" s="3">
        <v>1.4090399295361129</v>
      </c>
      <c r="N139" s="27">
        <v>285268</v>
      </c>
      <c r="O139"/>
      <c r="Q139"/>
      <c r="R139"/>
    </row>
    <row r="140" spans="1:18" x14ac:dyDescent="0.3">
      <c r="A140" t="s">
        <v>99</v>
      </c>
      <c r="B140" t="s">
        <v>322</v>
      </c>
      <c r="C140" t="s">
        <v>323</v>
      </c>
      <c r="D140" t="s">
        <v>46</v>
      </c>
      <c r="E140" s="3">
        <v>26.771739130434781</v>
      </c>
      <c r="F140" s="3">
        <v>13.358913043478259</v>
      </c>
      <c r="G140" s="3">
        <v>8.5908695652173908</v>
      </c>
      <c r="H140" s="3">
        <v>55.939565217391298</v>
      </c>
      <c r="I140" s="3">
        <v>77.889347826086947</v>
      </c>
      <c r="J140" s="3">
        <v>2.9093869265123828</v>
      </c>
      <c r="K140" s="3">
        <v>3.0583150629313844</v>
      </c>
      <c r="L140" s="3">
        <v>0.4989930978481526</v>
      </c>
      <c r="M140" s="3">
        <v>0.64792123426715376</v>
      </c>
      <c r="N140" s="27">
        <v>285073</v>
      </c>
      <c r="O140"/>
      <c r="Q140"/>
      <c r="R140"/>
    </row>
    <row r="141" spans="1:18" x14ac:dyDescent="0.3">
      <c r="A141" t="s">
        <v>99</v>
      </c>
      <c r="B141" t="s">
        <v>94</v>
      </c>
      <c r="C141" t="s">
        <v>37</v>
      </c>
      <c r="D141" t="s">
        <v>93</v>
      </c>
      <c r="E141" s="3">
        <v>20.293478260869566</v>
      </c>
      <c r="F141" s="3">
        <v>19.453804347826086</v>
      </c>
      <c r="G141" s="3">
        <v>7.5329347826086952</v>
      </c>
      <c r="H141" s="3">
        <v>50.651847826086957</v>
      </c>
      <c r="I141" s="3">
        <v>77.638586956521735</v>
      </c>
      <c r="J141" s="3">
        <v>3.8257900374933045</v>
      </c>
      <c r="K141" s="3">
        <v>4.0787359400107119</v>
      </c>
      <c r="L141" s="3">
        <v>0.95862346009641131</v>
      </c>
      <c r="M141" s="3">
        <v>1.2115693626138189</v>
      </c>
      <c r="N141" s="27">
        <v>285245</v>
      </c>
      <c r="O141"/>
      <c r="Q141"/>
      <c r="R141"/>
    </row>
    <row r="142" spans="1:18" x14ac:dyDescent="0.3">
      <c r="A142" t="s">
        <v>99</v>
      </c>
      <c r="B142" t="s">
        <v>324</v>
      </c>
      <c r="C142" t="s">
        <v>325</v>
      </c>
      <c r="D142" t="s">
        <v>70</v>
      </c>
      <c r="E142" s="3">
        <v>42.641304347826086</v>
      </c>
      <c r="F142" s="3">
        <v>14.901086956521743</v>
      </c>
      <c r="G142" s="3">
        <v>27.657608695652176</v>
      </c>
      <c r="H142" s="3">
        <v>102.97717391304347</v>
      </c>
      <c r="I142" s="3">
        <v>145.53586956521738</v>
      </c>
      <c r="J142" s="3">
        <v>3.4130257456028548</v>
      </c>
      <c r="K142" s="3">
        <v>3.4369360183533013</v>
      </c>
      <c r="L142" s="3">
        <v>0.34945195003823615</v>
      </c>
      <c r="M142" s="3">
        <v>0.37336222278868225</v>
      </c>
      <c r="N142" s="27">
        <v>285212</v>
      </c>
      <c r="O142"/>
      <c r="Q142"/>
      <c r="R142"/>
    </row>
    <row r="143" spans="1:18" x14ac:dyDescent="0.3">
      <c r="A143" t="s">
        <v>99</v>
      </c>
      <c r="B143" t="s">
        <v>326</v>
      </c>
      <c r="C143" t="s">
        <v>327</v>
      </c>
      <c r="D143" t="s">
        <v>328</v>
      </c>
      <c r="E143" s="3">
        <v>22.032608695652176</v>
      </c>
      <c r="F143" s="3">
        <v>9.365326086956518</v>
      </c>
      <c r="G143" s="3">
        <v>13.025869565217393</v>
      </c>
      <c r="H143" s="3">
        <v>55.407934782608692</v>
      </c>
      <c r="I143" s="3">
        <v>77.799130434782597</v>
      </c>
      <c r="J143" s="3">
        <v>3.5310902812037486</v>
      </c>
      <c r="K143" s="3">
        <v>3.9071287617168227</v>
      </c>
      <c r="L143" s="3">
        <v>0.42506660088801163</v>
      </c>
      <c r="M143" s="3">
        <v>0.80110508140108505</v>
      </c>
      <c r="N143" s="27" t="s">
        <v>427</v>
      </c>
      <c r="O143"/>
      <c r="Q143"/>
      <c r="R143"/>
    </row>
    <row r="144" spans="1:18" x14ac:dyDescent="0.3">
      <c r="A144" t="s">
        <v>99</v>
      </c>
      <c r="B144" t="s">
        <v>329</v>
      </c>
      <c r="C144" t="s">
        <v>89</v>
      </c>
      <c r="D144" t="s">
        <v>98</v>
      </c>
      <c r="E144" s="3">
        <v>25.032608695652176</v>
      </c>
      <c r="F144" s="3">
        <v>14.919130434782607</v>
      </c>
      <c r="G144" s="3">
        <v>31.768043478260868</v>
      </c>
      <c r="H144" s="3">
        <v>67.46934782608696</v>
      </c>
      <c r="I144" s="3">
        <v>114.15652173913043</v>
      </c>
      <c r="J144" s="3">
        <v>4.5603126356925738</v>
      </c>
      <c r="K144" s="3">
        <v>4.7652627008250104</v>
      </c>
      <c r="L144" s="3">
        <v>0.59598784194528864</v>
      </c>
      <c r="M144" s="3">
        <v>0.80093790707772461</v>
      </c>
      <c r="N144" s="27">
        <v>285273</v>
      </c>
      <c r="O144"/>
      <c r="Q144"/>
      <c r="R144"/>
    </row>
    <row r="145" spans="1:18" x14ac:dyDescent="0.3">
      <c r="A145" t="s">
        <v>99</v>
      </c>
      <c r="B145" t="s">
        <v>330</v>
      </c>
      <c r="C145" t="s">
        <v>73</v>
      </c>
      <c r="D145" t="s">
        <v>96</v>
      </c>
      <c r="E145" s="3">
        <v>29.532608695652176</v>
      </c>
      <c r="F145" s="3">
        <v>7.1315217391304371</v>
      </c>
      <c r="G145" s="3">
        <v>5.9720652173913038</v>
      </c>
      <c r="H145" s="3">
        <v>59.537608695652175</v>
      </c>
      <c r="I145" s="3">
        <v>72.64119565217392</v>
      </c>
      <c r="J145" s="3">
        <v>2.4596945160103054</v>
      </c>
      <c r="K145" s="3">
        <v>2.6837504600662494</v>
      </c>
      <c r="L145" s="3">
        <v>0.2414795730585205</v>
      </c>
      <c r="M145" s="3">
        <v>0.46553551711446456</v>
      </c>
      <c r="N145" s="27">
        <v>285159</v>
      </c>
      <c r="O145"/>
      <c r="Q145"/>
      <c r="R145"/>
    </row>
    <row r="146" spans="1:18" x14ac:dyDescent="0.3">
      <c r="A146" t="s">
        <v>99</v>
      </c>
      <c r="B146" t="s">
        <v>331</v>
      </c>
      <c r="C146" t="s">
        <v>44</v>
      </c>
      <c r="D146" t="s">
        <v>190</v>
      </c>
      <c r="E146" s="3">
        <v>18.423913043478262</v>
      </c>
      <c r="F146" s="3">
        <v>12.39804347826087</v>
      </c>
      <c r="G146" s="3">
        <v>14.217499999999999</v>
      </c>
      <c r="H146" s="3">
        <v>47.143695652173918</v>
      </c>
      <c r="I146" s="3">
        <v>73.759239130434793</v>
      </c>
      <c r="J146" s="3">
        <v>4.0034513274336287</v>
      </c>
      <c r="K146" s="3">
        <v>4.2666843657817113</v>
      </c>
      <c r="L146" s="3">
        <v>0.67293215339233037</v>
      </c>
      <c r="M146" s="3">
        <v>0.93616519174041291</v>
      </c>
      <c r="N146" s="27">
        <v>285250</v>
      </c>
      <c r="O146"/>
      <c r="Q146"/>
      <c r="R146"/>
    </row>
    <row r="147" spans="1:18" x14ac:dyDescent="0.3">
      <c r="A147" t="s">
        <v>99</v>
      </c>
      <c r="B147" t="s">
        <v>332</v>
      </c>
      <c r="C147" t="s">
        <v>333</v>
      </c>
      <c r="D147" t="s">
        <v>27</v>
      </c>
      <c r="E147" s="3">
        <v>42.652173913043477</v>
      </c>
      <c r="F147" s="3">
        <v>13.302499999999995</v>
      </c>
      <c r="G147" s="3">
        <v>25.358260869565218</v>
      </c>
      <c r="H147" s="3">
        <v>59.474239130434782</v>
      </c>
      <c r="I147" s="3">
        <v>98.134999999999991</v>
      </c>
      <c r="J147" s="3">
        <v>2.300820591233435</v>
      </c>
      <c r="K147" s="3">
        <v>2.5454102956167177</v>
      </c>
      <c r="L147" s="3">
        <v>0.31188328236493362</v>
      </c>
      <c r="M147" s="3">
        <v>0.55647298674821599</v>
      </c>
      <c r="N147" s="27">
        <v>285166</v>
      </c>
      <c r="O147"/>
      <c r="Q147"/>
      <c r="R147"/>
    </row>
    <row r="148" spans="1:18" x14ac:dyDescent="0.3">
      <c r="A148" t="s">
        <v>99</v>
      </c>
      <c r="B148" t="s">
        <v>334</v>
      </c>
      <c r="C148" t="s">
        <v>335</v>
      </c>
      <c r="D148" t="s">
        <v>67</v>
      </c>
      <c r="E148" s="3">
        <v>25</v>
      </c>
      <c r="F148" s="3">
        <v>10.300760869565218</v>
      </c>
      <c r="G148" s="3">
        <v>16.717826086956521</v>
      </c>
      <c r="H148" s="3">
        <v>55.915217391304346</v>
      </c>
      <c r="I148" s="3">
        <v>82.933804347826083</v>
      </c>
      <c r="J148" s="3">
        <v>3.3173521739130432</v>
      </c>
      <c r="K148" s="3">
        <v>3.6737695652173907</v>
      </c>
      <c r="L148" s="3">
        <v>0.41203043478260876</v>
      </c>
      <c r="M148" s="3">
        <v>0.7684478260869565</v>
      </c>
      <c r="N148" s="27">
        <v>285157</v>
      </c>
      <c r="O148"/>
      <c r="Q148"/>
      <c r="R148"/>
    </row>
    <row r="149" spans="1:18" x14ac:dyDescent="0.3">
      <c r="A149" t="s">
        <v>99</v>
      </c>
      <c r="B149" t="s">
        <v>336</v>
      </c>
      <c r="C149" t="s">
        <v>337</v>
      </c>
      <c r="D149" t="s">
        <v>98</v>
      </c>
      <c r="E149" s="3">
        <v>40.391304347826086</v>
      </c>
      <c r="F149" s="3">
        <v>25.867934782608696</v>
      </c>
      <c r="G149" s="3">
        <v>17.372391304347826</v>
      </c>
      <c r="H149" s="3">
        <v>55.789673913043472</v>
      </c>
      <c r="I149" s="3">
        <v>99.03</v>
      </c>
      <c r="J149" s="3">
        <v>2.4517653390742735</v>
      </c>
      <c r="K149" s="3">
        <v>2.628937029063509</v>
      </c>
      <c r="L149" s="3">
        <v>0.64043326157158242</v>
      </c>
      <c r="M149" s="3">
        <v>0.81760495156081803</v>
      </c>
      <c r="N149" s="27">
        <v>285139</v>
      </c>
      <c r="O149"/>
      <c r="Q149"/>
      <c r="R149"/>
    </row>
    <row r="150" spans="1:18" x14ac:dyDescent="0.3">
      <c r="A150" t="s">
        <v>99</v>
      </c>
      <c r="B150" t="s">
        <v>338</v>
      </c>
      <c r="C150" t="s">
        <v>339</v>
      </c>
      <c r="D150" t="s">
        <v>246</v>
      </c>
      <c r="E150" s="3">
        <v>51.195652173913047</v>
      </c>
      <c r="F150" s="3">
        <v>26.682391304347814</v>
      </c>
      <c r="G150" s="3">
        <v>14.224021739130434</v>
      </c>
      <c r="H150" s="3">
        <v>84.366413043478261</v>
      </c>
      <c r="I150" s="3">
        <v>125.27282608695651</v>
      </c>
      <c r="J150" s="3">
        <v>2.4469426751592351</v>
      </c>
      <c r="K150" s="3">
        <v>2.7314140127388531</v>
      </c>
      <c r="L150" s="3">
        <v>0.52118471337579586</v>
      </c>
      <c r="M150" s="3">
        <v>0.80565605095541382</v>
      </c>
      <c r="N150" s="27">
        <v>285109</v>
      </c>
      <c r="O150"/>
      <c r="Q150"/>
      <c r="R150"/>
    </row>
    <row r="151" spans="1:18" x14ac:dyDescent="0.3">
      <c r="A151" t="s">
        <v>99</v>
      </c>
      <c r="B151" t="s">
        <v>340</v>
      </c>
      <c r="C151" t="s">
        <v>341</v>
      </c>
      <c r="D151" t="s">
        <v>45</v>
      </c>
      <c r="E151" s="3">
        <v>67.260869565217391</v>
      </c>
      <c r="F151" s="3">
        <v>16.544456521739129</v>
      </c>
      <c r="G151" s="3">
        <v>32.388586956521742</v>
      </c>
      <c r="H151" s="3">
        <v>173.4513043478261</v>
      </c>
      <c r="I151" s="3">
        <v>222.38434782608698</v>
      </c>
      <c r="J151" s="3">
        <v>3.3062960568842925</v>
      </c>
      <c r="K151" s="3">
        <v>3.4131561085972852</v>
      </c>
      <c r="L151" s="3">
        <v>0.24597446670976081</v>
      </c>
      <c r="M151" s="3">
        <v>0.35283451842275371</v>
      </c>
      <c r="N151" s="27">
        <v>285104</v>
      </c>
      <c r="O151"/>
      <c r="Q151"/>
      <c r="R151"/>
    </row>
    <row r="152" spans="1:18" x14ac:dyDescent="0.3">
      <c r="A152" t="s">
        <v>99</v>
      </c>
      <c r="B152" t="s">
        <v>342</v>
      </c>
      <c r="C152" t="s">
        <v>187</v>
      </c>
      <c r="D152" t="s">
        <v>84</v>
      </c>
      <c r="E152" s="3">
        <v>43.043478260869563</v>
      </c>
      <c r="F152" s="3">
        <v>28.296195652173914</v>
      </c>
      <c r="G152" s="3">
        <v>26.605978260869566</v>
      </c>
      <c r="H152" s="3">
        <v>88.35</v>
      </c>
      <c r="I152" s="3">
        <v>143.25217391304346</v>
      </c>
      <c r="J152" s="3">
        <v>3.328080808080808</v>
      </c>
      <c r="K152" s="3">
        <v>3.6600883838383842</v>
      </c>
      <c r="L152" s="3">
        <v>0.65738636363636371</v>
      </c>
      <c r="M152" s="3">
        <v>0.98939393939393949</v>
      </c>
      <c r="N152" s="27">
        <v>285076</v>
      </c>
      <c r="O152"/>
      <c r="Q152"/>
      <c r="R152"/>
    </row>
    <row r="153" spans="1:18" x14ac:dyDescent="0.3">
      <c r="A153" t="s">
        <v>99</v>
      </c>
      <c r="B153" t="s">
        <v>343</v>
      </c>
      <c r="C153" t="s">
        <v>344</v>
      </c>
      <c r="D153" t="s">
        <v>345</v>
      </c>
      <c r="E153" s="3">
        <v>24.586956521739129</v>
      </c>
      <c r="F153" s="3">
        <v>2.9108695652173915</v>
      </c>
      <c r="G153" s="3">
        <v>21.056847826086958</v>
      </c>
      <c r="H153" s="3">
        <v>70.647282608695647</v>
      </c>
      <c r="I153" s="3">
        <v>94.614999999999995</v>
      </c>
      <c r="J153" s="3">
        <v>3.8481786030061893</v>
      </c>
      <c r="K153" s="3">
        <v>4.2211759504862956</v>
      </c>
      <c r="L153" s="3">
        <v>0.11839080459770117</v>
      </c>
      <c r="M153" s="3">
        <v>0.49138815207780723</v>
      </c>
      <c r="N153" s="27" t="s">
        <v>428</v>
      </c>
      <c r="O153"/>
      <c r="Q153"/>
      <c r="R153"/>
    </row>
    <row r="154" spans="1:18" x14ac:dyDescent="0.3">
      <c r="A154" t="s">
        <v>99</v>
      </c>
      <c r="B154" t="s">
        <v>346</v>
      </c>
      <c r="C154" t="s">
        <v>347</v>
      </c>
      <c r="D154" t="s">
        <v>68</v>
      </c>
      <c r="E154" s="3">
        <v>66.228260869565219</v>
      </c>
      <c r="F154" s="3">
        <v>40.524456521739147</v>
      </c>
      <c r="G154" s="3">
        <v>30.896521739130435</v>
      </c>
      <c r="H154" s="3">
        <v>109.0370652173913</v>
      </c>
      <c r="I154" s="3">
        <v>180.45804347826089</v>
      </c>
      <c r="J154" s="3">
        <v>2.724789102248482</v>
      </c>
      <c r="K154" s="3">
        <v>3.0815214180206798</v>
      </c>
      <c r="L154" s="3">
        <v>0.61189069423929121</v>
      </c>
      <c r="M154" s="3">
        <v>0.96862301001148887</v>
      </c>
      <c r="N154" s="27">
        <v>285279</v>
      </c>
      <c r="O154"/>
      <c r="Q154"/>
      <c r="R154"/>
    </row>
    <row r="155" spans="1:18" x14ac:dyDescent="0.3">
      <c r="A155" t="s">
        <v>99</v>
      </c>
      <c r="B155" t="s">
        <v>348</v>
      </c>
      <c r="C155" t="s">
        <v>131</v>
      </c>
      <c r="D155" t="s">
        <v>28</v>
      </c>
      <c r="E155" s="3">
        <v>73.510869565217391</v>
      </c>
      <c r="F155" s="3">
        <v>33.061847826086968</v>
      </c>
      <c r="G155" s="3">
        <v>47.030760869565214</v>
      </c>
      <c r="H155" s="3">
        <v>147.56891304347826</v>
      </c>
      <c r="I155" s="3">
        <v>227.66152173913045</v>
      </c>
      <c r="J155" s="3">
        <v>3.0969776726304898</v>
      </c>
      <c r="K155" s="3">
        <v>3.3785095371876386</v>
      </c>
      <c r="L155" s="3">
        <v>0.44975454679875809</v>
      </c>
      <c r="M155" s="3">
        <v>0.73128641135590722</v>
      </c>
      <c r="N155" s="27">
        <v>285058</v>
      </c>
      <c r="O155"/>
      <c r="Q155"/>
      <c r="R155"/>
    </row>
    <row r="156" spans="1:18" x14ac:dyDescent="0.3">
      <c r="A156" t="s">
        <v>99</v>
      </c>
      <c r="B156" t="s">
        <v>349</v>
      </c>
      <c r="C156" t="s">
        <v>350</v>
      </c>
      <c r="D156" t="s">
        <v>85</v>
      </c>
      <c r="E156" s="3">
        <v>17.565217391304348</v>
      </c>
      <c r="F156" s="3">
        <v>9.7508695652173891</v>
      </c>
      <c r="G156" s="3">
        <v>19.134782608695652</v>
      </c>
      <c r="H156" s="3">
        <v>66.411521739130436</v>
      </c>
      <c r="I156" s="3">
        <v>95.29717391304348</v>
      </c>
      <c r="J156" s="3">
        <v>5.4253341584158417</v>
      </c>
      <c r="K156" s="3">
        <v>5.8574566831683166</v>
      </c>
      <c r="L156" s="3">
        <v>0.55512376237623751</v>
      </c>
      <c r="M156" s="3">
        <v>0.98724628712871265</v>
      </c>
      <c r="N156" s="27">
        <v>285304</v>
      </c>
      <c r="O156"/>
      <c r="Q156"/>
      <c r="R156"/>
    </row>
    <row r="157" spans="1:18" x14ac:dyDescent="0.3">
      <c r="A157" t="s">
        <v>99</v>
      </c>
      <c r="B157" t="s">
        <v>351</v>
      </c>
      <c r="C157" t="s">
        <v>131</v>
      </c>
      <c r="D157" t="s">
        <v>28</v>
      </c>
      <c r="E157" s="3">
        <v>71.934782608695656</v>
      </c>
      <c r="F157" s="3">
        <v>52.852608695652187</v>
      </c>
      <c r="G157" s="3">
        <v>73.509456521739125</v>
      </c>
      <c r="H157" s="3">
        <v>235.86663043478259</v>
      </c>
      <c r="I157" s="3">
        <v>362.22869565217388</v>
      </c>
      <c r="J157" s="3">
        <v>5.0355152614082801</v>
      </c>
      <c r="K157" s="3">
        <v>5.2490238742822601</v>
      </c>
      <c r="L157" s="3">
        <v>0.73472952553641602</v>
      </c>
      <c r="M157" s="3">
        <v>0.94823813841039606</v>
      </c>
      <c r="N157" s="27">
        <v>285059</v>
      </c>
      <c r="O157"/>
      <c r="Q157"/>
      <c r="R157"/>
    </row>
    <row r="158" spans="1:18" x14ac:dyDescent="0.3">
      <c r="A158" t="s">
        <v>99</v>
      </c>
      <c r="B158" t="s">
        <v>352</v>
      </c>
      <c r="C158" t="s">
        <v>353</v>
      </c>
      <c r="D158" t="s">
        <v>71</v>
      </c>
      <c r="E158" s="3">
        <v>41.402173913043477</v>
      </c>
      <c r="F158" s="3">
        <v>22.033260869565208</v>
      </c>
      <c r="G158" s="3">
        <v>19.145978260869565</v>
      </c>
      <c r="H158" s="3">
        <v>34.782608695652172</v>
      </c>
      <c r="I158" s="3">
        <v>75.961847826086938</v>
      </c>
      <c r="J158" s="3">
        <v>1.8347309004988182</v>
      </c>
      <c r="K158" s="3">
        <v>2.0610133893410341</v>
      </c>
      <c r="L158" s="3">
        <v>0.53217642425833533</v>
      </c>
      <c r="M158" s="3">
        <v>0.75845891310055114</v>
      </c>
      <c r="N158" s="27">
        <v>285228</v>
      </c>
      <c r="O158"/>
      <c r="Q158"/>
      <c r="R158"/>
    </row>
    <row r="159" spans="1:18" x14ac:dyDescent="0.3">
      <c r="A159" t="s">
        <v>99</v>
      </c>
      <c r="B159" t="s">
        <v>354</v>
      </c>
      <c r="C159" t="s">
        <v>355</v>
      </c>
      <c r="D159" t="s">
        <v>58</v>
      </c>
      <c r="E159" s="3">
        <v>19.336956521739129</v>
      </c>
      <c r="F159" s="3">
        <v>12.675869565217397</v>
      </c>
      <c r="G159" s="3">
        <v>6.7247826086956515</v>
      </c>
      <c r="H159" s="3">
        <v>56.243260869565219</v>
      </c>
      <c r="I159" s="3">
        <v>75.643913043478264</v>
      </c>
      <c r="J159" s="3">
        <v>3.9118830803822378</v>
      </c>
      <c r="K159" s="3">
        <v>4.2305677346824071</v>
      </c>
      <c r="L159" s="3">
        <v>0.65552557616638596</v>
      </c>
      <c r="M159" s="3">
        <v>0.97421023046655475</v>
      </c>
      <c r="N159" s="27">
        <v>285298</v>
      </c>
      <c r="O159"/>
      <c r="Q159"/>
      <c r="R159"/>
    </row>
    <row r="160" spans="1:18" x14ac:dyDescent="0.3">
      <c r="A160" t="s">
        <v>99</v>
      </c>
      <c r="B160" t="s">
        <v>356</v>
      </c>
      <c r="C160" t="s">
        <v>357</v>
      </c>
      <c r="D160" t="s">
        <v>358</v>
      </c>
      <c r="E160" s="3">
        <v>18.630434782608695</v>
      </c>
      <c r="F160" s="3">
        <v>8.184239130434781</v>
      </c>
      <c r="G160" s="3">
        <v>21.137391304347826</v>
      </c>
      <c r="H160" s="3">
        <v>62.414347826086953</v>
      </c>
      <c r="I160" s="3">
        <v>91.735978260869558</v>
      </c>
      <c r="J160" s="3">
        <v>4.9239848308051339</v>
      </c>
      <c r="K160" s="3">
        <v>5.1521061843640608</v>
      </c>
      <c r="L160" s="3">
        <v>0.43929404900816793</v>
      </c>
      <c r="M160" s="3">
        <v>0.66741540256709442</v>
      </c>
      <c r="N160" s="27">
        <v>285241</v>
      </c>
      <c r="O160"/>
      <c r="Q160"/>
      <c r="R160"/>
    </row>
    <row r="161" spans="1:18" x14ac:dyDescent="0.3">
      <c r="A161" t="s">
        <v>99</v>
      </c>
      <c r="B161" t="s">
        <v>359</v>
      </c>
      <c r="C161" t="s">
        <v>360</v>
      </c>
      <c r="D161" t="s">
        <v>120</v>
      </c>
      <c r="E161" s="3">
        <v>52.315217391304351</v>
      </c>
      <c r="F161" s="3">
        <v>24.192934782608695</v>
      </c>
      <c r="G161" s="3">
        <v>14.385869565217391</v>
      </c>
      <c r="H161" s="3">
        <v>57.157608695652172</v>
      </c>
      <c r="I161" s="3">
        <v>95.736413043478251</v>
      </c>
      <c r="J161" s="3">
        <v>1.8299916891751504</v>
      </c>
      <c r="K161" s="3">
        <v>2.13583004363183</v>
      </c>
      <c r="L161" s="3">
        <v>0.46244546021192601</v>
      </c>
      <c r="M161" s="3">
        <v>0.76828381466860585</v>
      </c>
      <c r="N161" s="27">
        <v>285296</v>
      </c>
      <c r="O161"/>
      <c r="Q161"/>
      <c r="R161"/>
    </row>
    <row r="162" spans="1:18" x14ac:dyDescent="0.3">
      <c r="A162" t="s">
        <v>99</v>
      </c>
      <c r="B162" t="s">
        <v>361</v>
      </c>
      <c r="C162" t="s">
        <v>53</v>
      </c>
      <c r="D162" t="s">
        <v>30</v>
      </c>
      <c r="E162" s="3">
        <v>43.945652173913047</v>
      </c>
      <c r="F162" s="3">
        <v>27.307391304347824</v>
      </c>
      <c r="G162" s="3">
        <v>18.333804347826089</v>
      </c>
      <c r="H162" s="3">
        <v>133.93489130434781</v>
      </c>
      <c r="I162" s="3">
        <v>179.57608695652172</v>
      </c>
      <c r="J162" s="3">
        <v>4.0863220380905263</v>
      </c>
      <c r="K162" s="3">
        <v>4.3748404650012365</v>
      </c>
      <c r="L162" s="3">
        <v>0.62139005688844906</v>
      </c>
      <c r="M162" s="3">
        <v>0.90990848379915901</v>
      </c>
      <c r="N162" s="27">
        <v>285290</v>
      </c>
      <c r="O162"/>
      <c r="Q162"/>
      <c r="R162"/>
    </row>
    <row r="163" spans="1:18" x14ac:dyDescent="0.3">
      <c r="A163" t="s">
        <v>99</v>
      </c>
      <c r="B163" t="s">
        <v>362</v>
      </c>
      <c r="C163" t="s">
        <v>6</v>
      </c>
      <c r="D163" t="s">
        <v>170</v>
      </c>
      <c r="E163" s="3">
        <v>38.380434782608695</v>
      </c>
      <c r="F163" s="3">
        <v>14.387391304347823</v>
      </c>
      <c r="G163" s="3">
        <v>22.643913043478257</v>
      </c>
      <c r="H163" s="3">
        <v>78.194782608695647</v>
      </c>
      <c r="I163" s="3">
        <v>115.22608695652173</v>
      </c>
      <c r="J163" s="3">
        <v>3.0022090059473232</v>
      </c>
      <c r="K163" s="3">
        <v>3.2932313792126875</v>
      </c>
      <c r="L163" s="3">
        <v>0.37486264514301887</v>
      </c>
      <c r="M163" s="3">
        <v>0.66588501840838288</v>
      </c>
      <c r="N163" s="27">
        <v>285224</v>
      </c>
      <c r="O163"/>
      <c r="Q163"/>
      <c r="R163"/>
    </row>
    <row r="164" spans="1:18" x14ac:dyDescent="0.3">
      <c r="A164" t="s">
        <v>99</v>
      </c>
      <c r="B164" t="s">
        <v>363</v>
      </c>
      <c r="C164" t="s">
        <v>360</v>
      </c>
      <c r="D164" t="s">
        <v>120</v>
      </c>
      <c r="E164" s="3">
        <v>71.880434782608702</v>
      </c>
      <c r="F164" s="3">
        <v>50.791304347826092</v>
      </c>
      <c r="G164" s="3">
        <v>44.743152173913039</v>
      </c>
      <c r="H164" s="3">
        <v>110.21260869565216</v>
      </c>
      <c r="I164" s="3">
        <v>205.74706521739131</v>
      </c>
      <c r="J164" s="3">
        <v>2.8623514290034779</v>
      </c>
      <c r="K164" s="3">
        <v>3.0853908967185841</v>
      </c>
      <c r="L164" s="3">
        <v>0.70660819597761981</v>
      </c>
      <c r="M164" s="3">
        <v>0.92964766369272633</v>
      </c>
      <c r="N164" s="27">
        <v>285231</v>
      </c>
      <c r="O164"/>
      <c r="Q164"/>
      <c r="R164"/>
    </row>
    <row r="165" spans="1:18" x14ac:dyDescent="0.3">
      <c r="A165" t="s">
        <v>99</v>
      </c>
      <c r="B165" t="s">
        <v>364</v>
      </c>
      <c r="C165" t="s">
        <v>25</v>
      </c>
      <c r="D165" t="s">
        <v>135</v>
      </c>
      <c r="E165" s="3">
        <v>93.978260869565219</v>
      </c>
      <c r="F165" s="3">
        <v>61.879021739130437</v>
      </c>
      <c r="G165" s="3">
        <v>79.547608695652173</v>
      </c>
      <c r="H165" s="3">
        <v>285.46782608695651</v>
      </c>
      <c r="I165" s="3">
        <v>426.89445652173913</v>
      </c>
      <c r="J165" s="3">
        <v>4.5424809160305344</v>
      </c>
      <c r="K165" s="3">
        <v>4.8445038167938934</v>
      </c>
      <c r="L165" s="3">
        <v>0.65843974092065694</v>
      </c>
      <c r="M165" s="3">
        <v>0.96046264168401574</v>
      </c>
      <c r="N165" s="27">
        <v>285219</v>
      </c>
      <c r="O165"/>
      <c r="Q165"/>
      <c r="R165"/>
    </row>
    <row r="166" spans="1:18" x14ac:dyDescent="0.3">
      <c r="A166" t="s">
        <v>99</v>
      </c>
      <c r="B166" t="s">
        <v>365</v>
      </c>
      <c r="C166" t="s">
        <v>25</v>
      </c>
      <c r="D166" t="s">
        <v>135</v>
      </c>
      <c r="E166" s="3">
        <v>105.6195652173913</v>
      </c>
      <c r="F166" s="3">
        <v>126.65847826086959</v>
      </c>
      <c r="G166" s="3">
        <v>222.79043478260871</v>
      </c>
      <c r="H166" s="3">
        <v>299.24391304347824</v>
      </c>
      <c r="I166" s="3">
        <v>648.69282608695653</v>
      </c>
      <c r="J166" s="3">
        <v>6.1417865596377483</v>
      </c>
      <c r="K166" s="3">
        <v>6.4062097355150778</v>
      </c>
      <c r="L166" s="3">
        <v>1.1991952248636413</v>
      </c>
      <c r="M166" s="3">
        <v>1.4636184007409698</v>
      </c>
      <c r="N166" s="27">
        <v>285004</v>
      </c>
      <c r="O166"/>
      <c r="Q166"/>
      <c r="R166"/>
    </row>
    <row r="167" spans="1:18" x14ac:dyDescent="0.3">
      <c r="A167" t="s">
        <v>99</v>
      </c>
      <c r="B167" t="s">
        <v>366</v>
      </c>
      <c r="C167" t="s">
        <v>131</v>
      </c>
      <c r="D167" t="s">
        <v>28</v>
      </c>
      <c r="E167" s="3">
        <v>136.84782608695653</v>
      </c>
      <c r="F167" s="3">
        <v>22.834239130434781</v>
      </c>
      <c r="G167" s="3">
        <v>90.804347826086953</v>
      </c>
      <c r="H167" s="3">
        <v>303.33684782608697</v>
      </c>
      <c r="I167" s="3">
        <v>416.97543478260872</v>
      </c>
      <c r="J167" s="3">
        <v>3.0470007942811757</v>
      </c>
      <c r="K167" s="3">
        <v>3.2354638602065129</v>
      </c>
      <c r="L167" s="3">
        <v>0.16685861795075455</v>
      </c>
      <c r="M167" s="3">
        <v>0.35532168387609209</v>
      </c>
      <c r="N167" s="27">
        <v>285078</v>
      </c>
      <c r="O167"/>
      <c r="Q167"/>
      <c r="R167"/>
    </row>
    <row r="168" spans="1:18" x14ac:dyDescent="0.3">
      <c r="A168" t="s">
        <v>99</v>
      </c>
      <c r="B168" t="s">
        <v>367</v>
      </c>
      <c r="C168" t="s">
        <v>258</v>
      </c>
      <c r="D168" t="s">
        <v>0</v>
      </c>
      <c r="E168" s="3">
        <v>47.673913043478258</v>
      </c>
      <c r="F168" s="3">
        <v>57.634999999999998</v>
      </c>
      <c r="G168" s="3">
        <v>25.241847826086957</v>
      </c>
      <c r="H168" s="3">
        <v>89.399456521739125</v>
      </c>
      <c r="I168" s="3">
        <v>172.27630434782608</v>
      </c>
      <c r="J168" s="3">
        <v>3.6136388508891932</v>
      </c>
      <c r="K168" s="3">
        <v>3.9525991792065667</v>
      </c>
      <c r="L168" s="3">
        <v>1.2089420884632924</v>
      </c>
      <c r="M168" s="3">
        <v>1.5479024167806656</v>
      </c>
      <c r="N168" s="27">
        <v>285160</v>
      </c>
      <c r="O168"/>
      <c r="Q168"/>
      <c r="R168"/>
    </row>
    <row r="169" spans="1:18" x14ac:dyDescent="0.3">
      <c r="A169" t="s">
        <v>99</v>
      </c>
      <c r="B169" t="s">
        <v>368</v>
      </c>
      <c r="C169" t="s">
        <v>194</v>
      </c>
      <c r="D169" t="s">
        <v>5</v>
      </c>
      <c r="E169" s="3">
        <v>51.728260869565219</v>
      </c>
      <c r="F169" s="3">
        <v>12.195652173913047</v>
      </c>
      <c r="G169" s="3">
        <v>36.901086956521738</v>
      </c>
      <c r="H169" s="3">
        <v>119.0695652173913</v>
      </c>
      <c r="I169" s="3">
        <v>168.1663043478261</v>
      </c>
      <c r="J169" s="3">
        <v>3.2509560832107587</v>
      </c>
      <c r="K169" s="3">
        <v>3.5061777684387474</v>
      </c>
      <c r="L169" s="3">
        <v>0.23576381592771595</v>
      </c>
      <c r="M169" s="3">
        <v>0.490985501155705</v>
      </c>
      <c r="N169" s="27">
        <v>285249</v>
      </c>
      <c r="O169"/>
      <c r="Q169"/>
      <c r="R169"/>
    </row>
    <row r="170" spans="1:18" x14ac:dyDescent="0.3">
      <c r="A170" t="s">
        <v>99</v>
      </c>
      <c r="B170" t="s">
        <v>369</v>
      </c>
      <c r="C170" t="s">
        <v>25</v>
      </c>
      <c r="D170" t="s">
        <v>135</v>
      </c>
      <c r="E170" s="3">
        <v>83.630434782608702</v>
      </c>
      <c r="F170" s="3">
        <v>44.381304347826074</v>
      </c>
      <c r="G170" s="3">
        <v>53.001630434782605</v>
      </c>
      <c r="H170" s="3">
        <v>201.52945652173912</v>
      </c>
      <c r="I170" s="3">
        <v>298.91239130434781</v>
      </c>
      <c r="J170" s="3">
        <v>3.5742058747075638</v>
      </c>
      <c r="K170" s="3">
        <v>3.8043306472576028</v>
      </c>
      <c r="L170" s="3">
        <v>0.53068364959708847</v>
      </c>
      <c r="M170" s="3">
        <v>0.76080842214712729</v>
      </c>
      <c r="N170" s="27">
        <v>285002</v>
      </c>
      <c r="O170"/>
      <c r="Q170"/>
      <c r="R170"/>
    </row>
    <row r="171" spans="1:18" x14ac:dyDescent="0.3">
      <c r="A171" t="s">
        <v>99</v>
      </c>
      <c r="B171" t="s">
        <v>370</v>
      </c>
      <c r="C171" t="s">
        <v>34</v>
      </c>
      <c r="D171" t="s">
        <v>68</v>
      </c>
      <c r="E171" s="3">
        <v>58.869565217391305</v>
      </c>
      <c r="F171" s="3">
        <v>35.483478260869575</v>
      </c>
      <c r="G171" s="3">
        <v>33.051521739130429</v>
      </c>
      <c r="H171" s="3">
        <v>188.45000000000002</v>
      </c>
      <c r="I171" s="3">
        <v>256.98500000000001</v>
      </c>
      <c r="J171" s="3">
        <v>4.3653286558345643</v>
      </c>
      <c r="K171" s="3">
        <v>4.4598633677991142</v>
      </c>
      <c r="L171" s="3">
        <v>0.60274741506646989</v>
      </c>
      <c r="M171" s="3">
        <v>0.69728212703101933</v>
      </c>
      <c r="N171" s="27">
        <v>285232</v>
      </c>
      <c r="O171"/>
      <c r="Q171"/>
      <c r="R171"/>
    </row>
    <row r="172" spans="1:18" x14ac:dyDescent="0.3">
      <c r="A172" t="s">
        <v>99</v>
      </c>
      <c r="B172" t="s">
        <v>371</v>
      </c>
      <c r="C172" t="s">
        <v>372</v>
      </c>
      <c r="D172" t="s">
        <v>4</v>
      </c>
      <c r="E172" s="3">
        <v>23.467391304347824</v>
      </c>
      <c r="F172" s="3">
        <v>11.785434782608693</v>
      </c>
      <c r="G172" s="3">
        <v>6.0730434782608702</v>
      </c>
      <c r="H172" s="3">
        <v>22.984239130434784</v>
      </c>
      <c r="I172" s="3">
        <v>40.842717391304348</v>
      </c>
      <c r="J172" s="3">
        <v>1.7404029643353405</v>
      </c>
      <c r="K172" s="3">
        <v>1.8048957850856877</v>
      </c>
      <c r="L172" s="3">
        <v>0.50220472440944874</v>
      </c>
      <c r="M172" s="3">
        <v>0.56669754515979609</v>
      </c>
      <c r="N172" s="27">
        <v>285277</v>
      </c>
      <c r="O172"/>
      <c r="Q172"/>
      <c r="R172"/>
    </row>
    <row r="173" spans="1:18" x14ac:dyDescent="0.3">
      <c r="A173" t="s">
        <v>99</v>
      </c>
      <c r="B173" t="s">
        <v>373</v>
      </c>
      <c r="C173" t="s">
        <v>25</v>
      </c>
      <c r="D173" t="s">
        <v>135</v>
      </c>
      <c r="E173" s="3">
        <v>43.782608695652172</v>
      </c>
      <c r="F173" s="3">
        <v>30.259673913043482</v>
      </c>
      <c r="G173" s="3">
        <v>28.964021739130434</v>
      </c>
      <c r="H173" s="3">
        <v>105.35869565217391</v>
      </c>
      <c r="I173" s="3">
        <v>164.58239130434782</v>
      </c>
      <c r="J173" s="3">
        <v>3.7590814299900694</v>
      </c>
      <c r="K173" s="3">
        <v>3.876261171797418</v>
      </c>
      <c r="L173" s="3">
        <v>0.69113455809334667</v>
      </c>
      <c r="M173" s="3">
        <v>0.80831429990069514</v>
      </c>
      <c r="N173" s="27">
        <v>285288</v>
      </c>
      <c r="O173"/>
      <c r="Q173"/>
      <c r="R173"/>
    </row>
    <row r="174" spans="1:18" x14ac:dyDescent="0.3">
      <c r="A174" t="s">
        <v>99</v>
      </c>
      <c r="B174" t="s">
        <v>374</v>
      </c>
      <c r="C174" t="s">
        <v>61</v>
      </c>
      <c r="D174" t="s">
        <v>13</v>
      </c>
      <c r="E174" s="3">
        <v>32.695652173913047</v>
      </c>
      <c r="F174" s="3">
        <v>31.893478260869582</v>
      </c>
      <c r="G174" s="3">
        <v>17.251956521739132</v>
      </c>
      <c r="H174" s="3">
        <v>90.629456521739129</v>
      </c>
      <c r="I174" s="3">
        <v>139.77489130434785</v>
      </c>
      <c r="J174" s="3">
        <v>4.2750299202127664</v>
      </c>
      <c r="K174" s="3">
        <v>4.4292852393617022</v>
      </c>
      <c r="L174" s="3">
        <v>0.97546542553191529</v>
      </c>
      <c r="M174" s="3">
        <v>1.1297207446808515</v>
      </c>
      <c r="N174" s="27">
        <v>285283</v>
      </c>
      <c r="O174"/>
      <c r="Q174"/>
      <c r="R174"/>
    </row>
    <row r="175" spans="1:18" x14ac:dyDescent="0.3">
      <c r="A175" t="s">
        <v>99</v>
      </c>
      <c r="B175" t="s">
        <v>375</v>
      </c>
      <c r="C175" t="s">
        <v>25</v>
      </c>
      <c r="D175" t="s">
        <v>135</v>
      </c>
      <c r="E175" s="3">
        <v>148.16304347826087</v>
      </c>
      <c r="F175" s="3">
        <v>90.863804347826118</v>
      </c>
      <c r="G175" s="3">
        <v>174.64913043478259</v>
      </c>
      <c r="H175" s="3">
        <v>439.24945652173909</v>
      </c>
      <c r="I175" s="3">
        <v>704.76239130434783</v>
      </c>
      <c r="J175" s="3">
        <v>4.7566678893698189</v>
      </c>
      <c r="K175" s="3">
        <v>5.298800528207761</v>
      </c>
      <c r="L175" s="3">
        <v>0.61326901914753151</v>
      </c>
      <c r="M175" s="3">
        <v>1.1554016579854742</v>
      </c>
      <c r="N175" s="27">
        <v>285057</v>
      </c>
      <c r="O175"/>
      <c r="Q175"/>
      <c r="R175"/>
    </row>
    <row r="176" spans="1:18" x14ac:dyDescent="0.3">
      <c r="A176" t="s">
        <v>99</v>
      </c>
      <c r="B176" t="s">
        <v>376</v>
      </c>
      <c r="C176" t="s">
        <v>25</v>
      </c>
      <c r="D176" t="s">
        <v>135</v>
      </c>
      <c r="E176" s="3">
        <v>75.673913043478265</v>
      </c>
      <c r="F176" s="3">
        <v>45.673804347826085</v>
      </c>
      <c r="G176" s="3">
        <v>96.943695652173915</v>
      </c>
      <c r="H176" s="3">
        <v>106.20782608695653</v>
      </c>
      <c r="I176" s="3">
        <v>248.82532608695652</v>
      </c>
      <c r="J176" s="3">
        <v>3.2881255386383224</v>
      </c>
      <c r="K176" s="3">
        <v>3.6457813846595806</v>
      </c>
      <c r="L176" s="3">
        <v>0.6035607584027578</v>
      </c>
      <c r="M176" s="3">
        <v>0.96121660442401602</v>
      </c>
      <c r="N176" s="27">
        <v>285066</v>
      </c>
      <c r="O176"/>
      <c r="Q176"/>
      <c r="R176"/>
    </row>
    <row r="177" spans="1:18" x14ac:dyDescent="0.3">
      <c r="A177" t="s">
        <v>99</v>
      </c>
      <c r="B177" t="s">
        <v>377</v>
      </c>
      <c r="C177" t="s">
        <v>339</v>
      </c>
      <c r="D177" t="s">
        <v>246</v>
      </c>
      <c r="E177" s="3">
        <v>42.771739130434781</v>
      </c>
      <c r="F177" s="3">
        <v>21.608586956521741</v>
      </c>
      <c r="G177" s="3">
        <v>22.850760869565217</v>
      </c>
      <c r="H177" s="3">
        <v>88.972717391304343</v>
      </c>
      <c r="I177" s="3">
        <v>133.43206521739131</v>
      </c>
      <c r="J177" s="3">
        <v>3.1196315120711566</v>
      </c>
      <c r="K177" s="3">
        <v>3.3798602287166455</v>
      </c>
      <c r="L177" s="3">
        <v>0.5052071156289708</v>
      </c>
      <c r="M177" s="3">
        <v>0.76543583227445999</v>
      </c>
      <c r="N177" s="27">
        <v>285126</v>
      </c>
      <c r="O177"/>
      <c r="Q177"/>
      <c r="R177"/>
    </row>
    <row r="178" spans="1:18" x14ac:dyDescent="0.3">
      <c r="A178" t="s">
        <v>99</v>
      </c>
      <c r="B178" t="s">
        <v>378</v>
      </c>
      <c r="C178" t="s">
        <v>131</v>
      </c>
      <c r="D178" t="s">
        <v>28</v>
      </c>
      <c r="E178" s="3">
        <v>83.326086956521735</v>
      </c>
      <c r="F178" s="3">
        <v>173.83217391304353</v>
      </c>
      <c r="G178" s="3">
        <v>238.85054347826087</v>
      </c>
      <c r="H178" s="3">
        <v>62.547826086956519</v>
      </c>
      <c r="I178" s="3">
        <v>475.23054347826098</v>
      </c>
      <c r="J178" s="3">
        <v>5.7032624576050104</v>
      </c>
      <c r="K178" s="3">
        <v>5.9974576050091324</v>
      </c>
      <c r="L178" s="3">
        <v>2.0861674928254637</v>
      </c>
      <c r="M178" s="3">
        <v>2.3803626402295857</v>
      </c>
      <c r="N178" s="27">
        <v>285127</v>
      </c>
      <c r="O178"/>
      <c r="Q178"/>
      <c r="R178"/>
    </row>
    <row r="179" spans="1:18" x14ac:dyDescent="0.3">
      <c r="A179" t="s">
        <v>99</v>
      </c>
      <c r="B179" t="s">
        <v>379</v>
      </c>
      <c r="C179" t="s">
        <v>131</v>
      </c>
      <c r="D179" t="s">
        <v>28</v>
      </c>
      <c r="E179" s="3">
        <v>33.891304347826086</v>
      </c>
      <c r="F179" s="3">
        <v>32.467391304347828</v>
      </c>
      <c r="G179" s="3">
        <v>17.807065217391305</v>
      </c>
      <c r="H179" s="3">
        <v>26.853260869565219</v>
      </c>
      <c r="I179" s="3">
        <v>77.127717391304344</v>
      </c>
      <c r="J179" s="3">
        <v>2.2757376523412445</v>
      </c>
      <c r="K179" s="3">
        <v>2.7419820397690833</v>
      </c>
      <c r="L179" s="3">
        <v>0.95798588838999366</v>
      </c>
      <c r="M179" s="3">
        <v>1.424230275817832</v>
      </c>
      <c r="N179" s="27">
        <v>285280</v>
      </c>
      <c r="O179"/>
      <c r="Q179"/>
      <c r="R179"/>
    </row>
    <row r="180" spans="1:18" x14ac:dyDescent="0.3">
      <c r="A180" t="s">
        <v>99</v>
      </c>
      <c r="B180" t="s">
        <v>380</v>
      </c>
      <c r="C180" t="s">
        <v>122</v>
      </c>
      <c r="D180" t="s">
        <v>41</v>
      </c>
      <c r="E180" s="3">
        <v>49.934782608695649</v>
      </c>
      <c r="F180" s="3">
        <v>17.423586956521739</v>
      </c>
      <c r="G180" s="3">
        <v>43.423152173913039</v>
      </c>
      <c r="H180" s="3">
        <v>162.99608695652174</v>
      </c>
      <c r="I180" s="3">
        <v>223.84282608695651</v>
      </c>
      <c r="J180" s="3">
        <v>4.4827035263387023</v>
      </c>
      <c r="K180" s="3">
        <v>5.0115694383979106</v>
      </c>
      <c r="L180" s="3">
        <v>0.3489268611232042</v>
      </c>
      <c r="M180" s="3">
        <v>0.87779277318241189</v>
      </c>
      <c r="N180" s="27">
        <v>285087</v>
      </c>
      <c r="O180"/>
      <c r="Q180"/>
      <c r="R180"/>
    </row>
    <row r="181" spans="1:18" x14ac:dyDescent="0.3">
      <c r="A181" t="s">
        <v>99</v>
      </c>
      <c r="B181" t="s">
        <v>381</v>
      </c>
      <c r="C181" t="s">
        <v>72</v>
      </c>
      <c r="D181" t="s">
        <v>202</v>
      </c>
      <c r="E181" s="3">
        <v>25.108695652173914</v>
      </c>
      <c r="F181" s="3">
        <v>19.28163043478261</v>
      </c>
      <c r="G181" s="3">
        <v>14.010869565217391</v>
      </c>
      <c r="H181" s="3">
        <v>68.517173913043479</v>
      </c>
      <c r="I181" s="3">
        <v>101.80967391304348</v>
      </c>
      <c r="J181" s="3">
        <v>4.0547575757575762</v>
      </c>
      <c r="K181" s="3">
        <v>4.4736796536796533</v>
      </c>
      <c r="L181" s="3">
        <v>0.7679264069264069</v>
      </c>
      <c r="M181" s="3">
        <v>1.1868484848484848</v>
      </c>
      <c r="N181" s="27">
        <v>285209</v>
      </c>
      <c r="O181"/>
      <c r="Q181"/>
      <c r="R181"/>
    </row>
    <row r="182" spans="1:18" x14ac:dyDescent="0.3">
      <c r="A182" t="s">
        <v>99</v>
      </c>
      <c r="B182" t="s">
        <v>382</v>
      </c>
      <c r="C182" t="s">
        <v>383</v>
      </c>
      <c r="D182" t="s">
        <v>66</v>
      </c>
      <c r="E182" s="3">
        <v>29.815217391304348</v>
      </c>
      <c r="F182" s="3">
        <v>11.252173913043478</v>
      </c>
      <c r="G182" s="3">
        <v>14.448369565217391</v>
      </c>
      <c r="H182" s="3">
        <v>63.201195652173915</v>
      </c>
      <c r="I182" s="3">
        <v>88.901739130434777</v>
      </c>
      <c r="J182" s="3">
        <v>2.9817572001458257</v>
      </c>
      <c r="K182" s="3">
        <v>3.3877907400656215</v>
      </c>
      <c r="L182" s="3">
        <v>0.37739701057236602</v>
      </c>
      <c r="M182" s="3">
        <v>0.78343055049216193</v>
      </c>
      <c r="N182" s="27">
        <v>285220</v>
      </c>
      <c r="O182"/>
      <c r="Q182"/>
      <c r="R182"/>
    </row>
    <row r="183" spans="1:18" x14ac:dyDescent="0.3">
      <c r="A183" t="s">
        <v>99</v>
      </c>
      <c r="B183" t="s">
        <v>384</v>
      </c>
      <c r="C183" t="s">
        <v>82</v>
      </c>
      <c r="D183" t="s">
        <v>39</v>
      </c>
      <c r="E183" s="3">
        <v>39.5</v>
      </c>
      <c r="F183" s="3">
        <v>16.576630434782611</v>
      </c>
      <c r="G183" s="3">
        <v>14.689782608695653</v>
      </c>
      <c r="H183" s="3">
        <v>66.184565217391295</v>
      </c>
      <c r="I183" s="3">
        <v>97.450978260869562</v>
      </c>
      <c r="J183" s="3">
        <v>2.4671133736929005</v>
      </c>
      <c r="K183" s="3">
        <v>2.677831590533847</v>
      </c>
      <c r="L183" s="3">
        <v>0.41966152999449652</v>
      </c>
      <c r="M183" s="3">
        <v>0.63037974683544307</v>
      </c>
      <c r="N183" s="27">
        <v>285135</v>
      </c>
      <c r="O183"/>
      <c r="Q183"/>
      <c r="R183"/>
    </row>
    <row r="184" spans="1:18" x14ac:dyDescent="0.3">
      <c r="A184" t="s">
        <v>99</v>
      </c>
      <c r="B184" t="s">
        <v>385</v>
      </c>
      <c r="C184" t="s">
        <v>26</v>
      </c>
      <c r="D184" t="s">
        <v>38</v>
      </c>
      <c r="E184" s="3">
        <v>46.380434782608695</v>
      </c>
      <c r="F184" s="3">
        <v>9.9307608695652192</v>
      </c>
      <c r="G184" s="3">
        <v>21.918695652173913</v>
      </c>
      <c r="H184" s="3">
        <v>71.576304347826095</v>
      </c>
      <c r="I184" s="3">
        <v>103.42576086956522</v>
      </c>
      <c r="J184" s="3">
        <v>2.229943754394188</v>
      </c>
      <c r="K184" s="3">
        <v>2.4643449730489806</v>
      </c>
      <c r="L184" s="3">
        <v>0.21411530349191474</v>
      </c>
      <c r="M184" s="3">
        <v>0.44851652214670729</v>
      </c>
      <c r="N184" s="27">
        <v>285263</v>
      </c>
      <c r="O184"/>
      <c r="Q184"/>
      <c r="R184"/>
    </row>
    <row r="185" spans="1:18" x14ac:dyDescent="0.3">
      <c r="A185" t="s">
        <v>99</v>
      </c>
      <c r="B185" t="s">
        <v>386</v>
      </c>
      <c r="C185" t="s">
        <v>387</v>
      </c>
      <c r="D185" t="s">
        <v>13</v>
      </c>
      <c r="E185" s="3">
        <v>43.543478260869563</v>
      </c>
      <c r="F185" s="3">
        <v>9.5136956521739116</v>
      </c>
      <c r="G185" s="3">
        <v>29.267282608695655</v>
      </c>
      <c r="H185" s="3">
        <v>44.686413043478254</v>
      </c>
      <c r="I185" s="3">
        <v>83.467391304347814</v>
      </c>
      <c r="J185" s="3">
        <v>1.9168746879680478</v>
      </c>
      <c r="K185" s="3">
        <v>2.1161058412381428</v>
      </c>
      <c r="L185" s="3">
        <v>0.21848726909635544</v>
      </c>
      <c r="M185" s="3">
        <v>0.41771842236645029</v>
      </c>
      <c r="N185" s="27">
        <v>285172</v>
      </c>
      <c r="O185"/>
      <c r="Q185"/>
      <c r="R185"/>
    </row>
    <row r="186" spans="1:18" x14ac:dyDescent="0.3">
      <c r="A186" t="s">
        <v>99</v>
      </c>
      <c r="B186" t="s">
        <v>388</v>
      </c>
      <c r="C186" t="s">
        <v>78</v>
      </c>
      <c r="D186" t="s">
        <v>182</v>
      </c>
      <c r="E186" s="3">
        <v>33.989130434782609</v>
      </c>
      <c r="F186" s="3">
        <v>7.5788043478260869</v>
      </c>
      <c r="G186" s="3">
        <v>13.209239130434783</v>
      </c>
      <c r="H186" s="3">
        <v>33.230978260869563</v>
      </c>
      <c r="I186" s="3">
        <v>54.019021739130437</v>
      </c>
      <c r="J186" s="3">
        <v>1.5893028461784457</v>
      </c>
      <c r="K186" s="3">
        <v>1.7443236328749598</v>
      </c>
      <c r="L186" s="3">
        <v>0.22297729453149984</v>
      </c>
      <c r="M186" s="3">
        <v>0.37799808122801409</v>
      </c>
      <c r="N186" s="27">
        <v>285151</v>
      </c>
      <c r="O186"/>
      <c r="Q186"/>
      <c r="R186"/>
    </row>
    <row r="187" spans="1:18" x14ac:dyDescent="0.3">
      <c r="A187" t="s">
        <v>99</v>
      </c>
      <c r="B187" t="s">
        <v>389</v>
      </c>
      <c r="C187" t="s">
        <v>10</v>
      </c>
      <c r="D187" t="s">
        <v>81</v>
      </c>
      <c r="E187" s="3">
        <v>85.467391304347828</v>
      </c>
      <c r="F187" s="3">
        <v>6.3967391304347823</v>
      </c>
      <c r="G187" s="3">
        <v>53.622282608695649</v>
      </c>
      <c r="H187" s="3">
        <v>125.16304347826087</v>
      </c>
      <c r="I187" s="3">
        <v>185.18206521739131</v>
      </c>
      <c r="J187" s="3">
        <v>2.1666984611471447</v>
      </c>
      <c r="K187" s="3">
        <v>2.4356479715121453</v>
      </c>
      <c r="L187" s="3">
        <v>7.4844207045656863E-2</v>
      </c>
      <c r="M187" s="3">
        <v>0.34379371741065751</v>
      </c>
      <c r="N187" s="27">
        <v>285131</v>
      </c>
      <c r="O187"/>
      <c r="Q187"/>
      <c r="R187"/>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E8DF2-342B-4211-92B0-5D63F8225C7E}">
  <dimension ref="A1:P187"/>
  <sheetViews>
    <sheetView zoomScaleNormal="100" workbookViewId="0">
      <pane xSplit="2" ySplit="1" topLeftCell="C2" activePane="bottomRight" state="frozen"/>
      <selection pane="topRight" activeCell="C1" sqref="C1"/>
      <selection pane="bottomLeft" activeCell="A2" sqref="A2"/>
      <selection pane="bottomRight"/>
    </sheetView>
  </sheetViews>
  <sheetFormatPr defaultColWidth="12.77734375" defaultRowHeight="14.4" x14ac:dyDescent="0.3"/>
  <cols>
    <col min="1" max="1" width="7.5546875" bestFit="1" customWidth="1"/>
    <col min="2" max="2" width="56" bestFit="1" customWidth="1"/>
    <col min="5" max="5" width="10.77734375" style="3" customWidth="1"/>
    <col min="7" max="8" width="12.77734375" style="3"/>
    <col min="9" max="9" width="12.77734375" style="5"/>
    <col min="10" max="11" width="12.77734375" style="3"/>
    <col min="12" max="12" width="12.77734375" style="5"/>
    <col min="13" max="14" width="12.77734375" style="3"/>
    <col min="15" max="15" width="10.33203125" style="5" bestFit="1" customWidth="1"/>
    <col min="16" max="16" width="12.77734375" style="27"/>
  </cols>
  <sheetData>
    <row r="1" spans="1:16" s="1" customFormat="1" ht="78" customHeight="1" x14ac:dyDescent="0.3">
      <c r="A1" s="1" t="s">
        <v>391</v>
      </c>
      <c r="B1" s="1" t="s">
        <v>392</v>
      </c>
      <c r="C1" s="1" t="s">
        <v>394</v>
      </c>
      <c r="D1" s="1" t="s">
        <v>393</v>
      </c>
      <c r="E1" s="2" t="s">
        <v>395</v>
      </c>
      <c r="F1" s="2" t="s">
        <v>396</v>
      </c>
      <c r="G1" s="2" t="s">
        <v>400</v>
      </c>
      <c r="H1" s="4" t="s">
        <v>409</v>
      </c>
      <c r="I1" s="2" t="s">
        <v>397</v>
      </c>
      <c r="J1" s="2" t="s">
        <v>401</v>
      </c>
      <c r="K1" s="4" t="s">
        <v>408</v>
      </c>
      <c r="L1" s="2" t="s">
        <v>399</v>
      </c>
      <c r="M1" s="2" t="s">
        <v>398</v>
      </c>
      <c r="N1" s="4" t="s">
        <v>410</v>
      </c>
      <c r="O1" s="28" t="s">
        <v>402</v>
      </c>
    </row>
    <row r="2" spans="1:16" x14ac:dyDescent="0.3">
      <c r="A2" t="s">
        <v>99</v>
      </c>
      <c r="B2" t="s">
        <v>100</v>
      </c>
      <c r="C2" t="s">
        <v>101</v>
      </c>
      <c r="D2" t="s">
        <v>57</v>
      </c>
      <c r="E2" s="3">
        <v>32.847826086956523</v>
      </c>
      <c r="F2" s="3">
        <v>22.581521739130434</v>
      </c>
      <c r="G2" s="3">
        <v>2.3913043478260869</v>
      </c>
      <c r="H2" s="5">
        <v>0.10589651022864019</v>
      </c>
      <c r="I2" s="3">
        <v>23.429347826086957</v>
      </c>
      <c r="J2" s="3">
        <v>0</v>
      </c>
      <c r="K2" s="5">
        <v>0</v>
      </c>
      <c r="L2" s="3">
        <v>46.853043478260865</v>
      </c>
      <c r="M2" s="3">
        <v>7.6274999999999986</v>
      </c>
      <c r="N2" s="5">
        <v>0.1627962547094523</v>
      </c>
      <c r="O2" s="27">
        <v>285190</v>
      </c>
      <c r="P2"/>
    </row>
    <row r="3" spans="1:16" x14ac:dyDescent="0.3">
      <c r="A3" t="s">
        <v>99</v>
      </c>
      <c r="B3" t="s">
        <v>102</v>
      </c>
      <c r="C3" t="s">
        <v>8</v>
      </c>
      <c r="D3" t="s">
        <v>0</v>
      </c>
      <c r="E3" s="3">
        <v>41.576086956521742</v>
      </c>
      <c r="F3" s="3">
        <v>17.853913043478261</v>
      </c>
      <c r="G3" s="3">
        <v>0</v>
      </c>
      <c r="H3" s="5">
        <v>0</v>
      </c>
      <c r="I3" s="3">
        <v>28.50782608695652</v>
      </c>
      <c r="J3" s="3">
        <v>0</v>
      </c>
      <c r="K3" s="5">
        <v>0</v>
      </c>
      <c r="L3" s="3">
        <v>133.39967391304347</v>
      </c>
      <c r="M3" s="3">
        <v>0</v>
      </c>
      <c r="N3" s="5">
        <v>0</v>
      </c>
      <c r="O3" s="27">
        <v>285207</v>
      </c>
      <c r="P3"/>
    </row>
    <row r="4" spans="1:16" x14ac:dyDescent="0.3">
      <c r="A4" t="s">
        <v>99</v>
      </c>
      <c r="B4" t="s">
        <v>103</v>
      </c>
      <c r="C4" t="s">
        <v>43</v>
      </c>
      <c r="D4" t="s">
        <v>2</v>
      </c>
      <c r="E4" s="3">
        <v>25.913043478260871</v>
      </c>
      <c r="F4" s="3">
        <v>11.87728260869565</v>
      </c>
      <c r="G4" s="3">
        <v>0</v>
      </c>
      <c r="H4" s="5">
        <v>0</v>
      </c>
      <c r="I4" s="3">
        <v>13.063152173913043</v>
      </c>
      <c r="J4" s="3">
        <v>0</v>
      </c>
      <c r="K4" s="5">
        <v>0</v>
      </c>
      <c r="L4" s="3">
        <v>27.199565217391307</v>
      </c>
      <c r="M4" s="3">
        <v>0</v>
      </c>
      <c r="N4" s="5">
        <v>0</v>
      </c>
      <c r="O4" s="27">
        <v>285096</v>
      </c>
      <c r="P4"/>
    </row>
    <row r="5" spans="1:16" x14ac:dyDescent="0.3">
      <c r="A5" t="s">
        <v>99</v>
      </c>
      <c r="B5" t="s">
        <v>104</v>
      </c>
      <c r="C5" t="s">
        <v>23</v>
      </c>
      <c r="D5" t="s">
        <v>105</v>
      </c>
      <c r="E5" s="3">
        <v>54.260869565217391</v>
      </c>
      <c r="F5" s="3">
        <v>17.441413043478256</v>
      </c>
      <c r="G5" s="3">
        <v>0</v>
      </c>
      <c r="H5" s="5">
        <v>0</v>
      </c>
      <c r="I5" s="3">
        <v>27.360326086956523</v>
      </c>
      <c r="J5" s="3">
        <v>0</v>
      </c>
      <c r="K5" s="5">
        <v>0</v>
      </c>
      <c r="L5" s="3">
        <v>73.653152173913043</v>
      </c>
      <c r="M5" s="3">
        <v>0</v>
      </c>
      <c r="N5" s="5">
        <v>0</v>
      </c>
      <c r="O5" s="27">
        <v>285115</v>
      </c>
      <c r="P5"/>
    </row>
    <row r="6" spans="1:16" x14ac:dyDescent="0.3">
      <c r="A6" t="s">
        <v>99</v>
      </c>
      <c r="B6" t="s">
        <v>106</v>
      </c>
      <c r="C6" t="s">
        <v>107</v>
      </c>
      <c r="D6" t="s">
        <v>46</v>
      </c>
      <c r="E6" s="3">
        <v>21.336956521739129</v>
      </c>
      <c r="F6" s="3">
        <v>17.928369565217391</v>
      </c>
      <c r="G6" s="3">
        <v>0</v>
      </c>
      <c r="H6" s="5">
        <v>0</v>
      </c>
      <c r="I6" s="3">
        <v>8.2046739130434787</v>
      </c>
      <c r="J6" s="3">
        <v>0</v>
      </c>
      <c r="K6" s="5">
        <v>0</v>
      </c>
      <c r="L6" s="3">
        <v>45.757499999999993</v>
      </c>
      <c r="M6" s="3">
        <v>0</v>
      </c>
      <c r="N6" s="5">
        <v>0</v>
      </c>
      <c r="O6" s="27">
        <v>285088</v>
      </c>
      <c r="P6"/>
    </row>
    <row r="7" spans="1:16" x14ac:dyDescent="0.3">
      <c r="A7" t="s">
        <v>99</v>
      </c>
      <c r="B7" t="s">
        <v>108</v>
      </c>
      <c r="C7" t="s">
        <v>109</v>
      </c>
      <c r="D7" t="s">
        <v>110</v>
      </c>
      <c r="E7" s="3">
        <v>33.163043478260867</v>
      </c>
      <c r="F7" s="3">
        <v>19.181630434782608</v>
      </c>
      <c r="G7" s="3">
        <v>0</v>
      </c>
      <c r="H7" s="5">
        <v>0</v>
      </c>
      <c r="I7" s="3">
        <v>29.531304347826087</v>
      </c>
      <c r="J7" s="3">
        <v>0</v>
      </c>
      <c r="K7" s="5">
        <v>0</v>
      </c>
      <c r="L7" s="3">
        <v>24.986956521739131</v>
      </c>
      <c r="M7" s="3">
        <v>0</v>
      </c>
      <c r="N7" s="5">
        <v>0</v>
      </c>
      <c r="O7" s="27">
        <v>285124</v>
      </c>
      <c r="P7"/>
    </row>
    <row r="8" spans="1:16" x14ac:dyDescent="0.3">
      <c r="A8" t="s">
        <v>99</v>
      </c>
      <c r="B8" t="s">
        <v>111</v>
      </c>
      <c r="C8" t="s">
        <v>112</v>
      </c>
      <c r="D8" t="s">
        <v>93</v>
      </c>
      <c r="E8" s="3">
        <v>38.641304347826086</v>
      </c>
      <c r="F8" s="3">
        <v>17.258152173913047</v>
      </c>
      <c r="G8" s="3">
        <v>0</v>
      </c>
      <c r="H8" s="5">
        <v>0</v>
      </c>
      <c r="I8" s="3">
        <v>26.957934782608696</v>
      </c>
      <c r="J8" s="3">
        <v>0</v>
      </c>
      <c r="K8" s="5">
        <v>0</v>
      </c>
      <c r="L8" s="3">
        <v>46.341630434782608</v>
      </c>
      <c r="M8" s="3">
        <v>0</v>
      </c>
      <c r="N8" s="5">
        <v>0</v>
      </c>
      <c r="O8" s="27">
        <v>285108</v>
      </c>
      <c r="P8"/>
    </row>
    <row r="9" spans="1:16" x14ac:dyDescent="0.3">
      <c r="A9" t="s">
        <v>99</v>
      </c>
      <c r="B9" t="s">
        <v>113</v>
      </c>
      <c r="C9" t="s">
        <v>114</v>
      </c>
      <c r="D9" t="s">
        <v>115</v>
      </c>
      <c r="E9" s="3">
        <v>27.934782608695652</v>
      </c>
      <c r="F9" s="3">
        <v>4.4097826086956529</v>
      </c>
      <c r="G9" s="3">
        <v>0</v>
      </c>
      <c r="H9" s="5">
        <v>0</v>
      </c>
      <c r="I9" s="3">
        <v>26.670434782608694</v>
      </c>
      <c r="J9" s="3">
        <v>0</v>
      </c>
      <c r="K9" s="5">
        <v>0</v>
      </c>
      <c r="L9" s="3">
        <v>30.028369565217393</v>
      </c>
      <c r="M9" s="3">
        <v>0</v>
      </c>
      <c r="N9" s="5">
        <v>0</v>
      </c>
      <c r="O9" s="27">
        <v>285118</v>
      </c>
      <c r="P9"/>
    </row>
    <row r="10" spans="1:16" x14ac:dyDescent="0.3">
      <c r="A10" t="s">
        <v>99</v>
      </c>
      <c r="B10" t="s">
        <v>116</v>
      </c>
      <c r="C10" t="s">
        <v>7</v>
      </c>
      <c r="D10" t="s">
        <v>28</v>
      </c>
      <c r="E10" s="3">
        <v>46.576086956521742</v>
      </c>
      <c r="F10" s="3">
        <v>11.174999999999997</v>
      </c>
      <c r="G10" s="3">
        <v>0</v>
      </c>
      <c r="H10" s="5">
        <v>0</v>
      </c>
      <c r="I10" s="3">
        <v>28.540543478260869</v>
      </c>
      <c r="J10" s="3">
        <v>0</v>
      </c>
      <c r="K10" s="5">
        <v>0</v>
      </c>
      <c r="L10" s="3">
        <v>78.13326086956522</v>
      </c>
      <c r="M10" s="3">
        <v>0</v>
      </c>
      <c r="N10" s="5">
        <v>0</v>
      </c>
      <c r="O10" s="27">
        <v>285117</v>
      </c>
      <c r="P10"/>
    </row>
    <row r="11" spans="1:16" x14ac:dyDescent="0.3">
      <c r="A11" t="s">
        <v>99</v>
      </c>
      <c r="B11" t="s">
        <v>117</v>
      </c>
      <c r="C11" t="s">
        <v>118</v>
      </c>
      <c r="D11" t="s">
        <v>57</v>
      </c>
      <c r="E11" s="3">
        <v>41.869565217391305</v>
      </c>
      <c r="F11" s="3">
        <v>22.864347826086956</v>
      </c>
      <c r="G11" s="3">
        <v>9.2391304347826093</v>
      </c>
      <c r="H11" s="5">
        <v>0.40408458203392411</v>
      </c>
      <c r="I11" s="3">
        <v>20.031521739130437</v>
      </c>
      <c r="J11" s="3">
        <v>0</v>
      </c>
      <c r="K11" s="5">
        <v>0</v>
      </c>
      <c r="L11" s="3">
        <v>47.891195652173913</v>
      </c>
      <c r="M11" s="3">
        <v>0</v>
      </c>
      <c r="N11" s="5">
        <v>0</v>
      </c>
      <c r="O11" s="27">
        <v>285284</v>
      </c>
      <c r="P11"/>
    </row>
    <row r="12" spans="1:16" x14ac:dyDescent="0.3">
      <c r="A12" t="s">
        <v>99</v>
      </c>
      <c r="B12" t="s">
        <v>119</v>
      </c>
      <c r="C12" t="s">
        <v>3</v>
      </c>
      <c r="D12" t="s">
        <v>120</v>
      </c>
      <c r="E12" s="3">
        <v>66.902173913043484</v>
      </c>
      <c r="F12" s="3">
        <v>8.241630434782607</v>
      </c>
      <c r="G12" s="3">
        <v>1.576086956521739</v>
      </c>
      <c r="H12" s="5">
        <v>0.19123484958389936</v>
      </c>
      <c r="I12" s="3">
        <v>27.597391304347827</v>
      </c>
      <c r="J12" s="3">
        <v>3.0652173913043477</v>
      </c>
      <c r="K12" s="5">
        <v>0.11106909915871065</v>
      </c>
      <c r="L12" s="3">
        <v>124.95358695652173</v>
      </c>
      <c r="M12" s="3">
        <v>38.104456521739145</v>
      </c>
      <c r="N12" s="5">
        <v>0.30494888101930034</v>
      </c>
      <c r="O12" s="27">
        <v>285140</v>
      </c>
      <c r="P12"/>
    </row>
    <row r="13" spans="1:16" x14ac:dyDescent="0.3">
      <c r="A13" t="s">
        <v>99</v>
      </c>
      <c r="B13" t="s">
        <v>121</v>
      </c>
      <c r="C13" t="s">
        <v>122</v>
      </c>
      <c r="D13" t="s">
        <v>41</v>
      </c>
      <c r="E13" s="3">
        <v>47.836956521739133</v>
      </c>
      <c r="F13" s="3">
        <v>25.701521739130431</v>
      </c>
      <c r="G13" s="3">
        <v>0.63043478260869568</v>
      </c>
      <c r="H13" s="5">
        <v>2.4529083881008572E-2</v>
      </c>
      <c r="I13" s="3">
        <v>21.942717391304349</v>
      </c>
      <c r="J13" s="3">
        <v>2.6956521739130435</v>
      </c>
      <c r="K13" s="5">
        <v>0.12284951429859366</v>
      </c>
      <c r="L13" s="3">
        <v>74.823586956521737</v>
      </c>
      <c r="M13" s="3">
        <v>13.843369565217392</v>
      </c>
      <c r="N13" s="5">
        <v>0.18501344466767486</v>
      </c>
      <c r="O13" s="27">
        <v>285221</v>
      </c>
      <c r="P13"/>
    </row>
    <row r="14" spans="1:16" x14ac:dyDescent="0.3">
      <c r="A14" t="s">
        <v>99</v>
      </c>
      <c r="B14" t="s">
        <v>123</v>
      </c>
      <c r="C14" t="s">
        <v>124</v>
      </c>
      <c r="D14" t="s">
        <v>16</v>
      </c>
      <c r="E14" s="3">
        <v>35.054347826086953</v>
      </c>
      <c r="F14" s="3">
        <v>30.240978260869564</v>
      </c>
      <c r="G14" s="3">
        <v>0</v>
      </c>
      <c r="H14" s="5">
        <v>0</v>
      </c>
      <c r="I14" s="3">
        <v>19.739239130434783</v>
      </c>
      <c r="J14" s="3">
        <v>0.61956521739130432</v>
      </c>
      <c r="K14" s="5">
        <v>3.138749235962357E-2</v>
      </c>
      <c r="L14" s="3">
        <v>63.947934782608698</v>
      </c>
      <c r="M14" s="3">
        <v>0</v>
      </c>
      <c r="N14" s="5">
        <v>0</v>
      </c>
      <c r="O14" s="27">
        <v>285094</v>
      </c>
      <c r="P14"/>
    </row>
    <row r="15" spans="1:16" x14ac:dyDescent="0.3">
      <c r="A15" t="s">
        <v>99</v>
      </c>
      <c r="B15" t="s">
        <v>125</v>
      </c>
      <c r="C15" t="s">
        <v>126</v>
      </c>
      <c r="D15" t="s">
        <v>127</v>
      </c>
      <c r="E15" s="3">
        <v>58.510869565217391</v>
      </c>
      <c r="F15" s="3">
        <v>20.543695652173916</v>
      </c>
      <c r="G15" s="3">
        <v>1.0869565217391304</v>
      </c>
      <c r="H15" s="5">
        <v>5.2909493021237861E-2</v>
      </c>
      <c r="I15" s="3">
        <v>24.068586956521738</v>
      </c>
      <c r="J15" s="3">
        <v>0</v>
      </c>
      <c r="K15" s="5">
        <v>0</v>
      </c>
      <c r="L15" s="3">
        <v>84.946630434782605</v>
      </c>
      <c r="M15" s="3">
        <v>8.0333695652173933</v>
      </c>
      <c r="N15" s="5">
        <v>9.4569608283461892E-2</v>
      </c>
      <c r="O15" s="27">
        <v>285147</v>
      </c>
      <c r="P15"/>
    </row>
    <row r="16" spans="1:16" x14ac:dyDescent="0.3">
      <c r="A16" t="s">
        <v>99</v>
      </c>
      <c r="B16" t="s">
        <v>128</v>
      </c>
      <c r="C16" t="s">
        <v>77</v>
      </c>
      <c r="D16" t="s">
        <v>129</v>
      </c>
      <c r="E16" s="3">
        <v>51.467391304347828</v>
      </c>
      <c r="F16" s="3">
        <v>21.355543478260866</v>
      </c>
      <c r="G16" s="3">
        <v>0</v>
      </c>
      <c r="H16" s="5">
        <v>0</v>
      </c>
      <c r="I16" s="3">
        <v>26.456195652173911</v>
      </c>
      <c r="J16" s="3">
        <v>1.923913043478261</v>
      </c>
      <c r="K16" s="5">
        <v>7.2720699104754788E-2</v>
      </c>
      <c r="L16" s="3">
        <v>101.80565217391305</v>
      </c>
      <c r="M16" s="3">
        <v>1.3505434782608696</v>
      </c>
      <c r="N16" s="5">
        <v>1.3265898792669751E-2</v>
      </c>
      <c r="O16" s="27">
        <v>285146</v>
      </c>
      <c r="P16"/>
    </row>
    <row r="17" spans="1:16" x14ac:dyDescent="0.3">
      <c r="A17" t="s">
        <v>99</v>
      </c>
      <c r="B17" t="s">
        <v>130</v>
      </c>
      <c r="C17" t="s">
        <v>131</v>
      </c>
      <c r="D17" t="s">
        <v>28</v>
      </c>
      <c r="E17" s="3">
        <v>43.086956521739133</v>
      </c>
      <c r="F17" s="3">
        <v>18.026195652173911</v>
      </c>
      <c r="G17" s="3">
        <v>1.6956521739130435</v>
      </c>
      <c r="H17" s="5">
        <v>9.4066002978756766E-2</v>
      </c>
      <c r="I17" s="3">
        <v>27.720108695652176</v>
      </c>
      <c r="J17" s="3">
        <v>1.9456521739130435</v>
      </c>
      <c r="K17" s="5">
        <v>7.0189197137535533E-2</v>
      </c>
      <c r="L17" s="3">
        <v>90.230978260869563</v>
      </c>
      <c r="M17" s="3">
        <v>0.17391304347826086</v>
      </c>
      <c r="N17" s="5">
        <v>1.9274205691913867E-3</v>
      </c>
      <c r="O17" s="27">
        <v>285218</v>
      </c>
      <c r="P17"/>
    </row>
    <row r="18" spans="1:16" x14ac:dyDescent="0.3">
      <c r="A18" t="s">
        <v>99</v>
      </c>
      <c r="B18" t="s">
        <v>132</v>
      </c>
      <c r="C18" t="s">
        <v>131</v>
      </c>
      <c r="D18" t="s">
        <v>28</v>
      </c>
      <c r="E18" s="3">
        <v>116.1195652173913</v>
      </c>
      <c r="F18" s="3">
        <v>58.328804347826086</v>
      </c>
      <c r="G18" s="3">
        <v>0</v>
      </c>
      <c r="H18" s="5">
        <v>0</v>
      </c>
      <c r="I18" s="3">
        <v>73.877717391304344</v>
      </c>
      <c r="J18" s="3">
        <v>0</v>
      </c>
      <c r="K18" s="5">
        <v>0</v>
      </c>
      <c r="L18" s="3">
        <v>236.04434782608698</v>
      </c>
      <c r="M18" s="3">
        <v>0</v>
      </c>
      <c r="N18" s="5">
        <v>0</v>
      </c>
      <c r="O18" s="27">
        <v>285054</v>
      </c>
      <c r="P18"/>
    </row>
    <row r="19" spans="1:16" x14ac:dyDescent="0.3">
      <c r="A19" t="s">
        <v>99</v>
      </c>
      <c r="B19" t="s">
        <v>133</v>
      </c>
      <c r="C19" t="s">
        <v>52</v>
      </c>
      <c r="D19" t="s">
        <v>16</v>
      </c>
      <c r="E19" s="3">
        <v>46.423913043478258</v>
      </c>
      <c r="F19" s="3">
        <v>19.135000000000002</v>
      </c>
      <c r="G19" s="3">
        <v>0</v>
      </c>
      <c r="H19" s="5">
        <v>0</v>
      </c>
      <c r="I19" s="3">
        <v>13.797391304347824</v>
      </c>
      <c r="J19" s="3">
        <v>0</v>
      </c>
      <c r="K19" s="5">
        <v>0</v>
      </c>
      <c r="L19" s="3">
        <v>108.99478260869566</v>
      </c>
      <c r="M19" s="3">
        <v>0</v>
      </c>
      <c r="N19" s="5">
        <v>0</v>
      </c>
      <c r="O19" s="27">
        <v>285141</v>
      </c>
      <c r="P19"/>
    </row>
    <row r="20" spans="1:16" x14ac:dyDescent="0.3">
      <c r="A20" t="s">
        <v>99</v>
      </c>
      <c r="B20" t="s">
        <v>134</v>
      </c>
      <c r="C20" t="s">
        <v>55</v>
      </c>
      <c r="D20" t="s">
        <v>135</v>
      </c>
      <c r="E20" s="3">
        <v>38.184782608695649</v>
      </c>
      <c r="F20" s="3">
        <v>13.016413043478261</v>
      </c>
      <c r="G20" s="3">
        <v>0</v>
      </c>
      <c r="H20" s="5">
        <v>0</v>
      </c>
      <c r="I20" s="3">
        <v>31.813695652173916</v>
      </c>
      <c r="J20" s="3">
        <v>0.40217391304347827</v>
      </c>
      <c r="K20" s="5">
        <v>1.2641533930560394E-2</v>
      </c>
      <c r="L20" s="3">
        <v>71.67097826086956</v>
      </c>
      <c r="M20" s="3">
        <v>0</v>
      </c>
      <c r="N20" s="5">
        <v>0</v>
      </c>
      <c r="O20" s="27">
        <v>285143</v>
      </c>
      <c r="P20"/>
    </row>
    <row r="21" spans="1:16" x14ac:dyDescent="0.3">
      <c r="A21" t="s">
        <v>99</v>
      </c>
      <c r="B21" t="s">
        <v>136</v>
      </c>
      <c r="C21" t="s">
        <v>137</v>
      </c>
      <c r="D21" t="s">
        <v>48</v>
      </c>
      <c r="E21" s="3">
        <v>33.923913043478258</v>
      </c>
      <c r="F21" s="3">
        <v>10.911195652173911</v>
      </c>
      <c r="G21" s="3">
        <v>1.9021739130434783</v>
      </c>
      <c r="H21" s="5">
        <v>0.17433230726318205</v>
      </c>
      <c r="I21" s="3">
        <v>28.330000000000002</v>
      </c>
      <c r="J21" s="3">
        <v>10.891304347826088</v>
      </c>
      <c r="K21" s="5">
        <v>0.38444420571218096</v>
      </c>
      <c r="L21" s="3">
        <v>65.020434782608703</v>
      </c>
      <c r="M21" s="3">
        <v>5.2995652173913044</v>
      </c>
      <c r="N21" s="5">
        <v>8.1506148568677397E-2</v>
      </c>
      <c r="O21" s="27">
        <v>285144</v>
      </c>
      <c r="P21"/>
    </row>
    <row r="22" spans="1:16" x14ac:dyDescent="0.3">
      <c r="A22" t="s">
        <v>99</v>
      </c>
      <c r="B22" t="s">
        <v>138</v>
      </c>
      <c r="C22" t="s">
        <v>139</v>
      </c>
      <c r="D22" t="s">
        <v>140</v>
      </c>
      <c r="E22" s="3">
        <v>67.228260869565219</v>
      </c>
      <c r="F22" s="3">
        <v>6.9996739130434786</v>
      </c>
      <c r="G22" s="3">
        <v>0</v>
      </c>
      <c r="H22" s="5">
        <v>0</v>
      </c>
      <c r="I22" s="3">
        <v>48.713586956521738</v>
      </c>
      <c r="J22" s="3">
        <v>0</v>
      </c>
      <c r="K22" s="5">
        <v>0</v>
      </c>
      <c r="L22" s="3">
        <v>79.058586956521737</v>
      </c>
      <c r="M22" s="3">
        <v>0</v>
      </c>
      <c r="N22" s="5">
        <v>0</v>
      </c>
      <c r="O22" s="27">
        <v>285130</v>
      </c>
      <c r="P22"/>
    </row>
    <row r="23" spans="1:16" x14ac:dyDescent="0.3">
      <c r="A23" t="s">
        <v>99</v>
      </c>
      <c r="B23" t="s">
        <v>141</v>
      </c>
      <c r="C23" t="s">
        <v>142</v>
      </c>
      <c r="D23" t="s">
        <v>143</v>
      </c>
      <c r="E23" s="3">
        <v>20.336956521739129</v>
      </c>
      <c r="F23" s="3">
        <v>9.3467391304347807</v>
      </c>
      <c r="G23" s="3">
        <v>1.5108695652173914</v>
      </c>
      <c r="H23" s="5">
        <v>0.16164670310501225</v>
      </c>
      <c r="I23" s="3">
        <v>22.868043478260869</v>
      </c>
      <c r="J23" s="3">
        <v>0</v>
      </c>
      <c r="K23" s="5">
        <v>0</v>
      </c>
      <c r="L23" s="3">
        <v>43.070217391304347</v>
      </c>
      <c r="M23" s="3">
        <v>3.4684782608695657</v>
      </c>
      <c r="N23" s="5">
        <v>8.053078138328211E-2</v>
      </c>
      <c r="O23" s="27">
        <v>285269</v>
      </c>
      <c r="P23"/>
    </row>
    <row r="24" spans="1:16" x14ac:dyDescent="0.3">
      <c r="A24" t="s">
        <v>99</v>
      </c>
      <c r="B24" t="s">
        <v>144</v>
      </c>
      <c r="C24" t="s">
        <v>145</v>
      </c>
      <c r="D24" t="s">
        <v>19</v>
      </c>
      <c r="E24" s="3">
        <v>28.934782608695652</v>
      </c>
      <c r="F24" s="3">
        <v>9.4922826086956515</v>
      </c>
      <c r="G24" s="3">
        <v>6.1086956521739131</v>
      </c>
      <c r="H24" s="5">
        <v>0.64354338192353056</v>
      </c>
      <c r="I24" s="3">
        <v>30.760869565217391</v>
      </c>
      <c r="J24" s="3">
        <v>17</v>
      </c>
      <c r="K24" s="5">
        <v>0.55265017667844529</v>
      </c>
      <c r="L24" s="3">
        <v>141.46108695652174</v>
      </c>
      <c r="M24" s="3">
        <v>79.501847826086973</v>
      </c>
      <c r="N24" s="5">
        <v>0.56200506822432361</v>
      </c>
      <c r="O24" s="27">
        <v>285237</v>
      </c>
      <c r="P24"/>
    </row>
    <row r="25" spans="1:16" x14ac:dyDescent="0.3">
      <c r="A25" t="s">
        <v>99</v>
      </c>
      <c r="B25" t="s">
        <v>146</v>
      </c>
      <c r="C25" t="s">
        <v>90</v>
      </c>
      <c r="D25" t="s">
        <v>91</v>
      </c>
      <c r="E25" s="3">
        <v>13.815217391304348</v>
      </c>
      <c r="F25" s="3">
        <v>12.815760869565223</v>
      </c>
      <c r="G25" s="3">
        <v>4.8478260869565215</v>
      </c>
      <c r="H25" s="5">
        <v>0.3782706416182518</v>
      </c>
      <c r="I25" s="3">
        <v>11.578804347826088</v>
      </c>
      <c r="J25" s="3">
        <v>0</v>
      </c>
      <c r="K25" s="5">
        <v>0</v>
      </c>
      <c r="L25" s="3">
        <v>28.099239130434785</v>
      </c>
      <c r="M25" s="3">
        <v>9.0785869565217379</v>
      </c>
      <c r="N25" s="5">
        <v>0.32309013473210235</v>
      </c>
      <c r="O25" s="27">
        <v>285258</v>
      </c>
      <c r="P25"/>
    </row>
    <row r="26" spans="1:16" x14ac:dyDescent="0.3">
      <c r="A26" t="s">
        <v>99</v>
      </c>
      <c r="B26" t="s">
        <v>147</v>
      </c>
      <c r="C26" t="s">
        <v>79</v>
      </c>
      <c r="D26" t="s">
        <v>148</v>
      </c>
      <c r="E26" s="3">
        <v>55.706521739130437</v>
      </c>
      <c r="F26" s="3">
        <v>41.274456521739133</v>
      </c>
      <c r="G26" s="3">
        <v>0</v>
      </c>
      <c r="H26" s="5">
        <v>0</v>
      </c>
      <c r="I26" s="3">
        <v>18.665760869565219</v>
      </c>
      <c r="J26" s="3">
        <v>0</v>
      </c>
      <c r="K26" s="5">
        <v>0</v>
      </c>
      <c r="L26" s="3">
        <v>114.18804347826087</v>
      </c>
      <c r="M26" s="3">
        <v>0</v>
      </c>
      <c r="N26" s="5">
        <v>0</v>
      </c>
      <c r="O26" s="27">
        <v>285270</v>
      </c>
      <c r="P26"/>
    </row>
    <row r="27" spans="1:16" x14ac:dyDescent="0.3">
      <c r="A27" t="s">
        <v>99</v>
      </c>
      <c r="B27" t="s">
        <v>149</v>
      </c>
      <c r="C27" t="s">
        <v>150</v>
      </c>
      <c r="D27" t="s">
        <v>151</v>
      </c>
      <c r="E27" s="3">
        <v>49.989130434782609</v>
      </c>
      <c r="F27" s="3">
        <v>27.391304347826086</v>
      </c>
      <c r="G27" s="3">
        <v>0</v>
      </c>
      <c r="H27" s="5">
        <v>0</v>
      </c>
      <c r="I27" s="3">
        <v>44.592391304347828</v>
      </c>
      <c r="J27" s="3">
        <v>0</v>
      </c>
      <c r="K27" s="5">
        <v>0</v>
      </c>
      <c r="L27" s="3">
        <v>86.936630434782614</v>
      </c>
      <c r="M27" s="3">
        <v>0</v>
      </c>
      <c r="N27" s="5">
        <v>0</v>
      </c>
      <c r="O27" s="27">
        <v>285259</v>
      </c>
      <c r="P27"/>
    </row>
    <row r="28" spans="1:16" x14ac:dyDescent="0.3">
      <c r="A28" t="s">
        <v>99</v>
      </c>
      <c r="B28" t="s">
        <v>152</v>
      </c>
      <c r="C28" t="s">
        <v>131</v>
      </c>
      <c r="D28" t="s">
        <v>28</v>
      </c>
      <c r="E28" s="3">
        <v>27.804347826086957</v>
      </c>
      <c r="F28" s="3">
        <v>26.811847826086954</v>
      </c>
      <c r="G28" s="3">
        <v>0</v>
      </c>
      <c r="H28" s="5">
        <v>0</v>
      </c>
      <c r="I28" s="3">
        <v>32.707934782608696</v>
      </c>
      <c r="J28" s="3">
        <v>1.0326086956521738</v>
      </c>
      <c r="K28" s="5">
        <v>3.1570586847361193E-2</v>
      </c>
      <c r="L28" s="3">
        <v>72.994565217391298</v>
      </c>
      <c r="M28" s="3">
        <v>5.7445652173913047</v>
      </c>
      <c r="N28" s="5">
        <v>7.8698533243987803E-2</v>
      </c>
      <c r="O28" s="27">
        <v>285274</v>
      </c>
      <c r="P28"/>
    </row>
    <row r="29" spans="1:16" x14ac:dyDescent="0.3">
      <c r="A29" t="s">
        <v>99</v>
      </c>
      <c r="B29" t="s">
        <v>153</v>
      </c>
      <c r="C29" t="s">
        <v>154</v>
      </c>
      <c r="D29" t="s">
        <v>15</v>
      </c>
      <c r="E29" s="3">
        <v>53.380434782608695</v>
      </c>
      <c r="F29" s="3">
        <v>37.137065217391303</v>
      </c>
      <c r="G29" s="3">
        <v>1.2065217391304348</v>
      </c>
      <c r="H29" s="5">
        <v>3.2488343709115179E-2</v>
      </c>
      <c r="I29" s="3">
        <v>43.049347826086958</v>
      </c>
      <c r="J29" s="3">
        <v>1.576086956521739</v>
      </c>
      <c r="K29" s="5">
        <v>3.6611169184000161E-2</v>
      </c>
      <c r="L29" s="3">
        <v>100.49956521739129</v>
      </c>
      <c r="M29" s="3">
        <v>0</v>
      </c>
      <c r="N29" s="5">
        <v>0</v>
      </c>
      <c r="O29" s="27">
        <v>285226</v>
      </c>
      <c r="P29"/>
    </row>
    <row r="30" spans="1:16" x14ac:dyDescent="0.3">
      <c r="A30" t="s">
        <v>99</v>
      </c>
      <c r="B30" t="s">
        <v>155</v>
      </c>
      <c r="C30" t="s">
        <v>40</v>
      </c>
      <c r="D30" t="s">
        <v>92</v>
      </c>
      <c r="E30" s="3">
        <v>57.239130434782609</v>
      </c>
      <c r="F30" s="3">
        <v>23.424565217391297</v>
      </c>
      <c r="G30" s="3">
        <v>7.2391304347826084</v>
      </c>
      <c r="H30" s="5">
        <v>0.30904011953263488</v>
      </c>
      <c r="I30" s="3">
        <v>55.140108695652181</v>
      </c>
      <c r="J30" s="3">
        <v>2.5869565217391304</v>
      </c>
      <c r="K30" s="5">
        <v>4.6916057710693501E-2</v>
      </c>
      <c r="L30" s="3">
        <v>165.99597826086955</v>
      </c>
      <c r="M30" s="3">
        <v>0</v>
      </c>
      <c r="N30" s="5">
        <v>0</v>
      </c>
      <c r="O30" s="27">
        <v>285291</v>
      </c>
      <c r="P30"/>
    </row>
    <row r="31" spans="1:16" x14ac:dyDescent="0.3">
      <c r="A31" t="s">
        <v>99</v>
      </c>
      <c r="B31" t="s">
        <v>156</v>
      </c>
      <c r="C31" t="s">
        <v>157</v>
      </c>
      <c r="D31" t="s">
        <v>28</v>
      </c>
      <c r="E31" s="3">
        <v>109.47826086956522</v>
      </c>
      <c r="F31" s="3">
        <v>126.32978260869569</v>
      </c>
      <c r="G31" s="3">
        <v>0</v>
      </c>
      <c r="H31" s="5">
        <v>0</v>
      </c>
      <c r="I31" s="3">
        <v>96.143369565217398</v>
      </c>
      <c r="J31" s="3">
        <v>0</v>
      </c>
      <c r="K31" s="5">
        <v>0</v>
      </c>
      <c r="L31" s="3">
        <v>386.5070652173913</v>
      </c>
      <c r="M31" s="3">
        <v>0</v>
      </c>
      <c r="N31" s="5">
        <v>0</v>
      </c>
      <c r="O31" s="27">
        <v>285276</v>
      </c>
      <c r="P31"/>
    </row>
    <row r="32" spans="1:16" x14ac:dyDescent="0.3">
      <c r="A32" t="s">
        <v>99</v>
      </c>
      <c r="B32" t="s">
        <v>158</v>
      </c>
      <c r="C32" t="s">
        <v>159</v>
      </c>
      <c r="D32" t="s">
        <v>97</v>
      </c>
      <c r="E32" s="3">
        <v>46.793478260869563</v>
      </c>
      <c r="F32" s="3">
        <v>29.726847826086949</v>
      </c>
      <c r="G32" s="3">
        <v>0</v>
      </c>
      <c r="H32" s="5">
        <v>0</v>
      </c>
      <c r="I32" s="3">
        <v>48.291521739130431</v>
      </c>
      <c r="J32" s="3">
        <v>0</v>
      </c>
      <c r="K32" s="5">
        <v>0</v>
      </c>
      <c r="L32" s="3">
        <v>72.928478260869568</v>
      </c>
      <c r="M32" s="3">
        <v>0</v>
      </c>
      <c r="N32" s="5">
        <v>0</v>
      </c>
      <c r="O32" s="27">
        <v>285297</v>
      </c>
      <c r="P32"/>
    </row>
    <row r="33" spans="1:16" x14ac:dyDescent="0.3">
      <c r="A33" t="s">
        <v>99</v>
      </c>
      <c r="B33" t="s">
        <v>160</v>
      </c>
      <c r="C33" t="s">
        <v>131</v>
      </c>
      <c r="D33" t="s">
        <v>28</v>
      </c>
      <c r="E33" s="3">
        <v>115.3695652173913</v>
      </c>
      <c r="F33" s="3">
        <v>112.91021739130433</v>
      </c>
      <c r="G33" s="3">
        <v>0</v>
      </c>
      <c r="H33" s="5">
        <v>0</v>
      </c>
      <c r="I33" s="3">
        <v>49.499347826086954</v>
      </c>
      <c r="J33" s="3">
        <v>0</v>
      </c>
      <c r="K33" s="5">
        <v>0</v>
      </c>
      <c r="L33" s="3">
        <v>343.47717391304349</v>
      </c>
      <c r="M33" s="3">
        <v>0</v>
      </c>
      <c r="N33" s="5">
        <v>0</v>
      </c>
      <c r="O33" s="27">
        <v>285242</v>
      </c>
      <c r="P33"/>
    </row>
    <row r="34" spans="1:16" x14ac:dyDescent="0.3">
      <c r="A34" t="s">
        <v>99</v>
      </c>
      <c r="B34" t="s">
        <v>161</v>
      </c>
      <c r="C34" t="s">
        <v>25</v>
      </c>
      <c r="D34" t="s">
        <v>135</v>
      </c>
      <c r="E34" s="3">
        <v>97.304347826086953</v>
      </c>
      <c r="F34" s="3">
        <v>64.5625</v>
      </c>
      <c r="G34" s="3">
        <v>0</v>
      </c>
      <c r="H34" s="5">
        <v>0</v>
      </c>
      <c r="I34" s="3">
        <v>66.089673913043484</v>
      </c>
      <c r="J34" s="3">
        <v>0</v>
      </c>
      <c r="K34" s="5">
        <v>0</v>
      </c>
      <c r="L34" s="3">
        <v>238.17391304347825</v>
      </c>
      <c r="M34" s="3">
        <v>0</v>
      </c>
      <c r="N34" s="5">
        <v>0</v>
      </c>
      <c r="O34" s="27">
        <v>285049</v>
      </c>
      <c r="P34"/>
    </row>
    <row r="35" spans="1:16" x14ac:dyDescent="0.3">
      <c r="A35" t="s">
        <v>99</v>
      </c>
      <c r="B35" t="s">
        <v>162</v>
      </c>
      <c r="C35" t="s">
        <v>95</v>
      </c>
      <c r="D35" t="s">
        <v>74</v>
      </c>
      <c r="E35" s="3">
        <v>20.630434782608695</v>
      </c>
      <c r="F35" s="3">
        <v>23.19945652173913</v>
      </c>
      <c r="G35" s="3">
        <v>0</v>
      </c>
      <c r="H35" s="5">
        <v>0</v>
      </c>
      <c r="I35" s="3">
        <v>5.1829347826086956</v>
      </c>
      <c r="J35" s="3">
        <v>0</v>
      </c>
      <c r="K35" s="5">
        <v>0</v>
      </c>
      <c r="L35" s="3">
        <v>43.819239130434781</v>
      </c>
      <c r="M35" s="3">
        <v>0</v>
      </c>
      <c r="N35" s="5">
        <v>0</v>
      </c>
      <c r="O35" s="27">
        <v>285180</v>
      </c>
      <c r="P35"/>
    </row>
    <row r="36" spans="1:16" x14ac:dyDescent="0.3">
      <c r="A36" t="s">
        <v>99</v>
      </c>
      <c r="B36" t="s">
        <v>163</v>
      </c>
      <c r="C36" t="s">
        <v>36</v>
      </c>
      <c r="D36" t="s">
        <v>97</v>
      </c>
      <c r="E36" s="3">
        <v>26.815217391304348</v>
      </c>
      <c r="F36" s="3">
        <v>8.8233695652173907</v>
      </c>
      <c r="G36" s="3">
        <v>6.2065217391304346</v>
      </c>
      <c r="H36" s="5">
        <v>0.70341854019094552</v>
      </c>
      <c r="I36" s="3">
        <v>17.600543478260871</v>
      </c>
      <c r="J36" s="3">
        <v>2.3586956521739131</v>
      </c>
      <c r="K36" s="5">
        <v>0.13401266018218311</v>
      </c>
      <c r="L36" s="3">
        <v>71.364130434782609</v>
      </c>
      <c r="M36" s="3">
        <v>30.440217391304348</v>
      </c>
      <c r="N36" s="5">
        <v>0.42654786383367604</v>
      </c>
      <c r="O36" s="27">
        <v>285200</v>
      </c>
      <c r="P36"/>
    </row>
    <row r="37" spans="1:16" x14ac:dyDescent="0.3">
      <c r="A37" t="s">
        <v>99</v>
      </c>
      <c r="B37" t="s">
        <v>164</v>
      </c>
      <c r="C37" t="s">
        <v>165</v>
      </c>
      <c r="D37" t="s">
        <v>166</v>
      </c>
      <c r="E37" s="3">
        <v>13.271739130434783</v>
      </c>
      <c r="F37" s="3">
        <v>11.968913043478262</v>
      </c>
      <c r="G37" s="3">
        <v>5.8586956521739131</v>
      </c>
      <c r="H37" s="5">
        <v>0.48949270755762209</v>
      </c>
      <c r="I37" s="3">
        <v>5.143369565217391</v>
      </c>
      <c r="J37" s="3">
        <v>5.1630434782608692</v>
      </c>
      <c r="K37" s="5">
        <v>1.0038251019674971</v>
      </c>
      <c r="L37" s="3">
        <v>33.789347826086953</v>
      </c>
      <c r="M37" s="3">
        <v>14.103913043478256</v>
      </c>
      <c r="N37" s="5">
        <v>0.41740708095553647</v>
      </c>
      <c r="O37" s="27" t="s">
        <v>425</v>
      </c>
      <c r="P37"/>
    </row>
    <row r="38" spans="1:16" x14ac:dyDescent="0.3">
      <c r="A38" t="s">
        <v>99</v>
      </c>
      <c r="B38" t="s">
        <v>167</v>
      </c>
      <c r="C38" t="s">
        <v>122</v>
      </c>
      <c r="D38" t="s">
        <v>41</v>
      </c>
      <c r="E38" s="3">
        <v>16.184782608695652</v>
      </c>
      <c r="F38" s="3">
        <v>43.760869565217391</v>
      </c>
      <c r="G38" s="3">
        <v>0</v>
      </c>
      <c r="H38" s="5">
        <v>0</v>
      </c>
      <c r="I38" s="3">
        <v>3.0951086956521738</v>
      </c>
      <c r="J38" s="3">
        <v>0</v>
      </c>
      <c r="K38" s="5">
        <v>0</v>
      </c>
      <c r="L38" s="3">
        <v>46.592391304347828</v>
      </c>
      <c r="M38" s="3">
        <v>0</v>
      </c>
      <c r="N38" s="5">
        <v>0</v>
      </c>
      <c r="O38" s="27">
        <v>285081</v>
      </c>
      <c r="P38"/>
    </row>
    <row r="39" spans="1:16" x14ac:dyDescent="0.3">
      <c r="A39" t="s">
        <v>99</v>
      </c>
      <c r="B39" t="s">
        <v>168</v>
      </c>
      <c r="C39" t="s">
        <v>169</v>
      </c>
      <c r="D39" t="s">
        <v>170</v>
      </c>
      <c r="E39" s="3">
        <v>36.032608695652172</v>
      </c>
      <c r="F39" s="3">
        <v>18.362065217391308</v>
      </c>
      <c r="G39" s="3">
        <v>0</v>
      </c>
      <c r="H39" s="5">
        <v>0</v>
      </c>
      <c r="I39" s="3">
        <v>9.1146739130434771</v>
      </c>
      <c r="J39" s="3">
        <v>2.7717391304347827</v>
      </c>
      <c r="K39" s="5">
        <v>0.30409635680639202</v>
      </c>
      <c r="L39" s="3">
        <v>76.879782608695649</v>
      </c>
      <c r="M39" s="3">
        <v>11.223913043478261</v>
      </c>
      <c r="N39" s="5">
        <v>0.14599303825566173</v>
      </c>
      <c r="O39" s="27">
        <v>285260</v>
      </c>
      <c r="P39"/>
    </row>
    <row r="40" spans="1:16" x14ac:dyDescent="0.3">
      <c r="A40" t="s">
        <v>99</v>
      </c>
      <c r="B40" t="s">
        <v>171</v>
      </c>
      <c r="C40" t="s">
        <v>172</v>
      </c>
      <c r="D40" t="s">
        <v>91</v>
      </c>
      <c r="E40" s="3">
        <v>55.739130434782609</v>
      </c>
      <c r="F40" s="3">
        <v>10.380434782608695</v>
      </c>
      <c r="G40" s="3">
        <v>0</v>
      </c>
      <c r="H40" s="5">
        <v>0</v>
      </c>
      <c r="I40" s="3">
        <v>55.451086956521742</v>
      </c>
      <c r="J40" s="3">
        <v>10.869565217391305</v>
      </c>
      <c r="K40" s="5">
        <v>0.19602077820248945</v>
      </c>
      <c r="L40" s="3">
        <v>71.755434782608702</v>
      </c>
      <c r="M40" s="3">
        <v>5.1005434782608692</v>
      </c>
      <c r="N40" s="5">
        <v>7.1082329773536304E-2</v>
      </c>
      <c r="O40" s="27">
        <v>285246</v>
      </c>
      <c r="P40"/>
    </row>
    <row r="41" spans="1:16" x14ac:dyDescent="0.3">
      <c r="A41" t="s">
        <v>99</v>
      </c>
      <c r="B41" t="s">
        <v>173</v>
      </c>
      <c r="C41" t="s">
        <v>174</v>
      </c>
      <c r="D41" t="s">
        <v>175</v>
      </c>
      <c r="E41" s="3">
        <v>33.967391304347828</v>
      </c>
      <c r="F41" s="3">
        <v>9.2921739130434773</v>
      </c>
      <c r="G41" s="3">
        <v>0</v>
      </c>
      <c r="H41" s="5">
        <v>0</v>
      </c>
      <c r="I41" s="3">
        <v>18.064347826086959</v>
      </c>
      <c r="J41" s="3">
        <v>0</v>
      </c>
      <c r="K41" s="5">
        <v>0</v>
      </c>
      <c r="L41" s="3">
        <v>97.873260869565215</v>
      </c>
      <c r="M41" s="3">
        <v>0</v>
      </c>
      <c r="N41" s="5">
        <v>0</v>
      </c>
      <c r="O41" s="27">
        <v>285116</v>
      </c>
      <c r="P41"/>
    </row>
    <row r="42" spans="1:16" x14ac:dyDescent="0.3">
      <c r="A42" t="s">
        <v>99</v>
      </c>
      <c r="B42" t="s">
        <v>176</v>
      </c>
      <c r="C42" t="s">
        <v>177</v>
      </c>
      <c r="D42" t="s">
        <v>18</v>
      </c>
      <c r="E42" s="3">
        <v>29.782608695652176</v>
      </c>
      <c r="F42" s="3">
        <v>13.670217391304346</v>
      </c>
      <c r="G42" s="3">
        <v>0</v>
      </c>
      <c r="H42" s="5">
        <v>0</v>
      </c>
      <c r="I42" s="3">
        <v>31.272282608695654</v>
      </c>
      <c r="J42" s="3">
        <v>5</v>
      </c>
      <c r="K42" s="5">
        <v>0.15988599433447453</v>
      </c>
      <c r="L42" s="3">
        <v>50.859891304347819</v>
      </c>
      <c r="M42" s="3">
        <v>0</v>
      </c>
      <c r="N42" s="5">
        <v>0</v>
      </c>
      <c r="O42" s="27">
        <v>285201</v>
      </c>
      <c r="P42"/>
    </row>
    <row r="43" spans="1:16" x14ac:dyDescent="0.3">
      <c r="A43" t="s">
        <v>99</v>
      </c>
      <c r="B43" t="s">
        <v>178</v>
      </c>
      <c r="C43" t="s">
        <v>50</v>
      </c>
      <c r="D43" t="s">
        <v>179</v>
      </c>
      <c r="E43" s="3">
        <v>25.858695652173914</v>
      </c>
      <c r="F43" s="3">
        <v>6.1263043478260899</v>
      </c>
      <c r="G43" s="3">
        <v>0</v>
      </c>
      <c r="H43" s="5">
        <v>0</v>
      </c>
      <c r="I43" s="3">
        <v>27.982173913043479</v>
      </c>
      <c r="J43" s="3">
        <v>0</v>
      </c>
      <c r="K43" s="5">
        <v>0</v>
      </c>
      <c r="L43" s="3">
        <v>73.401413043478257</v>
      </c>
      <c r="M43" s="3">
        <v>0</v>
      </c>
      <c r="N43" s="5">
        <v>0</v>
      </c>
      <c r="O43" s="27">
        <v>285248</v>
      </c>
      <c r="P43"/>
    </row>
    <row r="44" spans="1:16" x14ac:dyDescent="0.3">
      <c r="A44" t="s">
        <v>99</v>
      </c>
      <c r="B44" t="s">
        <v>180</v>
      </c>
      <c r="C44" t="s">
        <v>181</v>
      </c>
      <c r="D44" t="s">
        <v>182</v>
      </c>
      <c r="E44" s="3">
        <v>22.597826086956523</v>
      </c>
      <c r="F44" s="3">
        <v>14.480760869565215</v>
      </c>
      <c r="G44" s="3">
        <v>0</v>
      </c>
      <c r="H44" s="5">
        <v>0</v>
      </c>
      <c r="I44" s="3">
        <v>2.5714130434782607</v>
      </c>
      <c r="J44" s="3">
        <v>1.7717391304347827</v>
      </c>
      <c r="K44" s="5">
        <v>0.68901382254723764</v>
      </c>
      <c r="L44" s="3">
        <v>33.629782608695656</v>
      </c>
      <c r="M44" s="3">
        <v>0</v>
      </c>
      <c r="N44" s="5">
        <v>0</v>
      </c>
      <c r="O44" s="27">
        <v>285204</v>
      </c>
      <c r="P44"/>
    </row>
    <row r="45" spans="1:16" x14ac:dyDescent="0.3">
      <c r="A45" t="s">
        <v>99</v>
      </c>
      <c r="B45" t="s">
        <v>183</v>
      </c>
      <c r="C45" t="s">
        <v>80</v>
      </c>
      <c r="D45" t="s">
        <v>46</v>
      </c>
      <c r="E45" s="3">
        <v>32.141304347826086</v>
      </c>
      <c r="F45" s="3">
        <v>17.811956521739141</v>
      </c>
      <c r="G45" s="3">
        <v>0</v>
      </c>
      <c r="H45" s="5">
        <v>0</v>
      </c>
      <c r="I45" s="3">
        <v>23.280652173913044</v>
      </c>
      <c r="J45" s="3">
        <v>0</v>
      </c>
      <c r="K45" s="5">
        <v>0</v>
      </c>
      <c r="L45" s="3">
        <v>52.238695652173917</v>
      </c>
      <c r="M45" s="3">
        <v>0</v>
      </c>
      <c r="N45" s="5">
        <v>0</v>
      </c>
      <c r="O45" s="27">
        <v>285183</v>
      </c>
      <c r="P45"/>
    </row>
    <row r="46" spans="1:16" x14ac:dyDescent="0.3">
      <c r="A46" t="s">
        <v>99</v>
      </c>
      <c r="B46" t="s">
        <v>47</v>
      </c>
      <c r="C46" t="s">
        <v>184</v>
      </c>
      <c r="D46" t="s">
        <v>31</v>
      </c>
      <c r="E46" s="3">
        <v>56.184782608695649</v>
      </c>
      <c r="F46" s="3">
        <v>15.116413043478264</v>
      </c>
      <c r="G46" s="3">
        <v>0</v>
      </c>
      <c r="H46" s="5">
        <v>0</v>
      </c>
      <c r="I46" s="3">
        <v>41.771195652173908</v>
      </c>
      <c r="J46" s="3">
        <v>0</v>
      </c>
      <c r="K46" s="5">
        <v>0</v>
      </c>
      <c r="L46" s="3">
        <v>54.499782608695647</v>
      </c>
      <c r="M46" s="3">
        <v>0</v>
      </c>
      <c r="N46" s="5">
        <v>0</v>
      </c>
      <c r="O46" s="27">
        <v>285257</v>
      </c>
      <c r="P46"/>
    </row>
    <row r="47" spans="1:16" x14ac:dyDescent="0.3">
      <c r="A47" t="s">
        <v>99</v>
      </c>
      <c r="B47" t="s">
        <v>185</v>
      </c>
      <c r="C47" t="s">
        <v>54</v>
      </c>
      <c r="D47" t="s">
        <v>0</v>
      </c>
      <c r="E47" s="3">
        <v>39.565217391304351</v>
      </c>
      <c r="F47" s="3">
        <v>24.770652173913049</v>
      </c>
      <c r="G47" s="3">
        <v>1.3152173913043479</v>
      </c>
      <c r="H47" s="5">
        <v>5.3095791829391364E-2</v>
      </c>
      <c r="I47" s="3">
        <v>20.409239130434784</v>
      </c>
      <c r="J47" s="3">
        <v>0</v>
      </c>
      <c r="K47" s="5">
        <v>0</v>
      </c>
      <c r="L47" s="3">
        <v>73.540760869565219</v>
      </c>
      <c r="M47" s="3">
        <v>17.16358695652174</v>
      </c>
      <c r="N47" s="5">
        <v>0.23338875956102428</v>
      </c>
      <c r="O47" s="27">
        <v>285208</v>
      </c>
      <c r="P47"/>
    </row>
    <row r="48" spans="1:16" x14ac:dyDescent="0.3">
      <c r="A48" t="s">
        <v>99</v>
      </c>
      <c r="B48" t="s">
        <v>186</v>
      </c>
      <c r="C48" t="s">
        <v>187</v>
      </c>
      <c r="D48" t="s">
        <v>84</v>
      </c>
      <c r="E48" s="3">
        <v>43.782608695652172</v>
      </c>
      <c r="F48" s="3">
        <v>11.905326086956526</v>
      </c>
      <c r="G48" s="3">
        <v>2.2065217391304346</v>
      </c>
      <c r="H48" s="5">
        <v>0.18533904262797973</v>
      </c>
      <c r="I48" s="3">
        <v>32.026413043478257</v>
      </c>
      <c r="J48" s="3">
        <v>17.630434782608695</v>
      </c>
      <c r="K48" s="5">
        <v>0.55049670278947749</v>
      </c>
      <c r="L48" s="3">
        <v>69.712173913043486</v>
      </c>
      <c r="M48" s="3">
        <v>3.0027173913043477</v>
      </c>
      <c r="N48" s="5">
        <v>4.3073070638276631E-2</v>
      </c>
      <c r="O48" s="27">
        <v>285082</v>
      </c>
      <c r="P48"/>
    </row>
    <row r="49" spans="1:16" x14ac:dyDescent="0.3">
      <c r="A49" t="s">
        <v>99</v>
      </c>
      <c r="B49" t="s">
        <v>188</v>
      </c>
      <c r="C49" t="s">
        <v>189</v>
      </c>
      <c r="D49" t="s">
        <v>190</v>
      </c>
      <c r="E49" s="3">
        <v>29.597826086956523</v>
      </c>
      <c r="F49" s="3">
        <v>5.9131521739130433</v>
      </c>
      <c r="G49" s="3">
        <v>1.7717391304347827</v>
      </c>
      <c r="H49" s="5">
        <v>0.29962684509475934</v>
      </c>
      <c r="I49" s="3">
        <v>19.480978260869566</v>
      </c>
      <c r="J49" s="3">
        <v>8.3369565217391308</v>
      </c>
      <c r="K49" s="5">
        <v>0.42795368949644302</v>
      </c>
      <c r="L49" s="3">
        <v>17.373586956521738</v>
      </c>
      <c r="M49" s="3">
        <v>0</v>
      </c>
      <c r="N49" s="5">
        <v>0</v>
      </c>
      <c r="O49" s="27">
        <v>285150</v>
      </c>
      <c r="P49"/>
    </row>
    <row r="50" spans="1:16" x14ac:dyDescent="0.3">
      <c r="A50" t="s">
        <v>99</v>
      </c>
      <c r="B50" t="s">
        <v>191</v>
      </c>
      <c r="C50" t="s">
        <v>192</v>
      </c>
      <c r="D50" t="s">
        <v>11</v>
      </c>
      <c r="E50" s="3">
        <v>42.652173913043477</v>
      </c>
      <c r="F50" s="3">
        <v>24.975652173913037</v>
      </c>
      <c r="G50" s="3">
        <v>1.5978260869565217</v>
      </c>
      <c r="H50" s="5">
        <v>6.3975349905995418E-2</v>
      </c>
      <c r="I50" s="3">
        <v>33.754347826086956</v>
      </c>
      <c r="J50" s="3">
        <v>0.80434782608695654</v>
      </c>
      <c r="K50" s="5">
        <v>2.3829458362851809E-2</v>
      </c>
      <c r="L50" s="3">
        <v>99.001413043478252</v>
      </c>
      <c r="M50" s="3">
        <v>9.6018478260869564</v>
      </c>
      <c r="N50" s="5">
        <v>9.6986977568392196E-2</v>
      </c>
      <c r="O50" s="27">
        <v>285210</v>
      </c>
      <c r="P50"/>
    </row>
    <row r="51" spans="1:16" x14ac:dyDescent="0.3">
      <c r="A51" t="s">
        <v>99</v>
      </c>
      <c r="B51" t="s">
        <v>193</v>
      </c>
      <c r="C51" t="s">
        <v>194</v>
      </c>
      <c r="D51" t="s">
        <v>5</v>
      </c>
      <c r="E51" s="3">
        <v>51.510869565217391</v>
      </c>
      <c r="F51" s="3">
        <v>32.180108695652173</v>
      </c>
      <c r="G51" s="3">
        <v>0</v>
      </c>
      <c r="H51" s="5">
        <v>0</v>
      </c>
      <c r="I51" s="3">
        <v>29.47978260869565</v>
      </c>
      <c r="J51" s="3">
        <v>0.73913043478260865</v>
      </c>
      <c r="K51" s="5">
        <v>2.5072452012064275E-2</v>
      </c>
      <c r="L51" s="3">
        <v>143.77858695652174</v>
      </c>
      <c r="M51" s="3">
        <v>0</v>
      </c>
      <c r="N51" s="5">
        <v>0</v>
      </c>
      <c r="O51" s="27">
        <v>285074</v>
      </c>
      <c r="P51"/>
    </row>
    <row r="52" spans="1:16" x14ac:dyDescent="0.3">
      <c r="A52" t="s">
        <v>99</v>
      </c>
      <c r="B52" t="s">
        <v>195</v>
      </c>
      <c r="C52" t="s">
        <v>131</v>
      </c>
      <c r="D52" t="s">
        <v>28</v>
      </c>
      <c r="E52" s="3">
        <v>178.63043478260869</v>
      </c>
      <c r="F52" s="3">
        <v>175.2114130434783</v>
      </c>
      <c r="G52" s="3">
        <v>14.097826086956522</v>
      </c>
      <c r="H52" s="5">
        <v>8.0461802356780146E-2</v>
      </c>
      <c r="I52" s="3">
        <v>111.67934782608695</v>
      </c>
      <c r="J52" s="3">
        <v>8.6304347826086953</v>
      </c>
      <c r="K52" s="5">
        <v>7.7278699693415734E-2</v>
      </c>
      <c r="L52" s="3">
        <v>526.15978260869565</v>
      </c>
      <c r="M52" s="3">
        <v>43.458695652173915</v>
      </c>
      <c r="N52" s="5">
        <v>8.2596004272135884E-2</v>
      </c>
      <c r="O52" s="27">
        <v>285019</v>
      </c>
      <c r="P52"/>
    </row>
    <row r="53" spans="1:16" x14ac:dyDescent="0.3">
      <c r="A53" t="s">
        <v>99</v>
      </c>
      <c r="B53" t="s">
        <v>196</v>
      </c>
      <c r="C53" t="s">
        <v>22</v>
      </c>
      <c r="D53" t="s">
        <v>42</v>
      </c>
      <c r="E53" s="3">
        <v>78.489130434782609</v>
      </c>
      <c r="F53" s="3">
        <v>65.285326086956516</v>
      </c>
      <c r="G53" s="3">
        <v>0.77173913043478259</v>
      </c>
      <c r="H53" s="5">
        <v>1.18210197710718E-2</v>
      </c>
      <c r="I53" s="3">
        <v>21.817934782608695</v>
      </c>
      <c r="J53" s="3">
        <v>2.5434782608695654</v>
      </c>
      <c r="K53" s="5">
        <v>0.11657740689998755</v>
      </c>
      <c r="L53" s="3">
        <v>21.240978260869564</v>
      </c>
      <c r="M53" s="3">
        <v>0</v>
      </c>
      <c r="N53" s="5">
        <v>0</v>
      </c>
      <c r="O53" s="27">
        <v>285119</v>
      </c>
      <c r="P53"/>
    </row>
    <row r="54" spans="1:16" x14ac:dyDescent="0.3">
      <c r="A54" t="s">
        <v>99</v>
      </c>
      <c r="B54" t="s">
        <v>197</v>
      </c>
      <c r="C54" t="s">
        <v>25</v>
      </c>
      <c r="D54" t="s">
        <v>135</v>
      </c>
      <c r="E54" s="3">
        <v>7.3478260869565215</v>
      </c>
      <c r="F54" s="3">
        <v>15.539999999999996</v>
      </c>
      <c r="G54" s="3">
        <v>0</v>
      </c>
      <c r="H54" s="5">
        <v>0</v>
      </c>
      <c r="I54" s="3">
        <v>1.298913043478261</v>
      </c>
      <c r="J54" s="3">
        <v>0</v>
      </c>
      <c r="K54" s="5">
        <v>0</v>
      </c>
      <c r="L54" s="3">
        <v>5.8960869565217395</v>
      </c>
      <c r="M54" s="3">
        <v>0</v>
      </c>
      <c r="N54" s="5">
        <v>0</v>
      </c>
      <c r="O54" s="27">
        <v>285036</v>
      </c>
      <c r="P54"/>
    </row>
    <row r="55" spans="1:16" x14ac:dyDescent="0.3">
      <c r="A55" t="s">
        <v>99</v>
      </c>
      <c r="B55" t="s">
        <v>198</v>
      </c>
      <c r="C55" t="s">
        <v>35</v>
      </c>
      <c r="D55" t="s">
        <v>199</v>
      </c>
      <c r="E55" s="3">
        <v>24.923913043478262</v>
      </c>
      <c r="F55" s="3">
        <v>11.986521739130437</v>
      </c>
      <c r="G55" s="3">
        <v>0</v>
      </c>
      <c r="H55" s="5">
        <v>0</v>
      </c>
      <c r="I55" s="3">
        <v>23.422934782608696</v>
      </c>
      <c r="J55" s="3">
        <v>0</v>
      </c>
      <c r="K55" s="5">
        <v>0</v>
      </c>
      <c r="L55" s="3">
        <v>33.979130434782611</v>
      </c>
      <c r="M55" s="3">
        <v>0</v>
      </c>
      <c r="N55" s="5">
        <v>0</v>
      </c>
      <c r="O55" s="27">
        <v>285253</v>
      </c>
      <c r="P55"/>
    </row>
    <row r="56" spans="1:16" x14ac:dyDescent="0.3">
      <c r="A56" t="s">
        <v>99</v>
      </c>
      <c r="B56" t="s">
        <v>200</v>
      </c>
      <c r="C56" t="s">
        <v>201</v>
      </c>
      <c r="D56" t="s">
        <v>202</v>
      </c>
      <c r="E56" s="3">
        <v>28.152173913043477</v>
      </c>
      <c r="F56" s="3">
        <v>15.078260869565215</v>
      </c>
      <c r="G56" s="3">
        <v>0</v>
      </c>
      <c r="H56" s="5">
        <v>0</v>
      </c>
      <c r="I56" s="3">
        <v>12.315652173913042</v>
      </c>
      <c r="J56" s="3">
        <v>6.3695652173913047</v>
      </c>
      <c r="K56" s="5">
        <v>0.51719268516557237</v>
      </c>
      <c r="L56" s="3">
        <v>38.990326086956522</v>
      </c>
      <c r="M56" s="3">
        <v>3.6168478260869565</v>
      </c>
      <c r="N56" s="5">
        <v>9.2762697547607964E-2</v>
      </c>
      <c r="O56" s="27">
        <v>285191</v>
      </c>
      <c r="P56"/>
    </row>
    <row r="57" spans="1:16" x14ac:dyDescent="0.3">
      <c r="A57" t="s">
        <v>99</v>
      </c>
      <c r="B57" t="s">
        <v>203</v>
      </c>
      <c r="C57" t="s">
        <v>62</v>
      </c>
      <c r="D57" t="s">
        <v>204</v>
      </c>
      <c r="E57" s="3">
        <v>31.173913043478262</v>
      </c>
      <c r="F57" s="3">
        <v>14.271739130434783</v>
      </c>
      <c r="G57" s="3">
        <v>0.66304347826086951</v>
      </c>
      <c r="H57" s="5">
        <v>4.6458492003046456E-2</v>
      </c>
      <c r="I57" s="3">
        <v>26.432065217391305</v>
      </c>
      <c r="J57" s="3">
        <v>0</v>
      </c>
      <c r="K57" s="5">
        <v>0</v>
      </c>
      <c r="L57" s="3">
        <v>23.402173913043477</v>
      </c>
      <c r="M57" s="3">
        <v>5.3532608695652177</v>
      </c>
      <c r="N57" s="5">
        <v>0.22875058058522993</v>
      </c>
      <c r="O57" s="27">
        <v>285215</v>
      </c>
      <c r="P57"/>
    </row>
    <row r="58" spans="1:16" x14ac:dyDescent="0.3">
      <c r="A58" t="s">
        <v>99</v>
      </c>
      <c r="B58" t="s">
        <v>205</v>
      </c>
      <c r="C58" t="s">
        <v>40</v>
      </c>
      <c r="D58" t="s">
        <v>92</v>
      </c>
      <c r="E58" s="3">
        <v>72</v>
      </c>
      <c r="F58" s="3">
        <v>19.53532608695652</v>
      </c>
      <c r="G58" s="3">
        <v>0</v>
      </c>
      <c r="H58" s="5">
        <v>0</v>
      </c>
      <c r="I58" s="3">
        <v>63.720760869565218</v>
      </c>
      <c r="J58" s="3">
        <v>0</v>
      </c>
      <c r="K58" s="5">
        <v>0</v>
      </c>
      <c r="L58" s="3">
        <v>136.39456521739129</v>
      </c>
      <c r="M58" s="3">
        <v>1.5896739130434783</v>
      </c>
      <c r="N58" s="5">
        <v>1.1654965214411516E-2</v>
      </c>
      <c r="O58" s="27">
        <v>285092</v>
      </c>
      <c r="P58"/>
    </row>
    <row r="59" spans="1:16" x14ac:dyDescent="0.3">
      <c r="A59" t="s">
        <v>99</v>
      </c>
      <c r="B59" t="s">
        <v>206</v>
      </c>
      <c r="C59" t="s">
        <v>207</v>
      </c>
      <c r="D59" t="s">
        <v>96</v>
      </c>
      <c r="E59" s="3">
        <v>45.652173913043477</v>
      </c>
      <c r="F59" s="3">
        <v>16.517717391304348</v>
      </c>
      <c r="G59" s="3">
        <v>2.4456521739130435</v>
      </c>
      <c r="H59" s="5">
        <v>0.14806235728433895</v>
      </c>
      <c r="I59" s="3">
        <v>32.775760869565218</v>
      </c>
      <c r="J59" s="3">
        <v>0</v>
      </c>
      <c r="K59" s="5">
        <v>0</v>
      </c>
      <c r="L59" s="3">
        <v>69.223043478260877</v>
      </c>
      <c r="M59" s="3">
        <v>0</v>
      </c>
      <c r="N59" s="5">
        <v>0</v>
      </c>
      <c r="O59" s="27">
        <v>285093</v>
      </c>
      <c r="P59"/>
    </row>
    <row r="60" spans="1:16" x14ac:dyDescent="0.3">
      <c r="A60" t="s">
        <v>99</v>
      </c>
      <c r="B60" t="s">
        <v>208</v>
      </c>
      <c r="C60" t="s">
        <v>122</v>
      </c>
      <c r="D60" t="s">
        <v>41</v>
      </c>
      <c r="E60" s="3">
        <v>58.608695652173914</v>
      </c>
      <c r="F60" s="3">
        <v>15.986086956521737</v>
      </c>
      <c r="G60" s="3">
        <v>9.5326086956521738</v>
      </c>
      <c r="H60" s="5">
        <v>0.59630657093124462</v>
      </c>
      <c r="I60" s="3">
        <v>36.349565217391302</v>
      </c>
      <c r="J60" s="3">
        <v>0</v>
      </c>
      <c r="K60" s="5">
        <v>0</v>
      </c>
      <c r="L60" s="3">
        <v>95.658804347826091</v>
      </c>
      <c r="M60" s="3">
        <v>0</v>
      </c>
      <c r="N60" s="5">
        <v>0</v>
      </c>
      <c r="O60" s="27">
        <v>285106</v>
      </c>
      <c r="P60"/>
    </row>
    <row r="61" spans="1:16" x14ac:dyDescent="0.3">
      <c r="A61" t="s">
        <v>99</v>
      </c>
      <c r="B61" t="s">
        <v>209</v>
      </c>
      <c r="C61" t="s">
        <v>131</v>
      </c>
      <c r="D61" t="s">
        <v>28</v>
      </c>
      <c r="E61" s="3">
        <v>55.402173913043477</v>
      </c>
      <c r="F61" s="3">
        <v>15.641086956521745</v>
      </c>
      <c r="G61" s="3">
        <v>0</v>
      </c>
      <c r="H61" s="5">
        <v>0</v>
      </c>
      <c r="I61" s="3">
        <v>36.141739130434779</v>
      </c>
      <c r="J61" s="3">
        <v>0</v>
      </c>
      <c r="K61" s="5">
        <v>0</v>
      </c>
      <c r="L61" s="3">
        <v>124.28967391304347</v>
      </c>
      <c r="M61" s="3">
        <v>0</v>
      </c>
      <c r="N61" s="5">
        <v>0</v>
      </c>
      <c r="O61" s="27">
        <v>285097</v>
      </c>
      <c r="P61"/>
    </row>
    <row r="62" spans="1:16" x14ac:dyDescent="0.3">
      <c r="A62" t="s">
        <v>99</v>
      </c>
      <c r="B62" t="s">
        <v>210</v>
      </c>
      <c r="C62" t="s">
        <v>88</v>
      </c>
      <c r="D62" t="s">
        <v>87</v>
      </c>
      <c r="E62" s="3">
        <v>31.608695652173914</v>
      </c>
      <c r="F62" s="3">
        <v>11.948369565217391</v>
      </c>
      <c r="G62" s="3">
        <v>0</v>
      </c>
      <c r="H62" s="5">
        <v>0</v>
      </c>
      <c r="I62" s="3">
        <v>29.144021739130434</v>
      </c>
      <c r="J62" s="3">
        <v>0</v>
      </c>
      <c r="K62" s="5">
        <v>0</v>
      </c>
      <c r="L62" s="3">
        <v>75.453804347826093</v>
      </c>
      <c r="M62" s="3">
        <v>0</v>
      </c>
      <c r="N62" s="5">
        <v>0</v>
      </c>
      <c r="O62" s="27">
        <v>285206</v>
      </c>
      <c r="P62"/>
    </row>
    <row r="63" spans="1:16" x14ac:dyDescent="0.3">
      <c r="A63" t="s">
        <v>99</v>
      </c>
      <c r="B63" t="s">
        <v>211</v>
      </c>
      <c r="C63" t="s">
        <v>212</v>
      </c>
      <c r="D63" t="s">
        <v>179</v>
      </c>
      <c r="E63" s="3">
        <v>58.434782608695649</v>
      </c>
      <c r="F63" s="3">
        <v>13.660108695652177</v>
      </c>
      <c r="G63" s="3">
        <v>0.55434782608695654</v>
      </c>
      <c r="H63" s="5">
        <v>4.058150915471103E-2</v>
      </c>
      <c r="I63" s="3">
        <v>28.140434782608697</v>
      </c>
      <c r="J63" s="3">
        <v>0</v>
      </c>
      <c r="K63" s="5">
        <v>0</v>
      </c>
      <c r="L63" s="3">
        <v>114.34184782608696</v>
      </c>
      <c r="M63" s="3">
        <v>0</v>
      </c>
      <c r="N63" s="5">
        <v>0</v>
      </c>
      <c r="O63" s="27">
        <v>285114</v>
      </c>
      <c r="P63"/>
    </row>
    <row r="64" spans="1:16" x14ac:dyDescent="0.3">
      <c r="A64" t="s">
        <v>99</v>
      </c>
      <c r="B64" t="s">
        <v>213</v>
      </c>
      <c r="C64" t="s">
        <v>212</v>
      </c>
      <c r="D64" t="s">
        <v>179</v>
      </c>
      <c r="E64" s="3">
        <v>35.271739130434781</v>
      </c>
      <c r="F64" s="3">
        <v>10.012065217391303</v>
      </c>
      <c r="G64" s="3">
        <v>0</v>
      </c>
      <c r="H64" s="5">
        <v>0</v>
      </c>
      <c r="I64" s="3">
        <v>27.049130434782608</v>
      </c>
      <c r="J64" s="3">
        <v>0</v>
      </c>
      <c r="K64" s="5">
        <v>0</v>
      </c>
      <c r="L64" s="3">
        <v>61.062065217391307</v>
      </c>
      <c r="M64" s="3">
        <v>0</v>
      </c>
      <c r="N64" s="5">
        <v>0</v>
      </c>
      <c r="O64" s="27">
        <v>285055</v>
      </c>
      <c r="P64"/>
    </row>
    <row r="65" spans="1:16" x14ac:dyDescent="0.3">
      <c r="A65" t="s">
        <v>99</v>
      </c>
      <c r="B65" t="s">
        <v>214</v>
      </c>
      <c r="C65" t="s">
        <v>131</v>
      </c>
      <c r="D65" t="s">
        <v>28</v>
      </c>
      <c r="E65" s="3">
        <v>63.923913043478258</v>
      </c>
      <c r="F65" s="3">
        <v>37.689782608695666</v>
      </c>
      <c r="G65" s="3">
        <v>2.4782608695652173</v>
      </c>
      <c r="H65" s="5">
        <v>6.5754183177311326E-2</v>
      </c>
      <c r="I65" s="3">
        <v>43.016413043478266</v>
      </c>
      <c r="J65" s="3">
        <v>23.673913043478262</v>
      </c>
      <c r="K65" s="5">
        <v>0.55034605092596101</v>
      </c>
      <c r="L65" s="3">
        <v>171.95184782608695</v>
      </c>
      <c r="M65" s="3">
        <v>73.581521739130437</v>
      </c>
      <c r="N65" s="5">
        <v>0.42791934294042128</v>
      </c>
      <c r="O65" s="27">
        <v>285173</v>
      </c>
      <c r="P65"/>
    </row>
    <row r="66" spans="1:16" x14ac:dyDescent="0.3">
      <c r="A66" t="s">
        <v>99</v>
      </c>
      <c r="B66" t="s">
        <v>215</v>
      </c>
      <c r="C66" t="s">
        <v>25</v>
      </c>
      <c r="D66" t="s">
        <v>135</v>
      </c>
      <c r="E66" s="3">
        <v>63</v>
      </c>
      <c r="F66" s="3">
        <v>89.770869565217396</v>
      </c>
      <c r="G66" s="3">
        <v>0.45652173913043476</v>
      </c>
      <c r="H66" s="5">
        <v>5.0854106832370332E-3</v>
      </c>
      <c r="I66" s="3">
        <v>39.326086956521742</v>
      </c>
      <c r="J66" s="3">
        <v>8.6195652173913047</v>
      </c>
      <c r="K66" s="5">
        <v>0.21918186843559978</v>
      </c>
      <c r="L66" s="3">
        <v>180.71902173913045</v>
      </c>
      <c r="M66" s="3">
        <v>0</v>
      </c>
      <c r="N66" s="5">
        <v>0</v>
      </c>
      <c r="O66" s="27">
        <v>285266</v>
      </c>
      <c r="P66"/>
    </row>
    <row r="67" spans="1:16" x14ac:dyDescent="0.3">
      <c r="A67" t="s">
        <v>99</v>
      </c>
      <c r="B67" t="s">
        <v>216</v>
      </c>
      <c r="C67" t="s">
        <v>217</v>
      </c>
      <c r="D67" t="s">
        <v>105</v>
      </c>
      <c r="E67" s="3">
        <v>33.021739130434781</v>
      </c>
      <c r="F67" s="3">
        <v>1.1711956521739131</v>
      </c>
      <c r="G67" s="3">
        <v>0</v>
      </c>
      <c r="H67" s="5">
        <v>0</v>
      </c>
      <c r="I67" s="3">
        <v>18.271739130434781</v>
      </c>
      <c r="J67" s="3">
        <v>5.9130434782608692</v>
      </c>
      <c r="K67" s="5">
        <v>0.3236168947055324</v>
      </c>
      <c r="L67" s="3">
        <v>50.75</v>
      </c>
      <c r="M67" s="3">
        <v>22.698369565217391</v>
      </c>
      <c r="N67" s="5">
        <v>0.44725851360034269</v>
      </c>
      <c r="O67" s="27" t="s">
        <v>432</v>
      </c>
      <c r="P67"/>
    </row>
    <row r="68" spans="1:16" x14ac:dyDescent="0.3">
      <c r="A68" t="s">
        <v>99</v>
      </c>
      <c r="B68" t="s">
        <v>218</v>
      </c>
      <c r="C68" t="s">
        <v>219</v>
      </c>
      <c r="D68" t="s">
        <v>140</v>
      </c>
      <c r="E68" s="3">
        <v>41.206521739130437</v>
      </c>
      <c r="F68" s="3">
        <v>12.828804347826088</v>
      </c>
      <c r="G68" s="3">
        <v>0</v>
      </c>
      <c r="H68" s="5">
        <v>0</v>
      </c>
      <c r="I68" s="3">
        <v>26.831304347826087</v>
      </c>
      <c r="J68" s="3">
        <v>0</v>
      </c>
      <c r="K68" s="5">
        <v>0</v>
      </c>
      <c r="L68" s="3">
        <v>60.98021739130435</v>
      </c>
      <c r="M68" s="3">
        <v>7.0909782608695666</v>
      </c>
      <c r="N68" s="5">
        <v>0.11628325650870384</v>
      </c>
      <c r="O68" s="27">
        <v>285065</v>
      </c>
      <c r="P68"/>
    </row>
    <row r="69" spans="1:16" x14ac:dyDescent="0.3">
      <c r="A69" t="s">
        <v>99</v>
      </c>
      <c r="B69" t="s">
        <v>220</v>
      </c>
      <c r="C69" t="s">
        <v>221</v>
      </c>
      <c r="D69" t="s">
        <v>222</v>
      </c>
      <c r="E69" s="3">
        <v>15.663043478260869</v>
      </c>
      <c r="F69" s="3">
        <v>0</v>
      </c>
      <c r="G69" s="3">
        <v>0</v>
      </c>
      <c r="H69" s="5" t="s">
        <v>448</v>
      </c>
      <c r="I69" s="3">
        <v>32.257608695652173</v>
      </c>
      <c r="J69" s="3">
        <v>17.630434782608695</v>
      </c>
      <c r="K69" s="5">
        <v>0.54655120126697443</v>
      </c>
      <c r="L69" s="3">
        <v>72.750543478260866</v>
      </c>
      <c r="M69" s="3">
        <v>7.6210869565217401</v>
      </c>
      <c r="N69" s="5">
        <v>0.1047564264423544</v>
      </c>
      <c r="O69" s="27" t="s">
        <v>430</v>
      </c>
      <c r="P69"/>
    </row>
    <row r="70" spans="1:16" x14ac:dyDescent="0.3">
      <c r="A70" t="s">
        <v>99</v>
      </c>
      <c r="B70" t="s">
        <v>223</v>
      </c>
      <c r="C70" t="s">
        <v>59</v>
      </c>
      <c r="D70" t="s">
        <v>18</v>
      </c>
      <c r="E70" s="3">
        <v>51.913043478260867</v>
      </c>
      <c r="F70" s="3">
        <v>27.99141304347825</v>
      </c>
      <c r="G70" s="3">
        <v>0</v>
      </c>
      <c r="H70" s="5">
        <v>0</v>
      </c>
      <c r="I70" s="3">
        <v>6.5896739130434785</v>
      </c>
      <c r="J70" s="3">
        <v>3.652173913043478</v>
      </c>
      <c r="K70" s="5">
        <v>0.55422680412371128</v>
      </c>
      <c r="L70" s="3">
        <v>66.668478260869563</v>
      </c>
      <c r="M70" s="3">
        <v>23.182065217391305</v>
      </c>
      <c r="N70" s="5">
        <v>0.34772152930626887</v>
      </c>
      <c r="O70" s="27">
        <v>285197</v>
      </c>
      <c r="P70"/>
    </row>
    <row r="71" spans="1:16" x14ac:dyDescent="0.3">
      <c r="A71" t="s">
        <v>99</v>
      </c>
      <c r="B71" t="s">
        <v>224</v>
      </c>
      <c r="C71" t="s">
        <v>225</v>
      </c>
      <c r="D71" t="s">
        <v>143</v>
      </c>
      <c r="E71" s="3">
        <v>27.097826086956523</v>
      </c>
      <c r="F71" s="3">
        <v>19.793478260869566</v>
      </c>
      <c r="G71" s="3">
        <v>2.5217391304347827</v>
      </c>
      <c r="H71" s="5">
        <v>0.12740252608456892</v>
      </c>
      <c r="I71" s="3">
        <v>8.3288043478260878</v>
      </c>
      <c r="J71" s="3">
        <v>2.902173913043478</v>
      </c>
      <c r="K71" s="5">
        <v>0.34845024469820546</v>
      </c>
      <c r="L71" s="3">
        <v>30.361413043478262</v>
      </c>
      <c r="M71" s="3">
        <v>19.951086956521738</v>
      </c>
      <c r="N71" s="5">
        <v>0.65711984247740085</v>
      </c>
      <c r="O71" s="27">
        <v>285175</v>
      </c>
      <c r="P71"/>
    </row>
    <row r="72" spans="1:16" x14ac:dyDescent="0.3">
      <c r="A72" t="s">
        <v>99</v>
      </c>
      <c r="B72" t="s">
        <v>226</v>
      </c>
      <c r="C72" t="s">
        <v>227</v>
      </c>
      <c r="D72" t="s">
        <v>93</v>
      </c>
      <c r="E72" s="3">
        <v>34.902173913043477</v>
      </c>
      <c r="F72" s="3">
        <v>19.491847826086957</v>
      </c>
      <c r="G72" s="3">
        <v>0</v>
      </c>
      <c r="H72" s="5">
        <v>0</v>
      </c>
      <c r="I72" s="3">
        <v>12.114130434782609</v>
      </c>
      <c r="J72" s="3">
        <v>0.31521739130434784</v>
      </c>
      <c r="K72" s="5">
        <v>2.6020637056976222E-2</v>
      </c>
      <c r="L72" s="3">
        <v>31.345108695652176</v>
      </c>
      <c r="M72" s="3">
        <v>0</v>
      </c>
      <c r="N72" s="5">
        <v>0</v>
      </c>
      <c r="O72" s="27">
        <v>285177</v>
      </c>
      <c r="P72"/>
    </row>
    <row r="73" spans="1:16" x14ac:dyDescent="0.3">
      <c r="A73" t="s">
        <v>99</v>
      </c>
      <c r="B73" t="s">
        <v>228</v>
      </c>
      <c r="C73" t="s">
        <v>9</v>
      </c>
      <c r="D73" t="s">
        <v>65</v>
      </c>
      <c r="E73" s="3">
        <v>56.260869565217391</v>
      </c>
      <c r="F73" s="3">
        <v>16.092391304347824</v>
      </c>
      <c r="G73" s="3">
        <v>0</v>
      </c>
      <c r="H73" s="5">
        <v>0</v>
      </c>
      <c r="I73" s="3">
        <v>37.967391304347828</v>
      </c>
      <c r="J73" s="3">
        <v>0</v>
      </c>
      <c r="K73" s="5">
        <v>0</v>
      </c>
      <c r="L73" s="3">
        <v>78.317934782608702</v>
      </c>
      <c r="M73" s="3">
        <v>0</v>
      </c>
      <c r="N73" s="5">
        <v>0</v>
      </c>
      <c r="O73" s="27">
        <v>285112</v>
      </c>
      <c r="P73"/>
    </row>
    <row r="74" spans="1:16" x14ac:dyDescent="0.3">
      <c r="A74" t="s">
        <v>99</v>
      </c>
      <c r="B74" t="s">
        <v>229</v>
      </c>
      <c r="C74" t="s">
        <v>139</v>
      </c>
      <c r="D74" t="s">
        <v>140</v>
      </c>
      <c r="E74" s="3">
        <v>67.597826086956516</v>
      </c>
      <c r="F74" s="3">
        <v>28.107499999999998</v>
      </c>
      <c r="G74" s="3">
        <v>0</v>
      </c>
      <c r="H74" s="5">
        <v>0</v>
      </c>
      <c r="I74" s="3">
        <v>95.652173913043484</v>
      </c>
      <c r="J74" s="3">
        <v>0</v>
      </c>
      <c r="K74" s="5">
        <v>0</v>
      </c>
      <c r="L74" s="3">
        <v>25.823369565217391</v>
      </c>
      <c r="M74" s="3">
        <v>0</v>
      </c>
      <c r="N74" s="5">
        <v>0</v>
      </c>
      <c r="O74" s="27">
        <v>285203</v>
      </c>
      <c r="P74"/>
    </row>
    <row r="75" spans="1:16" x14ac:dyDescent="0.3">
      <c r="A75" t="s">
        <v>99</v>
      </c>
      <c r="B75" t="s">
        <v>230</v>
      </c>
      <c r="C75" t="s">
        <v>33</v>
      </c>
      <c r="D75" t="s">
        <v>57</v>
      </c>
      <c r="E75" s="3">
        <v>33.706521739130437</v>
      </c>
      <c r="F75" s="3">
        <v>9.5190217391304355</v>
      </c>
      <c r="G75" s="3">
        <v>0</v>
      </c>
      <c r="H75" s="5">
        <v>0</v>
      </c>
      <c r="I75" s="3">
        <v>13.065217391304348</v>
      </c>
      <c r="J75" s="3">
        <v>0</v>
      </c>
      <c r="K75" s="5">
        <v>0</v>
      </c>
      <c r="L75" s="3">
        <v>55.255434782608695</v>
      </c>
      <c r="M75" s="3">
        <v>8.2282608695652169</v>
      </c>
      <c r="N75" s="5">
        <v>0.14891315038851186</v>
      </c>
      <c r="O75" s="27">
        <v>285156</v>
      </c>
      <c r="P75"/>
    </row>
    <row r="76" spans="1:16" x14ac:dyDescent="0.3">
      <c r="A76" t="s">
        <v>99</v>
      </c>
      <c r="B76" t="s">
        <v>231</v>
      </c>
      <c r="C76" t="s">
        <v>14</v>
      </c>
      <c r="D76" t="s">
        <v>75</v>
      </c>
      <c r="E76" s="3">
        <v>35.880434782608695</v>
      </c>
      <c r="F76" s="3">
        <v>12.423913043478262</v>
      </c>
      <c r="G76" s="3">
        <v>3.8152173913043477</v>
      </c>
      <c r="H76" s="5">
        <v>0.3070866141732283</v>
      </c>
      <c r="I76" s="3">
        <v>16.5625</v>
      </c>
      <c r="J76" s="3">
        <v>12.478260869565217</v>
      </c>
      <c r="K76" s="5">
        <v>0.75340442986054135</v>
      </c>
      <c r="L76" s="3">
        <v>36.285326086956523</v>
      </c>
      <c r="M76" s="3">
        <v>4.8505434782608692</v>
      </c>
      <c r="N76" s="5">
        <v>0.13367782520781846</v>
      </c>
      <c r="O76" s="27">
        <v>285185</v>
      </c>
      <c r="P76"/>
    </row>
    <row r="77" spans="1:16" x14ac:dyDescent="0.3">
      <c r="A77" t="s">
        <v>99</v>
      </c>
      <c r="B77" t="s">
        <v>232</v>
      </c>
      <c r="C77" t="s">
        <v>122</v>
      </c>
      <c r="D77" t="s">
        <v>41</v>
      </c>
      <c r="E77" s="3">
        <v>42.836956521739133</v>
      </c>
      <c r="F77" s="3">
        <v>11.456521739130435</v>
      </c>
      <c r="G77" s="3">
        <v>3.6630434782608696</v>
      </c>
      <c r="H77" s="5">
        <v>0.31973434535104361</v>
      </c>
      <c r="I77" s="3">
        <v>45.880434782608695</v>
      </c>
      <c r="J77" s="3">
        <v>7.8260869565217392</v>
      </c>
      <c r="K77" s="5">
        <v>0.17057569296375266</v>
      </c>
      <c r="L77" s="3">
        <v>71.413043478260875</v>
      </c>
      <c r="M77" s="3">
        <v>12.323369565217391</v>
      </c>
      <c r="N77" s="5">
        <v>0.17256468797564686</v>
      </c>
      <c r="O77" s="27">
        <v>285285</v>
      </c>
      <c r="P77"/>
    </row>
    <row r="78" spans="1:16" x14ac:dyDescent="0.3">
      <c r="A78" t="s">
        <v>99</v>
      </c>
      <c r="B78" t="s">
        <v>233</v>
      </c>
      <c r="C78" t="s">
        <v>83</v>
      </c>
      <c r="D78" t="s">
        <v>27</v>
      </c>
      <c r="E78" s="3">
        <v>56.489130434782609</v>
      </c>
      <c r="F78" s="3">
        <v>29.758152173913043</v>
      </c>
      <c r="G78" s="3">
        <v>0</v>
      </c>
      <c r="H78" s="5">
        <v>0</v>
      </c>
      <c r="I78" s="3">
        <v>34.369565217391305</v>
      </c>
      <c r="J78" s="3">
        <v>0</v>
      </c>
      <c r="K78" s="5">
        <v>0</v>
      </c>
      <c r="L78" s="3">
        <v>63.717391304347828</v>
      </c>
      <c r="M78" s="3">
        <v>0</v>
      </c>
      <c r="N78" s="5">
        <v>0</v>
      </c>
      <c r="O78" s="27">
        <v>285072</v>
      </c>
      <c r="P78"/>
    </row>
    <row r="79" spans="1:16" x14ac:dyDescent="0.3">
      <c r="A79" t="s">
        <v>99</v>
      </c>
      <c r="B79" t="s">
        <v>234</v>
      </c>
      <c r="C79" t="s">
        <v>131</v>
      </c>
      <c r="D79" t="s">
        <v>28</v>
      </c>
      <c r="E79" s="3">
        <v>67.847826086956516</v>
      </c>
      <c r="F79" s="3">
        <v>37.527173913043477</v>
      </c>
      <c r="G79" s="3">
        <v>0</v>
      </c>
      <c r="H79" s="5">
        <v>0</v>
      </c>
      <c r="I79" s="3">
        <v>33.991847826086953</v>
      </c>
      <c r="J79" s="3">
        <v>0</v>
      </c>
      <c r="K79" s="5">
        <v>0</v>
      </c>
      <c r="L79" s="3">
        <v>81.559782608695656</v>
      </c>
      <c r="M79" s="3">
        <v>0</v>
      </c>
      <c r="N79" s="5">
        <v>0</v>
      </c>
      <c r="O79" s="27">
        <v>285098</v>
      </c>
      <c r="P79"/>
    </row>
    <row r="80" spans="1:16" x14ac:dyDescent="0.3">
      <c r="A80" t="s">
        <v>99</v>
      </c>
      <c r="B80" t="s">
        <v>235</v>
      </c>
      <c r="C80" t="s">
        <v>17</v>
      </c>
      <c r="D80" t="s">
        <v>20</v>
      </c>
      <c r="E80" s="3">
        <v>29.478260869565219</v>
      </c>
      <c r="F80" s="3">
        <v>16.451086956521738</v>
      </c>
      <c r="G80" s="3">
        <v>0</v>
      </c>
      <c r="H80" s="5">
        <v>0</v>
      </c>
      <c r="I80" s="3">
        <v>14.875</v>
      </c>
      <c r="J80" s="3">
        <v>0</v>
      </c>
      <c r="K80" s="5">
        <v>0</v>
      </c>
      <c r="L80" s="3">
        <v>54.095108695652172</v>
      </c>
      <c r="M80" s="3">
        <v>0</v>
      </c>
      <c r="N80" s="5">
        <v>0</v>
      </c>
      <c r="O80" s="27">
        <v>285193</v>
      </c>
      <c r="P80"/>
    </row>
    <row r="81" spans="1:16" x14ac:dyDescent="0.3">
      <c r="A81" t="s">
        <v>99</v>
      </c>
      <c r="B81" t="s">
        <v>236</v>
      </c>
      <c r="C81" t="s">
        <v>237</v>
      </c>
      <c r="D81" t="s">
        <v>238</v>
      </c>
      <c r="E81" s="3">
        <v>34.195652173913047</v>
      </c>
      <c r="F81" s="3">
        <v>21.059782608695652</v>
      </c>
      <c r="G81" s="3">
        <v>0</v>
      </c>
      <c r="H81" s="5">
        <v>0</v>
      </c>
      <c r="I81" s="3">
        <v>20.347826086956523</v>
      </c>
      <c r="J81" s="3">
        <v>5.1630434782608692</v>
      </c>
      <c r="K81" s="5">
        <v>0.25373931623931623</v>
      </c>
      <c r="L81" s="3">
        <v>47.453804347826086</v>
      </c>
      <c r="M81" s="3">
        <v>22.013586956521738</v>
      </c>
      <c r="N81" s="5">
        <v>0.46389509248124605</v>
      </c>
      <c r="O81" s="27">
        <v>285202</v>
      </c>
      <c r="P81"/>
    </row>
    <row r="82" spans="1:16" x14ac:dyDescent="0.3">
      <c r="A82" t="s">
        <v>99</v>
      </c>
      <c r="B82" t="s">
        <v>239</v>
      </c>
      <c r="C82" t="s">
        <v>240</v>
      </c>
      <c r="D82" t="s">
        <v>238</v>
      </c>
      <c r="E82" s="3">
        <v>38.347826086956523</v>
      </c>
      <c r="F82" s="3">
        <v>22.076086956521738</v>
      </c>
      <c r="G82" s="3">
        <v>0</v>
      </c>
      <c r="H82" s="5">
        <v>0</v>
      </c>
      <c r="I82" s="3">
        <v>19.027173913043477</v>
      </c>
      <c r="J82" s="3">
        <v>0</v>
      </c>
      <c r="K82" s="5">
        <v>0</v>
      </c>
      <c r="L82" s="3">
        <v>75.260869565217391</v>
      </c>
      <c r="M82" s="3">
        <v>0</v>
      </c>
      <c r="N82" s="5">
        <v>0</v>
      </c>
      <c r="O82" s="27">
        <v>285189</v>
      </c>
      <c r="P82"/>
    </row>
    <row r="83" spans="1:16" x14ac:dyDescent="0.3">
      <c r="A83" t="s">
        <v>99</v>
      </c>
      <c r="B83" t="s">
        <v>241</v>
      </c>
      <c r="C83" t="s">
        <v>240</v>
      </c>
      <c r="D83" t="s">
        <v>238</v>
      </c>
      <c r="E83" s="3">
        <v>39.576086956521742</v>
      </c>
      <c r="F83" s="3">
        <v>12.336956521739131</v>
      </c>
      <c r="G83" s="3">
        <v>0</v>
      </c>
      <c r="H83" s="5">
        <v>0</v>
      </c>
      <c r="I83" s="3">
        <v>19.964673913043477</v>
      </c>
      <c r="J83" s="3">
        <v>3.7065217391304346</v>
      </c>
      <c r="K83" s="5">
        <v>0.18565400843881857</v>
      </c>
      <c r="L83" s="3">
        <v>39.228260869565219</v>
      </c>
      <c r="M83" s="3">
        <v>9.5733695652173907</v>
      </c>
      <c r="N83" s="5">
        <v>0.2440426711000277</v>
      </c>
      <c r="O83" s="27">
        <v>285192</v>
      </c>
      <c r="P83"/>
    </row>
    <row r="84" spans="1:16" x14ac:dyDescent="0.3">
      <c r="A84" t="s">
        <v>99</v>
      </c>
      <c r="B84" t="s">
        <v>242</v>
      </c>
      <c r="C84" t="s">
        <v>243</v>
      </c>
      <c r="D84" t="s">
        <v>244</v>
      </c>
      <c r="E84" s="3">
        <v>40.695652173913047</v>
      </c>
      <c r="F84" s="3">
        <v>16.222826086956523</v>
      </c>
      <c r="G84" s="3">
        <v>0</v>
      </c>
      <c r="H84" s="5">
        <v>0</v>
      </c>
      <c r="I84" s="3">
        <v>5.2309782608695654</v>
      </c>
      <c r="J84" s="3">
        <v>0</v>
      </c>
      <c r="K84" s="5">
        <v>0</v>
      </c>
      <c r="L84" s="3">
        <v>48.614130434782609</v>
      </c>
      <c r="M84" s="3">
        <v>0</v>
      </c>
      <c r="N84" s="5">
        <v>0</v>
      </c>
      <c r="O84" s="27">
        <v>285187</v>
      </c>
      <c r="P84"/>
    </row>
    <row r="85" spans="1:16" x14ac:dyDescent="0.3">
      <c r="A85" t="s">
        <v>99</v>
      </c>
      <c r="B85" t="s">
        <v>245</v>
      </c>
      <c r="C85" t="s">
        <v>63</v>
      </c>
      <c r="D85" t="s">
        <v>246</v>
      </c>
      <c r="E85" s="3">
        <v>38.771739130434781</v>
      </c>
      <c r="F85" s="3">
        <v>14.573369565217391</v>
      </c>
      <c r="G85" s="3">
        <v>0</v>
      </c>
      <c r="H85" s="5">
        <v>0</v>
      </c>
      <c r="I85" s="3">
        <v>16.255434782608695</v>
      </c>
      <c r="J85" s="3">
        <v>0</v>
      </c>
      <c r="K85" s="5">
        <v>0</v>
      </c>
      <c r="L85" s="3">
        <v>23.652173913043477</v>
      </c>
      <c r="M85" s="3">
        <v>0</v>
      </c>
      <c r="N85" s="5">
        <v>0</v>
      </c>
      <c r="O85" s="27">
        <v>285138</v>
      </c>
      <c r="P85"/>
    </row>
    <row r="86" spans="1:16" x14ac:dyDescent="0.3">
      <c r="A86" t="s">
        <v>99</v>
      </c>
      <c r="B86" t="s">
        <v>247</v>
      </c>
      <c r="C86" t="s">
        <v>248</v>
      </c>
      <c r="D86" t="s">
        <v>249</v>
      </c>
      <c r="E86" s="3">
        <v>20.934782608695652</v>
      </c>
      <c r="F86" s="3">
        <v>7.5842391304347823</v>
      </c>
      <c r="G86" s="3">
        <v>5.1086956521739131</v>
      </c>
      <c r="H86" s="5">
        <v>0.67359369401648161</v>
      </c>
      <c r="I86" s="3">
        <v>13.475543478260869</v>
      </c>
      <c r="J86" s="3">
        <v>6.3586956521739131</v>
      </c>
      <c r="K86" s="5">
        <v>0.47186932849364793</v>
      </c>
      <c r="L86" s="3">
        <v>37.695652173913047</v>
      </c>
      <c r="M86" s="3">
        <v>10.741847826086957</v>
      </c>
      <c r="N86" s="5">
        <v>0.28496251441753173</v>
      </c>
      <c r="O86" s="27">
        <v>285176</v>
      </c>
      <c r="P86"/>
    </row>
    <row r="87" spans="1:16" x14ac:dyDescent="0.3">
      <c r="A87" t="s">
        <v>99</v>
      </c>
      <c r="B87" t="s">
        <v>86</v>
      </c>
      <c r="C87" t="s">
        <v>192</v>
      </c>
      <c r="D87" t="s">
        <v>11</v>
      </c>
      <c r="E87" s="3">
        <v>46.380434782608695</v>
      </c>
      <c r="F87" s="3">
        <v>23.973913043478259</v>
      </c>
      <c r="G87" s="3">
        <v>0.52173913043478259</v>
      </c>
      <c r="H87" s="5">
        <v>2.176278563656148E-2</v>
      </c>
      <c r="I87" s="3">
        <v>16.926739130434783</v>
      </c>
      <c r="J87" s="3">
        <v>5.3152173913043477</v>
      </c>
      <c r="K87" s="5">
        <v>0.31401307424579067</v>
      </c>
      <c r="L87" s="3">
        <v>96.468804347826079</v>
      </c>
      <c r="M87" s="3">
        <v>31.086956521739129</v>
      </c>
      <c r="N87" s="5">
        <v>0.32224880086263524</v>
      </c>
      <c r="O87" s="27">
        <v>285148</v>
      </c>
      <c r="P87"/>
    </row>
    <row r="88" spans="1:16" x14ac:dyDescent="0.3">
      <c r="A88" t="s">
        <v>99</v>
      </c>
      <c r="B88" t="s">
        <v>250</v>
      </c>
      <c r="C88" t="s">
        <v>251</v>
      </c>
      <c r="D88" t="s">
        <v>70</v>
      </c>
      <c r="E88" s="3">
        <v>22.260869565217391</v>
      </c>
      <c r="F88" s="3">
        <v>10.58815217391304</v>
      </c>
      <c r="G88" s="3">
        <v>0</v>
      </c>
      <c r="H88" s="5">
        <v>0</v>
      </c>
      <c r="I88" s="3">
        <v>18.220760869565218</v>
      </c>
      <c r="J88" s="3">
        <v>5.0217391304347823</v>
      </c>
      <c r="K88" s="5">
        <v>0.27560534745959875</v>
      </c>
      <c r="L88" s="3">
        <v>54.400217391304345</v>
      </c>
      <c r="M88" s="3">
        <v>0</v>
      </c>
      <c r="N88" s="5">
        <v>0</v>
      </c>
      <c r="O88" s="27" t="s">
        <v>431</v>
      </c>
      <c r="P88"/>
    </row>
    <row r="89" spans="1:16" x14ac:dyDescent="0.3">
      <c r="A89" t="s">
        <v>99</v>
      </c>
      <c r="B89" t="s">
        <v>252</v>
      </c>
      <c r="C89" t="s">
        <v>29</v>
      </c>
      <c r="D89" t="s">
        <v>69</v>
      </c>
      <c r="E89" s="3">
        <v>22.489130434782609</v>
      </c>
      <c r="F89" s="3">
        <v>3.2044565217391305</v>
      </c>
      <c r="G89" s="3">
        <v>0</v>
      </c>
      <c r="H89" s="5">
        <v>0</v>
      </c>
      <c r="I89" s="3">
        <v>29.53880434782609</v>
      </c>
      <c r="J89" s="3">
        <v>0</v>
      </c>
      <c r="K89" s="5">
        <v>0</v>
      </c>
      <c r="L89" s="3">
        <v>45.483260869565221</v>
      </c>
      <c r="M89" s="3">
        <v>0</v>
      </c>
      <c r="N89" s="5">
        <v>0</v>
      </c>
      <c r="O89" s="27">
        <v>285286</v>
      </c>
      <c r="P89"/>
    </row>
    <row r="90" spans="1:16" x14ac:dyDescent="0.3">
      <c r="A90" t="s">
        <v>99</v>
      </c>
      <c r="B90" t="s">
        <v>49</v>
      </c>
      <c r="C90" t="s">
        <v>56</v>
      </c>
      <c r="D90" t="s">
        <v>1</v>
      </c>
      <c r="E90" s="3">
        <v>58.282608695652172</v>
      </c>
      <c r="F90" s="3">
        <v>14.456195652173909</v>
      </c>
      <c r="G90" s="3">
        <v>0</v>
      </c>
      <c r="H90" s="5">
        <v>0</v>
      </c>
      <c r="I90" s="3">
        <v>54.422499999999999</v>
      </c>
      <c r="J90" s="3">
        <v>1.5652173913043479</v>
      </c>
      <c r="K90" s="5">
        <v>2.8760483096225788E-2</v>
      </c>
      <c r="L90" s="3">
        <v>123.11695652173913</v>
      </c>
      <c r="M90" s="3">
        <v>0</v>
      </c>
      <c r="N90" s="5">
        <v>0</v>
      </c>
      <c r="O90" s="27">
        <v>285262</v>
      </c>
      <c r="P90"/>
    </row>
    <row r="91" spans="1:16" x14ac:dyDescent="0.3">
      <c r="A91" t="s">
        <v>99</v>
      </c>
      <c r="B91" t="s">
        <v>253</v>
      </c>
      <c r="C91" t="s">
        <v>12</v>
      </c>
      <c r="D91" t="s">
        <v>87</v>
      </c>
      <c r="E91" s="3">
        <v>55.489130434782609</v>
      </c>
      <c r="F91" s="3">
        <v>6.4367391304347823</v>
      </c>
      <c r="G91" s="3">
        <v>0</v>
      </c>
      <c r="H91" s="5">
        <v>0</v>
      </c>
      <c r="I91" s="3">
        <v>47.844239130434786</v>
      </c>
      <c r="J91" s="3">
        <v>0</v>
      </c>
      <c r="K91" s="5">
        <v>0</v>
      </c>
      <c r="L91" s="3">
        <v>50.416630434782611</v>
      </c>
      <c r="M91" s="3">
        <v>0</v>
      </c>
      <c r="N91" s="5">
        <v>0</v>
      </c>
      <c r="O91" s="27">
        <v>285230</v>
      </c>
      <c r="P91"/>
    </row>
    <row r="92" spans="1:16" x14ac:dyDescent="0.3">
      <c r="A92" t="s">
        <v>99</v>
      </c>
      <c r="B92" t="s">
        <v>254</v>
      </c>
      <c r="C92" t="s">
        <v>255</v>
      </c>
      <c r="D92" t="s">
        <v>256</v>
      </c>
      <c r="E92" s="3">
        <v>77.913043478260875</v>
      </c>
      <c r="F92" s="3">
        <v>50.294891304347836</v>
      </c>
      <c r="G92" s="3">
        <v>0</v>
      </c>
      <c r="H92" s="5">
        <v>0</v>
      </c>
      <c r="I92" s="3">
        <v>59.243586956521739</v>
      </c>
      <c r="J92" s="3">
        <v>0</v>
      </c>
      <c r="K92" s="5">
        <v>0</v>
      </c>
      <c r="L92" s="3">
        <v>169.98956521739132</v>
      </c>
      <c r="M92" s="3">
        <v>0</v>
      </c>
      <c r="N92" s="5">
        <v>0</v>
      </c>
      <c r="O92" s="27">
        <v>285071</v>
      </c>
      <c r="P92"/>
    </row>
    <row r="93" spans="1:16" x14ac:dyDescent="0.3">
      <c r="A93" t="s">
        <v>99</v>
      </c>
      <c r="B93" t="s">
        <v>257</v>
      </c>
      <c r="C93" t="s">
        <v>258</v>
      </c>
      <c r="D93" t="s">
        <v>0</v>
      </c>
      <c r="E93" s="3">
        <v>83.152173913043484</v>
      </c>
      <c r="F93" s="3">
        <v>48.212826086956518</v>
      </c>
      <c r="G93" s="3">
        <v>0</v>
      </c>
      <c r="H93" s="5">
        <v>0</v>
      </c>
      <c r="I93" s="3">
        <v>51.913152173913048</v>
      </c>
      <c r="J93" s="3">
        <v>0</v>
      </c>
      <c r="K93" s="5">
        <v>0</v>
      </c>
      <c r="L93" s="3">
        <v>280.5953260869565</v>
      </c>
      <c r="M93" s="3">
        <v>0</v>
      </c>
      <c r="N93" s="5">
        <v>0</v>
      </c>
      <c r="O93" s="27">
        <v>285089</v>
      </c>
      <c r="P93"/>
    </row>
    <row r="94" spans="1:16" x14ac:dyDescent="0.3">
      <c r="A94" t="s">
        <v>99</v>
      </c>
      <c r="B94" t="s">
        <v>259</v>
      </c>
      <c r="C94" t="s">
        <v>260</v>
      </c>
      <c r="D94" t="s">
        <v>84</v>
      </c>
      <c r="E94" s="3">
        <v>31.130434782608695</v>
      </c>
      <c r="F94" s="3">
        <v>24.216413043478266</v>
      </c>
      <c r="G94" s="3">
        <v>0.94565217391304346</v>
      </c>
      <c r="H94" s="5">
        <v>3.9050051393458435E-2</v>
      </c>
      <c r="I94" s="3">
        <v>10.153043478260869</v>
      </c>
      <c r="J94" s="3">
        <v>3</v>
      </c>
      <c r="K94" s="5">
        <v>0.29547790339157248</v>
      </c>
      <c r="L94" s="3">
        <v>33.007065217391307</v>
      </c>
      <c r="M94" s="3">
        <v>0</v>
      </c>
      <c r="N94" s="5">
        <v>0</v>
      </c>
      <c r="O94" s="27">
        <v>285222</v>
      </c>
      <c r="P94"/>
    </row>
    <row r="95" spans="1:16" x14ac:dyDescent="0.3">
      <c r="A95" t="s">
        <v>99</v>
      </c>
      <c r="B95" t="s">
        <v>261</v>
      </c>
      <c r="C95" t="s">
        <v>262</v>
      </c>
      <c r="D95" t="s">
        <v>48</v>
      </c>
      <c r="E95" s="3">
        <v>27.521739130434781</v>
      </c>
      <c r="F95" s="3">
        <v>11.536413043478268</v>
      </c>
      <c r="G95" s="3">
        <v>0</v>
      </c>
      <c r="H95" s="5">
        <v>0</v>
      </c>
      <c r="I95" s="3">
        <v>30.221630434782607</v>
      </c>
      <c r="J95" s="3">
        <v>18.641304347826086</v>
      </c>
      <c r="K95" s="5">
        <v>0.61681994252604855</v>
      </c>
      <c r="L95" s="3">
        <v>48.212499999999999</v>
      </c>
      <c r="M95" s="3">
        <v>0</v>
      </c>
      <c r="N95" s="5">
        <v>0</v>
      </c>
      <c r="O95" s="27">
        <v>285225</v>
      </c>
      <c r="P95"/>
    </row>
    <row r="96" spans="1:16" x14ac:dyDescent="0.3">
      <c r="A96" t="s">
        <v>99</v>
      </c>
      <c r="B96" t="s">
        <v>263</v>
      </c>
      <c r="C96" t="s">
        <v>264</v>
      </c>
      <c r="D96" t="s">
        <v>265</v>
      </c>
      <c r="E96" s="3">
        <v>48.608695652173914</v>
      </c>
      <c r="F96" s="3">
        <v>8.6931521739130453</v>
      </c>
      <c r="G96" s="3">
        <v>0</v>
      </c>
      <c r="H96" s="5">
        <v>0</v>
      </c>
      <c r="I96" s="3">
        <v>58.363260869565217</v>
      </c>
      <c r="J96" s="3">
        <v>0</v>
      </c>
      <c r="K96" s="5">
        <v>0</v>
      </c>
      <c r="L96" s="3">
        <v>124.70902173913043</v>
      </c>
      <c r="M96" s="3">
        <v>0</v>
      </c>
      <c r="N96" s="5">
        <v>0</v>
      </c>
      <c r="O96" s="27">
        <v>285063</v>
      </c>
      <c r="P96"/>
    </row>
    <row r="97" spans="1:16" x14ac:dyDescent="0.3">
      <c r="A97" t="s">
        <v>99</v>
      </c>
      <c r="B97" t="s">
        <v>266</v>
      </c>
      <c r="C97" t="s">
        <v>267</v>
      </c>
      <c r="D97" t="s">
        <v>129</v>
      </c>
      <c r="E97" s="3">
        <v>39.695652173913047</v>
      </c>
      <c r="F97" s="3">
        <v>27.845108695652193</v>
      </c>
      <c r="G97" s="3">
        <v>0</v>
      </c>
      <c r="H97" s="5">
        <v>0</v>
      </c>
      <c r="I97" s="3">
        <v>34.195108695652173</v>
      </c>
      <c r="J97" s="3">
        <v>0.51086956521739135</v>
      </c>
      <c r="K97" s="5">
        <v>1.4939843290579954E-2</v>
      </c>
      <c r="L97" s="3">
        <v>156.87565217391304</v>
      </c>
      <c r="M97" s="3">
        <v>4.3342391304347823</v>
      </c>
      <c r="N97" s="5">
        <v>2.7628501111375943E-2</v>
      </c>
      <c r="O97" s="27">
        <v>285293</v>
      </c>
      <c r="P97"/>
    </row>
    <row r="98" spans="1:16" x14ac:dyDescent="0.3">
      <c r="A98" t="s">
        <v>99</v>
      </c>
      <c r="B98" t="s">
        <v>268</v>
      </c>
      <c r="C98" t="s">
        <v>25</v>
      </c>
      <c r="D98" t="s">
        <v>135</v>
      </c>
      <c r="E98" s="3">
        <v>55.032608695652172</v>
      </c>
      <c r="F98" s="3">
        <v>19.934782608695652</v>
      </c>
      <c r="G98" s="3">
        <v>0</v>
      </c>
      <c r="H98" s="5">
        <v>0</v>
      </c>
      <c r="I98" s="3">
        <v>54.220326086956526</v>
      </c>
      <c r="J98" s="3">
        <v>2.0652173913043477</v>
      </c>
      <c r="K98" s="5">
        <v>3.8089357633007026E-2</v>
      </c>
      <c r="L98" s="3">
        <v>113.34532608695653</v>
      </c>
      <c r="M98" s="3">
        <v>0</v>
      </c>
      <c r="N98" s="5">
        <v>0</v>
      </c>
      <c r="O98" s="27">
        <v>285300</v>
      </c>
      <c r="P98"/>
    </row>
    <row r="99" spans="1:16" x14ac:dyDescent="0.3">
      <c r="A99" t="s">
        <v>99</v>
      </c>
      <c r="B99" t="s">
        <v>269</v>
      </c>
      <c r="C99" t="s">
        <v>51</v>
      </c>
      <c r="D99" t="s">
        <v>129</v>
      </c>
      <c r="E99" s="3">
        <v>100.55434782608695</v>
      </c>
      <c r="F99" s="3">
        <v>80.899239130434793</v>
      </c>
      <c r="G99" s="3">
        <v>0</v>
      </c>
      <c r="H99" s="5">
        <v>0</v>
      </c>
      <c r="I99" s="3">
        <v>59.445869565217393</v>
      </c>
      <c r="J99" s="3">
        <v>0.82608695652173914</v>
      </c>
      <c r="K99" s="5">
        <v>1.389645676922008E-2</v>
      </c>
      <c r="L99" s="3">
        <v>268.32423913043482</v>
      </c>
      <c r="M99" s="3">
        <v>11.192934782608695</v>
      </c>
      <c r="N99" s="5">
        <v>4.1714214186843214E-2</v>
      </c>
      <c r="O99" s="27">
        <v>285133</v>
      </c>
      <c r="P99"/>
    </row>
    <row r="100" spans="1:16" x14ac:dyDescent="0.3">
      <c r="A100" t="s">
        <v>99</v>
      </c>
      <c r="B100" t="s">
        <v>270</v>
      </c>
      <c r="C100" t="s">
        <v>131</v>
      </c>
      <c r="D100" t="s">
        <v>28</v>
      </c>
      <c r="E100" s="3">
        <v>39.032608695652172</v>
      </c>
      <c r="F100" s="3">
        <v>22.306847826086951</v>
      </c>
      <c r="G100" s="3">
        <v>5.0434782608695654</v>
      </c>
      <c r="H100" s="5">
        <v>0.22609551560984886</v>
      </c>
      <c r="I100" s="3">
        <v>45.94869565217391</v>
      </c>
      <c r="J100" s="3">
        <v>16.228260869565219</v>
      </c>
      <c r="K100" s="5">
        <v>0.35318218807365498</v>
      </c>
      <c r="L100" s="3">
        <v>144.74891304347827</v>
      </c>
      <c r="M100" s="3">
        <v>34.959347826086947</v>
      </c>
      <c r="N100" s="5">
        <v>0.24151716991191635</v>
      </c>
      <c r="O100" s="27">
        <v>285302</v>
      </c>
      <c r="P100"/>
    </row>
    <row r="101" spans="1:16" x14ac:dyDescent="0.3">
      <c r="A101" t="s">
        <v>99</v>
      </c>
      <c r="B101" t="s">
        <v>24</v>
      </c>
      <c r="C101" t="s">
        <v>271</v>
      </c>
      <c r="D101" t="s">
        <v>272</v>
      </c>
      <c r="E101" s="3">
        <v>60.467391304347828</v>
      </c>
      <c r="F101" s="3">
        <v>30.850543478260871</v>
      </c>
      <c r="G101" s="3">
        <v>0</v>
      </c>
      <c r="H101" s="5">
        <v>0</v>
      </c>
      <c r="I101" s="3">
        <v>34.720108695652172</v>
      </c>
      <c r="J101" s="3">
        <v>0</v>
      </c>
      <c r="K101" s="5">
        <v>0</v>
      </c>
      <c r="L101" s="3">
        <v>181.47826086956522</v>
      </c>
      <c r="M101" s="3">
        <v>0</v>
      </c>
      <c r="N101" s="5">
        <v>0</v>
      </c>
      <c r="O101" s="27">
        <v>285080</v>
      </c>
      <c r="P101"/>
    </row>
    <row r="102" spans="1:16" x14ac:dyDescent="0.3">
      <c r="A102" t="s">
        <v>99</v>
      </c>
      <c r="B102" t="s">
        <v>273</v>
      </c>
      <c r="C102" t="s">
        <v>267</v>
      </c>
      <c r="D102" t="s">
        <v>129</v>
      </c>
      <c r="E102" s="3">
        <v>85.271739130434781</v>
      </c>
      <c r="F102" s="3">
        <v>34.575869565217388</v>
      </c>
      <c r="G102" s="3">
        <v>0</v>
      </c>
      <c r="H102" s="5">
        <v>0</v>
      </c>
      <c r="I102" s="3">
        <v>44.597173913043477</v>
      </c>
      <c r="J102" s="3">
        <v>3.8043478260869565</v>
      </c>
      <c r="K102" s="5">
        <v>8.5304683958332322E-2</v>
      </c>
      <c r="L102" s="3">
        <v>169.96902173913043</v>
      </c>
      <c r="M102" s="3">
        <v>22.098913043478259</v>
      </c>
      <c r="N102" s="5">
        <v>0.13001729854864857</v>
      </c>
      <c r="O102" s="27" t="s">
        <v>433</v>
      </c>
      <c r="P102"/>
    </row>
    <row r="103" spans="1:16" x14ac:dyDescent="0.3">
      <c r="A103" t="s">
        <v>99</v>
      </c>
      <c r="B103" t="s">
        <v>274</v>
      </c>
      <c r="C103" t="s">
        <v>275</v>
      </c>
      <c r="D103" t="s">
        <v>96</v>
      </c>
      <c r="E103" s="3">
        <v>34.478260869565219</v>
      </c>
      <c r="F103" s="3">
        <v>32.154673913043467</v>
      </c>
      <c r="G103" s="3">
        <v>0</v>
      </c>
      <c r="H103" s="5">
        <v>0</v>
      </c>
      <c r="I103" s="3">
        <v>19.489347826086956</v>
      </c>
      <c r="J103" s="3">
        <v>0</v>
      </c>
      <c r="K103" s="5">
        <v>0</v>
      </c>
      <c r="L103" s="3">
        <v>50.421956521739126</v>
      </c>
      <c r="M103" s="3">
        <v>0</v>
      </c>
      <c r="N103" s="5">
        <v>0</v>
      </c>
      <c r="O103" s="27">
        <v>285163</v>
      </c>
      <c r="P103"/>
    </row>
    <row r="104" spans="1:16" x14ac:dyDescent="0.3">
      <c r="A104" t="s">
        <v>99</v>
      </c>
      <c r="B104" t="s">
        <v>276</v>
      </c>
      <c r="C104" t="s">
        <v>172</v>
      </c>
      <c r="D104" t="s">
        <v>91</v>
      </c>
      <c r="E104" s="3">
        <v>75.804347826086953</v>
      </c>
      <c r="F104" s="3">
        <v>43.461956521739133</v>
      </c>
      <c r="G104" s="3">
        <v>0</v>
      </c>
      <c r="H104" s="5">
        <v>0</v>
      </c>
      <c r="I104" s="3">
        <v>31.331521739130434</v>
      </c>
      <c r="J104" s="3">
        <v>0</v>
      </c>
      <c r="K104" s="5">
        <v>0</v>
      </c>
      <c r="L104" s="3">
        <v>205.4266304347826</v>
      </c>
      <c r="M104" s="3">
        <v>0</v>
      </c>
      <c r="N104" s="5">
        <v>0</v>
      </c>
      <c r="O104" s="27">
        <v>285067</v>
      </c>
      <c r="P104"/>
    </row>
    <row r="105" spans="1:16" x14ac:dyDescent="0.3">
      <c r="A105" t="s">
        <v>99</v>
      </c>
      <c r="B105" t="s">
        <v>277</v>
      </c>
      <c r="C105" t="s">
        <v>25</v>
      </c>
      <c r="D105" t="s">
        <v>135</v>
      </c>
      <c r="E105" s="3">
        <v>34.684782608695649</v>
      </c>
      <c r="F105" s="3">
        <v>11.247499999999997</v>
      </c>
      <c r="G105" s="3">
        <v>0</v>
      </c>
      <c r="H105" s="5">
        <v>0</v>
      </c>
      <c r="I105" s="3">
        <v>35.271956521739128</v>
      </c>
      <c r="J105" s="3">
        <v>0</v>
      </c>
      <c r="K105" s="5">
        <v>0</v>
      </c>
      <c r="L105" s="3">
        <v>69.030978260869574</v>
      </c>
      <c r="M105" s="3">
        <v>0</v>
      </c>
      <c r="N105" s="5">
        <v>0</v>
      </c>
      <c r="O105" s="27">
        <v>285164</v>
      </c>
      <c r="P105"/>
    </row>
    <row r="106" spans="1:16" x14ac:dyDescent="0.3">
      <c r="A106" t="s">
        <v>99</v>
      </c>
      <c r="B106" t="s">
        <v>278</v>
      </c>
      <c r="C106" t="s">
        <v>279</v>
      </c>
      <c r="D106" t="s">
        <v>42</v>
      </c>
      <c r="E106" s="3">
        <v>34.271739130434781</v>
      </c>
      <c r="F106" s="3">
        <v>13.108152173913044</v>
      </c>
      <c r="G106" s="3">
        <v>5.5434782608695654</v>
      </c>
      <c r="H106" s="5">
        <v>0.42290310543554871</v>
      </c>
      <c r="I106" s="3">
        <v>17.879782608695653</v>
      </c>
      <c r="J106" s="3">
        <v>6.4347826086956523</v>
      </c>
      <c r="K106" s="5">
        <v>0.35989154619621383</v>
      </c>
      <c r="L106" s="3">
        <v>30.767717391304348</v>
      </c>
      <c r="M106" s="3">
        <v>0</v>
      </c>
      <c r="N106" s="5">
        <v>0</v>
      </c>
      <c r="O106" s="27">
        <v>285229</v>
      </c>
      <c r="P106"/>
    </row>
    <row r="107" spans="1:16" x14ac:dyDescent="0.3">
      <c r="A107" t="s">
        <v>99</v>
      </c>
      <c r="B107" t="s">
        <v>280</v>
      </c>
      <c r="C107" t="s">
        <v>131</v>
      </c>
      <c r="D107" t="s">
        <v>28</v>
      </c>
      <c r="E107" s="3">
        <v>86.347826086956516</v>
      </c>
      <c r="F107" s="3">
        <v>72.790760869565219</v>
      </c>
      <c r="G107" s="3">
        <v>5.1630434782608692</v>
      </c>
      <c r="H107" s="5">
        <v>7.0929928696755878E-2</v>
      </c>
      <c r="I107" s="3">
        <v>59.298913043478258</v>
      </c>
      <c r="J107" s="3">
        <v>25.434782608695652</v>
      </c>
      <c r="K107" s="5">
        <v>0.42892493813582627</v>
      </c>
      <c r="L107" s="3">
        <v>202.93478260869566</v>
      </c>
      <c r="M107" s="3">
        <v>34.961956521739133</v>
      </c>
      <c r="N107" s="5">
        <v>0.17228173540439207</v>
      </c>
      <c r="O107" s="27">
        <v>285085</v>
      </c>
      <c r="P107"/>
    </row>
    <row r="108" spans="1:16" x14ac:dyDescent="0.3">
      <c r="A108" t="s">
        <v>99</v>
      </c>
      <c r="B108" t="s">
        <v>281</v>
      </c>
      <c r="C108" t="s">
        <v>282</v>
      </c>
      <c r="D108" t="s">
        <v>66</v>
      </c>
      <c r="E108" s="3">
        <v>33.184782608695649</v>
      </c>
      <c r="F108" s="3">
        <v>17.527173913043477</v>
      </c>
      <c r="G108" s="3">
        <v>0</v>
      </c>
      <c r="H108" s="5">
        <v>0</v>
      </c>
      <c r="I108" s="3">
        <v>17.934782608695652</v>
      </c>
      <c r="J108" s="3">
        <v>0</v>
      </c>
      <c r="K108" s="5">
        <v>0</v>
      </c>
      <c r="L108" s="3">
        <v>54.307065217391305</v>
      </c>
      <c r="M108" s="3">
        <v>0</v>
      </c>
      <c r="N108" s="5">
        <v>0</v>
      </c>
      <c r="O108" s="27">
        <v>285252</v>
      </c>
      <c r="P108"/>
    </row>
    <row r="109" spans="1:16" x14ac:dyDescent="0.3">
      <c r="A109" t="s">
        <v>99</v>
      </c>
      <c r="B109" t="s">
        <v>283</v>
      </c>
      <c r="C109" t="s">
        <v>284</v>
      </c>
      <c r="D109" t="s">
        <v>285</v>
      </c>
      <c r="E109" s="3">
        <v>34.445652173913047</v>
      </c>
      <c r="F109" s="3">
        <v>17.647500000000001</v>
      </c>
      <c r="G109" s="3">
        <v>2.3913043478260869</v>
      </c>
      <c r="H109" s="5">
        <v>0.13550385878034207</v>
      </c>
      <c r="I109" s="3">
        <v>13.465326086956521</v>
      </c>
      <c r="J109" s="3">
        <v>0</v>
      </c>
      <c r="K109" s="5">
        <v>0</v>
      </c>
      <c r="L109" s="3">
        <v>80.026630434782604</v>
      </c>
      <c r="M109" s="3">
        <v>0</v>
      </c>
      <c r="N109" s="5">
        <v>0</v>
      </c>
      <c r="O109" s="27">
        <v>285091</v>
      </c>
      <c r="P109"/>
    </row>
    <row r="110" spans="1:16" x14ac:dyDescent="0.3">
      <c r="A110" t="s">
        <v>99</v>
      </c>
      <c r="B110" t="s">
        <v>286</v>
      </c>
      <c r="C110" t="s">
        <v>56</v>
      </c>
      <c r="D110" t="s">
        <v>1</v>
      </c>
      <c r="E110" s="3">
        <v>32.521739130434781</v>
      </c>
      <c r="F110" s="3">
        <v>20.12826086956521</v>
      </c>
      <c r="G110" s="3">
        <v>0</v>
      </c>
      <c r="H110" s="5">
        <v>0</v>
      </c>
      <c r="I110" s="3">
        <v>22.724999999999998</v>
      </c>
      <c r="J110" s="3">
        <v>0</v>
      </c>
      <c r="K110" s="5">
        <v>0</v>
      </c>
      <c r="L110" s="3">
        <v>38.536956521739128</v>
      </c>
      <c r="M110" s="3">
        <v>0</v>
      </c>
      <c r="N110" s="5">
        <v>0</v>
      </c>
      <c r="O110" s="27">
        <v>285282</v>
      </c>
      <c r="P110"/>
    </row>
    <row r="111" spans="1:16" x14ac:dyDescent="0.3">
      <c r="A111" t="s">
        <v>99</v>
      </c>
      <c r="B111" t="s">
        <v>287</v>
      </c>
      <c r="C111" t="s">
        <v>131</v>
      </c>
      <c r="D111" t="s">
        <v>28</v>
      </c>
      <c r="E111" s="3">
        <v>63.815217391304351</v>
      </c>
      <c r="F111" s="3">
        <v>31.31565217391303</v>
      </c>
      <c r="G111" s="3">
        <v>1.1086956521739131</v>
      </c>
      <c r="H111" s="5">
        <v>3.5403881931524744E-2</v>
      </c>
      <c r="I111" s="3">
        <v>36.326304347826088</v>
      </c>
      <c r="J111" s="3">
        <v>2.6304347826086958</v>
      </c>
      <c r="K111" s="5">
        <v>7.2411296162201308E-2</v>
      </c>
      <c r="L111" s="3">
        <v>83.439782608695651</v>
      </c>
      <c r="M111" s="3">
        <v>0</v>
      </c>
      <c r="N111" s="5">
        <v>0</v>
      </c>
      <c r="O111" s="27">
        <v>285238</v>
      </c>
      <c r="P111"/>
    </row>
    <row r="112" spans="1:16" x14ac:dyDescent="0.3">
      <c r="A112" t="s">
        <v>99</v>
      </c>
      <c r="B112" t="s">
        <v>288</v>
      </c>
      <c r="C112" t="s">
        <v>289</v>
      </c>
      <c r="D112" t="s">
        <v>290</v>
      </c>
      <c r="E112" s="3">
        <v>42.130434782608695</v>
      </c>
      <c r="F112" s="3">
        <v>22.526195652173911</v>
      </c>
      <c r="G112" s="3">
        <v>0</v>
      </c>
      <c r="H112" s="5">
        <v>0</v>
      </c>
      <c r="I112" s="3">
        <v>8.9044565217391316</v>
      </c>
      <c r="J112" s="3">
        <v>0</v>
      </c>
      <c r="K112" s="5">
        <v>0</v>
      </c>
      <c r="L112" s="3">
        <v>63.733695652173914</v>
      </c>
      <c r="M112" s="3">
        <v>24.912717391304341</v>
      </c>
      <c r="N112" s="5">
        <v>0.39088769506267573</v>
      </c>
      <c r="O112" s="27">
        <v>285256</v>
      </c>
      <c r="P112"/>
    </row>
    <row r="113" spans="1:16" x14ac:dyDescent="0.3">
      <c r="A113" t="s">
        <v>99</v>
      </c>
      <c r="B113" t="s">
        <v>291</v>
      </c>
      <c r="C113" t="s">
        <v>25</v>
      </c>
      <c r="D113" t="s">
        <v>135</v>
      </c>
      <c r="E113" s="3">
        <v>206.83695652173913</v>
      </c>
      <c r="F113" s="3">
        <v>67.671195652173907</v>
      </c>
      <c r="G113" s="3">
        <v>0.36956521739130432</v>
      </c>
      <c r="H113" s="5">
        <v>5.4611894149299281E-3</v>
      </c>
      <c r="I113" s="3">
        <v>121.74184782608695</v>
      </c>
      <c r="J113" s="3">
        <v>12.260869565217391</v>
      </c>
      <c r="K113" s="5">
        <v>0.1007120376777304</v>
      </c>
      <c r="L113" s="3">
        <v>414.64130434782606</v>
      </c>
      <c r="M113" s="3">
        <v>0</v>
      </c>
      <c r="N113" s="5">
        <v>0</v>
      </c>
      <c r="O113" s="27">
        <v>285275</v>
      </c>
      <c r="P113"/>
    </row>
    <row r="114" spans="1:16" x14ac:dyDescent="0.3">
      <c r="A114" t="s">
        <v>99</v>
      </c>
      <c r="B114" t="s">
        <v>292</v>
      </c>
      <c r="C114" t="s">
        <v>293</v>
      </c>
      <c r="D114" t="s">
        <v>166</v>
      </c>
      <c r="E114" s="3">
        <v>30.880434782608695</v>
      </c>
      <c r="F114" s="3">
        <v>20.352065217391299</v>
      </c>
      <c r="G114" s="3">
        <v>0.34782608695652173</v>
      </c>
      <c r="H114" s="5">
        <v>1.7090456582229133E-2</v>
      </c>
      <c r="I114" s="3">
        <v>5.2292391304347827</v>
      </c>
      <c r="J114" s="3">
        <v>5.2826086956521738</v>
      </c>
      <c r="K114" s="5">
        <v>1.0102059905630962</v>
      </c>
      <c r="L114" s="3">
        <v>67.097173913043477</v>
      </c>
      <c r="M114" s="3">
        <v>31.406630434782617</v>
      </c>
      <c r="N114" s="5">
        <v>0.46807679970970084</v>
      </c>
      <c r="O114" s="27">
        <v>285186</v>
      </c>
      <c r="P114"/>
    </row>
    <row r="115" spans="1:16" x14ac:dyDescent="0.3">
      <c r="A115" t="s">
        <v>99</v>
      </c>
      <c r="B115" t="s">
        <v>294</v>
      </c>
      <c r="C115" t="s">
        <v>131</v>
      </c>
      <c r="D115" t="s">
        <v>28</v>
      </c>
      <c r="E115" s="3">
        <v>63.434782608695649</v>
      </c>
      <c r="F115" s="3">
        <v>26.336956521739129</v>
      </c>
      <c r="G115" s="3">
        <v>0</v>
      </c>
      <c r="H115" s="5">
        <v>0</v>
      </c>
      <c r="I115" s="3">
        <v>16.798913043478262</v>
      </c>
      <c r="J115" s="3">
        <v>4.6847826086956523</v>
      </c>
      <c r="K115" s="5">
        <v>0.27887415076027178</v>
      </c>
      <c r="L115" s="3">
        <v>131.93206521739131</v>
      </c>
      <c r="M115" s="3">
        <v>8.6956521739130432E-2</v>
      </c>
      <c r="N115" s="5">
        <v>6.5910073942864204E-4</v>
      </c>
      <c r="O115" s="27">
        <v>285239</v>
      </c>
      <c r="P115"/>
    </row>
    <row r="116" spans="1:16" x14ac:dyDescent="0.3">
      <c r="A116" t="s">
        <v>99</v>
      </c>
      <c r="B116" t="s">
        <v>295</v>
      </c>
      <c r="C116" t="s">
        <v>76</v>
      </c>
      <c r="D116" t="s">
        <v>81</v>
      </c>
      <c r="E116" s="3">
        <v>37.217391304347828</v>
      </c>
      <c r="F116" s="3">
        <v>23.445652173913043</v>
      </c>
      <c r="G116" s="3">
        <v>0</v>
      </c>
      <c r="H116" s="5">
        <v>0</v>
      </c>
      <c r="I116" s="3">
        <v>18.883152173913043</v>
      </c>
      <c r="J116" s="3">
        <v>0</v>
      </c>
      <c r="K116" s="5">
        <v>0</v>
      </c>
      <c r="L116" s="3">
        <v>91.144021739130437</v>
      </c>
      <c r="M116" s="3">
        <v>0</v>
      </c>
      <c r="N116" s="5">
        <v>0</v>
      </c>
      <c r="O116" s="27" t="s">
        <v>426</v>
      </c>
      <c r="P116"/>
    </row>
    <row r="117" spans="1:16" x14ac:dyDescent="0.3">
      <c r="A117" t="s">
        <v>99</v>
      </c>
      <c r="B117" t="s">
        <v>296</v>
      </c>
      <c r="C117" t="s">
        <v>157</v>
      </c>
      <c r="D117" t="s">
        <v>28</v>
      </c>
      <c r="E117" s="3">
        <v>74.413043478260875</v>
      </c>
      <c r="F117" s="3">
        <v>32.666847826086951</v>
      </c>
      <c r="G117" s="3">
        <v>2.6847826086956523</v>
      </c>
      <c r="H117" s="5">
        <v>8.2186766932304076E-2</v>
      </c>
      <c r="I117" s="3">
        <v>50.848586956521736</v>
      </c>
      <c r="J117" s="3">
        <v>13.206521739130435</v>
      </c>
      <c r="K117" s="5">
        <v>0.25972249239536821</v>
      </c>
      <c r="L117" s="3">
        <v>179.29467391304348</v>
      </c>
      <c r="M117" s="3">
        <v>59.691847826086963</v>
      </c>
      <c r="N117" s="5">
        <v>0.33292593986945224</v>
      </c>
      <c r="O117" s="27">
        <v>285134</v>
      </c>
      <c r="P117"/>
    </row>
    <row r="118" spans="1:16" x14ac:dyDescent="0.3">
      <c r="A118" t="s">
        <v>99</v>
      </c>
      <c r="B118" t="s">
        <v>297</v>
      </c>
      <c r="C118" t="s">
        <v>131</v>
      </c>
      <c r="D118" t="s">
        <v>28</v>
      </c>
      <c r="E118" s="3">
        <v>64.467391304347828</v>
      </c>
      <c r="F118" s="3">
        <v>19.300869565217386</v>
      </c>
      <c r="G118" s="3">
        <v>0.30434782608695654</v>
      </c>
      <c r="H118" s="5">
        <v>1.5768606956208332E-2</v>
      </c>
      <c r="I118" s="3">
        <v>54.90152173913043</v>
      </c>
      <c r="J118" s="3">
        <v>14.391304347826088</v>
      </c>
      <c r="K118" s="5">
        <v>0.2621294254138834</v>
      </c>
      <c r="L118" s="3">
        <v>106.98554347826087</v>
      </c>
      <c r="M118" s="3">
        <v>18.146630434782605</v>
      </c>
      <c r="N118" s="5">
        <v>0.1696175936001105</v>
      </c>
      <c r="O118" s="27">
        <v>285137</v>
      </c>
      <c r="P118"/>
    </row>
    <row r="119" spans="1:16" x14ac:dyDescent="0.3">
      <c r="A119" t="s">
        <v>99</v>
      </c>
      <c r="B119" t="s">
        <v>298</v>
      </c>
      <c r="C119" t="s">
        <v>124</v>
      </c>
      <c r="D119" t="s">
        <v>16</v>
      </c>
      <c r="E119" s="3">
        <v>76.913043478260875</v>
      </c>
      <c r="F119" s="3">
        <v>59.244891304347831</v>
      </c>
      <c r="G119" s="3">
        <v>0</v>
      </c>
      <c r="H119" s="5">
        <v>0</v>
      </c>
      <c r="I119" s="3">
        <v>79.220326086956533</v>
      </c>
      <c r="J119" s="3">
        <v>4.1086956521739131</v>
      </c>
      <c r="K119" s="5">
        <v>5.1864159807471451E-2</v>
      </c>
      <c r="L119" s="3">
        <v>254.97641304347829</v>
      </c>
      <c r="M119" s="3">
        <v>0</v>
      </c>
      <c r="N119" s="5">
        <v>0</v>
      </c>
      <c r="O119" s="27">
        <v>285083</v>
      </c>
      <c r="P119"/>
    </row>
    <row r="120" spans="1:16" x14ac:dyDescent="0.3">
      <c r="A120" t="s">
        <v>99</v>
      </c>
      <c r="B120" t="s">
        <v>299</v>
      </c>
      <c r="C120" t="s">
        <v>126</v>
      </c>
      <c r="D120" t="s">
        <v>127</v>
      </c>
      <c r="E120" s="3">
        <v>29.739130434782609</v>
      </c>
      <c r="F120" s="3">
        <v>23.277173913043477</v>
      </c>
      <c r="G120" s="3">
        <v>0</v>
      </c>
      <c r="H120" s="5">
        <v>0</v>
      </c>
      <c r="I120" s="3">
        <v>6.9076086956521738</v>
      </c>
      <c r="J120" s="3">
        <v>0</v>
      </c>
      <c r="K120" s="5">
        <v>0</v>
      </c>
      <c r="L120" s="3">
        <v>40.475543478260867</v>
      </c>
      <c r="M120" s="3">
        <v>0</v>
      </c>
      <c r="N120" s="5">
        <v>0</v>
      </c>
      <c r="O120" s="27">
        <v>285292</v>
      </c>
      <c r="P120"/>
    </row>
    <row r="121" spans="1:16" x14ac:dyDescent="0.3">
      <c r="A121" t="s">
        <v>99</v>
      </c>
      <c r="B121" t="s">
        <v>300</v>
      </c>
      <c r="C121" t="s">
        <v>32</v>
      </c>
      <c r="D121" t="s">
        <v>45</v>
      </c>
      <c r="E121" s="3">
        <v>44.630434782608695</v>
      </c>
      <c r="F121" s="3">
        <v>11.578804347826088</v>
      </c>
      <c r="G121" s="3">
        <v>1.2826086956521738</v>
      </c>
      <c r="H121" s="5">
        <v>0.11077211922084017</v>
      </c>
      <c r="I121" s="3">
        <v>12.584239130434783</v>
      </c>
      <c r="J121" s="3">
        <v>1.6304347826086956</v>
      </c>
      <c r="K121" s="5">
        <v>0.1295616497516735</v>
      </c>
      <c r="L121" s="3">
        <v>54.964673913043477</v>
      </c>
      <c r="M121" s="3">
        <v>19.418478260869566</v>
      </c>
      <c r="N121" s="5">
        <v>0.35329015672121422</v>
      </c>
      <c r="O121" s="27">
        <v>285267</v>
      </c>
      <c r="P121"/>
    </row>
    <row r="122" spans="1:16" x14ac:dyDescent="0.3">
      <c r="A122" t="s">
        <v>99</v>
      </c>
      <c r="B122" t="s">
        <v>301</v>
      </c>
      <c r="C122" t="s">
        <v>131</v>
      </c>
      <c r="D122" t="s">
        <v>28</v>
      </c>
      <c r="E122" s="3">
        <v>122.23913043478261</v>
      </c>
      <c r="F122" s="3">
        <v>81.891304347826093</v>
      </c>
      <c r="G122" s="3">
        <v>0</v>
      </c>
      <c r="H122" s="5">
        <v>0</v>
      </c>
      <c r="I122" s="3">
        <v>64.220108695652172</v>
      </c>
      <c r="J122" s="3">
        <v>0.52173913043478259</v>
      </c>
      <c r="K122" s="5">
        <v>8.1242330639360212E-3</v>
      </c>
      <c r="L122" s="3">
        <v>319.34239130434781</v>
      </c>
      <c r="M122" s="3">
        <v>17.766304347826086</v>
      </c>
      <c r="N122" s="5">
        <v>5.5634030531493045E-2</v>
      </c>
      <c r="O122" s="27">
        <v>285149</v>
      </c>
      <c r="P122"/>
    </row>
    <row r="123" spans="1:16" x14ac:dyDescent="0.3">
      <c r="A123" t="s">
        <v>99</v>
      </c>
      <c r="B123" t="s">
        <v>302</v>
      </c>
      <c r="C123" t="s">
        <v>26</v>
      </c>
      <c r="D123" t="s">
        <v>38</v>
      </c>
      <c r="E123" s="3">
        <v>36.195652173913047</v>
      </c>
      <c r="F123" s="3">
        <v>7.9701086956521738</v>
      </c>
      <c r="G123" s="3">
        <v>0</v>
      </c>
      <c r="H123" s="5">
        <v>0</v>
      </c>
      <c r="I123" s="3">
        <v>26.328804347826086</v>
      </c>
      <c r="J123" s="3">
        <v>0</v>
      </c>
      <c r="K123" s="5">
        <v>0</v>
      </c>
      <c r="L123" s="3">
        <v>61.942934782608695</v>
      </c>
      <c r="M123" s="3">
        <v>14.875</v>
      </c>
      <c r="N123" s="5">
        <v>0.24014038166264531</v>
      </c>
      <c r="O123" s="27" t="s">
        <v>429</v>
      </c>
      <c r="P123"/>
    </row>
    <row r="124" spans="1:16" x14ac:dyDescent="0.3">
      <c r="A124" t="s">
        <v>99</v>
      </c>
      <c r="B124" t="s">
        <v>303</v>
      </c>
      <c r="C124" t="s">
        <v>304</v>
      </c>
      <c r="D124" t="s">
        <v>0</v>
      </c>
      <c r="E124" s="3">
        <v>28.576086956521738</v>
      </c>
      <c r="F124" s="3">
        <v>27.854456521739131</v>
      </c>
      <c r="G124" s="3">
        <v>0.55434782608695654</v>
      </c>
      <c r="H124" s="5">
        <v>1.9901584712461125E-2</v>
      </c>
      <c r="I124" s="3">
        <v>8.3988043478260881</v>
      </c>
      <c r="J124" s="3">
        <v>0</v>
      </c>
      <c r="K124" s="5">
        <v>0</v>
      </c>
      <c r="L124" s="3">
        <v>37.499565217391307</v>
      </c>
      <c r="M124" s="3">
        <v>2.3469565217391306</v>
      </c>
      <c r="N124" s="5">
        <v>6.2586232883859519E-2</v>
      </c>
      <c r="O124" s="27">
        <v>285213</v>
      </c>
      <c r="P124"/>
    </row>
    <row r="125" spans="1:16" x14ac:dyDescent="0.3">
      <c r="A125" t="s">
        <v>99</v>
      </c>
      <c r="B125" t="s">
        <v>305</v>
      </c>
      <c r="C125" t="s">
        <v>306</v>
      </c>
      <c r="D125" t="s">
        <v>20</v>
      </c>
      <c r="E125" s="3">
        <v>20.706521739130434</v>
      </c>
      <c r="F125" s="3">
        <v>16.483152173913052</v>
      </c>
      <c r="G125" s="3">
        <v>5.4891304347826084</v>
      </c>
      <c r="H125" s="5">
        <v>0.33301460648224451</v>
      </c>
      <c r="I125" s="3">
        <v>22.016413043478259</v>
      </c>
      <c r="J125" s="3">
        <v>6.4891304347826084</v>
      </c>
      <c r="K125" s="5">
        <v>0.29474058385295554</v>
      </c>
      <c r="L125" s="3">
        <v>81.968478260869574</v>
      </c>
      <c r="M125" s="3">
        <v>3.6657608695652173</v>
      </c>
      <c r="N125" s="5">
        <v>4.4721592340639951E-2</v>
      </c>
      <c r="O125" s="27">
        <v>285062</v>
      </c>
      <c r="P125"/>
    </row>
    <row r="126" spans="1:16" x14ac:dyDescent="0.3">
      <c r="A126" t="s">
        <v>99</v>
      </c>
      <c r="B126" t="s">
        <v>307</v>
      </c>
      <c r="C126" t="s">
        <v>64</v>
      </c>
      <c r="D126" t="s">
        <v>256</v>
      </c>
      <c r="E126" s="3">
        <v>38.347826086956523</v>
      </c>
      <c r="F126" s="3">
        <v>10.688043478260871</v>
      </c>
      <c r="G126" s="3">
        <v>0</v>
      </c>
      <c r="H126" s="5">
        <v>0</v>
      </c>
      <c r="I126" s="3">
        <v>17.067391304347826</v>
      </c>
      <c r="J126" s="3">
        <v>0</v>
      </c>
      <c r="K126" s="5">
        <v>0</v>
      </c>
      <c r="L126" s="3">
        <v>54.551086956521736</v>
      </c>
      <c r="M126" s="3">
        <v>0</v>
      </c>
      <c r="N126" s="5">
        <v>0</v>
      </c>
      <c r="O126" s="27">
        <v>285287</v>
      </c>
      <c r="P126"/>
    </row>
    <row r="127" spans="1:16" x14ac:dyDescent="0.3">
      <c r="A127" t="s">
        <v>99</v>
      </c>
      <c r="B127" t="s">
        <v>308</v>
      </c>
      <c r="C127" t="s">
        <v>309</v>
      </c>
      <c r="D127" t="s">
        <v>256</v>
      </c>
      <c r="E127" s="3">
        <v>79.445652173913047</v>
      </c>
      <c r="F127" s="3">
        <v>30.53076086956521</v>
      </c>
      <c r="G127" s="3">
        <v>0</v>
      </c>
      <c r="H127" s="5">
        <v>0</v>
      </c>
      <c r="I127" s="3">
        <v>36.767826086956518</v>
      </c>
      <c r="J127" s="3">
        <v>1.6847826086956521</v>
      </c>
      <c r="K127" s="5">
        <v>4.5822198046496232E-2</v>
      </c>
      <c r="L127" s="3">
        <v>138.17163043478263</v>
      </c>
      <c r="M127" s="3">
        <v>1.1304347826086956</v>
      </c>
      <c r="N127" s="5">
        <v>8.1813812216847484E-3</v>
      </c>
      <c r="O127" s="27">
        <v>285095</v>
      </c>
      <c r="P127"/>
    </row>
    <row r="128" spans="1:16" x14ac:dyDescent="0.3">
      <c r="A128" t="s">
        <v>99</v>
      </c>
      <c r="B128" t="s">
        <v>310</v>
      </c>
      <c r="C128" t="s">
        <v>240</v>
      </c>
      <c r="D128" t="s">
        <v>238</v>
      </c>
      <c r="E128" s="3">
        <v>40.902173913043477</v>
      </c>
      <c r="F128" s="3">
        <v>19.898152173913047</v>
      </c>
      <c r="G128" s="3">
        <v>0</v>
      </c>
      <c r="H128" s="5">
        <v>0</v>
      </c>
      <c r="I128" s="3">
        <v>38.32413043478261</v>
      </c>
      <c r="J128" s="3">
        <v>0</v>
      </c>
      <c r="K128" s="5">
        <v>0</v>
      </c>
      <c r="L128" s="3">
        <v>104.84293478260869</v>
      </c>
      <c r="M128" s="3">
        <v>0</v>
      </c>
      <c r="N128" s="5">
        <v>0</v>
      </c>
      <c r="O128" s="27">
        <v>285254</v>
      </c>
      <c r="P128"/>
    </row>
    <row r="129" spans="1:16" x14ac:dyDescent="0.3">
      <c r="A129" t="s">
        <v>99</v>
      </c>
      <c r="B129" t="s">
        <v>311</v>
      </c>
      <c r="C129" t="s">
        <v>240</v>
      </c>
      <c r="D129" t="s">
        <v>238</v>
      </c>
      <c r="E129" s="3">
        <v>50.684782608695649</v>
      </c>
      <c r="F129" s="3">
        <v>18.440000000000001</v>
      </c>
      <c r="G129" s="3">
        <v>0</v>
      </c>
      <c r="H129" s="5">
        <v>0</v>
      </c>
      <c r="I129" s="3">
        <v>53.067500000000003</v>
      </c>
      <c r="J129" s="3">
        <v>0</v>
      </c>
      <c r="K129" s="5">
        <v>0</v>
      </c>
      <c r="L129" s="3">
        <v>106.81326086956521</v>
      </c>
      <c r="M129" s="3">
        <v>0</v>
      </c>
      <c r="N129" s="5">
        <v>0</v>
      </c>
      <c r="O129" s="27">
        <v>285216</v>
      </c>
      <c r="P129"/>
    </row>
    <row r="130" spans="1:16" x14ac:dyDescent="0.3">
      <c r="A130" t="s">
        <v>99</v>
      </c>
      <c r="B130" t="s">
        <v>312</v>
      </c>
      <c r="C130" t="s">
        <v>124</v>
      </c>
      <c r="D130" t="s">
        <v>16</v>
      </c>
      <c r="E130" s="3">
        <v>58.510869565217391</v>
      </c>
      <c r="F130" s="3">
        <v>31.57902173913044</v>
      </c>
      <c r="G130" s="3">
        <v>0</v>
      </c>
      <c r="H130" s="5">
        <v>0</v>
      </c>
      <c r="I130" s="3">
        <v>32.957934782608696</v>
      </c>
      <c r="J130" s="3">
        <v>0</v>
      </c>
      <c r="K130" s="5">
        <v>0</v>
      </c>
      <c r="L130" s="3">
        <v>124.26576086956523</v>
      </c>
      <c r="M130" s="3">
        <v>0</v>
      </c>
      <c r="N130" s="5">
        <v>0</v>
      </c>
      <c r="O130" s="27">
        <v>285165</v>
      </c>
      <c r="P130"/>
    </row>
    <row r="131" spans="1:16" x14ac:dyDescent="0.3">
      <c r="A131" t="s">
        <v>99</v>
      </c>
      <c r="B131" t="s">
        <v>313</v>
      </c>
      <c r="C131" t="s">
        <v>309</v>
      </c>
      <c r="D131" t="s">
        <v>256</v>
      </c>
      <c r="E131" s="3">
        <v>50.945652173913047</v>
      </c>
      <c r="F131" s="3">
        <v>14.367391304347828</v>
      </c>
      <c r="G131" s="3">
        <v>0</v>
      </c>
      <c r="H131" s="5">
        <v>0</v>
      </c>
      <c r="I131" s="3">
        <v>44.035434782608696</v>
      </c>
      <c r="J131" s="3">
        <v>0</v>
      </c>
      <c r="K131" s="5">
        <v>0</v>
      </c>
      <c r="L131" s="3">
        <v>86.724021739130436</v>
      </c>
      <c r="M131" s="3">
        <v>0</v>
      </c>
      <c r="N131" s="5">
        <v>0</v>
      </c>
      <c r="O131" s="27">
        <v>285271</v>
      </c>
      <c r="P131"/>
    </row>
    <row r="132" spans="1:16" x14ac:dyDescent="0.3">
      <c r="A132" t="s">
        <v>99</v>
      </c>
      <c r="B132" t="s">
        <v>314</v>
      </c>
      <c r="C132" t="s">
        <v>22</v>
      </c>
      <c r="D132" t="s">
        <v>42</v>
      </c>
      <c r="E132" s="3">
        <v>75.336956521739125</v>
      </c>
      <c r="F132" s="3">
        <v>69.755434782608702</v>
      </c>
      <c r="G132" s="3">
        <v>0</v>
      </c>
      <c r="H132" s="5">
        <v>0</v>
      </c>
      <c r="I132" s="3">
        <v>46.793478260869563</v>
      </c>
      <c r="J132" s="3">
        <v>0</v>
      </c>
      <c r="K132" s="5">
        <v>0</v>
      </c>
      <c r="L132" s="3">
        <v>179.73097826086956</v>
      </c>
      <c r="M132" s="3">
        <v>0</v>
      </c>
      <c r="N132" s="5">
        <v>0</v>
      </c>
      <c r="O132" s="27">
        <v>285278</v>
      </c>
      <c r="P132"/>
    </row>
    <row r="133" spans="1:16" x14ac:dyDescent="0.3">
      <c r="A133" t="s">
        <v>99</v>
      </c>
      <c r="B133" t="s">
        <v>315</v>
      </c>
      <c r="C133" t="s">
        <v>22</v>
      </c>
      <c r="D133" t="s">
        <v>42</v>
      </c>
      <c r="E133" s="3">
        <v>26.956521739130434</v>
      </c>
      <c r="F133" s="3">
        <v>17.005434782608695</v>
      </c>
      <c r="G133" s="3">
        <v>0</v>
      </c>
      <c r="H133" s="5">
        <v>0</v>
      </c>
      <c r="I133" s="3">
        <v>7.4836956521739131</v>
      </c>
      <c r="J133" s="3">
        <v>0</v>
      </c>
      <c r="K133" s="5">
        <v>0</v>
      </c>
      <c r="L133" s="3">
        <v>81.497608695652175</v>
      </c>
      <c r="M133" s="3">
        <v>9.9296739130434766</v>
      </c>
      <c r="N133" s="5">
        <v>0.12184006465913909</v>
      </c>
      <c r="O133" s="27">
        <v>285235</v>
      </c>
      <c r="P133"/>
    </row>
    <row r="134" spans="1:16" x14ac:dyDescent="0.3">
      <c r="A134" t="s">
        <v>99</v>
      </c>
      <c r="B134" t="s">
        <v>316</v>
      </c>
      <c r="C134" t="s">
        <v>21</v>
      </c>
      <c r="D134" t="s">
        <v>115</v>
      </c>
      <c r="E134" s="3">
        <v>37.021739130434781</v>
      </c>
      <c r="F134" s="3">
        <v>7.2744565217391308</v>
      </c>
      <c r="G134" s="3">
        <v>0</v>
      </c>
      <c r="H134" s="5">
        <v>0</v>
      </c>
      <c r="I134" s="3">
        <v>31.358695652173914</v>
      </c>
      <c r="J134" s="3">
        <v>0</v>
      </c>
      <c r="K134" s="5">
        <v>0</v>
      </c>
      <c r="L134" s="3">
        <v>90.543478260869563</v>
      </c>
      <c r="M134" s="3">
        <v>0</v>
      </c>
      <c r="N134" s="5">
        <v>0</v>
      </c>
      <c r="O134" s="27">
        <v>285281</v>
      </c>
      <c r="P134"/>
    </row>
    <row r="135" spans="1:16" x14ac:dyDescent="0.3">
      <c r="A135" t="s">
        <v>99</v>
      </c>
      <c r="B135" t="s">
        <v>317</v>
      </c>
      <c r="C135" t="s">
        <v>60</v>
      </c>
      <c r="D135" t="s">
        <v>70</v>
      </c>
      <c r="E135" s="3">
        <v>34.565217391304351</v>
      </c>
      <c r="F135" s="3">
        <v>21.793478260869566</v>
      </c>
      <c r="G135" s="3">
        <v>5.5760869565217392</v>
      </c>
      <c r="H135" s="5">
        <v>0.25586034912718203</v>
      </c>
      <c r="I135" s="3">
        <v>35.980978260869563</v>
      </c>
      <c r="J135" s="3">
        <v>12.032608695652174</v>
      </c>
      <c r="K135" s="5">
        <v>0.33441582962011934</v>
      </c>
      <c r="L135" s="3">
        <v>116.35054347826087</v>
      </c>
      <c r="M135" s="3">
        <v>19.551630434782609</v>
      </c>
      <c r="N135" s="5">
        <v>0.16804073148515777</v>
      </c>
      <c r="O135" s="27" t="s">
        <v>434</v>
      </c>
      <c r="P135"/>
    </row>
    <row r="136" spans="1:16" x14ac:dyDescent="0.3">
      <c r="A136" t="s">
        <v>99</v>
      </c>
      <c r="B136" t="s">
        <v>318</v>
      </c>
      <c r="C136" t="s">
        <v>25</v>
      </c>
      <c r="D136" t="s">
        <v>135</v>
      </c>
      <c r="E136" s="3">
        <v>24.652173913043477</v>
      </c>
      <c r="F136" s="3">
        <v>14.911847826086957</v>
      </c>
      <c r="G136" s="3">
        <v>7.3913043478260869</v>
      </c>
      <c r="H136" s="5">
        <v>0.49566656218793048</v>
      </c>
      <c r="I136" s="3">
        <v>48.59315217391304</v>
      </c>
      <c r="J136" s="3">
        <v>9.6630434782608692</v>
      </c>
      <c r="K136" s="5">
        <v>0.19885607428135563</v>
      </c>
      <c r="L136" s="3">
        <v>71.992173913043473</v>
      </c>
      <c r="M136" s="3">
        <v>10.985652173913042</v>
      </c>
      <c r="N136" s="5">
        <v>0.15259508883815873</v>
      </c>
      <c r="O136" s="27">
        <v>285299</v>
      </c>
      <c r="P136"/>
    </row>
    <row r="137" spans="1:16" x14ac:dyDescent="0.3">
      <c r="A137" t="s">
        <v>99</v>
      </c>
      <c r="B137" t="s">
        <v>319</v>
      </c>
      <c r="C137" t="s">
        <v>131</v>
      </c>
      <c r="D137" t="s">
        <v>28</v>
      </c>
      <c r="E137" s="3">
        <v>26.228260869565219</v>
      </c>
      <c r="F137" s="3">
        <v>42.355652173913036</v>
      </c>
      <c r="G137" s="3">
        <v>0.10869565217391304</v>
      </c>
      <c r="H137" s="5">
        <v>2.5662608552834182E-3</v>
      </c>
      <c r="I137" s="3">
        <v>16.168369565217393</v>
      </c>
      <c r="J137" s="3">
        <v>1.5108695652173914</v>
      </c>
      <c r="K137" s="5">
        <v>9.344600635970661E-2</v>
      </c>
      <c r="L137" s="3">
        <v>81.159456521739131</v>
      </c>
      <c r="M137" s="3">
        <v>4.1455434782608691</v>
      </c>
      <c r="N137" s="5">
        <v>5.1078995054020061E-2</v>
      </c>
      <c r="O137" s="27">
        <v>285289</v>
      </c>
      <c r="P137"/>
    </row>
    <row r="138" spans="1:16" x14ac:dyDescent="0.3">
      <c r="A138" t="s">
        <v>99</v>
      </c>
      <c r="B138" t="s">
        <v>320</v>
      </c>
      <c r="C138" t="s">
        <v>131</v>
      </c>
      <c r="D138" t="s">
        <v>28</v>
      </c>
      <c r="E138" s="3">
        <v>48.456521739130437</v>
      </c>
      <c r="F138" s="3">
        <v>13.007826086956525</v>
      </c>
      <c r="G138" s="3">
        <v>0</v>
      </c>
      <c r="H138" s="5">
        <v>0</v>
      </c>
      <c r="I138" s="3">
        <v>45.911521739130428</v>
      </c>
      <c r="J138" s="3">
        <v>0</v>
      </c>
      <c r="K138" s="5">
        <v>0</v>
      </c>
      <c r="L138" s="3">
        <v>78.209456521739142</v>
      </c>
      <c r="M138" s="3">
        <v>0</v>
      </c>
      <c r="N138" s="5">
        <v>0</v>
      </c>
      <c r="O138" s="27">
        <v>285240</v>
      </c>
      <c r="P138"/>
    </row>
    <row r="139" spans="1:16" x14ac:dyDescent="0.3">
      <c r="A139" t="s">
        <v>99</v>
      </c>
      <c r="B139" t="s">
        <v>321</v>
      </c>
      <c r="C139" t="s">
        <v>267</v>
      </c>
      <c r="D139" t="s">
        <v>129</v>
      </c>
      <c r="E139" s="3">
        <v>74.043478260869563</v>
      </c>
      <c r="F139" s="3">
        <v>71.997717391304363</v>
      </c>
      <c r="G139" s="3">
        <v>0</v>
      </c>
      <c r="H139" s="5">
        <v>0</v>
      </c>
      <c r="I139" s="3">
        <v>45.932173913043478</v>
      </c>
      <c r="J139" s="3">
        <v>0</v>
      </c>
      <c r="K139" s="5">
        <v>0</v>
      </c>
      <c r="L139" s="3">
        <v>273.86326086956518</v>
      </c>
      <c r="M139" s="3">
        <v>0</v>
      </c>
      <c r="N139" s="5">
        <v>0</v>
      </c>
      <c r="O139" s="27">
        <v>285268</v>
      </c>
      <c r="P139"/>
    </row>
    <row r="140" spans="1:16" x14ac:dyDescent="0.3">
      <c r="A140" t="s">
        <v>99</v>
      </c>
      <c r="B140" t="s">
        <v>322</v>
      </c>
      <c r="C140" t="s">
        <v>323</v>
      </c>
      <c r="D140" t="s">
        <v>46</v>
      </c>
      <c r="E140" s="3">
        <v>26.771739130434781</v>
      </c>
      <c r="F140" s="3">
        <v>13.358913043478259</v>
      </c>
      <c r="G140" s="3">
        <v>0</v>
      </c>
      <c r="H140" s="5">
        <v>0</v>
      </c>
      <c r="I140" s="3">
        <v>8.5908695652173908</v>
      </c>
      <c r="J140" s="3">
        <v>0</v>
      </c>
      <c r="K140" s="5">
        <v>0</v>
      </c>
      <c r="L140" s="3">
        <v>55.939565217391298</v>
      </c>
      <c r="M140" s="3">
        <v>0</v>
      </c>
      <c r="N140" s="5">
        <v>0</v>
      </c>
      <c r="O140" s="27">
        <v>285073</v>
      </c>
      <c r="P140"/>
    </row>
    <row r="141" spans="1:16" x14ac:dyDescent="0.3">
      <c r="A141" t="s">
        <v>99</v>
      </c>
      <c r="B141" t="s">
        <v>94</v>
      </c>
      <c r="C141" t="s">
        <v>37</v>
      </c>
      <c r="D141" t="s">
        <v>93</v>
      </c>
      <c r="E141" s="3">
        <v>20.293478260869566</v>
      </c>
      <c r="F141" s="3">
        <v>19.453804347826086</v>
      </c>
      <c r="G141" s="3">
        <v>0</v>
      </c>
      <c r="H141" s="5">
        <v>0</v>
      </c>
      <c r="I141" s="3">
        <v>7.5329347826086952</v>
      </c>
      <c r="J141" s="3">
        <v>0</v>
      </c>
      <c r="K141" s="5">
        <v>0</v>
      </c>
      <c r="L141" s="3">
        <v>50.651847826086957</v>
      </c>
      <c r="M141" s="3">
        <v>8.7472826086956523</v>
      </c>
      <c r="N141" s="5">
        <v>0.17269424481273485</v>
      </c>
      <c r="O141" s="27">
        <v>285245</v>
      </c>
      <c r="P141"/>
    </row>
    <row r="142" spans="1:16" x14ac:dyDescent="0.3">
      <c r="A142" t="s">
        <v>99</v>
      </c>
      <c r="B142" t="s">
        <v>324</v>
      </c>
      <c r="C142" t="s">
        <v>325</v>
      </c>
      <c r="D142" t="s">
        <v>70</v>
      </c>
      <c r="E142" s="3">
        <v>42.641304347826086</v>
      </c>
      <c r="F142" s="3">
        <v>14.901086956521743</v>
      </c>
      <c r="G142" s="3">
        <v>0</v>
      </c>
      <c r="H142" s="5">
        <v>0</v>
      </c>
      <c r="I142" s="3">
        <v>27.657608695652176</v>
      </c>
      <c r="J142" s="3">
        <v>0.47826086956521741</v>
      </c>
      <c r="K142" s="5">
        <v>1.7292198860286892E-2</v>
      </c>
      <c r="L142" s="3">
        <v>102.97717391304347</v>
      </c>
      <c r="M142" s="3">
        <v>0</v>
      </c>
      <c r="N142" s="5">
        <v>0</v>
      </c>
      <c r="O142" s="27">
        <v>285212</v>
      </c>
      <c r="P142"/>
    </row>
    <row r="143" spans="1:16" x14ac:dyDescent="0.3">
      <c r="A143" t="s">
        <v>99</v>
      </c>
      <c r="B143" t="s">
        <v>326</v>
      </c>
      <c r="C143" t="s">
        <v>327</v>
      </c>
      <c r="D143" t="s">
        <v>328</v>
      </c>
      <c r="E143" s="3">
        <v>22.032608695652176</v>
      </c>
      <c r="F143" s="3">
        <v>9.365326086956518</v>
      </c>
      <c r="G143" s="3">
        <v>1.6521739130434783</v>
      </c>
      <c r="H143" s="5">
        <v>0.17641392277248413</v>
      </c>
      <c r="I143" s="3">
        <v>13.025869565217393</v>
      </c>
      <c r="J143" s="3">
        <v>7.6195652173913047</v>
      </c>
      <c r="K143" s="5">
        <v>0.58495635774962862</v>
      </c>
      <c r="L143" s="3">
        <v>55.407934782608692</v>
      </c>
      <c r="M143" s="3">
        <v>20.383043478260877</v>
      </c>
      <c r="N143" s="5">
        <v>0.36787228324306104</v>
      </c>
      <c r="O143" s="27" t="s">
        <v>427</v>
      </c>
      <c r="P143"/>
    </row>
    <row r="144" spans="1:16" x14ac:dyDescent="0.3">
      <c r="A144" t="s">
        <v>99</v>
      </c>
      <c r="B144" t="s">
        <v>329</v>
      </c>
      <c r="C144" t="s">
        <v>89</v>
      </c>
      <c r="D144" t="s">
        <v>98</v>
      </c>
      <c r="E144" s="3">
        <v>25.032608695652176</v>
      </c>
      <c r="F144" s="3">
        <v>14.919130434782607</v>
      </c>
      <c r="G144" s="3">
        <v>0</v>
      </c>
      <c r="H144" s="5">
        <v>0</v>
      </c>
      <c r="I144" s="3">
        <v>31.768043478260868</v>
      </c>
      <c r="J144" s="3">
        <v>0</v>
      </c>
      <c r="K144" s="5">
        <v>0</v>
      </c>
      <c r="L144" s="3">
        <v>67.46934782608696</v>
      </c>
      <c r="M144" s="3">
        <v>0</v>
      </c>
      <c r="N144" s="5">
        <v>0</v>
      </c>
      <c r="O144" s="27">
        <v>285273</v>
      </c>
      <c r="P144"/>
    </row>
    <row r="145" spans="1:16" x14ac:dyDescent="0.3">
      <c r="A145" t="s">
        <v>99</v>
      </c>
      <c r="B145" t="s">
        <v>330</v>
      </c>
      <c r="C145" t="s">
        <v>73</v>
      </c>
      <c r="D145" t="s">
        <v>96</v>
      </c>
      <c r="E145" s="3">
        <v>29.532608695652176</v>
      </c>
      <c r="F145" s="3">
        <v>7.1315217391304371</v>
      </c>
      <c r="G145" s="3">
        <v>4.0543478260869561</v>
      </c>
      <c r="H145" s="5">
        <v>0.56851089772900443</v>
      </c>
      <c r="I145" s="3">
        <v>5.9720652173913038</v>
      </c>
      <c r="J145" s="3">
        <v>0</v>
      </c>
      <c r="K145" s="5">
        <v>0</v>
      </c>
      <c r="L145" s="3">
        <v>59.537608695652175</v>
      </c>
      <c r="M145" s="3">
        <v>23.639782608695654</v>
      </c>
      <c r="N145" s="5">
        <v>0.39705629981779877</v>
      </c>
      <c r="O145" s="27">
        <v>285159</v>
      </c>
      <c r="P145"/>
    </row>
    <row r="146" spans="1:16" x14ac:dyDescent="0.3">
      <c r="A146" t="s">
        <v>99</v>
      </c>
      <c r="B146" t="s">
        <v>331</v>
      </c>
      <c r="C146" t="s">
        <v>44</v>
      </c>
      <c r="D146" t="s">
        <v>190</v>
      </c>
      <c r="E146" s="3">
        <v>18.423913043478262</v>
      </c>
      <c r="F146" s="3">
        <v>12.39804347826087</v>
      </c>
      <c r="G146" s="3">
        <v>0</v>
      </c>
      <c r="H146" s="5">
        <v>0</v>
      </c>
      <c r="I146" s="3">
        <v>14.217499999999999</v>
      </c>
      <c r="J146" s="3">
        <v>0</v>
      </c>
      <c r="K146" s="5">
        <v>0</v>
      </c>
      <c r="L146" s="3">
        <v>47.143695652173918</v>
      </c>
      <c r="M146" s="3">
        <v>0</v>
      </c>
      <c r="N146" s="5">
        <v>0</v>
      </c>
      <c r="O146" s="27">
        <v>285250</v>
      </c>
      <c r="P146"/>
    </row>
    <row r="147" spans="1:16" x14ac:dyDescent="0.3">
      <c r="A147" t="s">
        <v>99</v>
      </c>
      <c r="B147" t="s">
        <v>332</v>
      </c>
      <c r="C147" t="s">
        <v>333</v>
      </c>
      <c r="D147" t="s">
        <v>27</v>
      </c>
      <c r="E147" s="3">
        <v>42.652173913043477</v>
      </c>
      <c r="F147" s="3">
        <v>13.302499999999995</v>
      </c>
      <c r="G147" s="3">
        <v>7.3478260869565215</v>
      </c>
      <c r="H147" s="5">
        <v>0.55236429896309147</v>
      </c>
      <c r="I147" s="3">
        <v>25.358260869565218</v>
      </c>
      <c r="J147" s="3">
        <v>7.7608695652173916</v>
      </c>
      <c r="K147" s="5">
        <v>0.30604896783485358</v>
      </c>
      <c r="L147" s="3">
        <v>59.474239130434782</v>
      </c>
      <c r="M147" s="3">
        <v>34.079565217391306</v>
      </c>
      <c r="N147" s="5">
        <v>0.57301389165568584</v>
      </c>
      <c r="O147" s="27">
        <v>285166</v>
      </c>
      <c r="P147"/>
    </row>
    <row r="148" spans="1:16" x14ac:dyDescent="0.3">
      <c r="A148" t="s">
        <v>99</v>
      </c>
      <c r="B148" t="s">
        <v>334</v>
      </c>
      <c r="C148" t="s">
        <v>335</v>
      </c>
      <c r="D148" t="s">
        <v>67</v>
      </c>
      <c r="E148" s="3">
        <v>25</v>
      </c>
      <c r="F148" s="3">
        <v>10.300760869565218</v>
      </c>
      <c r="G148" s="3">
        <v>0</v>
      </c>
      <c r="H148" s="5">
        <v>0</v>
      </c>
      <c r="I148" s="3">
        <v>16.717826086956521</v>
      </c>
      <c r="J148" s="3">
        <v>10.315217391304348</v>
      </c>
      <c r="K148" s="5">
        <v>0.61701906322332323</v>
      </c>
      <c r="L148" s="3">
        <v>55.915217391304346</v>
      </c>
      <c r="M148" s="3">
        <v>3.8369565217391304</v>
      </c>
      <c r="N148" s="5">
        <v>6.8620971190855723E-2</v>
      </c>
      <c r="O148" s="27">
        <v>285157</v>
      </c>
      <c r="P148"/>
    </row>
    <row r="149" spans="1:16" x14ac:dyDescent="0.3">
      <c r="A149" t="s">
        <v>99</v>
      </c>
      <c r="B149" t="s">
        <v>336</v>
      </c>
      <c r="C149" t="s">
        <v>337</v>
      </c>
      <c r="D149" t="s">
        <v>98</v>
      </c>
      <c r="E149" s="3">
        <v>40.391304347826086</v>
      </c>
      <c r="F149" s="3">
        <v>25.867934782608696</v>
      </c>
      <c r="G149" s="3">
        <v>0</v>
      </c>
      <c r="H149" s="5">
        <v>0</v>
      </c>
      <c r="I149" s="3">
        <v>17.372391304347826</v>
      </c>
      <c r="J149" s="3">
        <v>0</v>
      </c>
      <c r="K149" s="5">
        <v>0</v>
      </c>
      <c r="L149" s="3">
        <v>55.789673913043472</v>
      </c>
      <c r="M149" s="3">
        <v>0</v>
      </c>
      <c r="N149" s="5">
        <v>0</v>
      </c>
      <c r="O149" s="27">
        <v>285139</v>
      </c>
      <c r="P149"/>
    </row>
    <row r="150" spans="1:16" x14ac:dyDescent="0.3">
      <c r="A150" t="s">
        <v>99</v>
      </c>
      <c r="B150" t="s">
        <v>338</v>
      </c>
      <c r="C150" t="s">
        <v>339</v>
      </c>
      <c r="D150" t="s">
        <v>246</v>
      </c>
      <c r="E150" s="3">
        <v>51.195652173913047</v>
      </c>
      <c r="F150" s="3">
        <v>26.682391304347814</v>
      </c>
      <c r="G150" s="3">
        <v>0</v>
      </c>
      <c r="H150" s="5">
        <v>0</v>
      </c>
      <c r="I150" s="3">
        <v>14.224021739130434</v>
      </c>
      <c r="J150" s="3">
        <v>0</v>
      </c>
      <c r="K150" s="5">
        <v>0</v>
      </c>
      <c r="L150" s="3">
        <v>84.366413043478261</v>
      </c>
      <c r="M150" s="3">
        <v>0</v>
      </c>
      <c r="N150" s="5">
        <v>0</v>
      </c>
      <c r="O150" s="27">
        <v>285109</v>
      </c>
      <c r="P150"/>
    </row>
    <row r="151" spans="1:16" x14ac:dyDescent="0.3">
      <c r="A151" t="s">
        <v>99</v>
      </c>
      <c r="B151" t="s">
        <v>340</v>
      </c>
      <c r="C151" t="s">
        <v>341</v>
      </c>
      <c r="D151" t="s">
        <v>45</v>
      </c>
      <c r="E151" s="3">
        <v>67.260869565217391</v>
      </c>
      <c r="F151" s="3">
        <v>16.544456521739129</v>
      </c>
      <c r="G151" s="3">
        <v>0</v>
      </c>
      <c r="H151" s="5">
        <v>0</v>
      </c>
      <c r="I151" s="3">
        <v>32.388586956521742</v>
      </c>
      <c r="J151" s="3">
        <v>0</v>
      </c>
      <c r="K151" s="5">
        <v>0</v>
      </c>
      <c r="L151" s="3">
        <v>173.4513043478261</v>
      </c>
      <c r="M151" s="3">
        <v>0</v>
      </c>
      <c r="N151" s="5">
        <v>0</v>
      </c>
      <c r="O151" s="27">
        <v>285104</v>
      </c>
      <c r="P151"/>
    </row>
    <row r="152" spans="1:16" x14ac:dyDescent="0.3">
      <c r="A152" t="s">
        <v>99</v>
      </c>
      <c r="B152" t="s">
        <v>342</v>
      </c>
      <c r="C152" t="s">
        <v>187</v>
      </c>
      <c r="D152" t="s">
        <v>84</v>
      </c>
      <c r="E152" s="3">
        <v>43.043478260869563</v>
      </c>
      <c r="F152" s="3">
        <v>28.296195652173914</v>
      </c>
      <c r="G152" s="3">
        <v>1.7173913043478262</v>
      </c>
      <c r="H152" s="5">
        <v>6.069336406415058E-2</v>
      </c>
      <c r="I152" s="3">
        <v>26.605978260869566</v>
      </c>
      <c r="J152" s="3">
        <v>9.8913043478260878</v>
      </c>
      <c r="K152" s="5">
        <v>0.3717699928505771</v>
      </c>
      <c r="L152" s="3">
        <v>88.35</v>
      </c>
      <c r="M152" s="3">
        <v>16.84728260869565</v>
      </c>
      <c r="N152" s="5">
        <v>0.19068797519746067</v>
      </c>
      <c r="O152" s="27">
        <v>285076</v>
      </c>
      <c r="P152"/>
    </row>
    <row r="153" spans="1:16" x14ac:dyDescent="0.3">
      <c r="A153" t="s">
        <v>99</v>
      </c>
      <c r="B153" t="s">
        <v>343</v>
      </c>
      <c r="C153" t="s">
        <v>344</v>
      </c>
      <c r="D153" t="s">
        <v>345</v>
      </c>
      <c r="E153" s="3">
        <v>24.586956521739129</v>
      </c>
      <c r="F153" s="3">
        <v>2.9108695652173915</v>
      </c>
      <c r="G153" s="3">
        <v>0.13043478260869565</v>
      </c>
      <c r="H153" s="5">
        <v>4.4809559372666168E-2</v>
      </c>
      <c r="I153" s="3">
        <v>21.056847826086958</v>
      </c>
      <c r="J153" s="3">
        <v>0.39130434782608697</v>
      </c>
      <c r="K153" s="5">
        <v>1.8583234824982062E-2</v>
      </c>
      <c r="L153" s="3">
        <v>70.647282608695647</v>
      </c>
      <c r="M153" s="3">
        <v>44.877934782608698</v>
      </c>
      <c r="N153" s="5">
        <v>0.63523936272511183</v>
      </c>
      <c r="O153" s="27" t="s">
        <v>428</v>
      </c>
      <c r="P153"/>
    </row>
    <row r="154" spans="1:16" x14ac:dyDescent="0.3">
      <c r="A154" t="s">
        <v>99</v>
      </c>
      <c r="B154" t="s">
        <v>346</v>
      </c>
      <c r="C154" t="s">
        <v>347</v>
      </c>
      <c r="D154" t="s">
        <v>68</v>
      </c>
      <c r="E154" s="3">
        <v>66.228260869565219</v>
      </c>
      <c r="F154" s="3">
        <v>40.524456521739147</v>
      </c>
      <c r="G154" s="3">
        <v>0</v>
      </c>
      <c r="H154" s="5">
        <v>0</v>
      </c>
      <c r="I154" s="3">
        <v>30.896521739130435</v>
      </c>
      <c r="J154" s="3">
        <v>0</v>
      </c>
      <c r="K154" s="5">
        <v>0</v>
      </c>
      <c r="L154" s="3">
        <v>109.0370652173913</v>
      </c>
      <c r="M154" s="3">
        <v>0</v>
      </c>
      <c r="N154" s="5">
        <v>0</v>
      </c>
      <c r="O154" s="27">
        <v>285279</v>
      </c>
      <c r="P154"/>
    </row>
    <row r="155" spans="1:16" x14ac:dyDescent="0.3">
      <c r="A155" t="s">
        <v>99</v>
      </c>
      <c r="B155" t="s">
        <v>348</v>
      </c>
      <c r="C155" t="s">
        <v>131</v>
      </c>
      <c r="D155" t="s">
        <v>28</v>
      </c>
      <c r="E155" s="3">
        <v>73.510869565217391</v>
      </c>
      <c r="F155" s="3">
        <v>33.061847826086968</v>
      </c>
      <c r="G155" s="3">
        <v>0</v>
      </c>
      <c r="H155" s="5">
        <v>0</v>
      </c>
      <c r="I155" s="3">
        <v>47.030760869565214</v>
      </c>
      <c r="J155" s="3">
        <v>1.1956521739130435</v>
      </c>
      <c r="K155" s="5">
        <v>2.5422769094232963E-2</v>
      </c>
      <c r="L155" s="3">
        <v>147.56891304347826</v>
      </c>
      <c r="M155" s="3">
        <v>0</v>
      </c>
      <c r="N155" s="5">
        <v>0</v>
      </c>
      <c r="O155" s="27">
        <v>285058</v>
      </c>
      <c r="P155"/>
    </row>
    <row r="156" spans="1:16" x14ac:dyDescent="0.3">
      <c r="A156" t="s">
        <v>99</v>
      </c>
      <c r="B156" t="s">
        <v>349</v>
      </c>
      <c r="C156" t="s">
        <v>350</v>
      </c>
      <c r="D156" t="s">
        <v>85</v>
      </c>
      <c r="E156" s="3">
        <v>17.565217391304348</v>
      </c>
      <c r="F156" s="3">
        <v>9.7508695652173891</v>
      </c>
      <c r="G156" s="3">
        <v>0</v>
      </c>
      <c r="H156" s="5">
        <v>0</v>
      </c>
      <c r="I156" s="3">
        <v>19.134782608695652</v>
      </c>
      <c r="J156" s="3">
        <v>0</v>
      </c>
      <c r="K156" s="5">
        <v>0</v>
      </c>
      <c r="L156" s="3">
        <v>66.411521739130436</v>
      </c>
      <c r="M156" s="3">
        <v>0</v>
      </c>
      <c r="N156" s="5">
        <v>0</v>
      </c>
      <c r="O156" s="27">
        <v>285304</v>
      </c>
      <c r="P156"/>
    </row>
    <row r="157" spans="1:16" x14ac:dyDescent="0.3">
      <c r="A157" t="s">
        <v>99</v>
      </c>
      <c r="B157" t="s">
        <v>351</v>
      </c>
      <c r="C157" t="s">
        <v>131</v>
      </c>
      <c r="D157" t="s">
        <v>28</v>
      </c>
      <c r="E157" s="3">
        <v>71.934782608695656</v>
      </c>
      <c r="F157" s="3">
        <v>52.852608695652187</v>
      </c>
      <c r="G157" s="3">
        <v>0</v>
      </c>
      <c r="H157" s="5">
        <v>0</v>
      </c>
      <c r="I157" s="3">
        <v>73.509456521739125</v>
      </c>
      <c r="J157" s="3">
        <v>0</v>
      </c>
      <c r="K157" s="5">
        <v>0</v>
      </c>
      <c r="L157" s="3">
        <v>235.86663043478259</v>
      </c>
      <c r="M157" s="3">
        <v>0</v>
      </c>
      <c r="N157" s="5">
        <v>0</v>
      </c>
      <c r="O157" s="27">
        <v>285059</v>
      </c>
      <c r="P157"/>
    </row>
    <row r="158" spans="1:16" x14ac:dyDescent="0.3">
      <c r="A158" t="s">
        <v>99</v>
      </c>
      <c r="B158" t="s">
        <v>352</v>
      </c>
      <c r="C158" t="s">
        <v>353</v>
      </c>
      <c r="D158" t="s">
        <v>71</v>
      </c>
      <c r="E158" s="3">
        <v>41.402173913043477</v>
      </c>
      <c r="F158" s="3">
        <v>22.033260869565208</v>
      </c>
      <c r="G158" s="3">
        <v>0</v>
      </c>
      <c r="H158" s="5">
        <v>0</v>
      </c>
      <c r="I158" s="3">
        <v>19.145978260869565</v>
      </c>
      <c r="J158" s="3">
        <v>2.5108695652173911</v>
      </c>
      <c r="K158" s="5">
        <v>0.13114344595016547</v>
      </c>
      <c r="L158" s="3">
        <v>34.782608695652172</v>
      </c>
      <c r="M158" s="3">
        <v>0</v>
      </c>
      <c r="N158" s="5">
        <v>0</v>
      </c>
      <c r="O158" s="27">
        <v>285228</v>
      </c>
      <c r="P158"/>
    </row>
    <row r="159" spans="1:16" x14ac:dyDescent="0.3">
      <c r="A159" t="s">
        <v>99</v>
      </c>
      <c r="B159" t="s">
        <v>354</v>
      </c>
      <c r="C159" t="s">
        <v>355</v>
      </c>
      <c r="D159" t="s">
        <v>58</v>
      </c>
      <c r="E159" s="3">
        <v>19.336956521739129</v>
      </c>
      <c r="F159" s="3">
        <v>12.675869565217397</v>
      </c>
      <c r="G159" s="3">
        <v>3.75</v>
      </c>
      <c r="H159" s="5">
        <v>0.29583769229449985</v>
      </c>
      <c r="I159" s="3">
        <v>6.7247826086956515</v>
      </c>
      <c r="J159" s="3">
        <v>0</v>
      </c>
      <c r="K159" s="5">
        <v>0</v>
      </c>
      <c r="L159" s="3">
        <v>56.243260869565219</v>
      </c>
      <c r="M159" s="3">
        <v>0</v>
      </c>
      <c r="N159" s="5">
        <v>0</v>
      </c>
      <c r="O159" s="27">
        <v>285298</v>
      </c>
      <c r="P159"/>
    </row>
    <row r="160" spans="1:16" x14ac:dyDescent="0.3">
      <c r="A160" t="s">
        <v>99</v>
      </c>
      <c r="B160" t="s">
        <v>356</v>
      </c>
      <c r="C160" t="s">
        <v>357</v>
      </c>
      <c r="D160" t="s">
        <v>358</v>
      </c>
      <c r="E160" s="3">
        <v>18.630434782608695</v>
      </c>
      <c r="F160" s="3">
        <v>8.184239130434781</v>
      </c>
      <c r="G160" s="3">
        <v>4.3043478260869561</v>
      </c>
      <c r="H160" s="5">
        <v>0.52593133674214765</v>
      </c>
      <c r="I160" s="3">
        <v>21.137391304347826</v>
      </c>
      <c r="J160" s="3">
        <v>8.9021739130434785</v>
      </c>
      <c r="K160" s="5">
        <v>0.42115764357413199</v>
      </c>
      <c r="L160" s="3">
        <v>62.414347826086953</v>
      </c>
      <c r="M160" s="3">
        <v>12.249673913043479</v>
      </c>
      <c r="N160" s="5">
        <v>0.19626374927727044</v>
      </c>
      <c r="O160" s="27">
        <v>285241</v>
      </c>
      <c r="P160"/>
    </row>
    <row r="161" spans="1:16" x14ac:dyDescent="0.3">
      <c r="A161" t="s">
        <v>99</v>
      </c>
      <c r="B161" t="s">
        <v>359</v>
      </c>
      <c r="C161" t="s">
        <v>360</v>
      </c>
      <c r="D161" t="s">
        <v>120</v>
      </c>
      <c r="E161" s="3">
        <v>52.315217391304351</v>
      </c>
      <c r="F161" s="3">
        <v>24.192934782608695</v>
      </c>
      <c r="G161" s="3">
        <v>0</v>
      </c>
      <c r="H161" s="5">
        <v>0</v>
      </c>
      <c r="I161" s="3">
        <v>14.385869565217391</v>
      </c>
      <c r="J161" s="3">
        <v>0</v>
      </c>
      <c r="K161" s="5">
        <v>0</v>
      </c>
      <c r="L161" s="3">
        <v>57.157608695652172</v>
      </c>
      <c r="M161" s="3">
        <v>0</v>
      </c>
      <c r="N161" s="5">
        <v>0</v>
      </c>
      <c r="O161" s="27">
        <v>285296</v>
      </c>
      <c r="P161"/>
    </row>
    <row r="162" spans="1:16" x14ac:dyDescent="0.3">
      <c r="A162" t="s">
        <v>99</v>
      </c>
      <c r="B162" t="s">
        <v>361</v>
      </c>
      <c r="C162" t="s">
        <v>53</v>
      </c>
      <c r="D162" t="s">
        <v>30</v>
      </c>
      <c r="E162" s="3">
        <v>43.945652173913047</v>
      </c>
      <c r="F162" s="3">
        <v>27.307391304347824</v>
      </c>
      <c r="G162" s="3">
        <v>0</v>
      </c>
      <c r="H162" s="5">
        <v>0</v>
      </c>
      <c r="I162" s="3">
        <v>18.333804347826089</v>
      </c>
      <c r="J162" s="3">
        <v>0</v>
      </c>
      <c r="K162" s="5">
        <v>0</v>
      </c>
      <c r="L162" s="3">
        <v>133.93489130434781</v>
      </c>
      <c r="M162" s="3">
        <v>0</v>
      </c>
      <c r="N162" s="5">
        <v>0</v>
      </c>
      <c r="O162" s="27">
        <v>285290</v>
      </c>
      <c r="P162"/>
    </row>
    <row r="163" spans="1:16" x14ac:dyDescent="0.3">
      <c r="A163" t="s">
        <v>99</v>
      </c>
      <c r="B163" t="s">
        <v>362</v>
      </c>
      <c r="C163" t="s">
        <v>6</v>
      </c>
      <c r="D163" t="s">
        <v>170</v>
      </c>
      <c r="E163" s="3">
        <v>38.380434782608695</v>
      </c>
      <c r="F163" s="3">
        <v>14.387391304347823</v>
      </c>
      <c r="G163" s="3">
        <v>0</v>
      </c>
      <c r="H163" s="5">
        <v>0</v>
      </c>
      <c r="I163" s="3">
        <v>22.643913043478257</v>
      </c>
      <c r="J163" s="3">
        <v>9.6304347826086953</v>
      </c>
      <c r="K163" s="5">
        <v>0.42529905339759227</v>
      </c>
      <c r="L163" s="3">
        <v>78.194782608695647</v>
      </c>
      <c r="M163" s="3">
        <v>4.6220652173913042</v>
      </c>
      <c r="N163" s="5">
        <v>5.9109637026822655E-2</v>
      </c>
      <c r="O163" s="27">
        <v>285224</v>
      </c>
      <c r="P163"/>
    </row>
    <row r="164" spans="1:16" x14ac:dyDescent="0.3">
      <c r="A164" t="s">
        <v>99</v>
      </c>
      <c r="B164" t="s">
        <v>363</v>
      </c>
      <c r="C164" t="s">
        <v>360</v>
      </c>
      <c r="D164" t="s">
        <v>120</v>
      </c>
      <c r="E164" s="3">
        <v>71.880434782608702</v>
      </c>
      <c r="F164" s="3">
        <v>50.791304347826092</v>
      </c>
      <c r="G164" s="3">
        <v>0.2391304347826087</v>
      </c>
      <c r="H164" s="5">
        <v>4.7080979284369112E-3</v>
      </c>
      <c r="I164" s="3">
        <v>44.743152173913039</v>
      </c>
      <c r="J164" s="3">
        <v>0.58695652173913049</v>
      </c>
      <c r="K164" s="5">
        <v>1.3118354278162558E-2</v>
      </c>
      <c r="L164" s="3">
        <v>110.21260869565216</v>
      </c>
      <c r="M164" s="3">
        <v>0</v>
      </c>
      <c r="N164" s="5">
        <v>0</v>
      </c>
      <c r="O164" s="27">
        <v>285231</v>
      </c>
      <c r="P164"/>
    </row>
    <row r="165" spans="1:16" x14ac:dyDescent="0.3">
      <c r="A165" t="s">
        <v>99</v>
      </c>
      <c r="B165" t="s">
        <v>364</v>
      </c>
      <c r="C165" t="s">
        <v>25</v>
      </c>
      <c r="D165" t="s">
        <v>135</v>
      </c>
      <c r="E165" s="3">
        <v>93.978260869565219</v>
      </c>
      <c r="F165" s="3">
        <v>61.879021739130437</v>
      </c>
      <c r="G165" s="3">
        <v>0</v>
      </c>
      <c r="H165" s="5">
        <v>0</v>
      </c>
      <c r="I165" s="3">
        <v>79.547608695652173</v>
      </c>
      <c r="J165" s="3">
        <v>0</v>
      </c>
      <c r="K165" s="5">
        <v>0</v>
      </c>
      <c r="L165" s="3">
        <v>285.46782608695651</v>
      </c>
      <c r="M165" s="3">
        <v>0</v>
      </c>
      <c r="N165" s="5">
        <v>0</v>
      </c>
      <c r="O165" s="27">
        <v>285219</v>
      </c>
      <c r="P165"/>
    </row>
    <row r="166" spans="1:16" x14ac:dyDescent="0.3">
      <c r="A166" t="s">
        <v>99</v>
      </c>
      <c r="B166" t="s">
        <v>365</v>
      </c>
      <c r="C166" t="s">
        <v>25</v>
      </c>
      <c r="D166" t="s">
        <v>135</v>
      </c>
      <c r="E166" s="3">
        <v>105.6195652173913</v>
      </c>
      <c r="F166" s="3">
        <v>126.65847826086959</v>
      </c>
      <c r="G166" s="3">
        <v>0</v>
      </c>
      <c r="H166" s="5">
        <v>0</v>
      </c>
      <c r="I166" s="3">
        <v>222.79043478260871</v>
      </c>
      <c r="J166" s="3">
        <v>23.967391304347824</v>
      </c>
      <c r="K166" s="5">
        <v>0.10757818811985526</v>
      </c>
      <c r="L166" s="3">
        <v>299.24391304347824</v>
      </c>
      <c r="M166" s="3">
        <v>14.842391304347826</v>
      </c>
      <c r="N166" s="5">
        <v>4.9599643158627325E-2</v>
      </c>
      <c r="O166" s="27">
        <v>285004</v>
      </c>
      <c r="P166"/>
    </row>
    <row r="167" spans="1:16" x14ac:dyDescent="0.3">
      <c r="A167" t="s">
        <v>99</v>
      </c>
      <c r="B167" t="s">
        <v>366</v>
      </c>
      <c r="C167" t="s">
        <v>131</v>
      </c>
      <c r="D167" t="s">
        <v>28</v>
      </c>
      <c r="E167" s="3">
        <v>136.84782608695653</v>
      </c>
      <c r="F167" s="3">
        <v>22.834239130434781</v>
      </c>
      <c r="G167" s="3">
        <v>0</v>
      </c>
      <c r="H167" s="5">
        <v>0</v>
      </c>
      <c r="I167" s="3">
        <v>90.804347826086953</v>
      </c>
      <c r="J167" s="3">
        <v>0</v>
      </c>
      <c r="K167" s="5">
        <v>0</v>
      </c>
      <c r="L167" s="3">
        <v>303.33684782608697</v>
      </c>
      <c r="M167" s="3">
        <v>0</v>
      </c>
      <c r="N167" s="5">
        <v>0</v>
      </c>
      <c r="O167" s="27">
        <v>285078</v>
      </c>
      <c r="P167"/>
    </row>
    <row r="168" spans="1:16" x14ac:dyDescent="0.3">
      <c r="A168" t="s">
        <v>99</v>
      </c>
      <c r="B168" t="s">
        <v>367</v>
      </c>
      <c r="C168" t="s">
        <v>258</v>
      </c>
      <c r="D168" t="s">
        <v>0</v>
      </c>
      <c r="E168" s="3">
        <v>47.673913043478258</v>
      </c>
      <c r="F168" s="3">
        <v>57.634999999999998</v>
      </c>
      <c r="G168" s="3">
        <v>0</v>
      </c>
      <c r="H168" s="5">
        <v>0</v>
      </c>
      <c r="I168" s="3">
        <v>25.241847826086957</v>
      </c>
      <c r="J168" s="3">
        <v>0</v>
      </c>
      <c r="K168" s="5">
        <v>0</v>
      </c>
      <c r="L168" s="3">
        <v>89.399456521739125</v>
      </c>
      <c r="M168" s="3">
        <v>0</v>
      </c>
      <c r="N168" s="5">
        <v>0</v>
      </c>
      <c r="O168" s="27">
        <v>285160</v>
      </c>
      <c r="P168"/>
    </row>
    <row r="169" spans="1:16" x14ac:dyDescent="0.3">
      <c r="A169" t="s">
        <v>99</v>
      </c>
      <c r="B169" t="s">
        <v>368</v>
      </c>
      <c r="C169" t="s">
        <v>194</v>
      </c>
      <c r="D169" t="s">
        <v>5</v>
      </c>
      <c r="E169" s="3">
        <v>51.728260869565219</v>
      </c>
      <c r="F169" s="3">
        <v>12.195652173913047</v>
      </c>
      <c r="G169" s="3">
        <v>4.4347826086956523</v>
      </c>
      <c r="H169" s="5">
        <v>0.36363636363636354</v>
      </c>
      <c r="I169" s="3">
        <v>36.901086956521738</v>
      </c>
      <c r="J169" s="3">
        <v>19.130434782608695</v>
      </c>
      <c r="K169" s="5">
        <v>0.51842469586733042</v>
      </c>
      <c r="L169" s="3">
        <v>119.0695652173913</v>
      </c>
      <c r="M169" s="3">
        <v>54.031521739130433</v>
      </c>
      <c r="N169" s="5">
        <v>0.45378112904403711</v>
      </c>
      <c r="O169" s="27">
        <v>285249</v>
      </c>
      <c r="P169"/>
    </row>
    <row r="170" spans="1:16" x14ac:dyDescent="0.3">
      <c r="A170" t="s">
        <v>99</v>
      </c>
      <c r="B170" t="s">
        <v>369</v>
      </c>
      <c r="C170" t="s">
        <v>25</v>
      </c>
      <c r="D170" t="s">
        <v>135</v>
      </c>
      <c r="E170" s="3">
        <v>83.630434782608702</v>
      </c>
      <c r="F170" s="3">
        <v>44.381304347826074</v>
      </c>
      <c r="G170" s="3">
        <v>0</v>
      </c>
      <c r="H170" s="5">
        <v>0</v>
      </c>
      <c r="I170" s="3">
        <v>53.001630434782605</v>
      </c>
      <c r="J170" s="3">
        <v>4.3804347826086953</v>
      </c>
      <c r="K170" s="5">
        <v>8.2647170411082507E-2</v>
      </c>
      <c r="L170" s="3">
        <v>201.52945652173912</v>
      </c>
      <c r="M170" s="3">
        <v>0</v>
      </c>
      <c r="N170" s="5">
        <v>0</v>
      </c>
      <c r="O170" s="27">
        <v>285002</v>
      </c>
      <c r="P170"/>
    </row>
    <row r="171" spans="1:16" x14ac:dyDescent="0.3">
      <c r="A171" t="s">
        <v>99</v>
      </c>
      <c r="B171" t="s">
        <v>370</v>
      </c>
      <c r="C171" t="s">
        <v>34</v>
      </c>
      <c r="D171" t="s">
        <v>68</v>
      </c>
      <c r="E171" s="3">
        <v>58.869565217391305</v>
      </c>
      <c r="F171" s="3">
        <v>35.483478260869575</v>
      </c>
      <c r="G171" s="3">
        <v>3.347826086956522</v>
      </c>
      <c r="H171" s="5">
        <v>9.4348870264176821E-2</v>
      </c>
      <c r="I171" s="3">
        <v>33.051521739130429</v>
      </c>
      <c r="J171" s="3">
        <v>4.7282608695652177</v>
      </c>
      <c r="K171" s="5">
        <v>0.14305728210896035</v>
      </c>
      <c r="L171" s="3">
        <v>188.45000000000002</v>
      </c>
      <c r="M171" s="3">
        <v>25.097934782608693</v>
      </c>
      <c r="N171" s="5">
        <v>0.13318086910378715</v>
      </c>
      <c r="O171" s="27">
        <v>285232</v>
      </c>
      <c r="P171"/>
    </row>
    <row r="172" spans="1:16" x14ac:dyDescent="0.3">
      <c r="A172" t="s">
        <v>99</v>
      </c>
      <c r="B172" t="s">
        <v>371</v>
      </c>
      <c r="C172" t="s">
        <v>372</v>
      </c>
      <c r="D172" t="s">
        <v>4</v>
      </c>
      <c r="E172" s="3">
        <v>23.467391304347824</v>
      </c>
      <c r="F172" s="3">
        <v>11.785434782608693</v>
      </c>
      <c r="G172" s="3">
        <v>0.39130434782608697</v>
      </c>
      <c r="H172" s="5">
        <v>3.3202368435615082E-2</v>
      </c>
      <c r="I172" s="3">
        <v>6.0730434782608702</v>
      </c>
      <c r="J172" s="3">
        <v>0</v>
      </c>
      <c r="K172" s="5">
        <v>0</v>
      </c>
      <c r="L172" s="3">
        <v>22.984239130434784</v>
      </c>
      <c r="M172" s="3">
        <v>1.6621739130434781</v>
      </c>
      <c r="N172" s="5">
        <v>7.2317987278617185E-2</v>
      </c>
      <c r="O172" s="27">
        <v>285277</v>
      </c>
      <c r="P172"/>
    </row>
    <row r="173" spans="1:16" x14ac:dyDescent="0.3">
      <c r="A173" t="s">
        <v>99</v>
      </c>
      <c r="B173" t="s">
        <v>373</v>
      </c>
      <c r="C173" t="s">
        <v>25</v>
      </c>
      <c r="D173" t="s">
        <v>135</v>
      </c>
      <c r="E173" s="3">
        <v>43.782608695652172</v>
      </c>
      <c r="F173" s="3">
        <v>30.259673913043482</v>
      </c>
      <c r="G173" s="3">
        <v>0</v>
      </c>
      <c r="H173" s="5">
        <v>0</v>
      </c>
      <c r="I173" s="3">
        <v>28.964021739130434</v>
      </c>
      <c r="J173" s="3">
        <v>0</v>
      </c>
      <c r="K173" s="5">
        <v>0</v>
      </c>
      <c r="L173" s="3">
        <v>105.35869565217391</v>
      </c>
      <c r="M173" s="3">
        <v>29.934999999999995</v>
      </c>
      <c r="N173" s="5">
        <v>0.28412462601877642</v>
      </c>
      <c r="O173" s="27">
        <v>285288</v>
      </c>
      <c r="P173"/>
    </row>
    <row r="174" spans="1:16" x14ac:dyDescent="0.3">
      <c r="A174" t="s">
        <v>99</v>
      </c>
      <c r="B174" t="s">
        <v>374</v>
      </c>
      <c r="C174" t="s">
        <v>61</v>
      </c>
      <c r="D174" t="s">
        <v>13</v>
      </c>
      <c r="E174" s="3">
        <v>32.695652173913047</v>
      </c>
      <c r="F174" s="3">
        <v>31.893478260869582</v>
      </c>
      <c r="G174" s="3">
        <v>0</v>
      </c>
      <c r="H174" s="5">
        <v>0</v>
      </c>
      <c r="I174" s="3">
        <v>17.251956521739132</v>
      </c>
      <c r="J174" s="3">
        <v>0</v>
      </c>
      <c r="K174" s="5">
        <v>0</v>
      </c>
      <c r="L174" s="3">
        <v>90.629456521739129</v>
      </c>
      <c r="M174" s="3">
        <v>0</v>
      </c>
      <c r="N174" s="5">
        <v>0</v>
      </c>
      <c r="O174" s="27">
        <v>285283</v>
      </c>
      <c r="P174"/>
    </row>
    <row r="175" spans="1:16" x14ac:dyDescent="0.3">
      <c r="A175" t="s">
        <v>99</v>
      </c>
      <c r="B175" t="s">
        <v>375</v>
      </c>
      <c r="C175" t="s">
        <v>25</v>
      </c>
      <c r="D175" t="s">
        <v>135</v>
      </c>
      <c r="E175" s="3">
        <v>148.16304347826087</v>
      </c>
      <c r="F175" s="3">
        <v>90.863804347826118</v>
      </c>
      <c r="G175" s="3">
        <v>3.1847826086956523</v>
      </c>
      <c r="H175" s="5">
        <v>3.5050068963702233E-2</v>
      </c>
      <c r="I175" s="3">
        <v>174.64913043478259</v>
      </c>
      <c r="J175" s="3">
        <v>11.684782608695652</v>
      </c>
      <c r="K175" s="5">
        <v>6.6904327434135033E-2</v>
      </c>
      <c r="L175" s="3">
        <v>439.24945652173909</v>
      </c>
      <c r="M175" s="3">
        <v>31.280434782608701</v>
      </c>
      <c r="N175" s="5">
        <v>7.1213371623285296E-2</v>
      </c>
      <c r="O175" s="27">
        <v>285057</v>
      </c>
      <c r="P175"/>
    </row>
    <row r="176" spans="1:16" x14ac:dyDescent="0.3">
      <c r="A176" t="s">
        <v>99</v>
      </c>
      <c r="B176" t="s">
        <v>376</v>
      </c>
      <c r="C176" t="s">
        <v>25</v>
      </c>
      <c r="D176" t="s">
        <v>135</v>
      </c>
      <c r="E176" s="3">
        <v>75.673913043478265</v>
      </c>
      <c r="F176" s="3">
        <v>45.673804347826085</v>
      </c>
      <c r="G176" s="3">
        <v>0</v>
      </c>
      <c r="H176" s="5">
        <v>0</v>
      </c>
      <c r="I176" s="3">
        <v>96.943695652173915</v>
      </c>
      <c r="J176" s="3">
        <v>9.2173913043478262</v>
      </c>
      <c r="K176" s="5">
        <v>9.5079842400676323E-2</v>
      </c>
      <c r="L176" s="3">
        <v>106.20782608695653</v>
      </c>
      <c r="M176" s="3">
        <v>0</v>
      </c>
      <c r="N176" s="5">
        <v>0</v>
      </c>
      <c r="O176" s="27">
        <v>285066</v>
      </c>
      <c r="P176"/>
    </row>
    <row r="177" spans="1:16" x14ac:dyDescent="0.3">
      <c r="A177" t="s">
        <v>99</v>
      </c>
      <c r="B177" t="s">
        <v>377</v>
      </c>
      <c r="C177" t="s">
        <v>339</v>
      </c>
      <c r="D177" t="s">
        <v>246</v>
      </c>
      <c r="E177" s="3">
        <v>42.771739130434781</v>
      </c>
      <c r="F177" s="3">
        <v>21.608586956521741</v>
      </c>
      <c r="G177" s="3">
        <v>2.5652173913043477</v>
      </c>
      <c r="H177" s="5">
        <v>0.11871287078908846</v>
      </c>
      <c r="I177" s="3">
        <v>22.850760869565217</v>
      </c>
      <c r="J177" s="3">
        <v>1.9782608695652173</v>
      </c>
      <c r="K177" s="5">
        <v>8.6573085284002524E-2</v>
      </c>
      <c r="L177" s="3">
        <v>88.972717391304343</v>
      </c>
      <c r="M177" s="3">
        <v>16.831521739130434</v>
      </c>
      <c r="N177" s="5">
        <v>0.18917621303061882</v>
      </c>
      <c r="O177" s="27">
        <v>285126</v>
      </c>
      <c r="P177"/>
    </row>
    <row r="178" spans="1:16" x14ac:dyDescent="0.3">
      <c r="A178" t="s">
        <v>99</v>
      </c>
      <c r="B178" t="s">
        <v>378</v>
      </c>
      <c r="C178" t="s">
        <v>131</v>
      </c>
      <c r="D178" t="s">
        <v>28</v>
      </c>
      <c r="E178" s="3">
        <v>83.326086956521735</v>
      </c>
      <c r="F178" s="3">
        <v>173.83217391304353</v>
      </c>
      <c r="G178" s="3">
        <v>3.7826086956521738</v>
      </c>
      <c r="H178" s="5">
        <v>2.1760118455081606E-2</v>
      </c>
      <c r="I178" s="3">
        <v>238.85054347826087</v>
      </c>
      <c r="J178" s="3">
        <v>10.445652173913043</v>
      </c>
      <c r="K178" s="5">
        <v>4.3733005677099326E-2</v>
      </c>
      <c r="L178" s="3">
        <v>62.547826086956519</v>
      </c>
      <c r="M178" s="3">
        <v>0</v>
      </c>
      <c r="N178" s="5">
        <v>0</v>
      </c>
      <c r="O178" s="27">
        <v>285127</v>
      </c>
      <c r="P178"/>
    </row>
    <row r="179" spans="1:16" x14ac:dyDescent="0.3">
      <c r="A179" t="s">
        <v>99</v>
      </c>
      <c r="B179" t="s">
        <v>379</v>
      </c>
      <c r="C179" t="s">
        <v>131</v>
      </c>
      <c r="D179" t="s">
        <v>28</v>
      </c>
      <c r="E179" s="3">
        <v>33.891304347826086</v>
      </c>
      <c r="F179" s="3">
        <v>32.467391304347828</v>
      </c>
      <c r="G179" s="3">
        <v>0</v>
      </c>
      <c r="H179" s="5">
        <v>0</v>
      </c>
      <c r="I179" s="3">
        <v>17.807065217391305</v>
      </c>
      <c r="J179" s="3">
        <v>0</v>
      </c>
      <c r="K179" s="5">
        <v>0</v>
      </c>
      <c r="L179" s="3">
        <v>26.853260869565219</v>
      </c>
      <c r="M179" s="3">
        <v>14.133152173913043</v>
      </c>
      <c r="N179" s="5">
        <v>0.5263104634689334</v>
      </c>
      <c r="O179" s="27">
        <v>285280</v>
      </c>
      <c r="P179"/>
    </row>
    <row r="180" spans="1:16" x14ac:dyDescent="0.3">
      <c r="A180" t="s">
        <v>99</v>
      </c>
      <c r="B180" t="s">
        <v>380</v>
      </c>
      <c r="C180" t="s">
        <v>122</v>
      </c>
      <c r="D180" t="s">
        <v>41</v>
      </c>
      <c r="E180" s="3">
        <v>49.934782608695649</v>
      </c>
      <c r="F180" s="3">
        <v>17.423586956521739</v>
      </c>
      <c r="G180" s="3">
        <v>0</v>
      </c>
      <c r="H180" s="5">
        <v>0</v>
      </c>
      <c r="I180" s="3">
        <v>43.423152173913039</v>
      </c>
      <c r="J180" s="3">
        <v>0</v>
      </c>
      <c r="K180" s="5">
        <v>0</v>
      </c>
      <c r="L180" s="3">
        <v>162.99608695652174</v>
      </c>
      <c r="M180" s="3">
        <v>0</v>
      </c>
      <c r="N180" s="5">
        <v>0</v>
      </c>
      <c r="O180" s="27">
        <v>285087</v>
      </c>
      <c r="P180"/>
    </row>
    <row r="181" spans="1:16" x14ac:dyDescent="0.3">
      <c r="A181" t="s">
        <v>99</v>
      </c>
      <c r="B181" t="s">
        <v>381</v>
      </c>
      <c r="C181" t="s">
        <v>72</v>
      </c>
      <c r="D181" t="s">
        <v>202</v>
      </c>
      <c r="E181" s="3">
        <v>25.108695652173914</v>
      </c>
      <c r="F181" s="3">
        <v>19.28163043478261</v>
      </c>
      <c r="G181" s="3">
        <v>0</v>
      </c>
      <c r="H181" s="5">
        <v>0</v>
      </c>
      <c r="I181" s="3">
        <v>14.010869565217391</v>
      </c>
      <c r="J181" s="3">
        <v>0</v>
      </c>
      <c r="K181" s="5">
        <v>0</v>
      </c>
      <c r="L181" s="3">
        <v>68.517173913043479</v>
      </c>
      <c r="M181" s="3">
        <v>7.468260869565218</v>
      </c>
      <c r="N181" s="5">
        <v>0.10899837869908846</v>
      </c>
      <c r="O181" s="27">
        <v>285209</v>
      </c>
      <c r="P181"/>
    </row>
    <row r="182" spans="1:16" x14ac:dyDescent="0.3">
      <c r="A182" t="s">
        <v>99</v>
      </c>
      <c r="B182" t="s">
        <v>382</v>
      </c>
      <c r="C182" t="s">
        <v>383</v>
      </c>
      <c r="D182" t="s">
        <v>66</v>
      </c>
      <c r="E182" s="3">
        <v>29.815217391304348</v>
      </c>
      <c r="F182" s="3">
        <v>11.252173913043478</v>
      </c>
      <c r="G182" s="3">
        <v>0.32608695652173914</v>
      </c>
      <c r="H182" s="5">
        <v>2.8979907264296754E-2</v>
      </c>
      <c r="I182" s="3">
        <v>14.448369565217391</v>
      </c>
      <c r="J182" s="3">
        <v>0</v>
      </c>
      <c r="K182" s="5">
        <v>0</v>
      </c>
      <c r="L182" s="3">
        <v>63.201195652173915</v>
      </c>
      <c r="M182" s="3">
        <v>8.5570652173913047</v>
      </c>
      <c r="N182" s="5">
        <v>0.13539404008248332</v>
      </c>
      <c r="O182" s="27">
        <v>285220</v>
      </c>
      <c r="P182"/>
    </row>
    <row r="183" spans="1:16" x14ac:dyDescent="0.3">
      <c r="A183" t="s">
        <v>99</v>
      </c>
      <c r="B183" t="s">
        <v>384</v>
      </c>
      <c r="C183" t="s">
        <v>82</v>
      </c>
      <c r="D183" t="s">
        <v>39</v>
      </c>
      <c r="E183" s="3">
        <v>39.5</v>
      </c>
      <c r="F183" s="3">
        <v>16.576630434782611</v>
      </c>
      <c r="G183" s="3">
        <v>0</v>
      </c>
      <c r="H183" s="5">
        <v>0</v>
      </c>
      <c r="I183" s="3">
        <v>14.689782608695653</v>
      </c>
      <c r="J183" s="3">
        <v>0</v>
      </c>
      <c r="K183" s="5">
        <v>0</v>
      </c>
      <c r="L183" s="3">
        <v>66.184565217391295</v>
      </c>
      <c r="M183" s="3">
        <v>0</v>
      </c>
      <c r="N183" s="5">
        <v>0</v>
      </c>
      <c r="O183" s="27">
        <v>285135</v>
      </c>
      <c r="P183"/>
    </row>
    <row r="184" spans="1:16" x14ac:dyDescent="0.3">
      <c r="A184" t="s">
        <v>99</v>
      </c>
      <c r="B184" t="s">
        <v>385</v>
      </c>
      <c r="C184" t="s">
        <v>26</v>
      </c>
      <c r="D184" t="s">
        <v>38</v>
      </c>
      <c r="E184" s="3">
        <v>46.380434782608695</v>
      </c>
      <c r="F184" s="3">
        <v>9.9307608695652192</v>
      </c>
      <c r="G184" s="3">
        <v>2.4891304347826089</v>
      </c>
      <c r="H184" s="5">
        <v>0.25064851197968541</v>
      </c>
      <c r="I184" s="3">
        <v>21.918695652173913</v>
      </c>
      <c r="J184" s="3">
        <v>0</v>
      </c>
      <c r="K184" s="5">
        <v>0</v>
      </c>
      <c r="L184" s="3">
        <v>71.576304347826095</v>
      </c>
      <c r="M184" s="3">
        <v>1.5214130434782605</v>
      </c>
      <c r="N184" s="5">
        <v>2.1255820027881456E-2</v>
      </c>
      <c r="O184" s="27">
        <v>285263</v>
      </c>
      <c r="P184"/>
    </row>
    <row r="185" spans="1:16" x14ac:dyDescent="0.3">
      <c r="A185" t="s">
        <v>99</v>
      </c>
      <c r="B185" t="s">
        <v>386</v>
      </c>
      <c r="C185" t="s">
        <v>387</v>
      </c>
      <c r="D185" t="s">
        <v>13</v>
      </c>
      <c r="E185" s="3">
        <v>43.543478260869563</v>
      </c>
      <c r="F185" s="3">
        <v>9.5136956521739116</v>
      </c>
      <c r="G185" s="3">
        <v>0</v>
      </c>
      <c r="H185" s="5">
        <v>0</v>
      </c>
      <c r="I185" s="3">
        <v>29.267282608695655</v>
      </c>
      <c r="J185" s="3">
        <v>0</v>
      </c>
      <c r="K185" s="5">
        <v>0</v>
      </c>
      <c r="L185" s="3">
        <v>44.686413043478254</v>
      </c>
      <c r="M185" s="3">
        <v>0</v>
      </c>
      <c r="N185" s="5">
        <v>0</v>
      </c>
      <c r="O185" s="27">
        <v>285172</v>
      </c>
      <c r="P185"/>
    </row>
    <row r="186" spans="1:16" x14ac:dyDescent="0.3">
      <c r="A186" t="s">
        <v>99</v>
      </c>
      <c r="B186" t="s">
        <v>388</v>
      </c>
      <c r="C186" t="s">
        <v>78</v>
      </c>
      <c r="D186" t="s">
        <v>182</v>
      </c>
      <c r="E186" s="3">
        <v>33.989130434782609</v>
      </c>
      <c r="F186" s="3">
        <v>7.5788043478260869</v>
      </c>
      <c r="G186" s="3">
        <v>0</v>
      </c>
      <c r="H186" s="5">
        <v>0</v>
      </c>
      <c r="I186" s="3">
        <v>13.209239130434783</v>
      </c>
      <c r="J186" s="3">
        <v>0</v>
      </c>
      <c r="K186" s="5">
        <v>0</v>
      </c>
      <c r="L186" s="3">
        <v>33.230978260869563</v>
      </c>
      <c r="M186" s="3">
        <v>0</v>
      </c>
      <c r="N186" s="5">
        <v>0</v>
      </c>
      <c r="O186" s="27">
        <v>285151</v>
      </c>
      <c r="P186"/>
    </row>
    <row r="187" spans="1:16" x14ac:dyDescent="0.3">
      <c r="A187" t="s">
        <v>99</v>
      </c>
      <c r="B187" t="s">
        <v>389</v>
      </c>
      <c r="C187" t="s">
        <v>10</v>
      </c>
      <c r="D187" t="s">
        <v>81</v>
      </c>
      <c r="E187" s="3">
        <v>85.467391304347828</v>
      </c>
      <c r="F187" s="3">
        <v>6.3967391304347823</v>
      </c>
      <c r="G187" s="3">
        <v>0</v>
      </c>
      <c r="H187" s="5">
        <v>0</v>
      </c>
      <c r="I187" s="3">
        <v>53.622282608695649</v>
      </c>
      <c r="J187" s="3">
        <v>0</v>
      </c>
      <c r="K187" s="5">
        <v>0</v>
      </c>
      <c r="L187" s="3">
        <v>125.16304347826087</v>
      </c>
      <c r="M187" s="3">
        <v>0</v>
      </c>
      <c r="N187" s="5">
        <v>0</v>
      </c>
      <c r="O187" s="27">
        <v>285131</v>
      </c>
      <c r="P187"/>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6F2C1-AFD5-4092-A764-969A94C7807E}">
  <dimension ref="A1:V187"/>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bestFit="1" customWidth="1"/>
    <col min="5" max="5" width="10.77734375" customWidth="1"/>
    <col min="21" max="21" width="10.33203125" bestFit="1" customWidth="1"/>
    <col min="22" max="22" width="12.77734375" style="27"/>
  </cols>
  <sheetData>
    <row r="1" spans="1:22" s="1" customFormat="1" ht="78" customHeight="1" x14ac:dyDescent="0.3">
      <c r="A1" s="1" t="s">
        <v>391</v>
      </c>
      <c r="B1" s="1" t="s">
        <v>392</v>
      </c>
      <c r="C1" s="1" t="s">
        <v>394</v>
      </c>
      <c r="D1" s="1" t="s">
        <v>393</v>
      </c>
      <c r="E1" s="1" t="s">
        <v>395</v>
      </c>
      <c r="F1" s="1" t="s">
        <v>435</v>
      </c>
      <c r="G1" s="1" t="s">
        <v>436</v>
      </c>
      <c r="H1" s="1" t="s">
        <v>437</v>
      </c>
      <c r="I1" s="1" t="s">
        <v>438</v>
      </c>
      <c r="J1" s="1" t="s">
        <v>439</v>
      </c>
      <c r="K1" s="1" t="s">
        <v>440</v>
      </c>
      <c r="L1" s="1" t="s">
        <v>441</v>
      </c>
      <c r="M1" s="1" t="s">
        <v>442</v>
      </c>
      <c r="N1" s="1" t="s">
        <v>443</v>
      </c>
      <c r="O1" s="1" t="s">
        <v>444</v>
      </c>
      <c r="P1" s="1" t="s">
        <v>445</v>
      </c>
      <c r="Q1" s="1" t="s">
        <v>475</v>
      </c>
      <c r="R1" s="1" t="s">
        <v>446</v>
      </c>
      <c r="S1" s="1" t="s">
        <v>474</v>
      </c>
      <c r="T1" s="1" t="s">
        <v>447</v>
      </c>
      <c r="U1" s="28" t="s">
        <v>402</v>
      </c>
    </row>
    <row r="2" spans="1:22" x14ac:dyDescent="0.3">
      <c r="A2" t="s">
        <v>99</v>
      </c>
      <c r="B2" t="s">
        <v>100</v>
      </c>
      <c r="C2" t="s">
        <v>101</v>
      </c>
      <c r="D2" t="s">
        <v>57</v>
      </c>
      <c r="E2" s="3">
        <v>32.847826086956523</v>
      </c>
      <c r="F2" s="3">
        <v>10.616847826086957</v>
      </c>
      <c r="G2" s="3">
        <v>3.2608695652173912E-2</v>
      </c>
      <c r="H2" s="3">
        <v>0.14130434782608695</v>
      </c>
      <c r="I2" s="3">
        <v>0</v>
      </c>
      <c r="J2" s="3">
        <v>0</v>
      </c>
      <c r="K2" s="3">
        <v>0</v>
      </c>
      <c r="L2" s="3">
        <v>0.18380434782608696</v>
      </c>
      <c r="M2" s="3">
        <v>0</v>
      </c>
      <c r="N2" s="3">
        <v>0</v>
      </c>
      <c r="O2" s="3">
        <v>5.7391304347826084</v>
      </c>
      <c r="P2" s="3">
        <v>0.17471872931833221</v>
      </c>
      <c r="Q2" s="3">
        <v>0.83423913043478259</v>
      </c>
      <c r="R2" s="3">
        <v>2.5397088021178026E-2</v>
      </c>
      <c r="S2" s="3">
        <v>0.61413043478260865</v>
      </c>
      <c r="T2" s="3">
        <v>1.8696227663798807E-2</v>
      </c>
      <c r="U2" s="27">
        <v>285190</v>
      </c>
      <c r="V2"/>
    </row>
    <row r="3" spans="1:22" x14ac:dyDescent="0.3">
      <c r="A3" t="s">
        <v>99</v>
      </c>
      <c r="B3" t="s">
        <v>102</v>
      </c>
      <c r="C3" t="s">
        <v>8</v>
      </c>
      <c r="D3" t="s">
        <v>0</v>
      </c>
      <c r="E3" s="3">
        <v>41.576086956521742</v>
      </c>
      <c r="F3" s="3">
        <v>0</v>
      </c>
      <c r="G3" s="3">
        <v>0</v>
      </c>
      <c r="H3" s="3">
        <v>0</v>
      </c>
      <c r="I3" s="3">
        <v>0</v>
      </c>
      <c r="J3" s="3">
        <v>0</v>
      </c>
      <c r="K3" s="3">
        <v>0</v>
      </c>
      <c r="L3" s="3">
        <v>4.0059782608695658</v>
      </c>
      <c r="M3" s="3">
        <v>12.435760869565216</v>
      </c>
      <c r="N3" s="3">
        <v>0.29910849673202611</v>
      </c>
      <c r="O3" s="3">
        <v>12.011195652173912</v>
      </c>
      <c r="P3" s="3">
        <v>0.28889673202614374</v>
      </c>
      <c r="Q3" s="3">
        <v>3.6667391304347827</v>
      </c>
      <c r="R3" s="3">
        <v>8.8193464052287576E-2</v>
      </c>
      <c r="S3" s="3">
        <v>7.4743478260869551</v>
      </c>
      <c r="T3" s="3">
        <v>0.17977516339869276</v>
      </c>
      <c r="U3" s="27">
        <v>285207</v>
      </c>
      <c r="V3"/>
    </row>
    <row r="4" spans="1:22" x14ac:dyDescent="0.3">
      <c r="A4" t="s">
        <v>99</v>
      </c>
      <c r="B4" t="s">
        <v>103</v>
      </c>
      <c r="C4" t="s">
        <v>43</v>
      </c>
      <c r="D4" t="s">
        <v>2</v>
      </c>
      <c r="E4" s="3">
        <v>25.913043478260871</v>
      </c>
      <c r="F4" s="3">
        <v>5.1521739130434785</v>
      </c>
      <c r="G4" s="3">
        <v>0</v>
      </c>
      <c r="H4" s="3">
        <v>0</v>
      </c>
      <c r="I4" s="3">
        <v>0</v>
      </c>
      <c r="J4" s="3">
        <v>0</v>
      </c>
      <c r="K4" s="3">
        <v>0</v>
      </c>
      <c r="L4" s="3">
        <v>0.47010869565217389</v>
      </c>
      <c r="M4" s="3">
        <v>4.2555434782608685</v>
      </c>
      <c r="N4" s="3">
        <v>0.16422399328859055</v>
      </c>
      <c r="O4" s="3">
        <v>4.5529347826086966</v>
      </c>
      <c r="P4" s="3">
        <v>0.17570050335570472</v>
      </c>
      <c r="Q4" s="3">
        <v>0.3075</v>
      </c>
      <c r="R4" s="3">
        <v>1.1866610738255033E-2</v>
      </c>
      <c r="S4" s="3">
        <v>0.36402173913043478</v>
      </c>
      <c r="T4" s="3">
        <v>1.4047818791946307E-2</v>
      </c>
      <c r="U4" s="27">
        <v>285096</v>
      </c>
      <c r="V4"/>
    </row>
    <row r="5" spans="1:22" x14ac:dyDescent="0.3">
      <c r="A5" t="s">
        <v>99</v>
      </c>
      <c r="B5" t="s">
        <v>104</v>
      </c>
      <c r="C5" t="s">
        <v>23</v>
      </c>
      <c r="D5" t="s">
        <v>105</v>
      </c>
      <c r="E5" s="3">
        <v>54.260869565217391</v>
      </c>
      <c r="F5" s="3">
        <v>5.3043478260869561</v>
      </c>
      <c r="G5" s="3">
        <v>3.2608695652173912E-2</v>
      </c>
      <c r="H5" s="3">
        <v>0.2391304347826087</v>
      </c>
      <c r="I5" s="3">
        <v>0.91304347826086951</v>
      </c>
      <c r="J5" s="3">
        <v>0</v>
      </c>
      <c r="K5" s="3">
        <v>0</v>
      </c>
      <c r="L5" s="3">
        <v>0.22532608695652173</v>
      </c>
      <c r="M5" s="3">
        <v>6.216195652173913</v>
      </c>
      <c r="N5" s="3">
        <v>0.11456129807692307</v>
      </c>
      <c r="O5" s="3">
        <v>8.9875000000000007</v>
      </c>
      <c r="P5" s="3">
        <v>0.16563501602564104</v>
      </c>
      <c r="Q5" s="3">
        <v>1.4252173913043478</v>
      </c>
      <c r="R5" s="3">
        <v>2.6266025641025641E-2</v>
      </c>
      <c r="S5" s="3">
        <v>1.3431521739130436</v>
      </c>
      <c r="T5" s="3">
        <v>2.4753605769230774E-2</v>
      </c>
      <c r="U5" s="27">
        <v>285115</v>
      </c>
      <c r="V5"/>
    </row>
    <row r="6" spans="1:22" x14ac:dyDescent="0.3">
      <c r="A6" t="s">
        <v>99</v>
      </c>
      <c r="B6" t="s">
        <v>106</v>
      </c>
      <c r="C6" t="s">
        <v>107</v>
      </c>
      <c r="D6" t="s">
        <v>46</v>
      </c>
      <c r="E6" s="3">
        <v>21.336956521739129</v>
      </c>
      <c r="F6" s="3">
        <v>5.3152173913043477</v>
      </c>
      <c r="G6" s="3">
        <v>0</v>
      </c>
      <c r="H6" s="3">
        <v>9.7826086956521743E-2</v>
      </c>
      <c r="I6" s="3">
        <v>0</v>
      </c>
      <c r="J6" s="3">
        <v>0</v>
      </c>
      <c r="K6" s="3">
        <v>0</v>
      </c>
      <c r="L6" s="3">
        <v>0.328695652173913</v>
      </c>
      <c r="M6" s="3">
        <v>4.3268478260869569</v>
      </c>
      <c r="N6" s="3">
        <v>0.20278655119714725</v>
      </c>
      <c r="O6" s="3">
        <v>0.91086956521739137</v>
      </c>
      <c r="P6" s="3">
        <v>4.2689760570555277E-2</v>
      </c>
      <c r="Q6" s="3">
        <v>0.5758695652173913</v>
      </c>
      <c r="R6" s="3">
        <v>2.6989302088639838E-2</v>
      </c>
      <c r="S6" s="3">
        <v>2.9279347826086961</v>
      </c>
      <c r="T6" s="3">
        <v>0.13722363728986248</v>
      </c>
      <c r="U6" s="27">
        <v>285088</v>
      </c>
      <c r="V6"/>
    </row>
    <row r="7" spans="1:22" x14ac:dyDescent="0.3">
      <c r="A7" t="s">
        <v>99</v>
      </c>
      <c r="B7" t="s">
        <v>108</v>
      </c>
      <c r="C7" t="s">
        <v>109</v>
      </c>
      <c r="D7" t="s">
        <v>110</v>
      </c>
      <c r="E7" s="3">
        <v>33.163043478260867</v>
      </c>
      <c r="F7" s="3">
        <v>5.1304347826086953</v>
      </c>
      <c r="G7" s="3">
        <v>3.2608695652173912E-2</v>
      </c>
      <c r="H7" s="3">
        <v>0.13043478260869565</v>
      </c>
      <c r="I7" s="3">
        <v>0</v>
      </c>
      <c r="J7" s="3">
        <v>0</v>
      </c>
      <c r="K7" s="3">
        <v>0</v>
      </c>
      <c r="L7" s="3">
        <v>0.82793478260869535</v>
      </c>
      <c r="M7" s="3">
        <v>4.3469565217391306</v>
      </c>
      <c r="N7" s="3">
        <v>0.1310783349721403</v>
      </c>
      <c r="O7" s="3">
        <v>4.8047826086956515</v>
      </c>
      <c r="P7" s="3">
        <v>0.14488364470665355</v>
      </c>
      <c r="Q7" s="3">
        <v>2.2408695652173911</v>
      </c>
      <c r="R7" s="3">
        <v>6.7571288102261554E-2</v>
      </c>
      <c r="S7" s="3">
        <v>3.9276086956521734</v>
      </c>
      <c r="T7" s="3">
        <v>0.11843330055719435</v>
      </c>
      <c r="U7" s="27">
        <v>285124</v>
      </c>
      <c r="V7"/>
    </row>
    <row r="8" spans="1:22" x14ac:dyDescent="0.3">
      <c r="A8" t="s">
        <v>99</v>
      </c>
      <c r="B8" t="s">
        <v>111</v>
      </c>
      <c r="C8" t="s">
        <v>112</v>
      </c>
      <c r="D8" t="s">
        <v>93</v>
      </c>
      <c r="E8" s="3">
        <v>38.641304347826086</v>
      </c>
      <c r="F8" s="3">
        <v>4.8315217391304346</v>
      </c>
      <c r="G8" s="3">
        <v>7.6086956521739135E-2</v>
      </c>
      <c r="H8" s="3">
        <v>0</v>
      </c>
      <c r="I8" s="3">
        <v>0</v>
      </c>
      <c r="J8" s="3">
        <v>0</v>
      </c>
      <c r="K8" s="3">
        <v>0</v>
      </c>
      <c r="L8" s="3">
        <v>1.9521739130434788</v>
      </c>
      <c r="M8" s="3">
        <v>5.2814130434782598</v>
      </c>
      <c r="N8" s="3">
        <v>0.13667791842475385</v>
      </c>
      <c r="O8" s="3">
        <v>3.4021739130434783E-2</v>
      </c>
      <c r="P8" s="3">
        <v>8.804500703234881E-4</v>
      </c>
      <c r="Q8" s="3">
        <v>2.8620652173913044</v>
      </c>
      <c r="R8" s="3">
        <v>7.4067510548523216E-2</v>
      </c>
      <c r="S8" s="3">
        <v>5.1443478260869568</v>
      </c>
      <c r="T8" s="3">
        <v>0.13313080168776373</v>
      </c>
      <c r="U8" s="27">
        <v>285108</v>
      </c>
      <c r="V8"/>
    </row>
    <row r="9" spans="1:22" x14ac:dyDescent="0.3">
      <c r="A9" t="s">
        <v>99</v>
      </c>
      <c r="B9" t="s">
        <v>113</v>
      </c>
      <c r="C9" t="s">
        <v>114</v>
      </c>
      <c r="D9" t="s">
        <v>115</v>
      </c>
      <c r="E9" s="3">
        <v>27.934782608695652</v>
      </c>
      <c r="F9" s="3">
        <v>4.8369565217391308</v>
      </c>
      <c r="G9" s="3">
        <v>0.11956521739130435</v>
      </c>
      <c r="H9" s="3">
        <v>0.11413043478260869</v>
      </c>
      <c r="I9" s="3">
        <v>0.35869565217391303</v>
      </c>
      <c r="J9" s="3">
        <v>0</v>
      </c>
      <c r="K9" s="3">
        <v>0</v>
      </c>
      <c r="L9" s="3">
        <v>1.2561956521739128</v>
      </c>
      <c r="M9" s="3">
        <v>4.7144565217391303</v>
      </c>
      <c r="N9" s="3">
        <v>0.16876653696498053</v>
      </c>
      <c r="O9" s="3">
        <v>4.6656521739130428</v>
      </c>
      <c r="P9" s="3">
        <v>0.16701945525291825</v>
      </c>
      <c r="Q9" s="3">
        <v>3.6366304347826088</v>
      </c>
      <c r="R9" s="3">
        <v>0.13018287937743192</v>
      </c>
      <c r="S9" s="3">
        <v>2.7848913043478256</v>
      </c>
      <c r="T9" s="3">
        <v>9.9692607003891029E-2</v>
      </c>
      <c r="U9" s="27">
        <v>285118</v>
      </c>
      <c r="V9"/>
    </row>
    <row r="10" spans="1:22" x14ac:dyDescent="0.3">
      <c r="A10" t="s">
        <v>99</v>
      </c>
      <c r="B10" t="s">
        <v>116</v>
      </c>
      <c r="C10" t="s">
        <v>7</v>
      </c>
      <c r="D10" t="s">
        <v>28</v>
      </c>
      <c r="E10" s="3">
        <v>46.576086956521742</v>
      </c>
      <c r="F10" s="3">
        <v>6.2608695652173916</v>
      </c>
      <c r="G10" s="3">
        <v>6.5217391304347824E-2</v>
      </c>
      <c r="H10" s="3">
        <v>0.17391304347826086</v>
      </c>
      <c r="I10" s="3">
        <v>1</v>
      </c>
      <c r="J10" s="3">
        <v>0</v>
      </c>
      <c r="K10" s="3">
        <v>0</v>
      </c>
      <c r="L10" s="3">
        <v>0.44695652173913031</v>
      </c>
      <c r="M10" s="3">
        <v>6.7168478260869557</v>
      </c>
      <c r="N10" s="3">
        <v>0.14421236872812132</v>
      </c>
      <c r="O10" s="3">
        <v>5.7640217391304356</v>
      </c>
      <c r="P10" s="3">
        <v>0.12375495915985998</v>
      </c>
      <c r="Q10" s="3">
        <v>3.1558695652173911</v>
      </c>
      <c r="R10" s="3">
        <v>6.7757292882147019E-2</v>
      </c>
      <c r="S10" s="3">
        <v>4.240760869565217</v>
      </c>
      <c r="T10" s="3">
        <v>9.105017502917151E-2</v>
      </c>
      <c r="U10" s="27">
        <v>285117</v>
      </c>
      <c r="V10"/>
    </row>
    <row r="11" spans="1:22" x14ac:dyDescent="0.3">
      <c r="A11" t="s">
        <v>99</v>
      </c>
      <c r="B11" t="s">
        <v>117</v>
      </c>
      <c r="C11" t="s">
        <v>118</v>
      </c>
      <c r="D11" t="s">
        <v>57</v>
      </c>
      <c r="E11" s="3">
        <v>41.869565217391305</v>
      </c>
      <c r="F11" s="3">
        <v>8.7782608695652176</v>
      </c>
      <c r="G11" s="3">
        <v>5.434782608695652E-2</v>
      </c>
      <c r="H11" s="3">
        <v>0.5625</v>
      </c>
      <c r="I11" s="3">
        <v>0.2608695652173913</v>
      </c>
      <c r="J11" s="3">
        <v>0</v>
      </c>
      <c r="K11" s="3">
        <v>0</v>
      </c>
      <c r="L11" s="3">
        <v>8.6956521739130436E-3</v>
      </c>
      <c r="M11" s="3">
        <v>0</v>
      </c>
      <c r="N11" s="3">
        <v>0</v>
      </c>
      <c r="O11" s="3">
        <v>4.2467391304347819</v>
      </c>
      <c r="P11" s="3">
        <v>0.10142782969885772</v>
      </c>
      <c r="Q11" s="3">
        <v>0.18586956521739131</v>
      </c>
      <c r="R11" s="3">
        <v>4.4392523364485985E-3</v>
      </c>
      <c r="S11" s="3">
        <v>1.3630434782608696</v>
      </c>
      <c r="T11" s="3">
        <v>3.2554517133956386E-2</v>
      </c>
      <c r="U11" s="27">
        <v>285284</v>
      </c>
      <c r="V11"/>
    </row>
    <row r="12" spans="1:22" x14ac:dyDescent="0.3">
      <c r="A12" t="s">
        <v>99</v>
      </c>
      <c r="B12" t="s">
        <v>119</v>
      </c>
      <c r="C12" t="s">
        <v>3</v>
      </c>
      <c r="D12" t="s">
        <v>120</v>
      </c>
      <c r="E12" s="3">
        <v>66.902173913043484</v>
      </c>
      <c r="F12" s="3">
        <v>58.331304347826084</v>
      </c>
      <c r="G12" s="3">
        <v>0.42391304347826086</v>
      </c>
      <c r="H12" s="3">
        <v>0</v>
      </c>
      <c r="I12" s="3">
        <v>0.10869565217391304</v>
      </c>
      <c r="J12" s="3">
        <v>0</v>
      </c>
      <c r="K12" s="3">
        <v>0.83695652173913049</v>
      </c>
      <c r="L12" s="3">
        <v>4.4015217391304375</v>
      </c>
      <c r="M12" s="3">
        <v>9.6847826086956523</v>
      </c>
      <c r="N12" s="3">
        <v>0.1447603574329813</v>
      </c>
      <c r="O12" s="3">
        <v>17.384999999999998</v>
      </c>
      <c r="P12" s="3">
        <v>0.25985702680747352</v>
      </c>
      <c r="Q12" s="3">
        <v>10.485217391304349</v>
      </c>
      <c r="R12" s="3">
        <v>0.15672461413484973</v>
      </c>
      <c r="S12" s="3">
        <v>9.6115217391304348</v>
      </c>
      <c r="T12" s="3">
        <v>0.14366531275385863</v>
      </c>
      <c r="U12" s="27">
        <v>285140</v>
      </c>
      <c r="V12"/>
    </row>
    <row r="13" spans="1:22" x14ac:dyDescent="0.3">
      <c r="A13" t="s">
        <v>99</v>
      </c>
      <c r="B13" t="s">
        <v>121</v>
      </c>
      <c r="C13" t="s">
        <v>122</v>
      </c>
      <c r="D13" t="s">
        <v>41</v>
      </c>
      <c r="E13" s="3">
        <v>47.836956521739133</v>
      </c>
      <c r="F13" s="3">
        <v>49.162173913043482</v>
      </c>
      <c r="G13" s="3">
        <v>0.18478260869565216</v>
      </c>
      <c r="H13" s="3">
        <v>0</v>
      </c>
      <c r="I13" s="3">
        <v>0.57608695652173914</v>
      </c>
      <c r="J13" s="3">
        <v>0</v>
      </c>
      <c r="K13" s="3">
        <v>0</v>
      </c>
      <c r="L13" s="3">
        <v>3.1415217391304346</v>
      </c>
      <c r="M13" s="3">
        <v>5.5652173913043477</v>
      </c>
      <c r="N13" s="3">
        <v>0.11633719609179731</v>
      </c>
      <c r="O13" s="3">
        <v>5.7518478260869559</v>
      </c>
      <c r="P13" s="3">
        <v>0.12023858214042261</v>
      </c>
      <c r="Q13" s="3">
        <v>8.8489130434782606</v>
      </c>
      <c r="R13" s="3">
        <v>0.18498068620768005</v>
      </c>
      <c r="S13" s="3">
        <v>6.8055434782608693</v>
      </c>
      <c r="T13" s="3">
        <v>0.14226539422858439</v>
      </c>
      <c r="U13" s="27">
        <v>285221</v>
      </c>
      <c r="V13"/>
    </row>
    <row r="14" spans="1:22" x14ac:dyDescent="0.3">
      <c r="A14" t="s">
        <v>99</v>
      </c>
      <c r="B14" t="s">
        <v>123</v>
      </c>
      <c r="C14" t="s">
        <v>124</v>
      </c>
      <c r="D14" t="s">
        <v>16</v>
      </c>
      <c r="E14" s="3">
        <v>35.054347826086953</v>
      </c>
      <c r="F14" s="3">
        <v>63.782608695652172</v>
      </c>
      <c r="G14" s="3">
        <v>0</v>
      </c>
      <c r="H14" s="3">
        <v>0</v>
      </c>
      <c r="I14" s="3">
        <v>0</v>
      </c>
      <c r="J14" s="3">
        <v>0</v>
      </c>
      <c r="K14" s="3">
        <v>0</v>
      </c>
      <c r="L14" s="3">
        <v>2.8099999999999996</v>
      </c>
      <c r="M14" s="3">
        <v>4.1929347826086953</v>
      </c>
      <c r="N14" s="3">
        <v>0.1196124031007752</v>
      </c>
      <c r="O14" s="3">
        <v>8.8260869565217401</v>
      </c>
      <c r="P14" s="3">
        <v>0.25178294573643417</v>
      </c>
      <c r="Q14" s="3">
        <v>5.988913043478262</v>
      </c>
      <c r="R14" s="3">
        <v>0.17084651162790704</v>
      </c>
      <c r="S14" s="3">
        <v>8.1529347826086962</v>
      </c>
      <c r="T14" s="3">
        <v>0.23257984496124035</v>
      </c>
      <c r="U14" s="27">
        <v>285094</v>
      </c>
      <c r="V14"/>
    </row>
    <row r="15" spans="1:22" x14ac:dyDescent="0.3">
      <c r="A15" t="s">
        <v>99</v>
      </c>
      <c r="B15" t="s">
        <v>125</v>
      </c>
      <c r="C15" t="s">
        <v>126</v>
      </c>
      <c r="D15" t="s">
        <v>127</v>
      </c>
      <c r="E15" s="3">
        <v>58.510869565217391</v>
      </c>
      <c r="F15" s="3">
        <v>35.615869565217388</v>
      </c>
      <c r="G15" s="3">
        <v>0.16304347826086957</v>
      </c>
      <c r="H15" s="3">
        <v>0.55978260869565222</v>
      </c>
      <c r="I15" s="3">
        <v>0.54347826086956519</v>
      </c>
      <c r="J15" s="3">
        <v>0</v>
      </c>
      <c r="K15" s="3">
        <v>0</v>
      </c>
      <c r="L15" s="3">
        <v>2.8230434782608698</v>
      </c>
      <c r="M15" s="3">
        <v>4.4483695652173916</v>
      </c>
      <c r="N15" s="3">
        <v>7.6026379342374148E-2</v>
      </c>
      <c r="O15" s="3">
        <v>3.3319565217391296</v>
      </c>
      <c r="P15" s="3">
        <v>5.6945940925134671E-2</v>
      </c>
      <c r="Q15" s="3">
        <v>4.585108695652174</v>
      </c>
      <c r="R15" s="3">
        <v>7.8363366152702951E-2</v>
      </c>
      <c r="S15" s="3">
        <v>4.2057608695652178</v>
      </c>
      <c r="T15" s="3">
        <v>7.1879992569199344E-2</v>
      </c>
      <c r="U15" s="27">
        <v>285147</v>
      </c>
      <c r="V15"/>
    </row>
    <row r="16" spans="1:22" x14ac:dyDescent="0.3">
      <c r="A16" t="s">
        <v>99</v>
      </c>
      <c r="B16" t="s">
        <v>128</v>
      </c>
      <c r="C16" t="s">
        <v>77</v>
      </c>
      <c r="D16" t="s">
        <v>129</v>
      </c>
      <c r="E16" s="3">
        <v>51.467391304347828</v>
      </c>
      <c r="F16" s="3">
        <v>52.836521739130433</v>
      </c>
      <c r="G16" s="3">
        <v>0.76086956521739135</v>
      </c>
      <c r="H16" s="3">
        <v>0</v>
      </c>
      <c r="I16" s="3">
        <v>0</v>
      </c>
      <c r="J16" s="3">
        <v>0</v>
      </c>
      <c r="K16" s="3">
        <v>0</v>
      </c>
      <c r="L16" s="3">
        <v>4.8923913043478242</v>
      </c>
      <c r="M16" s="3">
        <v>5.0434782608695654</v>
      </c>
      <c r="N16" s="3">
        <v>9.7993664202745509E-2</v>
      </c>
      <c r="O16" s="3">
        <v>7.3151086956521736</v>
      </c>
      <c r="P16" s="3">
        <v>0.14213093980992608</v>
      </c>
      <c r="Q16" s="3">
        <v>13.787826086956517</v>
      </c>
      <c r="R16" s="3">
        <v>0.26789440337909176</v>
      </c>
      <c r="S16" s="3">
        <v>8.5663043478260867</v>
      </c>
      <c r="T16" s="3">
        <v>0.16644139387539597</v>
      </c>
      <c r="U16" s="27">
        <v>285146</v>
      </c>
      <c r="V16"/>
    </row>
    <row r="17" spans="1:22" x14ac:dyDescent="0.3">
      <c r="A17" t="s">
        <v>99</v>
      </c>
      <c r="B17" t="s">
        <v>130</v>
      </c>
      <c r="C17" t="s">
        <v>131</v>
      </c>
      <c r="D17" t="s">
        <v>28</v>
      </c>
      <c r="E17" s="3">
        <v>43.086956521739133</v>
      </c>
      <c r="F17" s="3">
        <v>46.875</v>
      </c>
      <c r="G17" s="3">
        <v>0</v>
      </c>
      <c r="H17" s="3">
        <v>0</v>
      </c>
      <c r="I17" s="3">
        <v>0.72826086956521741</v>
      </c>
      <c r="J17" s="3">
        <v>0</v>
      </c>
      <c r="K17" s="3">
        <v>0.91304347826086951</v>
      </c>
      <c r="L17" s="3">
        <v>5.2625000000000011</v>
      </c>
      <c r="M17" s="3">
        <v>4.6413043478260869</v>
      </c>
      <c r="N17" s="3">
        <v>0.10771947527749746</v>
      </c>
      <c r="O17" s="3">
        <v>4.9483695652173916</v>
      </c>
      <c r="P17" s="3">
        <v>0.11484611503531786</v>
      </c>
      <c r="Q17" s="3">
        <v>13.319130434782608</v>
      </c>
      <c r="R17" s="3">
        <v>0.30912209889001008</v>
      </c>
      <c r="S17" s="3">
        <v>10.46913043478261</v>
      </c>
      <c r="T17" s="3">
        <v>0.24297679112008075</v>
      </c>
      <c r="U17" s="27">
        <v>285218</v>
      </c>
      <c r="V17"/>
    </row>
    <row r="18" spans="1:22" x14ac:dyDescent="0.3">
      <c r="A18" t="s">
        <v>99</v>
      </c>
      <c r="B18" t="s">
        <v>132</v>
      </c>
      <c r="C18" t="s">
        <v>131</v>
      </c>
      <c r="D18" t="s">
        <v>28</v>
      </c>
      <c r="E18" s="3">
        <v>116.1195652173913</v>
      </c>
      <c r="F18" s="3">
        <v>16.983695652173914</v>
      </c>
      <c r="G18" s="3">
        <v>0.39130434782608697</v>
      </c>
      <c r="H18" s="3">
        <v>0</v>
      </c>
      <c r="I18" s="3">
        <v>2.1413043478260869</v>
      </c>
      <c r="J18" s="3">
        <v>0</v>
      </c>
      <c r="K18" s="3">
        <v>0</v>
      </c>
      <c r="L18" s="3">
        <v>11.760217391304352</v>
      </c>
      <c r="M18" s="3">
        <v>10.475543478260871</v>
      </c>
      <c r="N18" s="3">
        <v>9.0213423195731557E-2</v>
      </c>
      <c r="O18" s="3">
        <v>12.051630434782609</v>
      </c>
      <c r="P18" s="3">
        <v>0.10378638959093889</v>
      </c>
      <c r="Q18" s="3">
        <v>25.336956521739129</v>
      </c>
      <c r="R18" s="3">
        <v>0.21819713563605728</v>
      </c>
      <c r="S18" s="3">
        <v>19.053695652173914</v>
      </c>
      <c r="T18" s="3">
        <v>0.16408686698492936</v>
      </c>
      <c r="U18" s="27">
        <v>285054</v>
      </c>
      <c r="V18"/>
    </row>
    <row r="19" spans="1:22" x14ac:dyDescent="0.3">
      <c r="A19" t="s">
        <v>99</v>
      </c>
      <c r="B19" t="s">
        <v>133</v>
      </c>
      <c r="C19" t="s">
        <v>52</v>
      </c>
      <c r="D19" t="s">
        <v>16</v>
      </c>
      <c r="E19" s="3">
        <v>46.423913043478258</v>
      </c>
      <c r="F19" s="3">
        <v>36.814456521739132</v>
      </c>
      <c r="G19" s="3">
        <v>0</v>
      </c>
      <c r="H19" s="3">
        <v>0</v>
      </c>
      <c r="I19" s="3">
        <v>0</v>
      </c>
      <c r="J19" s="3">
        <v>0</v>
      </c>
      <c r="K19" s="3">
        <v>0</v>
      </c>
      <c r="L19" s="3">
        <v>1.757717391304348</v>
      </c>
      <c r="M19" s="3">
        <v>5.1304347826086953</v>
      </c>
      <c r="N19" s="3">
        <v>0.1105127604776399</v>
      </c>
      <c r="O19" s="3">
        <v>4.8178260869565213</v>
      </c>
      <c r="P19" s="3">
        <v>0.10377897447904472</v>
      </c>
      <c r="Q19" s="3">
        <v>1.3083695652173912</v>
      </c>
      <c r="R19" s="3">
        <v>2.8183095293842192E-2</v>
      </c>
      <c r="S19" s="3">
        <v>5.4770652173913046</v>
      </c>
      <c r="T19" s="3">
        <v>0.11797939592601266</v>
      </c>
      <c r="U19" s="27">
        <v>285141</v>
      </c>
      <c r="V19"/>
    </row>
    <row r="20" spans="1:22" x14ac:dyDescent="0.3">
      <c r="A20" t="s">
        <v>99</v>
      </c>
      <c r="B20" t="s">
        <v>134</v>
      </c>
      <c r="C20" t="s">
        <v>55</v>
      </c>
      <c r="D20" t="s">
        <v>135</v>
      </c>
      <c r="E20" s="3">
        <v>38.184782608695649</v>
      </c>
      <c r="F20" s="3">
        <v>36.622934782608695</v>
      </c>
      <c r="G20" s="3">
        <v>0.13043478260869565</v>
      </c>
      <c r="H20" s="3">
        <v>0</v>
      </c>
      <c r="I20" s="3">
        <v>0.29347826086956524</v>
      </c>
      <c r="J20" s="3">
        <v>0</v>
      </c>
      <c r="K20" s="3">
        <v>0</v>
      </c>
      <c r="L20" s="3">
        <v>2.6180434782608697</v>
      </c>
      <c r="M20" s="3">
        <v>5.5652173913043477</v>
      </c>
      <c r="N20" s="3">
        <v>0.14574437802448051</v>
      </c>
      <c r="O20" s="3">
        <v>8.0731521739130407</v>
      </c>
      <c r="P20" s="3">
        <v>0.21142328494164525</v>
      </c>
      <c r="Q20" s="3">
        <v>3.6916304347826085</v>
      </c>
      <c r="R20" s="3">
        <v>9.6678052946199827E-2</v>
      </c>
      <c r="S20" s="3">
        <v>7.380217391304349</v>
      </c>
      <c r="T20" s="3">
        <v>0.19327640193566756</v>
      </c>
      <c r="U20" s="27">
        <v>285143</v>
      </c>
      <c r="V20"/>
    </row>
    <row r="21" spans="1:22" x14ac:dyDescent="0.3">
      <c r="A21" t="s">
        <v>99</v>
      </c>
      <c r="B21" t="s">
        <v>136</v>
      </c>
      <c r="C21" t="s">
        <v>137</v>
      </c>
      <c r="D21" t="s">
        <v>48</v>
      </c>
      <c r="E21" s="3">
        <v>33.923913043478258</v>
      </c>
      <c r="F21" s="3">
        <v>33.825978260869562</v>
      </c>
      <c r="G21" s="3">
        <v>0</v>
      </c>
      <c r="H21" s="3">
        <v>0</v>
      </c>
      <c r="I21" s="3">
        <v>0</v>
      </c>
      <c r="J21" s="3">
        <v>0</v>
      </c>
      <c r="K21" s="3">
        <v>0</v>
      </c>
      <c r="L21" s="3">
        <v>0.6570652173913043</v>
      </c>
      <c r="M21" s="3">
        <v>0</v>
      </c>
      <c r="N21" s="3">
        <v>0</v>
      </c>
      <c r="O21" s="3">
        <v>5.1304347826086962</v>
      </c>
      <c r="P21" s="3">
        <v>0.15123357898109582</v>
      </c>
      <c r="Q21" s="3">
        <v>3.4866304347826103</v>
      </c>
      <c r="R21" s="3">
        <v>0.10277795578340281</v>
      </c>
      <c r="S21" s="3">
        <v>7.0079347826086966</v>
      </c>
      <c r="T21" s="3">
        <v>0.20657801986542779</v>
      </c>
      <c r="U21" s="27">
        <v>285144</v>
      </c>
      <c r="V21"/>
    </row>
    <row r="22" spans="1:22" x14ac:dyDescent="0.3">
      <c r="A22" t="s">
        <v>99</v>
      </c>
      <c r="B22" t="s">
        <v>138</v>
      </c>
      <c r="C22" t="s">
        <v>139</v>
      </c>
      <c r="D22" t="s">
        <v>140</v>
      </c>
      <c r="E22" s="3">
        <v>67.228260869565219</v>
      </c>
      <c r="F22" s="3">
        <v>5.7391304347826084</v>
      </c>
      <c r="G22" s="3">
        <v>0</v>
      </c>
      <c r="H22" s="3">
        <v>0</v>
      </c>
      <c r="I22" s="3">
        <v>0</v>
      </c>
      <c r="J22" s="3">
        <v>0</v>
      </c>
      <c r="K22" s="3">
        <v>0</v>
      </c>
      <c r="L22" s="3">
        <v>3.1556521739130439</v>
      </c>
      <c r="M22" s="3">
        <v>8.14815217391304</v>
      </c>
      <c r="N22" s="3">
        <v>0.1212012934518997</v>
      </c>
      <c r="O22" s="3">
        <v>10.923152173913042</v>
      </c>
      <c r="P22" s="3">
        <v>0.16247857720291026</v>
      </c>
      <c r="Q22" s="3">
        <v>11.781956521739129</v>
      </c>
      <c r="R22" s="3">
        <v>0.17525303152789004</v>
      </c>
      <c r="S22" s="3">
        <v>10.30891304347826</v>
      </c>
      <c r="T22" s="3">
        <v>0.15334195634599837</v>
      </c>
      <c r="U22" s="27">
        <v>285130</v>
      </c>
      <c r="V22"/>
    </row>
    <row r="23" spans="1:22" x14ac:dyDescent="0.3">
      <c r="A23" t="s">
        <v>99</v>
      </c>
      <c r="B23" t="s">
        <v>141</v>
      </c>
      <c r="C23" t="s">
        <v>142</v>
      </c>
      <c r="D23" t="s">
        <v>143</v>
      </c>
      <c r="E23" s="3">
        <v>20.336956521739129</v>
      </c>
      <c r="F23" s="3">
        <v>5.4782608695652177</v>
      </c>
      <c r="G23" s="3">
        <v>3.2608695652173912E-2</v>
      </c>
      <c r="H23" s="3">
        <v>0</v>
      </c>
      <c r="I23" s="3">
        <v>0.2608695652173913</v>
      </c>
      <c r="J23" s="3">
        <v>0</v>
      </c>
      <c r="K23" s="3">
        <v>0</v>
      </c>
      <c r="L23" s="3">
        <v>9.0760869565217381E-2</v>
      </c>
      <c r="M23" s="3">
        <v>4.4754347826086942</v>
      </c>
      <c r="N23" s="3">
        <v>0.2200641368252271</v>
      </c>
      <c r="O23" s="3">
        <v>5.0169565217391314</v>
      </c>
      <c r="P23" s="3">
        <v>0.24669160876536619</v>
      </c>
      <c r="Q23" s="3">
        <v>0.80956521739130438</v>
      </c>
      <c r="R23" s="3">
        <v>3.9807589524318551E-2</v>
      </c>
      <c r="S23" s="3">
        <v>0.64500000000000002</v>
      </c>
      <c r="T23" s="3">
        <v>3.1715660074826298E-2</v>
      </c>
      <c r="U23" s="27">
        <v>285269</v>
      </c>
      <c r="V23"/>
    </row>
    <row r="24" spans="1:22" x14ac:dyDescent="0.3">
      <c r="A24" t="s">
        <v>99</v>
      </c>
      <c r="B24" t="s">
        <v>144</v>
      </c>
      <c r="C24" t="s">
        <v>145</v>
      </c>
      <c r="D24" t="s">
        <v>19</v>
      </c>
      <c r="E24" s="3">
        <v>28.934782608695652</v>
      </c>
      <c r="F24" s="3">
        <v>4.8994565217391308</v>
      </c>
      <c r="G24" s="3">
        <v>0</v>
      </c>
      <c r="H24" s="3">
        <v>0.27173913043478259</v>
      </c>
      <c r="I24" s="3">
        <v>0.28260869565217389</v>
      </c>
      <c r="J24" s="3">
        <v>0</v>
      </c>
      <c r="K24" s="3">
        <v>0</v>
      </c>
      <c r="L24" s="3">
        <v>0.42467391304347829</v>
      </c>
      <c r="M24" s="3">
        <v>0</v>
      </c>
      <c r="N24" s="3">
        <v>0</v>
      </c>
      <c r="O24" s="3">
        <v>0</v>
      </c>
      <c r="P24" s="3">
        <v>0</v>
      </c>
      <c r="Q24" s="3">
        <v>4.2701086956521728</v>
      </c>
      <c r="R24" s="3">
        <v>0.14757700976709237</v>
      </c>
      <c r="S24" s="3">
        <v>4.1896739130434781</v>
      </c>
      <c r="T24" s="3">
        <v>0.14479714500375657</v>
      </c>
      <c r="U24" s="27">
        <v>285237</v>
      </c>
      <c r="V24"/>
    </row>
    <row r="25" spans="1:22" x14ac:dyDescent="0.3">
      <c r="A25" t="s">
        <v>99</v>
      </c>
      <c r="B25" t="s">
        <v>146</v>
      </c>
      <c r="C25" t="s">
        <v>90</v>
      </c>
      <c r="D25" t="s">
        <v>91</v>
      </c>
      <c r="E25" s="3">
        <v>13.815217391304348</v>
      </c>
      <c r="F25" s="3">
        <v>5.4782608695652177</v>
      </c>
      <c r="G25" s="3">
        <v>0</v>
      </c>
      <c r="H25" s="3">
        <v>6.5217391304347824E-2</v>
      </c>
      <c r="I25" s="3">
        <v>0.2391304347826087</v>
      </c>
      <c r="J25" s="3">
        <v>0</v>
      </c>
      <c r="K25" s="3">
        <v>0</v>
      </c>
      <c r="L25" s="3">
        <v>0.10076086956521739</v>
      </c>
      <c r="M25" s="3">
        <v>4.7733695652173909</v>
      </c>
      <c r="N25" s="3">
        <v>0.34551534225019664</v>
      </c>
      <c r="O25" s="3">
        <v>3.5570652173913042</v>
      </c>
      <c r="P25" s="3">
        <v>0.25747442958300548</v>
      </c>
      <c r="Q25" s="3">
        <v>1.2628260869565218</v>
      </c>
      <c r="R25" s="3">
        <v>9.1408339889850518E-2</v>
      </c>
      <c r="S25" s="3">
        <v>1.1081521739130435</v>
      </c>
      <c r="T25" s="3">
        <v>8.0212431156569633E-2</v>
      </c>
      <c r="U25" s="27">
        <v>285258</v>
      </c>
      <c r="V25"/>
    </row>
    <row r="26" spans="1:22" x14ac:dyDescent="0.3">
      <c r="A26" t="s">
        <v>99</v>
      </c>
      <c r="B26" t="s">
        <v>147</v>
      </c>
      <c r="C26" t="s">
        <v>79</v>
      </c>
      <c r="D26" t="s">
        <v>148</v>
      </c>
      <c r="E26" s="3">
        <v>55.706521739130437</v>
      </c>
      <c r="F26" s="3">
        <v>12.777173913043478</v>
      </c>
      <c r="G26" s="3">
        <v>0</v>
      </c>
      <c r="H26" s="3">
        <v>0</v>
      </c>
      <c r="I26" s="3">
        <v>0</v>
      </c>
      <c r="J26" s="3">
        <v>0</v>
      </c>
      <c r="K26" s="3">
        <v>0</v>
      </c>
      <c r="L26" s="3">
        <v>0</v>
      </c>
      <c r="M26" s="3">
        <v>5.7934782608695654</v>
      </c>
      <c r="N26" s="3">
        <v>0.104</v>
      </c>
      <c r="O26" s="3">
        <v>15.755434782608695</v>
      </c>
      <c r="P26" s="3">
        <v>0.2828292682926829</v>
      </c>
      <c r="Q26" s="3">
        <v>0</v>
      </c>
      <c r="R26" s="3">
        <v>0</v>
      </c>
      <c r="S26" s="3">
        <v>0</v>
      </c>
      <c r="T26" s="3">
        <v>0</v>
      </c>
      <c r="U26" s="27">
        <v>285270</v>
      </c>
      <c r="V26"/>
    </row>
    <row r="27" spans="1:22" x14ac:dyDescent="0.3">
      <c r="A27" t="s">
        <v>99</v>
      </c>
      <c r="B27" t="s">
        <v>149</v>
      </c>
      <c r="C27" t="s">
        <v>150</v>
      </c>
      <c r="D27" t="s">
        <v>151</v>
      </c>
      <c r="E27" s="3">
        <v>49.989130434782609</v>
      </c>
      <c r="F27" s="3">
        <v>0</v>
      </c>
      <c r="G27" s="3">
        <v>0</v>
      </c>
      <c r="H27" s="3">
        <v>0</v>
      </c>
      <c r="I27" s="3">
        <v>0.17391304347826086</v>
      </c>
      <c r="J27" s="3">
        <v>2.1739130434782608E-2</v>
      </c>
      <c r="K27" s="3">
        <v>0</v>
      </c>
      <c r="L27" s="3">
        <v>0.12043478260869564</v>
      </c>
      <c r="M27" s="3">
        <v>9.6141304347826093</v>
      </c>
      <c r="N27" s="3">
        <v>0.19232441835181563</v>
      </c>
      <c r="O27" s="3">
        <v>5.1766304347826084</v>
      </c>
      <c r="P27" s="3">
        <v>0.10355512067840834</v>
      </c>
      <c r="Q27" s="3">
        <v>1.7404347826086952</v>
      </c>
      <c r="R27" s="3">
        <v>3.481626440530549E-2</v>
      </c>
      <c r="S27" s="3">
        <v>1.8255434782608695</v>
      </c>
      <c r="T27" s="3">
        <v>3.6518808436616652E-2</v>
      </c>
      <c r="U27" s="27">
        <v>285259</v>
      </c>
      <c r="V27"/>
    </row>
    <row r="28" spans="1:22" x14ac:dyDescent="0.3">
      <c r="A28" t="s">
        <v>99</v>
      </c>
      <c r="B28" t="s">
        <v>152</v>
      </c>
      <c r="C28" t="s">
        <v>131</v>
      </c>
      <c r="D28" t="s">
        <v>28</v>
      </c>
      <c r="E28" s="3">
        <v>27.804347826086957</v>
      </c>
      <c r="F28" s="3">
        <v>5.5652173913043477</v>
      </c>
      <c r="G28" s="3">
        <v>0.79347826086956519</v>
      </c>
      <c r="H28" s="3">
        <v>0.52445652173913049</v>
      </c>
      <c r="I28" s="3">
        <v>0.95652173913043481</v>
      </c>
      <c r="J28" s="3">
        <v>0</v>
      </c>
      <c r="K28" s="3">
        <v>0</v>
      </c>
      <c r="L28" s="3">
        <v>2.532065217391303</v>
      </c>
      <c r="M28" s="3">
        <v>3.6013043478260873</v>
      </c>
      <c r="N28" s="3">
        <v>0.12952306489444879</v>
      </c>
      <c r="O28" s="3">
        <v>4.6254347826086972</v>
      </c>
      <c r="P28" s="3">
        <v>0.1663565285379203</v>
      </c>
      <c r="Q28" s="3">
        <v>3.851847826086956</v>
      </c>
      <c r="R28" s="3">
        <v>0.13853401094605158</v>
      </c>
      <c r="S28" s="3">
        <v>6.6038043478260882</v>
      </c>
      <c r="T28" s="3">
        <v>0.23750977326035969</v>
      </c>
      <c r="U28" s="27">
        <v>285274</v>
      </c>
      <c r="V28"/>
    </row>
    <row r="29" spans="1:22" x14ac:dyDescent="0.3">
      <c r="A29" t="s">
        <v>99</v>
      </c>
      <c r="B29" t="s">
        <v>153</v>
      </c>
      <c r="C29" t="s">
        <v>154</v>
      </c>
      <c r="D29" t="s">
        <v>15</v>
      </c>
      <c r="E29" s="3">
        <v>53.380434782608695</v>
      </c>
      <c r="F29" s="3">
        <v>5.7391304347826084</v>
      </c>
      <c r="G29" s="3">
        <v>0.28260869565217389</v>
      </c>
      <c r="H29" s="3">
        <v>0.23097826086956522</v>
      </c>
      <c r="I29" s="3">
        <v>0.52173913043478259</v>
      </c>
      <c r="J29" s="3">
        <v>0</v>
      </c>
      <c r="K29" s="3">
        <v>0</v>
      </c>
      <c r="L29" s="3">
        <v>1.9402173913043481</v>
      </c>
      <c r="M29" s="3">
        <v>6.2273913043478268</v>
      </c>
      <c r="N29" s="3">
        <v>0.11666055793117493</v>
      </c>
      <c r="O29" s="3">
        <v>10.935978260869565</v>
      </c>
      <c r="P29" s="3">
        <v>0.20486866218692729</v>
      </c>
      <c r="Q29" s="3">
        <v>3.8210869565217394</v>
      </c>
      <c r="R29" s="3">
        <v>7.1582162492364085E-2</v>
      </c>
      <c r="S29" s="3">
        <v>3.4543478260869565</v>
      </c>
      <c r="T29" s="3">
        <v>6.4711871309305641E-2</v>
      </c>
      <c r="U29" s="27">
        <v>285226</v>
      </c>
      <c r="V29"/>
    </row>
    <row r="30" spans="1:22" x14ac:dyDescent="0.3">
      <c r="A30" t="s">
        <v>99</v>
      </c>
      <c r="B30" t="s">
        <v>155</v>
      </c>
      <c r="C30" t="s">
        <v>40</v>
      </c>
      <c r="D30" t="s">
        <v>92</v>
      </c>
      <c r="E30" s="3">
        <v>57.239130434782609</v>
      </c>
      <c r="F30" s="3">
        <v>5.7391304347826084</v>
      </c>
      <c r="G30" s="3">
        <v>0</v>
      </c>
      <c r="H30" s="3">
        <v>0</v>
      </c>
      <c r="I30" s="3">
        <v>0</v>
      </c>
      <c r="J30" s="3">
        <v>0</v>
      </c>
      <c r="K30" s="3">
        <v>0</v>
      </c>
      <c r="L30" s="3">
        <v>1.7445652173913049</v>
      </c>
      <c r="M30" s="3">
        <v>10.251086956521739</v>
      </c>
      <c r="N30" s="3">
        <v>0.1790922901633118</v>
      </c>
      <c r="O30" s="3">
        <v>15.116195652173914</v>
      </c>
      <c r="P30" s="3">
        <v>0.26408849221420433</v>
      </c>
      <c r="Q30" s="3">
        <v>7.9442391304347826</v>
      </c>
      <c r="R30" s="3">
        <v>0.138790353209267</v>
      </c>
      <c r="S30" s="3">
        <v>10.883152173913045</v>
      </c>
      <c r="T30" s="3">
        <v>0.19013482719331562</v>
      </c>
      <c r="U30" s="27">
        <v>285291</v>
      </c>
      <c r="V30"/>
    </row>
    <row r="31" spans="1:22" x14ac:dyDescent="0.3">
      <c r="A31" t="s">
        <v>99</v>
      </c>
      <c r="B31" t="s">
        <v>156</v>
      </c>
      <c r="C31" t="s">
        <v>157</v>
      </c>
      <c r="D31" t="s">
        <v>28</v>
      </c>
      <c r="E31" s="3">
        <v>109.47826086956522</v>
      </c>
      <c r="F31" s="3">
        <v>5.7391304347826084</v>
      </c>
      <c r="G31" s="3">
        <v>0</v>
      </c>
      <c r="H31" s="3">
        <v>0</v>
      </c>
      <c r="I31" s="3">
        <v>5.7391304347826084</v>
      </c>
      <c r="J31" s="3">
        <v>0</v>
      </c>
      <c r="K31" s="3">
        <v>0</v>
      </c>
      <c r="L31" s="3">
        <v>10.511304347826083</v>
      </c>
      <c r="M31" s="3">
        <v>45.755760869565229</v>
      </c>
      <c r="N31" s="3">
        <v>0.41794380460683089</v>
      </c>
      <c r="O31" s="3">
        <v>21.494565217391305</v>
      </c>
      <c r="P31" s="3">
        <v>0.19633637807783955</v>
      </c>
      <c r="Q31" s="3">
        <v>28.433478260869567</v>
      </c>
      <c r="R31" s="3">
        <v>0.25971803018268469</v>
      </c>
      <c r="S31" s="3">
        <v>31.637934782608696</v>
      </c>
      <c r="T31" s="3">
        <v>0.28898828435266083</v>
      </c>
      <c r="U31" s="27">
        <v>285276</v>
      </c>
      <c r="V31"/>
    </row>
    <row r="32" spans="1:22" x14ac:dyDescent="0.3">
      <c r="A32" t="s">
        <v>99</v>
      </c>
      <c r="B32" t="s">
        <v>158</v>
      </c>
      <c r="C32" t="s">
        <v>159</v>
      </c>
      <c r="D32" t="s">
        <v>97</v>
      </c>
      <c r="E32" s="3">
        <v>46.793478260869563</v>
      </c>
      <c r="F32" s="3">
        <v>5.7391304347826084</v>
      </c>
      <c r="G32" s="3">
        <v>0</v>
      </c>
      <c r="H32" s="3">
        <v>0</v>
      </c>
      <c r="I32" s="3">
        <v>5.7391304347826084</v>
      </c>
      <c r="J32" s="3">
        <v>0</v>
      </c>
      <c r="K32" s="3">
        <v>0</v>
      </c>
      <c r="L32" s="3">
        <v>0.87326086956521742</v>
      </c>
      <c r="M32" s="3">
        <v>0</v>
      </c>
      <c r="N32" s="3">
        <v>0</v>
      </c>
      <c r="O32" s="3">
        <v>13.762282608695653</v>
      </c>
      <c r="P32" s="3">
        <v>0.29410685249709645</v>
      </c>
      <c r="Q32" s="3">
        <v>5.1113043478260867</v>
      </c>
      <c r="R32" s="3">
        <v>0.10923112659698025</v>
      </c>
      <c r="S32" s="3">
        <v>6.8943478260869568</v>
      </c>
      <c r="T32" s="3">
        <v>0.14733565621370501</v>
      </c>
      <c r="U32" s="27">
        <v>285297</v>
      </c>
      <c r="V32"/>
    </row>
    <row r="33" spans="1:22" x14ac:dyDescent="0.3">
      <c r="A33" t="s">
        <v>99</v>
      </c>
      <c r="B33" t="s">
        <v>160</v>
      </c>
      <c r="C33" t="s">
        <v>131</v>
      </c>
      <c r="D33" t="s">
        <v>28</v>
      </c>
      <c r="E33" s="3">
        <v>115.3695652173913</v>
      </c>
      <c r="F33" s="3">
        <v>5.5652173913043477</v>
      </c>
      <c r="G33" s="3">
        <v>0</v>
      </c>
      <c r="H33" s="3">
        <v>0</v>
      </c>
      <c r="I33" s="3">
        <v>3.3586956521739131</v>
      </c>
      <c r="J33" s="3">
        <v>0</v>
      </c>
      <c r="K33" s="3">
        <v>0</v>
      </c>
      <c r="L33" s="3">
        <v>4.5382608695652173</v>
      </c>
      <c r="M33" s="3">
        <v>34.081847826086964</v>
      </c>
      <c r="N33" s="3">
        <v>0.29541454682494828</v>
      </c>
      <c r="O33" s="3">
        <v>11.171304347826087</v>
      </c>
      <c r="P33" s="3">
        <v>9.6830601092896179E-2</v>
      </c>
      <c r="Q33" s="3">
        <v>23.578804347826082</v>
      </c>
      <c r="R33" s="3">
        <v>0.20437629545882793</v>
      </c>
      <c r="S33" s="3">
        <v>26.894239130434784</v>
      </c>
      <c r="T33" s="3">
        <v>0.23311381194648578</v>
      </c>
      <c r="U33" s="27">
        <v>285242</v>
      </c>
      <c r="V33"/>
    </row>
    <row r="34" spans="1:22" x14ac:dyDescent="0.3">
      <c r="A34" t="s">
        <v>99</v>
      </c>
      <c r="B34" t="s">
        <v>161</v>
      </c>
      <c r="C34" t="s">
        <v>25</v>
      </c>
      <c r="D34" t="s">
        <v>135</v>
      </c>
      <c r="E34" s="3">
        <v>97.304347826086953</v>
      </c>
      <c r="F34" s="3">
        <v>5.0543478260869561</v>
      </c>
      <c r="G34" s="3">
        <v>0</v>
      </c>
      <c r="H34" s="3">
        <v>0</v>
      </c>
      <c r="I34" s="3">
        <v>2.5652173913043477</v>
      </c>
      <c r="J34" s="3">
        <v>0</v>
      </c>
      <c r="K34" s="3">
        <v>0</v>
      </c>
      <c r="L34" s="3">
        <v>9.4656521739130426</v>
      </c>
      <c r="M34" s="3">
        <v>10.864130434782609</v>
      </c>
      <c r="N34" s="3">
        <v>0.11165102770330654</v>
      </c>
      <c r="O34" s="3">
        <v>11.741847826086957</v>
      </c>
      <c r="P34" s="3">
        <v>0.12067135835567472</v>
      </c>
      <c r="Q34" s="3">
        <v>12.003695652173914</v>
      </c>
      <c r="R34" s="3">
        <v>0.12336237712243076</v>
      </c>
      <c r="S34" s="3">
        <v>12.700760869565215</v>
      </c>
      <c r="T34" s="3">
        <v>0.13052613941018765</v>
      </c>
      <c r="U34" s="27">
        <v>285049</v>
      </c>
      <c r="V34"/>
    </row>
    <row r="35" spans="1:22" x14ac:dyDescent="0.3">
      <c r="A35" t="s">
        <v>99</v>
      </c>
      <c r="B35" t="s">
        <v>162</v>
      </c>
      <c r="C35" t="s">
        <v>95</v>
      </c>
      <c r="D35" t="s">
        <v>74</v>
      </c>
      <c r="E35" s="3">
        <v>20.630434782608695</v>
      </c>
      <c r="F35" s="3">
        <v>0</v>
      </c>
      <c r="G35" s="3">
        <v>0</v>
      </c>
      <c r="H35" s="3">
        <v>0</v>
      </c>
      <c r="I35" s="3">
        <v>0</v>
      </c>
      <c r="J35" s="3">
        <v>0</v>
      </c>
      <c r="K35" s="3">
        <v>0</v>
      </c>
      <c r="L35" s="3">
        <v>0.10380434782608697</v>
      </c>
      <c r="M35" s="3">
        <v>0</v>
      </c>
      <c r="N35" s="3">
        <v>0</v>
      </c>
      <c r="O35" s="3">
        <v>0.28413043478260869</v>
      </c>
      <c r="P35" s="3">
        <v>1.3772391991570073E-2</v>
      </c>
      <c r="Q35" s="3">
        <v>3.2957608695652172</v>
      </c>
      <c r="R35" s="3">
        <v>0.15975237091675448</v>
      </c>
      <c r="S35" s="3">
        <v>1.9665217391304346</v>
      </c>
      <c r="T35" s="3">
        <v>9.5321390937829292E-2</v>
      </c>
      <c r="U35" s="27">
        <v>285180</v>
      </c>
      <c r="V35"/>
    </row>
    <row r="36" spans="1:22" x14ac:dyDescent="0.3">
      <c r="A36" t="s">
        <v>99</v>
      </c>
      <c r="B36" t="s">
        <v>163</v>
      </c>
      <c r="C36" t="s">
        <v>36</v>
      </c>
      <c r="D36" t="s">
        <v>97</v>
      </c>
      <c r="E36" s="3">
        <v>26.815217391304348</v>
      </c>
      <c r="F36" s="3">
        <v>5.7391304347826084</v>
      </c>
      <c r="G36" s="3">
        <v>0.13043478260869565</v>
      </c>
      <c r="H36" s="3">
        <v>0</v>
      </c>
      <c r="I36" s="3">
        <v>0.2608695652173913</v>
      </c>
      <c r="J36" s="3">
        <v>0</v>
      </c>
      <c r="K36" s="3">
        <v>0</v>
      </c>
      <c r="L36" s="3">
        <v>0.39673913043478259</v>
      </c>
      <c r="M36" s="3">
        <v>4.6005434782608692</v>
      </c>
      <c r="N36" s="3">
        <v>0.17156465342521279</v>
      </c>
      <c r="O36" s="3">
        <v>3.7744565217391304</v>
      </c>
      <c r="P36" s="3">
        <v>0.14075800567490879</v>
      </c>
      <c r="Q36" s="3">
        <v>3.1793478260869565</v>
      </c>
      <c r="R36" s="3">
        <v>0.1185650587758411</v>
      </c>
      <c r="S36" s="3">
        <v>2.8342391304347823</v>
      </c>
      <c r="T36" s="3">
        <v>0.1056951763275233</v>
      </c>
      <c r="U36" s="27">
        <v>285200</v>
      </c>
      <c r="V36"/>
    </row>
    <row r="37" spans="1:22" x14ac:dyDescent="0.3">
      <c r="A37" t="s">
        <v>99</v>
      </c>
      <c r="B37" t="s">
        <v>164</v>
      </c>
      <c r="C37" t="s">
        <v>165</v>
      </c>
      <c r="D37" t="s">
        <v>166</v>
      </c>
      <c r="E37" s="3">
        <v>13.271739130434783</v>
      </c>
      <c r="F37" s="3">
        <v>5.9130434782608692</v>
      </c>
      <c r="G37" s="3">
        <v>0.28260869565217389</v>
      </c>
      <c r="H37" s="3">
        <v>6.5217391304347824E-2</v>
      </c>
      <c r="I37" s="3">
        <v>1.1304347826086956</v>
      </c>
      <c r="J37" s="3">
        <v>0</v>
      </c>
      <c r="K37" s="3">
        <v>0</v>
      </c>
      <c r="L37" s="3">
        <v>0</v>
      </c>
      <c r="M37" s="3">
        <v>5.6521739130434785</v>
      </c>
      <c r="N37" s="3">
        <v>0.42588042588042591</v>
      </c>
      <c r="O37" s="3">
        <v>5.7391304347826084</v>
      </c>
      <c r="P37" s="3">
        <v>0.4324324324324324</v>
      </c>
      <c r="Q37" s="3">
        <v>0</v>
      </c>
      <c r="R37" s="3">
        <v>0</v>
      </c>
      <c r="S37" s="3">
        <v>0.39130434782608697</v>
      </c>
      <c r="T37" s="3">
        <v>2.9484029484029485E-2</v>
      </c>
      <c r="U37" t="s">
        <v>425</v>
      </c>
      <c r="V37"/>
    </row>
    <row r="38" spans="1:22" x14ac:dyDescent="0.3">
      <c r="A38" t="s">
        <v>99</v>
      </c>
      <c r="B38" t="s">
        <v>167</v>
      </c>
      <c r="C38" t="s">
        <v>122</v>
      </c>
      <c r="D38" t="s">
        <v>41</v>
      </c>
      <c r="E38" s="3">
        <v>16.184782608695652</v>
      </c>
      <c r="F38" s="3">
        <v>0</v>
      </c>
      <c r="G38" s="3">
        <v>0</v>
      </c>
      <c r="H38" s="3">
        <v>2.4456521739130435</v>
      </c>
      <c r="I38" s="3">
        <v>0</v>
      </c>
      <c r="J38" s="3">
        <v>0</v>
      </c>
      <c r="K38" s="3">
        <v>0</v>
      </c>
      <c r="L38" s="3">
        <v>0</v>
      </c>
      <c r="M38" s="3">
        <v>4.3532608695652177</v>
      </c>
      <c r="N38" s="3">
        <v>0.26897246474143721</v>
      </c>
      <c r="O38" s="3">
        <v>8.2173913043478262</v>
      </c>
      <c r="P38" s="3">
        <v>0.50772330423102752</v>
      </c>
      <c r="Q38" s="3">
        <v>2.1385869565217392</v>
      </c>
      <c r="R38" s="3">
        <v>0.13213566151779718</v>
      </c>
      <c r="S38" s="3">
        <v>1.8070652173913044</v>
      </c>
      <c r="T38" s="3">
        <v>0.11165211551376764</v>
      </c>
      <c r="U38" s="27">
        <v>285081</v>
      </c>
      <c r="V38"/>
    </row>
    <row r="39" spans="1:22" x14ac:dyDescent="0.3">
      <c r="A39" t="s">
        <v>99</v>
      </c>
      <c r="B39" t="s">
        <v>168</v>
      </c>
      <c r="C39" t="s">
        <v>169</v>
      </c>
      <c r="D39" t="s">
        <v>170</v>
      </c>
      <c r="E39" s="3">
        <v>36.032608695652172</v>
      </c>
      <c r="F39" s="3">
        <v>4.7557608695652167</v>
      </c>
      <c r="G39" s="3">
        <v>1.0869565217391304E-2</v>
      </c>
      <c r="H39" s="3">
        <v>0.19423913043478258</v>
      </c>
      <c r="I39" s="3">
        <v>0.27173913043478259</v>
      </c>
      <c r="J39" s="3">
        <v>0</v>
      </c>
      <c r="K39" s="3">
        <v>0</v>
      </c>
      <c r="L39" s="3">
        <v>0</v>
      </c>
      <c r="M39" s="3">
        <v>5.3426086956521752</v>
      </c>
      <c r="N39" s="3">
        <v>0.14827149321266972</v>
      </c>
      <c r="O39" s="3">
        <v>5.3729347826086951</v>
      </c>
      <c r="P39" s="3">
        <v>0.14911312217194569</v>
      </c>
      <c r="Q39" s="3">
        <v>4.1123913043478266</v>
      </c>
      <c r="R39" s="3">
        <v>0.11412971342383109</v>
      </c>
      <c r="S39" s="3">
        <v>0.85402173913043478</v>
      </c>
      <c r="T39" s="3">
        <v>2.370135746606335E-2</v>
      </c>
      <c r="U39" s="27">
        <v>285260</v>
      </c>
      <c r="V39"/>
    </row>
    <row r="40" spans="1:22" x14ac:dyDescent="0.3">
      <c r="A40" t="s">
        <v>99</v>
      </c>
      <c r="B40" t="s">
        <v>171</v>
      </c>
      <c r="C40" t="s">
        <v>172</v>
      </c>
      <c r="D40" t="s">
        <v>91</v>
      </c>
      <c r="E40" s="3">
        <v>55.739130434782609</v>
      </c>
      <c r="F40" s="3">
        <v>0</v>
      </c>
      <c r="G40" s="3">
        <v>0</v>
      </c>
      <c r="H40" s="3">
        <v>0</v>
      </c>
      <c r="I40" s="3">
        <v>0</v>
      </c>
      <c r="J40" s="3">
        <v>0</v>
      </c>
      <c r="K40" s="3">
        <v>0</v>
      </c>
      <c r="L40" s="3">
        <v>0</v>
      </c>
      <c r="M40" s="3">
        <v>7.5190217391304346</v>
      </c>
      <c r="N40" s="3">
        <v>0.13489664586583464</v>
      </c>
      <c r="O40" s="3">
        <v>23.817934782608695</v>
      </c>
      <c r="P40" s="3">
        <v>0.42731084243369732</v>
      </c>
      <c r="Q40" s="3">
        <v>0</v>
      </c>
      <c r="R40" s="3">
        <v>0</v>
      </c>
      <c r="S40" s="3">
        <v>0</v>
      </c>
      <c r="T40" s="3">
        <v>0</v>
      </c>
      <c r="U40" s="27">
        <v>285246</v>
      </c>
      <c r="V40"/>
    </row>
    <row r="41" spans="1:22" x14ac:dyDescent="0.3">
      <c r="A41" t="s">
        <v>99</v>
      </c>
      <c r="B41" t="s">
        <v>173</v>
      </c>
      <c r="C41" t="s">
        <v>174</v>
      </c>
      <c r="D41" t="s">
        <v>175</v>
      </c>
      <c r="E41" s="3">
        <v>33.967391304347828</v>
      </c>
      <c r="F41" s="3">
        <v>5.1929347826086953</v>
      </c>
      <c r="G41" s="3">
        <v>0</v>
      </c>
      <c r="H41" s="3">
        <v>0.24184782608695651</v>
      </c>
      <c r="I41" s="3">
        <v>0.4891304347826087</v>
      </c>
      <c r="J41" s="3">
        <v>0</v>
      </c>
      <c r="K41" s="3">
        <v>0</v>
      </c>
      <c r="L41" s="3">
        <v>0.26923913043478259</v>
      </c>
      <c r="M41" s="3">
        <v>5.4090217391304343</v>
      </c>
      <c r="N41" s="3">
        <v>0.15924159999999998</v>
      </c>
      <c r="O41" s="3">
        <v>5.9144565217391287</v>
      </c>
      <c r="P41" s="3">
        <v>0.17412159999999993</v>
      </c>
      <c r="Q41" s="3">
        <v>1.595326086956522</v>
      </c>
      <c r="R41" s="3">
        <v>4.6966400000000005E-2</v>
      </c>
      <c r="S41" s="3">
        <v>2.1692391304347827</v>
      </c>
      <c r="T41" s="3">
        <v>6.38624E-2</v>
      </c>
      <c r="U41" s="27">
        <v>285116</v>
      </c>
      <c r="V41"/>
    </row>
    <row r="42" spans="1:22" x14ac:dyDescent="0.3">
      <c r="A42" t="s">
        <v>99</v>
      </c>
      <c r="B42" t="s">
        <v>176</v>
      </c>
      <c r="C42" t="s">
        <v>177</v>
      </c>
      <c r="D42" t="s">
        <v>18</v>
      </c>
      <c r="E42" s="3">
        <v>29.782608695652176</v>
      </c>
      <c r="F42" s="3">
        <v>5.7391304347826084</v>
      </c>
      <c r="G42" s="3">
        <v>0</v>
      </c>
      <c r="H42" s="3">
        <v>0.11413043478260869</v>
      </c>
      <c r="I42" s="3">
        <v>0.52173913043478259</v>
      </c>
      <c r="J42" s="3">
        <v>0</v>
      </c>
      <c r="K42" s="3">
        <v>0</v>
      </c>
      <c r="L42" s="3">
        <v>0.65652173913043488</v>
      </c>
      <c r="M42" s="3">
        <v>5.1001086956521728</v>
      </c>
      <c r="N42" s="3">
        <v>0.17124452554744521</v>
      </c>
      <c r="O42" s="3">
        <v>4.7189130434782607</v>
      </c>
      <c r="P42" s="3">
        <v>0.15844525547445254</v>
      </c>
      <c r="Q42" s="3">
        <v>4.6497826086956522</v>
      </c>
      <c r="R42" s="3">
        <v>0.15612408759124086</v>
      </c>
      <c r="S42" s="3">
        <v>5.8485869565217392</v>
      </c>
      <c r="T42" s="3">
        <v>0.19637591240875912</v>
      </c>
      <c r="U42" s="27">
        <v>285201</v>
      </c>
      <c r="V42"/>
    </row>
    <row r="43" spans="1:22" x14ac:dyDescent="0.3">
      <c r="A43" t="s">
        <v>99</v>
      </c>
      <c r="B43" t="s">
        <v>178</v>
      </c>
      <c r="C43" t="s">
        <v>50</v>
      </c>
      <c r="D43" t="s">
        <v>179</v>
      </c>
      <c r="E43" s="3">
        <v>25.858695652173914</v>
      </c>
      <c r="F43" s="3">
        <v>5.7391304347826084</v>
      </c>
      <c r="G43" s="3">
        <v>4</v>
      </c>
      <c r="H43" s="3">
        <v>0.13043478260869565</v>
      </c>
      <c r="I43" s="3">
        <v>5.2173913043478262</v>
      </c>
      <c r="J43" s="3">
        <v>0</v>
      </c>
      <c r="K43" s="3">
        <v>0</v>
      </c>
      <c r="L43" s="3">
        <v>1.7129347826086954</v>
      </c>
      <c r="M43" s="3">
        <v>4.2180434782608689</v>
      </c>
      <c r="N43" s="3">
        <v>0.16311895754518702</v>
      </c>
      <c r="O43" s="3">
        <v>8.830108695652175</v>
      </c>
      <c r="P43" s="3">
        <v>0.34147540983606561</v>
      </c>
      <c r="Q43" s="3">
        <v>2.4778260869565218</v>
      </c>
      <c r="R43" s="3">
        <v>9.5821773854560741E-2</v>
      </c>
      <c r="S43" s="3">
        <v>10.022934782608694</v>
      </c>
      <c r="T43" s="3">
        <v>0.38760403530895327</v>
      </c>
      <c r="U43" s="27">
        <v>285248</v>
      </c>
      <c r="V43"/>
    </row>
    <row r="44" spans="1:22" x14ac:dyDescent="0.3">
      <c r="A44" t="s">
        <v>99</v>
      </c>
      <c r="B44" t="s">
        <v>180</v>
      </c>
      <c r="C44" t="s">
        <v>181</v>
      </c>
      <c r="D44" t="s">
        <v>182</v>
      </c>
      <c r="E44" s="3">
        <v>22.597826086956523</v>
      </c>
      <c r="F44" s="3">
        <v>5.5652173913043477</v>
      </c>
      <c r="G44" s="3">
        <v>0</v>
      </c>
      <c r="H44" s="3">
        <v>4.7935869565217413</v>
      </c>
      <c r="I44" s="3">
        <v>5.0434782608695654</v>
      </c>
      <c r="J44" s="3">
        <v>0</v>
      </c>
      <c r="K44" s="3">
        <v>0</v>
      </c>
      <c r="L44" s="3">
        <v>0</v>
      </c>
      <c r="M44" s="3">
        <v>2.6063043478260877</v>
      </c>
      <c r="N44" s="3">
        <v>0.11533429533429536</v>
      </c>
      <c r="O44" s="3">
        <v>15.605108695652175</v>
      </c>
      <c r="P44" s="3">
        <v>0.69055796055796059</v>
      </c>
      <c r="Q44" s="3">
        <v>0</v>
      </c>
      <c r="R44" s="3">
        <v>0</v>
      </c>
      <c r="S44" s="3">
        <v>0</v>
      </c>
      <c r="T44" s="3">
        <v>0</v>
      </c>
      <c r="U44" s="27">
        <v>285204</v>
      </c>
      <c r="V44"/>
    </row>
    <row r="45" spans="1:22" x14ac:dyDescent="0.3">
      <c r="A45" t="s">
        <v>99</v>
      </c>
      <c r="B45" t="s">
        <v>183</v>
      </c>
      <c r="C45" t="s">
        <v>80</v>
      </c>
      <c r="D45" t="s">
        <v>46</v>
      </c>
      <c r="E45" s="3">
        <v>32.141304347826086</v>
      </c>
      <c r="F45" s="3">
        <v>5.5652173913043477</v>
      </c>
      <c r="G45" s="3">
        <v>0</v>
      </c>
      <c r="H45" s="3">
        <v>0</v>
      </c>
      <c r="I45" s="3">
        <v>0</v>
      </c>
      <c r="J45" s="3">
        <v>0</v>
      </c>
      <c r="K45" s="3">
        <v>0</v>
      </c>
      <c r="L45" s="3">
        <v>1.4523913043478258</v>
      </c>
      <c r="M45" s="3">
        <v>4.6116304347826098</v>
      </c>
      <c r="N45" s="3">
        <v>0.1434798782549882</v>
      </c>
      <c r="O45" s="3">
        <v>5.0125000000000002</v>
      </c>
      <c r="P45" s="3">
        <v>0.15595197835644234</v>
      </c>
      <c r="Q45" s="3">
        <v>9.1141304347826093</v>
      </c>
      <c r="R45" s="3">
        <v>0.28356442340209675</v>
      </c>
      <c r="S45" s="3">
        <v>7.2211956521739129</v>
      </c>
      <c r="T45" s="3">
        <v>0.22467027392627664</v>
      </c>
      <c r="U45" s="27">
        <v>285183</v>
      </c>
      <c r="V45"/>
    </row>
    <row r="46" spans="1:22" x14ac:dyDescent="0.3">
      <c r="A46" t="s">
        <v>99</v>
      </c>
      <c r="B46" t="s">
        <v>47</v>
      </c>
      <c r="C46" t="s">
        <v>184</v>
      </c>
      <c r="D46" t="s">
        <v>31</v>
      </c>
      <c r="E46" s="3">
        <v>56.184782608695649</v>
      </c>
      <c r="F46" s="3">
        <v>5.7391304347826084</v>
      </c>
      <c r="G46" s="3">
        <v>0</v>
      </c>
      <c r="H46" s="3">
        <v>0.2608695652173913</v>
      </c>
      <c r="I46" s="3">
        <v>0.5</v>
      </c>
      <c r="J46" s="3">
        <v>0</v>
      </c>
      <c r="K46" s="3">
        <v>0</v>
      </c>
      <c r="L46" s="3">
        <v>8.6956521739130432E-2</v>
      </c>
      <c r="M46" s="3">
        <v>5.0403260869565205</v>
      </c>
      <c r="N46" s="3">
        <v>8.9709808473592556E-2</v>
      </c>
      <c r="O46" s="3">
        <v>12.787608695652175</v>
      </c>
      <c r="P46" s="3">
        <v>0.22759914877152257</v>
      </c>
      <c r="Q46" s="3">
        <v>0.52760869565217383</v>
      </c>
      <c r="R46" s="3">
        <v>9.3905977945443978E-3</v>
      </c>
      <c r="S46" s="3">
        <v>2.9754347826086955</v>
      </c>
      <c r="T46" s="3">
        <v>5.2958018959179724E-2</v>
      </c>
      <c r="U46" s="27">
        <v>285257</v>
      </c>
      <c r="V46"/>
    </row>
    <row r="47" spans="1:22" x14ac:dyDescent="0.3">
      <c r="A47" t="s">
        <v>99</v>
      </c>
      <c r="B47" t="s">
        <v>185</v>
      </c>
      <c r="C47" t="s">
        <v>54</v>
      </c>
      <c r="D47" t="s">
        <v>0</v>
      </c>
      <c r="E47" s="3">
        <v>39.565217391304351</v>
      </c>
      <c r="F47" s="3">
        <v>4.5217391304347823</v>
      </c>
      <c r="G47" s="3">
        <v>0</v>
      </c>
      <c r="H47" s="3">
        <v>0.31793478260869568</v>
      </c>
      <c r="I47" s="3">
        <v>0.13043478260869565</v>
      </c>
      <c r="J47" s="3">
        <v>0</v>
      </c>
      <c r="K47" s="3">
        <v>0</v>
      </c>
      <c r="L47" s="3">
        <v>0.14130434782608695</v>
      </c>
      <c r="M47" s="3">
        <v>6.0482608695652171</v>
      </c>
      <c r="N47" s="3">
        <v>0.15286813186813186</v>
      </c>
      <c r="O47" s="3">
        <v>9.6632608695652173</v>
      </c>
      <c r="P47" s="3">
        <v>0.24423626373626373</v>
      </c>
      <c r="Q47" s="3">
        <v>1.9945652173913044</v>
      </c>
      <c r="R47" s="3">
        <v>5.0412087912087913E-2</v>
      </c>
      <c r="S47" s="3">
        <v>3.597826086956522</v>
      </c>
      <c r="T47" s="3">
        <v>9.093406593406593E-2</v>
      </c>
      <c r="U47" s="27">
        <v>285208</v>
      </c>
      <c r="V47"/>
    </row>
    <row r="48" spans="1:22" x14ac:dyDescent="0.3">
      <c r="A48" t="s">
        <v>99</v>
      </c>
      <c r="B48" t="s">
        <v>186</v>
      </c>
      <c r="C48" t="s">
        <v>187</v>
      </c>
      <c r="D48" t="s">
        <v>84</v>
      </c>
      <c r="E48" s="3">
        <v>43.782608695652172</v>
      </c>
      <c r="F48" s="3">
        <v>5.9750000000000005</v>
      </c>
      <c r="G48" s="3">
        <v>2.1739130434782608E-2</v>
      </c>
      <c r="H48" s="3">
        <v>0.18478260869565216</v>
      </c>
      <c r="I48" s="3">
        <v>0.36956521739130432</v>
      </c>
      <c r="J48" s="3">
        <v>0</v>
      </c>
      <c r="K48" s="3">
        <v>0</v>
      </c>
      <c r="L48" s="3">
        <v>0.77304347826086961</v>
      </c>
      <c r="M48" s="3">
        <v>0</v>
      </c>
      <c r="N48" s="3">
        <v>0</v>
      </c>
      <c r="O48" s="3">
        <v>2.9895652173913039</v>
      </c>
      <c r="P48" s="3">
        <v>6.8282025819265138E-2</v>
      </c>
      <c r="Q48" s="3">
        <v>2.9184782608695659</v>
      </c>
      <c r="R48" s="3">
        <v>6.6658391261171818E-2</v>
      </c>
      <c r="S48" s="3">
        <v>4.1033695652173918</v>
      </c>
      <c r="T48" s="3">
        <v>9.3721449851042721E-2</v>
      </c>
      <c r="U48" s="27">
        <v>285082</v>
      </c>
      <c r="V48"/>
    </row>
    <row r="49" spans="1:22" x14ac:dyDescent="0.3">
      <c r="A49" t="s">
        <v>99</v>
      </c>
      <c r="B49" t="s">
        <v>188</v>
      </c>
      <c r="C49" t="s">
        <v>189</v>
      </c>
      <c r="D49" t="s">
        <v>190</v>
      </c>
      <c r="E49" s="3">
        <v>29.597826086956523</v>
      </c>
      <c r="F49" s="3">
        <v>5.5652173913043477</v>
      </c>
      <c r="G49" s="3">
        <v>0</v>
      </c>
      <c r="H49" s="3">
        <v>0.13413043478260869</v>
      </c>
      <c r="I49" s="3">
        <v>0.47826086956521741</v>
      </c>
      <c r="J49" s="3">
        <v>0</v>
      </c>
      <c r="K49" s="3">
        <v>0</v>
      </c>
      <c r="L49" s="3">
        <v>0</v>
      </c>
      <c r="M49" s="3">
        <v>4.7319565217391304</v>
      </c>
      <c r="N49" s="3">
        <v>0.15987513771575468</v>
      </c>
      <c r="O49" s="3">
        <v>5.2651086956521764</v>
      </c>
      <c r="P49" s="3">
        <v>0.17788835842820427</v>
      </c>
      <c r="Q49" s="3">
        <v>4.6486956521739131</v>
      </c>
      <c r="R49" s="3">
        <v>0.15706206390011015</v>
      </c>
      <c r="S49" s="3">
        <v>5.155652173913043</v>
      </c>
      <c r="T49" s="3">
        <v>0.17419023136246783</v>
      </c>
      <c r="U49" s="27">
        <v>285150</v>
      </c>
      <c r="V49"/>
    </row>
    <row r="50" spans="1:22" x14ac:dyDescent="0.3">
      <c r="A50" t="s">
        <v>99</v>
      </c>
      <c r="B50" t="s">
        <v>191</v>
      </c>
      <c r="C50" t="s">
        <v>192</v>
      </c>
      <c r="D50" t="s">
        <v>11</v>
      </c>
      <c r="E50" s="3">
        <v>42.652173913043477</v>
      </c>
      <c r="F50" s="3">
        <v>10.913043478260869</v>
      </c>
      <c r="G50" s="3">
        <v>0</v>
      </c>
      <c r="H50" s="3">
        <v>0</v>
      </c>
      <c r="I50" s="3">
        <v>0</v>
      </c>
      <c r="J50" s="3">
        <v>0</v>
      </c>
      <c r="K50" s="3">
        <v>0</v>
      </c>
      <c r="L50" s="3">
        <v>0</v>
      </c>
      <c r="M50" s="3">
        <v>8.5685869565217381</v>
      </c>
      <c r="N50" s="3">
        <v>0.20089449541284402</v>
      </c>
      <c r="O50" s="3">
        <v>9.1830434782608705</v>
      </c>
      <c r="P50" s="3">
        <v>0.21530071355759431</v>
      </c>
      <c r="Q50" s="3">
        <v>0</v>
      </c>
      <c r="R50" s="3">
        <v>0</v>
      </c>
      <c r="S50" s="3">
        <v>0</v>
      </c>
      <c r="T50" s="3">
        <v>0</v>
      </c>
      <c r="U50" s="27">
        <v>285210</v>
      </c>
      <c r="V50"/>
    </row>
    <row r="51" spans="1:22" x14ac:dyDescent="0.3">
      <c r="A51" t="s">
        <v>99</v>
      </c>
      <c r="B51" t="s">
        <v>193</v>
      </c>
      <c r="C51" t="s">
        <v>194</v>
      </c>
      <c r="D51" t="s">
        <v>5</v>
      </c>
      <c r="E51" s="3">
        <v>51.510869565217391</v>
      </c>
      <c r="F51" s="3">
        <v>5.7391304347826084</v>
      </c>
      <c r="G51" s="3">
        <v>0</v>
      </c>
      <c r="H51" s="3">
        <v>0</v>
      </c>
      <c r="I51" s="3">
        <v>0</v>
      </c>
      <c r="J51" s="3">
        <v>0</v>
      </c>
      <c r="K51" s="3">
        <v>0</v>
      </c>
      <c r="L51" s="3">
        <v>0.51347826086956516</v>
      </c>
      <c r="M51" s="3">
        <v>5.6715217391304336</v>
      </c>
      <c r="N51" s="3">
        <v>0.1101033973412112</v>
      </c>
      <c r="O51" s="3">
        <v>5.0219565217391304</v>
      </c>
      <c r="P51" s="3">
        <v>9.7493142013082928E-2</v>
      </c>
      <c r="Q51" s="3">
        <v>5.1293478260869563</v>
      </c>
      <c r="R51" s="3">
        <v>9.9577970035872543E-2</v>
      </c>
      <c r="S51" s="3">
        <v>5.0726086956521748</v>
      </c>
      <c r="T51" s="3">
        <v>9.8476471829499909E-2</v>
      </c>
      <c r="U51" s="27">
        <v>285074</v>
      </c>
      <c r="V51"/>
    </row>
    <row r="52" spans="1:22" x14ac:dyDescent="0.3">
      <c r="A52" t="s">
        <v>99</v>
      </c>
      <c r="B52" t="s">
        <v>195</v>
      </c>
      <c r="C52" t="s">
        <v>131</v>
      </c>
      <c r="D52" t="s">
        <v>28</v>
      </c>
      <c r="E52" s="3">
        <v>178.63043478260869</v>
      </c>
      <c r="F52" s="3">
        <v>5.3043478260869561</v>
      </c>
      <c r="G52" s="3">
        <v>0</v>
      </c>
      <c r="H52" s="3">
        <v>20.32391304347826</v>
      </c>
      <c r="I52" s="3">
        <v>14.793478260869565</v>
      </c>
      <c r="J52" s="3">
        <v>0</v>
      </c>
      <c r="K52" s="3">
        <v>0</v>
      </c>
      <c r="L52" s="3">
        <v>8.470217391304347</v>
      </c>
      <c r="M52" s="3">
        <v>17.98478260869566</v>
      </c>
      <c r="N52" s="3">
        <v>0.10068151393452603</v>
      </c>
      <c r="O52" s="3">
        <v>34.92499999999999</v>
      </c>
      <c r="P52" s="3">
        <v>0.19551539491298522</v>
      </c>
      <c r="Q52" s="3">
        <v>19.661195652173912</v>
      </c>
      <c r="R52" s="3">
        <v>0.11006632590969941</v>
      </c>
      <c r="S52" s="3">
        <v>13.659239130434782</v>
      </c>
      <c r="T52" s="3">
        <v>7.6466471948399659E-2</v>
      </c>
      <c r="U52" s="27">
        <v>285019</v>
      </c>
      <c r="V52"/>
    </row>
    <row r="53" spans="1:22" x14ac:dyDescent="0.3">
      <c r="A53" t="s">
        <v>99</v>
      </c>
      <c r="B53" t="s">
        <v>196</v>
      </c>
      <c r="C53" t="s">
        <v>22</v>
      </c>
      <c r="D53" t="s">
        <v>42</v>
      </c>
      <c r="E53" s="3">
        <v>78.489130434782609</v>
      </c>
      <c r="F53" s="3">
        <v>4.7282608695652177</v>
      </c>
      <c r="G53" s="3">
        <v>2.1739130434782608E-2</v>
      </c>
      <c r="H53" s="3">
        <v>0.45652173913043476</v>
      </c>
      <c r="I53" s="3">
        <v>1.7391304347826086</v>
      </c>
      <c r="J53" s="3">
        <v>0</v>
      </c>
      <c r="K53" s="3">
        <v>0.80434782608695654</v>
      </c>
      <c r="L53" s="3">
        <v>2.9038043478260875</v>
      </c>
      <c r="M53" s="3">
        <v>13.108695652173914</v>
      </c>
      <c r="N53" s="3">
        <v>0.16701287910261739</v>
      </c>
      <c r="O53" s="3">
        <v>14.51358695652174</v>
      </c>
      <c r="P53" s="3">
        <v>0.18491206204126853</v>
      </c>
      <c r="Q53" s="3">
        <v>8.2372826086956508</v>
      </c>
      <c r="R53" s="3">
        <v>0.10494806813460737</v>
      </c>
      <c r="S53" s="3">
        <v>10.135</v>
      </c>
      <c r="T53" s="3">
        <v>0.12912615981166042</v>
      </c>
      <c r="U53" s="27">
        <v>285119</v>
      </c>
      <c r="V53"/>
    </row>
    <row r="54" spans="1:22" x14ac:dyDescent="0.3">
      <c r="A54" t="s">
        <v>99</v>
      </c>
      <c r="B54" t="s">
        <v>197</v>
      </c>
      <c r="C54" t="s">
        <v>25</v>
      </c>
      <c r="D54" t="s">
        <v>135</v>
      </c>
      <c r="E54" s="3">
        <v>7.3478260869565215</v>
      </c>
      <c r="F54" s="3">
        <v>0.64130434782608692</v>
      </c>
      <c r="G54" s="3">
        <v>0</v>
      </c>
      <c r="H54" s="3">
        <v>0</v>
      </c>
      <c r="I54" s="3">
        <v>0</v>
      </c>
      <c r="J54" s="3">
        <v>0</v>
      </c>
      <c r="K54" s="3">
        <v>0</v>
      </c>
      <c r="L54" s="3">
        <v>0</v>
      </c>
      <c r="M54" s="3">
        <v>3.7978260869565226</v>
      </c>
      <c r="N54" s="3">
        <v>0.51686390532544391</v>
      </c>
      <c r="O54" s="3">
        <v>0</v>
      </c>
      <c r="P54" s="3">
        <v>0</v>
      </c>
      <c r="Q54" s="3">
        <v>0</v>
      </c>
      <c r="R54" s="3">
        <v>0</v>
      </c>
      <c r="S54" s="3">
        <v>0</v>
      </c>
      <c r="T54" s="3">
        <v>0</v>
      </c>
      <c r="U54" s="27">
        <v>285036</v>
      </c>
      <c r="V54"/>
    </row>
    <row r="55" spans="1:22" x14ac:dyDescent="0.3">
      <c r="A55" t="s">
        <v>99</v>
      </c>
      <c r="B55" t="s">
        <v>198</v>
      </c>
      <c r="C55" t="s">
        <v>35</v>
      </c>
      <c r="D55" t="s">
        <v>199</v>
      </c>
      <c r="E55" s="3">
        <v>24.923913043478262</v>
      </c>
      <c r="F55" s="3">
        <v>0</v>
      </c>
      <c r="G55" s="3">
        <v>0</v>
      </c>
      <c r="H55" s="3">
        <v>0</v>
      </c>
      <c r="I55" s="3">
        <v>0</v>
      </c>
      <c r="J55" s="3">
        <v>0</v>
      </c>
      <c r="K55" s="3">
        <v>0</v>
      </c>
      <c r="L55" s="3">
        <v>6.1086956521739129E-2</v>
      </c>
      <c r="M55" s="3">
        <v>0</v>
      </c>
      <c r="N55" s="3">
        <v>0</v>
      </c>
      <c r="O55" s="3">
        <v>0</v>
      </c>
      <c r="P55" s="3">
        <v>0</v>
      </c>
      <c r="Q55" s="3">
        <v>0.43847826086956526</v>
      </c>
      <c r="R55" s="3">
        <v>1.7592673353685129E-2</v>
      </c>
      <c r="S55" s="3">
        <v>0.44413043478260872</v>
      </c>
      <c r="T55" s="3">
        <v>1.7819450501526383E-2</v>
      </c>
      <c r="U55" s="27">
        <v>285253</v>
      </c>
      <c r="V55"/>
    </row>
    <row r="56" spans="1:22" x14ac:dyDescent="0.3">
      <c r="A56" t="s">
        <v>99</v>
      </c>
      <c r="B56" t="s">
        <v>200</v>
      </c>
      <c r="C56" t="s">
        <v>201</v>
      </c>
      <c r="D56" t="s">
        <v>202</v>
      </c>
      <c r="E56" s="3">
        <v>28.152173913043477</v>
      </c>
      <c r="F56" s="3">
        <v>1.9130434782608696</v>
      </c>
      <c r="G56" s="3">
        <v>6.1195652173913047</v>
      </c>
      <c r="H56" s="3">
        <v>0</v>
      </c>
      <c r="I56" s="3">
        <v>0</v>
      </c>
      <c r="J56" s="3">
        <v>0</v>
      </c>
      <c r="K56" s="3">
        <v>0</v>
      </c>
      <c r="L56" s="3">
        <v>0.11021739130434781</v>
      </c>
      <c r="M56" s="3">
        <v>4.2458695652173901</v>
      </c>
      <c r="N56" s="3">
        <v>0.15081853281853277</v>
      </c>
      <c r="O56" s="3">
        <v>4.8732608695652173</v>
      </c>
      <c r="P56" s="3">
        <v>0.1731042471042471</v>
      </c>
      <c r="Q56" s="3">
        <v>2.1840217391304351</v>
      </c>
      <c r="R56" s="3">
        <v>7.7579150579150588E-2</v>
      </c>
      <c r="S56" s="3">
        <v>2.6733695652173912</v>
      </c>
      <c r="T56" s="3">
        <v>9.4961389961389961E-2</v>
      </c>
      <c r="U56" s="27">
        <v>285191</v>
      </c>
      <c r="V56"/>
    </row>
    <row r="57" spans="1:22" x14ac:dyDescent="0.3">
      <c r="A57" t="s">
        <v>99</v>
      </c>
      <c r="B57" t="s">
        <v>203</v>
      </c>
      <c r="C57" t="s">
        <v>62</v>
      </c>
      <c r="D57" t="s">
        <v>204</v>
      </c>
      <c r="E57" s="3">
        <v>31.173913043478262</v>
      </c>
      <c r="F57" s="3">
        <v>5.3043478260869561</v>
      </c>
      <c r="G57" s="3">
        <v>4.3478260869565216E-2</v>
      </c>
      <c r="H57" s="3">
        <v>0.10597826086956522</v>
      </c>
      <c r="I57" s="3">
        <v>0.33695652173913043</v>
      </c>
      <c r="J57" s="3">
        <v>0</v>
      </c>
      <c r="K57" s="3">
        <v>0</v>
      </c>
      <c r="L57" s="3">
        <v>0.26282608695652171</v>
      </c>
      <c r="M57" s="3">
        <v>7.4076086956521738</v>
      </c>
      <c r="N57" s="3">
        <v>0.23762203626220363</v>
      </c>
      <c r="O57" s="3">
        <v>10.163043478260869</v>
      </c>
      <c r="P57" s="3">
        <v>0.32601115760111576</v>
      </c>
      <c r="Q57" s="3">
        <v>4.336195652173914</v>
      </c>
      <c r="R57" s="3">
        <v>0.1390969316596932</v>
      </c>
      <c r="S57" s="3">
        <v>5.797282608695653</v>
      </c>
      <c r="T57" s="3">
        <v>0.185965829846583</v>
      </c>
      <c r="U57" s="27">
        <v>285215</v>
      </c>
      <c r="V57"/>
    </row>
    <row r="58" spans="1:22" x14ac:dyDescent="0.3">
      <c r="A58" t="s">
        <v>99</v>
      </c>
      <c r="B58" t="s">
        <v>205</v>
      </c>
      <c r="C58" t="s">
        <v>40</v>
      </c>
      <c r="D58" t="s">
        <v>92</v>
      </c>
      <c r="E58" s="3">
        <v>72</v>
      </c>
      <c r="F58" s="3">
        <v>5.7626086956521734</v>
      </c>
      <c r="G58" s="3">
        <v>0</v>
      </c>
      <c r="H58" s="3">
        <v>0</v>
      </c>
      <c r="I58" s="3">
        <v>9.7826086956521743E-2</v>
      </c>
      <c r="J58" s="3">
        <v>0</v>
      </c>
      <c r="K58" s="3">
        <v>0</v>
      </c>
      <c r="L58" s="3">
        <v>5.0563043478260861</v>
      </c>
      <c r="M58" s="3">
        <v>10.577282608695651</v>
      </c>
      <c r="N58" s="3">
        <v>0.14690670289855071</v>
      </c>
      <c r="O58" s="3">
        <v>12.181847826086955</v>
      </c>
      <c r="P58" s="3">
        <v>0.16919233091787436</v>
      </c>
      <c r="Q58" s="3">
        <v>11.894673913043478</v>
      </c>
      <c r="R58" s="3">
        <v>0.16520380434782608</v>
      </c>
      <c r="S58" s="3">
        <v>16.452282608695654</v>
      </c>
      <c r="T58" s="3">
        <v>0.22850392512077297</v>
      </c>
      <c r="U58" s="27">
        <v>285092</v>
      </c>
      <c r="V58"/>
    </row>
    <row r="59" spans="1:22" x14ac:dyDescent="0.3">
      <c r="A59" t="s">
        <v>99</v>
      </c>
      <c r="B59" t="s">
        <v>206</v>
      </c>
      <c r="C59" t="s">
        <v>207</v>
      </c>
      <c r="D59" t="s">
        <v>96</v>
      </c>
      <c r="E59" s="3">
        <v>45.652173913043477</v>
      </c>
      <c r="F59" s="3">
        <v>5.7834782608695656</v>
      </c>
      <c r="G59" s="3">
        <v>0</v>
      </c>
      <c r="H59" s="3">
        <v>0</v>
      </c>
      <c r="I59" s="3">
        <v>5.434782608695652E-2</v>
      </c>
      <c r="J59" s="3">
        <v>0</v>
      </c>
      <c r="K59" s="3">
        <v>0</v>
      </c>
      <c r="L59" s="3">
        <v>1.5233695652173913</v>
      </c>
      <c r="M59" s="3">
        <v>3.8204347826086966</v>
      </c>
      <c r="N59" s="3">
        <v>8.3685714285714308E-2</v>
      </c>
      <c r="O59" s="3">
        <v>7.7598913043478275</v>
      </c>
      <c r="P59" s="3">
        <v>0.16997857142857145</v>
      </c>
      <c r="Q59" s="3">
        <v>1.645</v>
      </c>
      <c r="R59" s="3">
        <v>3.6033333333333334E-2</v>
      </c>
      <c r="S59" s="3">
        <v>7.6641304347826074</v>
      </c>
      <c r="T59" s="3">
        <v>0.16788095238095235</v>
      </c>
      <c r="U59" s="27">
        <v>285093</v>
      </c>
      <c r="V59"/>
    </row>
    <row r="60" spans="1:22" x14ac:dyDescent="0.3">
      <c r="A60" t="s">
        <v>99</v>
      </c>
      <c r="B60" t="s">
        <v>208</v>
      </c>
      <c r="C60" t="s">
        <v>122</v>
      </c>
      <c r="D60" t="s">
        <v>41</v>
      </c>
      <c r="E60" s="3">
        <v>58.608695652173914</v>
      </c>
      <c r="F60" s="3">
        <v>5.3913043478260869</v>
      </c>
      <c r="G60" s="3">
        <v>0</v>
      </c>
      <c r="H60" s="3">
        <v>0</v>
      </c>
      <c r="I60" s="3">
        <v>0</v>
      </c>
      <c r="J60" s="3">
        <v>0</v>
      </c>
      <c r="K60" s="3">
        <v>0</v>
      </c>
      <c r="L60" s="3">
        <v>4.370869565217391</v>
      </c>
      <c r="M60" s="3">
        <v>5.2509782608695659</v>
      </c>
      <c r="N60" s="3">
        <v>8.9593842729970341E-2</v>
      </c>
      <c r="O60" s="3">
        <v>5.351413043478261</v>
      </c>
      <c r="P60" s="3">
        <v>9.1307492581602367E-2</v>
      </c>
      <c r="Q60" s="3">
        <v>5.3244565217391306</v>
      </c>
      <c r="R60" s="3">
        <v>9.0847551928783382E-2</v>
      </c>
      <c r="S60" s="3">
        <v>11.115760869565218</v>
      </c>
      <c r="T60" s="3">
        <v>0.18966060830860534</v>
      </c>
      <c r="U60" s="27">
        <v>285106</v>
      </c>
      <c r="V60"/>
    </row>
    <row r="61" spans="1:22" x14ac:dyDescent="0.3">
      <c r="A61" t="s">
        <v>99</v>
      </c>
      <c r="B61" t="s">
        <v>209</v>
      </c>
      <c r="C61" t="s">
        <v>131</v>
      </c>
      <c r="D61" t="s">
        <v>28</v>
      </c>
      <c r="E61" s="3">
        <v>55.402173913043477</v>
      </c>
      <c r="F61" s="3">
        <v>5.7390217391304352</v>
      </c>
      <c r="G61" s="3">
        <v>0</v>
      </c>
      <c r="H61" s="3">
        <v>0</v>
      </c>
      <c r="I61" s="3">
        <v>1.2717391304347827</v>
      </c>
      <c r="J61" s="3">
        <v>0</v>
      </c>
      <c r="K61" s="3">
        <v>0</v>
      </c>
      <c r="L61" s="3">
        <v>4.0020652173913049</v>
      </c>
      <c r="M61" s="3">
        <v>4.1816304347826074</v>
      </c>
      <c r="N61" s="3">
        <v>7.5477731999215203E-2</v>
      </c>
      <c r="O61" s="3">
        <v>6.280869565217392</v>
      </c>
      <c r="P61" s="3">
        <v>0.11336864822444577</v>
      </c>
      <c r="Q61" s="3">
        <v>7.5157608695652192</v>
      </c>
      <c r="R61" s="3">
        <v>0.13565823033156763</v>
      </c>
      <c r="S61" s="3">
        <v>11.301956521739134</v>
      </c>
      <c r="T61" s="3">
        <v>0.20399843044928398</v>
      </c>
      <c r="U61" s="27">
        <v>285097</v>
      </c>
      <c r="V61"/>
    </row>
    <row r="62" spans="1:22" x14ac:dyDescent="0.3">
      <c r="A62" t="s">
        <v>99</v>
      </c>
      <c r="B62" t="s">
        <v>210</v>
      </c>
      <c r="C62" t="s">
        <v>88</v>
      </c>
      <c r="D62" t="s">
        <v>87</v>
      </c>
      <c r="E62" s="3">
        <v>31.608695652173914</v>
      </c>
      <c r="F62" s="3">
        <v>6.2744565217391308</v>
      </c>
      <c r="G62" s="3">
        <v>0</v>
      </c>
      <c r="H62" s="3">
        <v>0</v>
      </c>
      <c r="I62" s="3">
        <v>0</v>
      </c>
      <c r="J62" s="3">
        <v>0</v>
      </c>
      <c r="K62" s="3">
        <v>0</v>
      </c>
      <c r="L62" s="3">
        <v>0</v>
      </c>
      <c r="M62" s="3">
        <v>5.7038043478260869</v>
      </c>
      <c r="N62" s="3">
        <v>0.18045048143053644</v>
      </c>
      <c r="O62" s="3">
        <v>10.010869565217391</v>
      </c>
      <c r="P62" s="3">
        <v>0.31671251719394772</v>
      </c>
      <c r="Q62" s="3">
        <v>1.0188043478260866</v>
      </c>
      <c r="R62" s="3">
        <v>3.2231774415405763E-2</v>
      </c>
      <c r="S62" s="3">
        <v>1.8578260869565217</v>
      </c>
      <c r="T62" s="3">
        <v>5.87757909215956E-2</v>
      </c>
      <c r="U62" s="27">
        <v>285206</v>
      </c>
      <c r="V62"/>
    </row>
    <row r="63" spans="1:22" x14ac:dyDescent="0.3">
      <c r="A63" t="s">
        <v>99</v>
      </c>
      <c r="B63" t="s">
        <v>211</v>
      </c>
      <c r="C63" t="s">
        <v>212</v>
      </c>
      <c r="D63" t="s">
        <v>179</v>
      </c>
      <c r="E63" s="3">
        <v>58.434782608695649</v>
      </c>
      <c r="F63" s="3">
        <v>5.5652173913043477</v>
      </c>
      <c r="G63" s="3">
        <v>4.3478260869565216E-2</v>
      </c>
      <c r="H63" s="3">
        <v>0.22456521739130431</v>
      </c>
      <c r="I63" s="3">
        <v>0.55434782608695654</v>
      </c>
      <c r="J63" s="3">
        <v>0</v>
      </c>
      <c r="K63" s="3">
        <v>0</v>
      </c>
      <c r="L63" s="3">
        <v>0.46010869565217388</v>
      </c>
      <c r="M63" s="3">
        <v>5.7780434782608685</v>
      </c>
      <c r="N63" s="3">
        <v>9.8880208333333316E-2</v>
      </c>
      <c r="O63" s="3">
        <v>10.169130434782609</v>
      </c>
      <c r="P63" s="3">
        <v>0.17402529761904764</v>
      </c>
      <c r="Q63" s="3">
        <v>2.6336956521739125</v>
      </c>
      <c r="R63" s="3">
        <v>4.5070684523809516E-2</v>
      </c>
      <c r="S63" s="3">
        <v>3.1164130434782615</v>
      </c>
      <c r="T63" s="3">
        <v>5.3331473214285725E-2</v>
      </c>
      <c r="U63" s="27">
        <v>285114</v>
      </c>
      <c r="V63"/>
    </row>
    <row r="64" spans="1:22" x14ac:dyDescent="0.3">
      <c r="A64" t="s">
        <v>99</v>
      </c>
      <c r="B64" t="s">
        <v>213</v>
      </c>
      <c r="C64" t="s">
        <v>212</v>
      </c>
      <c r="D64" t="s">
        <v>179</v>
      </c>
      <c r="E64" s="3">
        <v>35.271739130434781</v>
      </c>
      <c r="F64" s="3">
        <v>5.7391304347826084</v>
      </c>
      <c r="G64" s="3">
        <v>0</v>
      </c>
      <c r="H64" s="3">
        <v>0</v>
      </c>
      <c r="I64" s="3">
        <v>0</v>
      </c>
      <c r="J64" s="3">
        <v>0</v>
      </c>
      <c r="K64" s="3">
        <v>0</v>
      </c>
      <c r="L64" s="3">
        <v>0</v>
      </c>
      <c r="M64" s="3">
        <v>1.3043478260869565</v>
      </c>
      <c r="N64" s="3">
        <v>3.6979969183359017E-2</v>
      </c>
      <c r="O64" s="3">
        <v>0</v>
      </c>
      <c r="P64" s="3">
        <v>0</v>
      </c>
      <c r="Q64" s="3">
        <v>0</v>
      </c>
      <c r="R64" s="3">
        <v>0</v>
      </c>
      <c r="S64" s="3">
        <v>0</v>
      </c>
      <c r="T64" s="3">
        <v>0</v>
      </c>
      <c r="U64" s="27">
        <v>285055</v>
      </c>
      <c r="V64"/>
    </row>
    <row r="65" spans="1:22" x14ac:dyDescent="0.3">
      <c r="A65" t="s">
        <v>99</v>
      </c>
      <c r="B65" t="s">
        <v>214</v>
      </c>
      <c r="C65" t="s">
        <v>131</v>
      </c>
      <c r="D65" t="s">
        <v>28</v>
      </c>
      <c r="E65" s="3">
        <v>63.923913043478258</v>
      </c>
      <c r="F65" s="3">
        <v>4.8260869565217392</v>
      </c>
      <c r="G65" s="3">
        <v>1.0217391304347827</v>
      </c>
      <c r="H65" s="3">
        <v>0.53260869565217395</v>
      </c>
      <c r="I65" s="3">
        <v>0.96739130434782605</v>
      </c>
      <c r="J65" s="3">
        <v>0</v>
      </c>
      <c r="K65" s="3">
        <v>0</v>
      </c>
      <c r="L65" s="3">
        <v>5.0768478260869569</v>
      </c>
      <c r="M65" s="3">
        <v>10.828804347826088</v>
      </c>
      <c r="N65" s="3">
        <v>0.16940146233633738</v>
      </c>
      <c r="O65" s="3">
        <v>15.774130434782609</v>
      </c>
      <c r="P65" s="3">
        <v>0.24676415575582386</v>
      </c>
      <c r="Q65" s="3">
        <v>8.0714130434782607</v>
      </c>
      <c r="R65" s="3">
        <v>0.1262659411664683</v>
      </c>
      <c r="S65" s="3">
        <v>6.7081521739130441</v>
      </c>
      <c r="T65" s="3">
        <v>0.10493963611630676</v>
      </c>
      <c r="U65" s="27">
        <v>285173</v>
      </c>
      <c r="V65"/>
    </row>
    <row r="66" spans="1:22" x14ac:dyDescent="0.3">
      <c r="A66" t="s">
        <v>99</v>
      </c>
      <c r="B66" t="s">
        <v>215</v>
      </c>
      <c r="C66" t="s">
        <v>25</v>
      </c>
      <c r="D66" t="s">
        <v>135</v>
      </c>
      <c r="E66" s="3">
        <v>63</v>
      </c>
      <c r="F66" s="3">
        <v>5.1304347826086953</v>
      </c>
      <c r="G66" s="3">
        <v>0</v>
      </c>
      <c r="H66" s="3">
        <v>0</v>
      </c>
      <c r="I66" s="3">
        <v>4.8695652173913047</v>
      </c>
      <c r="J66" s="3">
        <v>0</v>
      </c>
      <c r="K66" s="3">
        <v>0</v>
      </c>
      <c r="L66" s="3">
        <v>10.543695652173913</v>
      </c>
      <c r="M66" s="3">
        <v>16.494565217391305</v>
      </c>
      <c r="N66" s="3">
        <v>0.26181849551414771</v>
      </c>
      <c r="O66" s="3">
        <v>9.9782608695652169</v>
      </c>
      <c r="P66" s="3">
        <v>0.15838509316770186</v>
      </c>
      <c r="Q66" s="3">
        <v>20.350978260869564</v>
      </c>
      <c r="R66" s="3">
        <v>0.32303140096618355</v>
      </c>
      <c r="S66" s="3">
        <v>19.166304347826085</v>
      </c>
      <c r="T66" s="3">
        <v>0.30422705314009657</v>
      </c>
      <c r="U66" s="27">
        <v>285266</v>
      </c>
      <c r="V66"/>
    </row>
    <row r="67" spans="1:22" x14ac:dyDescent="0.3">
      <c r="A67" t="s">
        <v>99</v>
      </c>
      <c r="B67" t="s">
        <v>216</v>
      </c>
      <c r="C67" t="s">
        <v>217</v>
      </c>
      <c r="D67" t="s">
        <v>105</v>
      </c>
      <c r="E67" s="3">
        <v>33.021739130434781</v>
      </c>
      <c r="F67" s="3">
        <v>5.6086956521739131</v>
      </c>
      <c r="G67" s="3">
        <v>0</v>
      </c>
      <c r="H67" s="3">
        <v>0.4483695652173913</v>
      </c>
      <c r="I67" s="3">
        <v>0.95652173913043481</v>
      </c>
      <c r="J67" s="3">
        <v>0</v>
      </c>
      <c r="K67" s="3">
        <v>0</v>
      </c>
      <c r="L67" s="3">
        <v>0.125</v>
      </c>
      <c r="M67" s="3">
        <v>4.9456521739130439</v>
      </c>
      <c r="N67" s="3">
        <v>0.14976958525345624</v>
      </c>
      <c r="O67" s="3">
        <v>4.6956521739130439</v>
      </c>
      <c r="P67" s="3">
        <v>0.14219881500987494</v>
      </c>
      <c r="Q67" s="3">
        <v>1.3152173913043479</v>
      </c>
      <c r="R67" s="3">
        <v>3.9828834759710337E-2</v>
      </c>
      <c r="S67" s="3">
        <v>0</v>
      </c>
      <c r="T67" s="3">
        <v>0</v>
      </c>
      <c r="U67" t="s">
        <v>432</v>
      </c>
      <c r="V67"/>
    </row>
    <row r="68" spans="1:22" x14ac:dyDescent="0.3">
      <c r="A68" t="s">
        <v>99</v>
      </c>
      <c r="B68" t="s">
        <v>218</v>
      </c>
      <c r="C68" t="s">
        <v>219</v>
      </c>
      <c r="D68" t="s">
        <v>140</v>
      </c>
      <c r="E68" s="3">
        <v>41.206521739130437</v>
      </c>
      <c r="F68" s="3">
        <v>5.0543478260869561</v>
      </c>
      <c r="G68" s="3">
        <v>0</v>
      </c>
      <c r="H68" s="3">
        <v>0.13043478260869565</v>
      </c>
      <c r="I68" s="3">
        <v>0.17391304347826086</v>
      </c>
      <c r="J68" s="3">
        <v>0</v>
      </c>
      <c r="K68" s="3">
        <v>0</v>
      </c>
      <c r="L68" s="3">
        <v>9.880434782608695E-2</v>
      </c>
      <c r="M68" s="3">
        <v>7.7573913043478253</v>
      </c>
      <c r="N68" s="3">
        <v>0.18825639672909519</v>
      </c>
      <c r="O68" s="3">
        <v>19.337173913043479</v>
      </c>
      <c r="P68" s="3">
        <v>0.46927459773146923</v>
      </c>
      <c r="Q68" s="3">
        <v>2.8484782608695656</v>
      </c>
      <c r="R68" s="3">
        <v>6.9126879451332113E-2</v>
      </c>
      <c r="S68" s="3">
        <v>4.1882608695652177</v>
      </c>
      <c r="T68" s="3">
        <v>0.10164072804009497</v>
      </c>
      <c r="U68" s="27">
        <v>285065</v>
      </c>
      <c r="V68"/>
    </row>
    <row r="69" spans="1:22" x14ac:dyDescent="0.3">
      <c r="A69" t="s">
        <v>99</v>
      </c>
      <c r="B69" t="s">
        <v>220</v>
      </c>
      <c r="C69" t="s">
        <v>221</v>
      </c>
      <c r="D69" t="s">
        <v>222</v>
      </c>
      <c r="E69" s="3">
        <v>15.663043478260869</v>
      </c>
      <c r="F69" s="3">
        <v>0</v>
      </c>
      <c r="G69" s="3">
        <v>0</v>
      </c>
      <c r="H69" s="3">
        <v>0</v>
      </c>
      <c r="I69" s="3">
        <v>0</v>
      </c>
      <c r="J69" s="3">
        <v>0</v>
      </c>
      <c r="K69" s="3">
        <v>0</v>
      </c>
      <c r="L69" s="3">
        <v>0</v>
      </c>
      <c r="M69" s="3">
        <v>5.3251086956521734</v>
      </c>
      <c r="N69" s="3">
        <v>0.33997918112421927</v>
      </c>
      <c r="O69" s="3">
        <v>0</v>
      </c>
      <c r="P69" s="3">
        <v>0</v>
      </c>
      <c r="Q69" s="3">
        <v>0</v>
      </c>
      <c r="R69" s="3">
        <v>0</v>
      </c>
      <c r="S69" s="3">
        <v>0</v>
      </c>
      <c r="T69" s="3">
        <v>0</v>
      </c>
      <c r="U69" t="s">
        <v>430</v>
      </c>
      <c r="V69"/>
    </row>
    <row r="70" spans="1:22" x14ac:dyDescent="0.3">
      <c r="A70" t="s">
        <v>99</v>
      </c>
      <c r="B70" t="s">
        <v>223</v>
      </c>
      <c r="C70" t="s">
        <v>59</v>
      </c>
      <c r="D70" t="s">
        <v>18</v>
      </c>
      <c r="E70" s="3">
        <v>51.913043478260867</v>
      </c>
      <c r="F70" s="3">
        <v>4.1878260869565214</v>
      </c>
      <c r="G70" s="3">
        <v>3.2608695652173912E-2</v>
      </c>
      <c r="H70" s="3">
        <v>0.13043478260869565</v>
      </c>
      <c r="I70" s="3">
        <v>0.46739130434782611</v>
      </c>
      <c r="J70" s="3">
        <v>0</v>
      </c>
      <c r="K70" s="3">
        <v>0</v>
      </c>
      <c r="L70" s="3">
        <v>1.0814130434782607</v>
      </c>
      <c r="M70" s="3">
        <v>4.6820652173913047</v>
      </c>
      <c r="N70" s="3">
        <v>9.0190536013400338E-2</v>
      </c>
      <c r="O70" s="3">
        <v>6.1304347826086953</v>
      </c>
      <c r="P70" s="3">
        <v>0.11809045226130653</v>
      </c>
      <c r="Q70" s="3">
        <v>1.9550000000000001</v>
      </c>
      <c r="R70" s="3">
        <v>3.765912897822446E-2</v>
      </c>
      <c r="S70" s="3">
        <v>1.037391304347826</v>
      </c>
      <c r="T70" s="3">
        <v>1.998324958123953E-2</v>
      </c>
      <c r="U70" s="27">
        <v>285197</v>
      </c>
      <c r="V70"/>
    </row>
    <row r="71" spans="1:22" x14ac:dyDescent="0.3">
      <c r="A71" t="s">
        <v>99</v>
      </c>
      <c r="B71" t="s">
        <v>224</v>
      </c>
      <c r="C71" t="s">
        <v>225</v>
      </c>
      <c r="D71" t="s">
        <v>143</v>
      </c>
      <c r="E71" s="3">
        <v>27.097826086956523</v>
      </c>
      <c r="F71" s="3">
        <v>0.57739130434782604</v>
      </c>
      <c r="G71" s="3">
        <v>4.3478260869565216E-2</v>
      </c>
      <c r="H71" s="3">
        <v>6.5217391304347824E-2</v>
      </c>
      <c r="I71" s="3">
        <v>0.20652173913043478</v>
      </c>
      <c r="J71" s="3">
        <v>0</v>
      </c>
      <c r="K71" s="3">
        <v>0</v>
      </c>
      <c r="L71" s="3">
        <v>0.21108695652173912</v>
      </c>
      <c r="M71" s="3">
        <v>4.3043478260869561</v>
      </c>
      <c r="N71" s="3">
        <v>0.15884476534296027</v>
      </c>
      <c r="O71" s="3">
        <v>4.4021739130434785</v>
      </c>
      <c r="P71" s="3">
        <v>0.16245487364620939</v>
      </c>
      <c r="Q71" s="3">
        <v>1.3790217391304349</v>
      </c>
      <c r="R71" s="3">
        <v>5.0890493381468109E-2</v>
      </c>
      <c r="S71" s="3">
        <v>1.3448913043478259</v>
      </c>
      <c r="T71" s="3">
        <v>4.9630966706778974E-2</v>
      </c>
      <c r="U71" s="27">
        <v>285175</v>
      </c>
      <c r="V71"/>
    </row>
    <row r="72" spans="1:22" x14ac:dyDescent="0.3">
      <c r="A72" t="s">
        <v>99</v>
      </c>
      <c r="B72" t="s">
        <v>226</v>
      </c>
      <c r="C72" t="s">
        <v>227</v>
      </c>
      <c r="D72" t="s">
        <v>93</v>
      </c>
      <c r="E72" s="3">
        <v>34.902173913043477</v>
      </c>
      <c r="F72" s="3">
        <v>4.3826086956521735</v>
      </c>
      <c r="G72" s="3">
        <v>6.5217391304347824E-2</v>
      </c>
      <c r="H72" s="3">
        <v>0</v>
      </c>
      <c r="I72" s="3">
        <v>0.2391304347826087</v>
      </c>
      <c r="J72" s="3">
        <v>0</v>
      </c>
      <c r="K72" s="3">
        <v>0</v>
      </c>
      <c r="L72" s="3">
        <v>0.10065217391304346</v>
      </c>
      <c r="M72" s="3">
        <v>3.7092391304347827</v>
      </c>
      <c r="N72" s="3">
        <v>0.1062753036437247</v>
      </c>
      <c r="O72" s="3">
        <v>4.1385869565217392</v>
      </c>
      <c r="P72" s="3">
        <v>0.11857676736219247</v>
      </c>
      <c r="Q72" s="3">
        <v>1.2155434782608696</v>
      </c>
      <c r="R72" s="3">
        <v>3.4827156649019003E-2</v>
      </c>
      <c r="S72" s="3">
        <v>1.1325000000000001</v>
      </c>
      <c r="T72" s="3">
        <v>3.2447835565244477E-2</v>
      </c>
      <c r="U72" s="27">
        <v>285177</v>
      </c>
      <c r="V72"/>
    </row>
    <row r="73" spans="1:22" x14ac:dyDescent="0.3">
      <c r="A73" t="s">
        <v>99</v>
      </c>
      <c r="B73" t="s">
        <v>228</v>
      </c>
      <c r="C73" t="s">
        <v>9</v>
      </c>
      <c r="D73" t="s">
        <v>65</v>
      </c>
      <c r="E73" s="3">
        <v>56.260869565217391</v>
      </c>
      <c r="F73" s="3">
        <v>4.8695652173913047</v>
      </c>
      <c r="G73" s="3">
        <v>0.41304347826086957</v>
      </c>
      <c r="H73" s="3">
        <v>0.22826086956521738</v>
      </c>
      <c r="I73" s="3">
        <v>0.71739130434782605</v>
      </c>
      <c r="J73" s="3">
        <v>0</v>
      </c>
      <c r="K73" s="3">
        <v>0</v>
      </c>
      <c r="L73" s="3">
        <v>0.74489130434782624</v>
      </c>
      <c r="M73" s="3">
        <v>8.8478260869565215</v>
      </c>
      <c r="N73" s="3">
        <v>0.15726429675425038</v>
      </c>
      <c r="O73" s="3">
        <v>5.3288043478260869</v>
      </c>
      <c r="P73" s="3">
        <v>9.4715996908809899E-2</v>
      </c>
      <c r="Q73" s="3">
        <v>2.7774999999999994</v>
      </c>
      <c r="R73" s="3">
        <v>4.9368238021638318E-2</v>
      </c>
      <c r="S73" s="3">
        <v>5.006195652173913</v>
      </c>
      <c r="T73" s="3">
        <v>8.898183925811437E-2</v>
      </c>
      <c r="U73" s="27">
        <v>285112</v>
      </c>
      <c r="V73"/>
    </row>
    <row r="74" spans="1:22" x14ac:dyDescent="0.3">
      <c r="A74" t="s">
        <v>99</v>
      </c>
      <c r="B74" t="s">
        <v>229</v>
      </c>
      <c r="C74" t="s">
        <v>139</v>
      </c>
      <c r="D74" t="s">
        <v>140</v>
      </c>
      <c r="E74" s="3">
        <v>67.597826086956516</v>
      </c>
      <c r="F74" s="3">
        <v>4.1895652173913041</v>
      </c>
      <c r="G74" s="3">
        <v>0</v>
      </c>
      <c r="H74" s="3">
        <v>0.25</v>
      </c>
      <c r="I74" s="3">
        <v>0.14130434782608695</v>
      </c>
      <c r="J74" s="3">
        <v>0</v>
      </c>
      <c r="K74" s="3">
        <v>0</v>
      </c>
      <c r="L74" s="3">
        <v>2.4718478260869574</v>
      </c>
      <c r="M74" s="3">
        <v>4.3342391304347823</v>
      </c>
      <c r="N74" s="3">
        <v>6.4118025406013829E-2</v>
      </c>
      <c r="O74" s="3">
        <v>10.067934782608695</v>
      </c>
      <c r="P74" s="3">
        <v>0.14893873613121081</v>
      </c>
      <c r="Q74" s="3">
        <v>4.6626086956521728</v>
      </c>
      <c r="R74" s="3">
        <v>6.8975719569062538E-2</v>
      </c>
      <c r="S74" s="3">
        <v>4.6294565217391304</v>
      </c>
      <c r="T74" s="3">
        <v>6.8485287023637251E-2</v>
      </c>
      <c r="U74" s="27">
        <v>285203</v>
      </c>
      <c r="V74"/>
    </row>
    <row r="75" spans="1:22" x14ac:dyDescent="0.3">
      <c r="A75" t="s">
        <v>99</v>
      </c>
      <c r="B75" t="s">
        <v>230</v>
      </c>
      <c r="C75" t="s">
        <v>33</v>
      </c>
      <c r="D75" t="s">
        <v>57</v>
      </c>
      <c r="E75" s="3">
        <v>33.706521739130437</v>
      </c>
      <c r="F75" s="3">
        <v>4.8695652173913047</v>
      </c>
      <c r="G75" s="3">
        <v>8.6956521739130432E-2</v>
      </c>
      <c r="H75" s="3">
        <v>0</v>
      </c>
      <c r="I75" s="3">
        <v>0</v>
      </c>
      <c r="J75" s="3">
        <v>0</v>
      </c>
      <c r="K75" s="3">
        <v>0</v>
      </c>
      <c r="L75" s="3">
        <v>1.2157608695652176</v>
      </c>
      <c r="M75" s="3">
        <v>4.0190217391304346</v>
      </c>
      <c r="N75" s="3">
        <v>0.1192357304095453</v>
      </c>
      <c r="O75" s="3">
        <v>6.1820652173913038</v>
      </c>
      <c r="P75" s="3">
        <v>0.1834085778781038</v>
      </c>
      <c r="Q75" s="3">
        <v>1.2148913043478267</v>
      </c>
      <c r="R75" s="3">
        <v>3.6043211867139643E-2</v>
      </c>
      <c r="S75" s="3">
        <v>1.2601086956521741</v>
      </c>
      <c r="T75" s="3">
        <v>3.7384714608190907E-2</v>
      </c>
      <c r="U75" s="27">
        <v>285156</v>
      </c>
      <c r="V75"/>
    </row>
    <row r="76" spans="1:22" x14ac:dyDescent="0.3">
      <c r="A76" t="s">
        <v>99</v>
      </c>
      <c r="B76" t="s">
        <v>231</v>
      </c>
      <c r="C76" t="s">
        <v>14</v>
      </c>
      <c r="D76" t="s">
        <v>75</v>
      </c>
      <c r="E76" s="3">
        <v>35.880434782608695</v>
      </c>
      <c r="F76" s="3">
        <v>4.8695652173913047</v>
      </c>
      <c r="G76" s="3">
        <v>3.2608695652173912E-2</v>
      </c>
      <c r="H76" s="3">
        <v>0.23010869565217393</v>
      </c>
      <c r="I76" s="3">
        <v>0.29347826086956524</v>
      </c>
      <c r="J76" s="3">
        <v>0</v>
      </c>
      <c r="K76" s="3">
        <v>0</v>
      </c>
      <c r="L76" s="3">
        <v>0.23217391304347829</v>
      </c>
      <c r="M76" s="3">
        <v>3.3260869565217392</v>
      </c>
      <c r="N76" s="3">
        <v>9.2699182066040595E-2</v>
      </c>
      <c r="O76" s="3">
        <v>4.2771739130434785</v>
      </c>
      <c r="P76" s="3">
        <v>0.11920630112087247</v>
      </c>
      <c r="Q76" s="3">
        <v>0.40086956521739131</v>
      </c>
      <c r="R76" s="3">
        <v>1.1172372008482279E-2</v>
      </c>
      <c r="S76" s="3">
        <v>0.45521739130434785</v>
      </c>
      <c r="T76" s="3">
        <v>1.2687064525901242E-2</v>
      </c>
      <c r="U76" s="27">
        <v>285185</v>
      </c>
      <c r="V76"/>
    </row>
    <row r="77" spans="1:22" x14ac:dyDescent="0.3">
      <c r="A77" t="s">
        <v>99</v>
      </c>
      <c r="B77" t="s">
        <v>232</v>
      </c>
      <c r="C77" t="s">
        <v>122</v>
      </c>
      <c r="D77" t="s">
        <v>41</v>
      </c>
      <c r="E77" s="3">
        <v>42.836956521739133</v>
      </c>
      <c r="F77" s="3">
        <v>3.4086956521739133</v>
      </c>
      <c r="G77" s="3">
        <v>0.13043478260869565</v>
      </c>
      <c r="H77" s="3">
        <v>0</v>
      </c>
      <c r="I77" s="3">
        <v>0</v>
      </c>
      <c r="J77" s="3">
        <v>0</v>
      </c>
      <c r="K77" s="3">
        <v>0</v>
      </c>
      <c r="L77" s="3">
        <v>2.0998913043478264</v>
      </c>
      <c r="M77" s="3">
        <v>9.0679347826086953</v>
      </c>
      <c r="N77" s="3">
        <v>0.21168485156051761</v>
      </c>
      <c r="O77" s="3">
        <v>4.5706521739130439</v>
      </c>
      <c r="P77" s="3">
        <v>0.10669880740928699</v>
      </c>
      <c r="Q77" s="3">
        <v>6.8423913043478271</v>
      </c>
      <c r="R77" s="3">
        <v>0.15973103273280895</v>
      </c>
      <c r="S77" s="3">
        <v>7.3820652173913039</v>
      </c>
      <c r="T77" s="3">
        <v>0.17232935803095659</v>
      </c>
      <c r="U77" s="27">
        <v>285285</v>
      </c>
      <c r="V77"/>
    </row>
    <row r="78" spans="1:22" x14ac:dyDescent="0.3">
      <c r="A78" t="s">
        <v>99</v>
      </c>
      <c r="B78" t="s">
        <v>233</v>
      </c>
      <c r="C78" t="s">
        <v>83</v>
      </c>
      <c r="D78" t="s">
        <v>27</v>
      </c>
      <c r="E78" s="3">
        <v>56.489130434782609</v>
      </c>
      <c r="F78" s="3">
        <v>6.2965217391304344</v>
      </c>
      <c r="G78" s="3">
        <v>6.5217391304347824E-2</v>
      </c>
      <c r="H78" s="3">
        <v>0.33695652173913043</v>
      </c>
      <c r="I78" s="3">
        <v>0</v>
      </c>
      <c r="J78" s="3">
        <v>0</v>
      </c>
      <c r="K78" s="3">
        <v>0</v>
      </c>
      <c r="L78" s="3">
        <v>0.58076086956521755</v>
      </c>
      <c r="M78" s="3">
        <v>5.4211956521739131</v>
      </c>
      <c r="N78" s="3">
        <v>9.5968828170098136E-2</v>
      </c>
      <c r="O78" s="3">
        <v>4.7527173913043477</v>
      </c>
      <c r="P78" s="3">
        <v>8.4135077929574753E-2</v>
      </c>
      <c r="Q78" s="3">
        <v>3.7209782608695647</v>
      </c>
      <c r="R78" s="3">
        <v>6.5870694631518178E-2</v>
      </c>
      <c r="S78" s="3">
        <v>5.3577173913043481</v>
      </c>
      <c r="T78" s="3">
        <v>9.4845102944006165E-2</v>
      </c>
      <c r="U78" s="27">
        <v>285072</v>
      </c>
      <c r="V78"/>
    </row>
    <row r="79" spans="1:22" x14ac:dyDescent="0.3">
      <c r="A79" t="s">
        <v>99</v>
      </c>
      <c r="B79" t="s">
        <v>234</v>
      </c>
      <c r="C79" t="s">
        <v>131</v>
      </c>
      <c r="D79" t="s">
        <v>28</v>
      </c>
      <c r="E79" s="3">
        <v>67.847826086956516</v>
      </c>
      <c r="F79" s="3">
        <v>4.8695652173913047</v>
      </c>
      <c r="G79" s="3">
        <v>0.2608695652173913</v>
      </c>
      <c r="H79" s="3">
        <v>0.46739130434782611</v>
      </c>
      <c r="I79" s="3">
        <v>0.11956521739130435</v>
      </c>
      <c r="J79" s="3">
        <v>0</v>
      </c>
      <c r="K79" s="3">
        <v>0</v>
      </c>
      <c r="L79" s="3">
        <v>3.2775000000000007</v>
      </c>
      <c r="M79" s="3">
        <v>6.3695652173913047</v>
      </c>
      <c r="N79" s="3">
        <v>9.3880166613264995E-2</v>
      </c>
      <c r="O79" s="3">
        <v>6.7794565217391307</v>
      </c>
      <c r="P79" s="3">
        <v>9.9921499519384824E-2</v>
      </c>
      <c r="Q79" s="3">
        <v>5.3577173913043481</v>
      </c>
      <c r="R79" s="3">
        <v>7.8966677347004174E-2</v>
      </c>
      <c r="S79" s="3">
        <v>6.2159782608695648</v>
      </c>
      <c r="T79" s="3">
        <v>9.1616469080422938E-2</v>
      </c>
      <c r="U79" s="27">
        <v>285098</v>
      </c>
      <c r="V79"/>
    </row>
    <row r="80" spans="1:22" x14ac:dyDescent="0.3">
      <c r="A80" t="s">
        <v>99</v>
      </c>
      <c r="B80" t="s">
        <v>235</v>
      </c>
      <c r="C80" t="s">
        <v>17</v>
      </c>
      <c r="D80" t="s">
        <v>20</v>
      </c>
      <c r="E80" s="3">
        <v>29.478260869565219</v>
      </c>
      <c r="F80" s="3">
        <v>2.4347826086956523</v>
      </c>
      <c r="G80" s="3">
        <v>9.7826086956521743E-2</v>
      </c>
      <c r="H80" s="3">
        <v>0.13043478260869565</v>
      </c>
      <c r="I80" s="3">
        <v>0.19565217391304349</v>
      </c>
      <c r="J80" s="3">
        <v>0</v>
      </c>
      <c r="K80" s="3">
        <v>0</v>
      </c>
      <c r="L80" s="3">
        <v>0.77989130434782628</v>
      </c>
      <c r="M80" s="3">
        <v>3.0163043478260869</v>
      </c>
      <c r="N80" s="3">
        <v>0.10232300884955751</v>
      </c>
      <c r="O80" s="3">
        <v>6.9918478260869561</v>
      </c>
      <c r="P80" s="3">
        <v>0.23718657817109143</v>
      </c>
      <c r="Q80" s="3">
        <v>1.515108695652174</v>
      </c>
      <c r="R80" s="3">
        <v>5.1397492625368732E-2</v>
      </c>
      <c r="S80" s="3">
        <v>1.6430434782608696</v>
      </c>
      <c r="T80" s="3">
        <v>5.5737463126843655E-2</v>
      </c>
      <c r="U80" s="27">
        <v>285193</v>
      </c>
      <c r="V80"/>
    </row>
    <row r="81" spans="1:22" x14ac:dyDescent="0.3">
      <c r="A81" t="s">
        <v>99</v>
      </c>
      <c r="B81" t="s">
        <v>236</v>
      </c>
      <c r="C81" t="s">
        <v>237</v>
      </c>
      <c r="D81" t="s">
        <v>238</v>
      </c>
      <c r="E81" s="3">
        <v>34.195652173913047</v>
      </c>
      <c r="F81" s="3">
        <v>4.5217391304347823</v>
      </c>
      <c r="G81" s="3">
        <v>0.18478260869565216</v>
      </c>
      <c r="H81" s="3">
        <v>0.13043478260869565</v>
      </c>
      <c r="I81" s="3">
        <v>1.4456521739130435</v>
      </c>
      <c r="J81" s="3">
        <v>0</v>
      </c>
      <c r="K81" s="3">
        <v>0</v>
      </c>
      <c r="L81" s="3">
        <v>0.32532608695652171</v>
      </c>
      <c r="M81" s="3">
        <v>4.3152173913043477</v>
      </c>
      <c r="N81" s="3">
        <v>0.12619198982835345</v>
      </c>
      <c r="O81" s="3">
        <v>4.1548913043478262</v>
      </c>
      <c r="P81" s="3">
        <v>0.1215034965034965</v>
      </c>
      <c r="Q81" s="3">
        <v>1.7752173913043476</v>
      </c>
      <c r="R81" s="3">
        <v>5.1913541004450087E-2</v>
      </c>
      <c r="S81" s="3">
        <v>1.9622826086956522</v>
      </c>
      <c r="T81" s="3">
        <v>5.7383979656706927E-2</v>
      </c>
      <c r="U81" s="27">
        <v>285202</v>
      </c>
      <c r="V81"/>
    </row>
    <row r="82" spans="1:22" x14ac:dyDescent="0.3">
      <c r="A82" t="s">
        <v>99</v>
      </c>
      <c r="B82" t="s">
        <v>239</v>
      </c>
      <c r="C82" t="s">
        <v>240</v>
      </c>
      <c r="D82" t="s">
        <v>238</v>
      </c>
      <c r="E82" s="3">
        <v>38.347826086956523</v>
      </c>
      <c r="F82" s="3">
        <v>3.4086956521739133</v>
      </c>
      <c r="G82" s="3">
        <v>0.11956521739130435</v>
      </c>
      <c r="H82" s="3">
        <v>0</v>
      </c>
      <c r="I82" s="3">
        <v>0</v>
      </c>
      <c r="J82" s="3">
        <v>0</v>
      </c>
      <c r="K82" s="3">
        <v>0</v>
      </c>
      <c r="L82" s="3">
        <v>2.6926086956521744</v>
      </c>
      <c r="M82" s="3">
        <v>4.7404347826086948</v>
      </c>
      <c r="N82" s="3">
        <v>0.12361678004535144</v>
      </c>
      <c r="O82" s="3">
        <v>3.769021739130435</v>
      </c>
      <c r="P82" s="3">
        <v>9.8285147392290245E-2</v>
      </c>
      <c r="Q82" s="3">
        <v>6.3208695652173921</v>
      </c>
      <c r="R82" s="3">
        <v>0.16482993197278914</v>
      </c>
      <c r="S82" s="3">
        <v>4.4140217391304351</v>
      </c>
      <c r="T82" s="3">
        <v>0.11510487528344672</v>
      </c>
      <c r="U82" s="27">
        <v>285189</v>
      </c>
      <c r="V82"/>
    </row>
    <row r="83" spans="1:22" x14ac:dyDescent="0.3">
      <c r="A83" t="s">
        <v>99</v>
      </c>
      <c r="B83" t="s">
        <v>241</v>
      </c>
      <c r="C83" t="s">
        <v>240</v>
      </c>
      <c r="D83" t="s">
        <v>238</v>
      </c>
      <c r="E83" s="3">
        <v>39.576086956521742</v>
      </c>
      <c r="F83" s="3">
        <v>1.2173913043478262</v>
      </c>
      <c r="G83" s="3">
        <v>0.11956521739130435</v>
      </c>
      <c r="H83" s="3">
        <v>0.13043478260869565</v>
      </c>
      <c r="I83" s="3">
        <v>0.96739130434782605</v>
      </c>
      <c r="J83" s="3">
        <v>0</v>
      </c>
      <c r="K83" s="3">
        <v>0</v>
      </c>
      <c r="L83" s="3">
        <v>0.70141304347826083</v>
      </c>
      <c r="M83" s="3">
        <v>5.8818478260869567</v>
      </c>
      <c r="N83" s="3">
        <v>0.14862125789618236</v>
      </c>
      <c r="O83" s="3">
        <v>2.9375</v>
      </c>
      <c r="P83" s="3">
        <v>7.4224114254325735E-2</v>
      </c>
      <c r="Q83" s="3">
        <v>1.3190217391304349</v>
      </c>
      <c r="R83" s="3">
        <v>3.3328755836308704E-2</v>
      </c>
      <c r="S83" s="3">
        <v>1.1531521739130437</v>
      </c>
      <c r="T83" s="3">
        <v>2.9137599560560289E-2</v>
      </c>
      <c r="U83" s="27">
        <v>285192</v>
      </c>
      <c r="V83"/>
    </row>
    <row r="84" spans="1:22" x14ac:dyDescent="0.3">
      <c r="A84" t="s">
        <v>99</v>
      </c>
      <c r="B84" t="s">
        <v>242</v>
      </c>
      <c r="C84" t="s">
        <v>243</v>
      </c>
      <c r="D84" t="s">
        <v>244</v>
      </c>
      <c r="E84" s="3">
        <v>40.695652173913047</v>
      </c>
      <c r="F84" s="3">
        <v>5.8170652173913036</v>
      </c>
      <c r="G84" s="3">
        <v>0.13043478260869565</v>
      </c>
      <c r="H84" s="3">
        <v>0</v>
      </c>
      <c r="I84" s="3">
        <v>0</v>
      </c>
      <c r="J84" s="3">
        <v>0</v>
      </c>
      <c r="K84" s="3">
        <v>0</v>
      </c>
      <c r="L84" s="3">
        <v>2.6956521739130435E-2</v>
      </c>
      <c r="M84" s="3">
        <v>3.3451086956521738</v>
      </c>
      <c r="N84" s="3">
        <v>8.2198183760683746E-2</v>
      </c>
      <c r="O84" s="3">
        <v>4.2255434782608692</v>
      </c>
      <c r="P84" s="3">
        <v>0.10383279914529912</v>
      </c>
      <c r="Q84" s="3">
        <v>0.57086956521739129</v>
      </c>
      <c r="R84" s="3">
        <v>1.4027777777777776E-2</v>
      </c>
      <c r="S84" s="3">
        <v>0.64858695652173903</v>
      </c>
      <c r="T84" s="3">
        <v>1.5937499999999997E-2</v>
      </c>
      <c r="U84" s="27">
        <v>285187</v>
      </c>
      <c r="V84"/>
    </row>
    <row r="85" spans="1:22" x14ac:dyDescent="0.3">
      <c r="A85" t="s">
        <v>99</v>
      </c>
      <c r="B85" t="s">
        <v>245</v>
      </c>
      <c r="C85" t="s">
        <v>63</v>
      </c>
      <c r="D85" t="s">
        <v>246</v>
      </c>
      <c r="E85" s="3">
        <v>38.771739130434781</v>
      </c>
      <c r="F85" s="3">
        <v>3.6826086956521742</v>
      </c>
      <c r="G85" s="3">
        <v>0.19565217391304349</v>
      </c>
      <c r="H85" s="3">
        <v>0.10869565217391304</v>
      </c>
      <c r="I85" s="3">
        <v>0.18478260869565216</v>
      </c>
      <c r="J85" s="3">
        <v>0</v>
      </c>
      <c r="K85" s="3">
        <v>0</v>
      </c>
      <c r="L85" s="3">
        <v>0</v>
      </c>
      <c r="M85" s="3">
        <v>4.6086956521739131</v>
      </c>
      <c r="N85" s="3">
        <v>0.11886739557050743</v>
      </c>
      <c r="O85" s="3">
        <v>3.8070652173913047</v>
      </c>
      <c r="P85" s="3">
        <v>9.8191757779646768E-2</v>
      </c>
      <c r="Q85" s="3">
        <v>2.0797826086956515</v>
      </c>
      <c r="R85" s="3">
        <v>5.3641715727502086E-2</v>
      </c>
      <c r="S85" s="3">
        <v>3.6802173913043479</v>
      </c>
      <c r="T85" s="3">
        <v>9.4920100925147188E-2</v>
      </c>
      <c r="U85" s="27">
        <v>285138</v>
      </c>
      <c r="V85"/>
    </row>
    <row r="86" spans="1:22" x14ac:dyDescent="0.3">
      <c r="A86" t="s">
        <v>99</v>
      </c>
      <c r="B86" t="s">
        <v>247</v>
      </c>
      <c r="C86" t="s">
        <v>248</v>
      </c>
      <c r="D86" t="s">
        <v>249</v>
      </c>
      <c r="E86" s="3">
        <v>20.934782608695652</v>
      </c>
      <c r="F86" s="3">
        <v>4.0904347826086953</v>
      </c>
      <c r="G86" s="3">
        <v>4.3478260869565216E-2</v>
      </c>
      <c r="H86" s="3">
        <v>7.6086956521739135E-2</v>
      </c>
      <c r="I86" s="3">
        <v>0.19565217391304349</v>
      </c>
      <c r="J86" s="3">
        <v>0</v>
      </c>
      <c r="K86" s="3">
        <v>0</v>
      </c>
      <c r="L86" s="3">
        <v>0</v>
      </c>
      <c r="M86" s="3">
        <v>1.6086956521739131</v>
      </c>
      <c r="N86" s="3">
        <v>7.6843198338525445E-2</v>
      </c>
      <c r="O86" s="3">
        <v>1.7119565217391304</v>
      </c>
      <c r="P86" s="3">
        <v>8.1775700934579434E-2</v>
      </c>
      <c r="Q86" s="3">
        <v>0.82152173913043491</v>
      </c>
      <c r="R86" s="3">
        <v>3.9241952232606445E-2</v>
      </c>
      <c r="S86" s="3">
        <v>1.232065217391304</v>
      </c>
      <c r="T86" s="3">
        <v>5.8852544132917947E-2</v>
      </c>
      <c r="U86" s="27">
        <v>285176</v>
      </c>
      <c r="V86"/>
    </row>
    <row r="87" spans="1:22" x14ac:dyDescent="0.3">
      <c r="A87" t="s">
        <v>99</v>
      </c>
      <c r="B87" t="s">
        <v>86</v>
      </c>
      <c r="C87" t="s">
        <v>192</v>
      </c>
      <c r="D87" t="s">
        <v>11</v>
      </c>
      <c r="E87" s="3">
        <v>46.380434782608695</v>
      </c>
      <c r="F87" s="3">
        <v>5.2173913043478262</v>
      </c>
      <c r="G87" s="3">
        <v>6.5217391304347824E-2</v>
      </c>
      <c r="H87" s="3">
        <v>0.4375</v>
      </c>
      <c r="I87" s="3">
        <v>0.72826086956521741</v>
      </c>
      <c r="J87" s="3">
        <v>0</v>
      </c>
      <c r="K87" s="3">
        <v>1.1304347826086956</v>
      </c>
      <c r="L87" s="3">
        <v>3.2451086956521742</v>
      </c>
      <c r="M87" s="3">
        <v>5.0195652173913041</v>
      </c>
      <c r="N87" s="3">
        <v>0.10822591985001172</v>
      </c>
      <c r="O87" s="3">
        <v>10.048043478260869</v>
      </c>
      <c r="P87" s="3">
        <v>0.21664401218654791</v>
      </c>
      <c r="Q87" s="3">
        <v>4.4448913043478253</v>
      </c>
      <c r="R87" s="3">
        <v>9.5835481602999747E-2</v>
      </c>
      <c r="S87" s="3">
        <v>3.5914130434782598</v>
      </c>
      <c r="T87" s="3">
        <v>7.7433794234825382E-2</v>
      </c>
      <c r="U87" s="27">
        <v>285148</v>
      </c>
      <c r="V87"/>
    </row>
    <row r="88" spans="1:22" x14ac:dyDescent="0.3">
      <c r="A88" t="s">
        <v>99</v>
      </c>
      <c r="B88" t="s">
        <v>250</v>
      </c>
      <c r="C88" t="s">
        <v>251</v>
      </c>
      <c r="D88" t="s">
        <v>70</v>
      </c>
      <c r="E88" s="3">
        <v>22.260869565217391</v>
      </c>
      <c r="F88" s="3">
        <v>0</v>
      </c>
      <c r="G88" s="3">
        <v>0</v>
      </c>
      <c r="H88" s="3">
        <v>0</v>
      </c>
      <c r="I88" s="3">
        <v>0</v>
      </c>
      <c r="J88" s="3">
        <v>0</v>
      </c>
      <c r="K88" s="3">
        <v>0</v>
      </c>
      <c r="L88" s="3">
        <v>0</v>
      </c>
      <c r="M88" s="3">
        <v>0.16163043478260872</v>
      </c>
      <c r="N88" s="3">
        <v>7.2607421875000014E-3</v>
      </c>
      <c r="O88" s="3">
        <v>3.8042391304347829</v>
      </c>
      <c r="P88" s="3">
        <v>0.1708935546875</v>
      </c>
      <c r="Q88" s="3">
        <v>0</v>
      </c>
      <c r="R88" s="3">
        <v>0</v>
      </c>
      <c r="S88" s="3">
        <v>0</v>
      </c>
      <c r="T88" s="3">
        <v>0</v>
      </c>
      <c r="U88" t="s">
        <v>431</v>
      </c>
      <c r="V88"/>
    </row>
    <row r="89" spans="1:22" x14ac:dyDescent="0.3">
      <c r="A89" t="s">
        <v>99</v>
      </c>
      <c r="B89" t="s">
        <v>252</v>
      </c>
      <c r="C89" t="s">
        <v>29</v>
      </c>
      <c r="D89" t="s">
        <v>69</v>
      </c>
      <c r="E89" s="3">
        <v>22.489130434782609</v>
      </c>
      <c r="F89" s="3">
        <v>0</v>
      </c>
      <c r="G89" s="3">
        <v>0</v>
      </c>
      <c r="H89" s="3">
        <v>0</v>
      </c>
      <c r="I89" s="3">
        <v>0</v>
      </c>
      <c r="J89" s="3">
        <v>0</v>
      </c>
      <c r="K89" s="3">
        <v>0</v>
      </c>
      <c r="L89" s="3">
        <v>0</v>
      </c>
      <c r="M89" s="3">
        <v>0</v>
      </c>
      <c r="N89" s="3">
        <v>0</v>
      </c>
      <c r="O89" s="3">
        <v>0</v>
      </c>
      <c r="P89" s="3">
        <v>0</v>
      </c>
      <c r="Q89" s="3">
        <v>0</v>
      </c>
      <c r="R89" s="3">
        <v>0</v>
      </c>
      <c r="S89" s="3">
        <v>0</v>
      </c>
      <c r="T89" s="3">
        <v>0</v>
      </c>
      <c r="U89" s="27">
        <v>285286</v>
      </c>
      <c r="V89"/>
    </row>
    <row r="90" spans="1:22" x14ac:dyDescent="0.3">
      <c r="A90" t="s">
        <v>99</v>
      </c>
      <c r="B90" t="s">
        <v>49</v>
      </c>
      <c r="C90" t="s">
        <v>56</v>
      </c>
      <c r="D90" t="s">
        <v>1</v>
      </c>
      <c r="E90" s="3">
        <v>58.282608695652172</v>
      </c>
      <c r="F90" s="3">
        <v>5.7391304347826084</v>
      </c>
      <c r="G90" s="3">
        <v>0</v>
      </c>
      <c r="H90" s="3">
        <v>0</v>
      </c>
      <c r="I90" s="3">
        <v>0</v>
      </c>
      <c r="J90" s="3">
        <v>0</v>
      </c>
      <c r="K90" s="3">
        <v>0</v>
      </c>
      <c r="L90" s="3">
        <v>0.27749999999999997</v>
      </c>
      <c r="M90" s="3">
        <v>6.8113043478260877</v>
      </c>
      <c r="N90" s="3">
        <v>0.11686684073107051</v>
      </c>
      <c r="O90" s="3">
        <v>12.901521739130436</v>
      </c>
      <c r="P90" s="3">
        <v>0.22136143230138011</v>
      </c>
      <c r="Q90" s="3">
        <v>3.299130434782608</v>
      </c>
      <c r="R90" s="3">
        <v>5.660574412532636E-2</v>
      </c>
      <c r="S90" s="3">
        <v>4.5388043478260869</v>
      </c>
      <c r="T90" s="3">
        <v>7.7875792614696016E-2</v>
      </c>
      <c r="U90" s="27">
        <v>285262</v>
      </c>
      <c r="V90"/>
    </row>
    <row r="91" spans="1:22" x14ac:dyDescent="0.3">
      <c r="A91" t="s">
        <v>99</v>
      </c>
      <c r="B91" t="s">
        <v>253</v>
      </c>
      <c r="C91" t="s">
        <v>12</v>
      </c>
      <c r="D91" t="s">
        <v>87</v>
      </c>
      <c r="E91" s="3">
        <v>55.489130434782609</v>
      </c>
      <c r="F91" s="3">
        <v>5.7391304347826084</v>
      </c>
      <c r="G91" s="3">
        <v>0</v>
      </c>
      <c r="H91" s="3">
        <v>0</v>
      </c>
      <c r="I91" s="3">
        <v>0</v>
      </c>
      <c r="J91" s="3">
        <v>0</v>
      </c>
      <c r="K91" s="3">
        <v>0</v>
      </c>
      <c r="L91" s="3">
        <v>0.3111956521739131</v>
      </c>
      <c r="M91" s="3">
        <v>8.5800000000000018</v>
      </c>
      <c r="N91" s="3">
        <v>0.15462487757100885</v>
      </c>
      <c r="O91" s="3">
        <v>13.01945652173913</v>
      </c>
      <c r="P91" s="3">
        <v>0.23463075416258569</v>
      </c>
      <c r="Q91" s="3">
        <v>3.9790217391304346</v>
      </c>
      <c r="R91" s="3">
        <v>7.1708129285014688E-2</v>
      </c>
      <c r="S91" s="3">
        <v>5.5479347826086949</v>
      </c>
      <c r="T91" s="3">
        <v>9.9982370225269332E-2</v>
      </c>
      <c r="U91" s="27">
        <v>285230</v>
      </c>
      <c r="V91"/>
    </row>
    <row r="92" spans="1:22" x14ac:dyDescent="0.3">
      <c r="A92" t="s">
        <v>99</v>
      </c>
      <c r="B92" t="s">
        <v>254</v>
      </c>
      <c r="C92" t="s">
        <v>255</v>
      </c>
      <c r="D92" t="s">
        <v>256</v>
      </c>
      <c r="E92" s="3">
        <v>77.913043478260875</v>
      </c>
      <c r="F92" s="3">
        <v>5.7391304347826084</v>
      </c>
      <c r="G92" s="3">
        <v>0</v>
      </c>
      <c r="H92" s="3">
        <v>0</v>
      </c>
      <c r="I92" s="3">
        <v>0</v>
      </c>
      <c r="J92" s="3">
        <v>0</v>
      </c>
      <c r="K92" s="3">
        <v>0</v>
      </c>
      <c r="L92" s="3">
        <v>3.9874999999999998</v>
      </c>
      <c r="M92" s="3">
        <v>8.8573913043478285</v>
      </c>
      <c r="N92" s="3">
        <v>0.11368303571428574</v>
      </c>
      <c r="O92" s="3">
        <v>11.975869565217391</v>
      </c>
      <c r="P92" s="3">
        <v>0.15370814732142854</v>
      </c>
      <c r="Q92" s="3">
        <v>8.1072826086956518</v>
      </c>
      <c r="R92" s="3">
        <v>0.10405552455357142</v>
      </c>
      <c r="S92" s="3">
        <v>7.6450000000000014</v>
      </c>
      <c r="T92" s="3">
        <v>9.812220982142858E-2</v>
      </c>
      <c r="U92" s="27">
        <v>285071</v>
      </c>
      <c r="V92"/>
    </row>
    <row r="93" spans="1:22" x14ac:dyDescent="0.3">
      <c r="A93" t="s">
        <v>99</v>
      </c>
      <c r="B93" t="s">
        <v>257</v>
      </c>
      <c r="C93" t="s">
        <v>258</v>
      </c>
      <c r="D93" t="s">
        <v>0</v>
      </c>
      <c r="E93" s="3">
        <v>83.152173913043484</v>
      </c>
      <c r="F93" s="3">
        <v>5.7391304347826084</v>
      </c>
      <c r="G93" s="3">
        <v>0</v>
      </c>
      <c r="H93" s="3">
        <v>0</v>
      </c>
      <c r="I93" s="3">
        <v>0</v>
      </c>
      <c r="J93" s="3">
        <v>0</v>
      </c>
      <c r="K93" s="3">
        <v>0</v>
      </c>
      <c r="L93" s="3">
        <v>5.1290217391304358</v>
      </c>
      <c r="M93" s="3">
        <v>9.6378260869565189</v>
      </c>
      <c r="N93" s="3">
        <v>0.11590588235294114</v>
      </c>
      <c r="O93" s="3">
        <v>5.8720652173913042</v>
      </c>
      <c r="P93" s="3">
        <v>7.061830065359477E-2</v>
      </c>
      <c r="Q93" s="3">
        <v>13.666195652173911</v>
      </c>
      <c r="R93" s="3">
        <v>0.16435163398692806</v>
      </c>
      <c r="S93" s="3">
        <v>16.002608695652174</v>
      </c>
      <c r="T93" s="3">
        <v>0.19244967320261439</v>
      </c>
      <c r="U93" s="27">
        <v>285089</v>
      </c>
      <c r="V93"/>
    </row>
    <row r="94" spans="1:22" x14ac:dyDescent="0.3">
      <c r="A94" t="s">
        <v>99</v>
      </c>
      <c r="B94" t="s">
        <v>259</v>
      </c>
      <c r="C94" t="s">
        <v>260</v>
      </c>
      <c r="D94" t="s">
        <v>84</v>
      </c>
      <c r="E94" s="3">
        <v>31.130434782608695</v>
      </c>
      <c r="F94" s="3">
        <v>5.7391304347826084</v>
      </c>
      <c r="G94" s="3">
        <v>0</v>
      </c>
      <c r="H94" s="3">
        <v>0.11413043478260869</v>
      </c>
      <c r="I94" s="3">
        <v>0.21739130434782608</v>
      </c>
      <c r="J94" s="3">
        <v>0</v>
      </c>
      <c r="K94" s="3">
        <v>0</v>
      </c>
      <c r="L94" s="3">
        <v>9.5652173913043474E-3</v>
      </c>
      <c r="M94" s="3">
        <v>5.8640217391304326</v>
      </c>
      <c r="N94" s="3">
        <v>0.18836941340782115</v>
      </c>
      <c r="O94" s="3">
        <v>0.55956521739130427</v>
      </c>
      <c r="P94" s="3">
        <v>1.797486033519553E-2</v>
      </c>
      <c r="Q94" s="3">
        <v>3.6161956521739125</v>
      </c>
      <c r="R94" s="3">
        <v>0.11616270949720668</v>
      </c>
      <c r="S94" s="3">
        <v>1.2295652173913039</v>
      </c>
      <c r="T94" s="3">
        <v>3.9497206703910596E-2</v>
      </c>
      <c r="U94" s="27">
        <v>285222</v>
      </c>
      <c r="V94"/>
    </row>
    <row r="95" spans="1:22" x14ac:dyDescent="0.3">
      <c r="A95" t="s">
        <v>99</v>
      </c>
      <c r="B95" t="s">
        <v>261</v>
      </c>
      <c r="C95" t="s">
        <v>262</v>
      </c>
      <c r="D95" t="s">
        <v>48</v>
      </c>
      <c r="E95" s="3">
        <v>27.521739130434781</v>
      </c>
      <c r="F95" s="3">
        <v>5.7391304347826084</v>
      </c>
      <c r="G95" s="3">
        <v>3.2608695652173912E-2</v>
      </c>
      <c r="H95" s="3">
        <v>7.6086956521739135E-2</v>
      </c>
      <c r="I95" s="3">
        <v>4.3478260869565216E-2</v>
      </c>
      <c r="J95" s="3">
        <v>0</v>
      </c>
      <c r="K95" s="3">
        <v>0</v>
      </c>
      <c r="L95" s="3">
        <v>4.5760869565217389E-2</v>
      </c>
      <c r="M95" s="3">
        <v>4.1984782608695648</v>
      </c>
      <c r="N95" s="3">
        <v>0.1525513428120063</v>
      </c>
      <c r="O95" s="3">
        <v>5.0029347826086958</v>
      </c>
      <c r="P95" s="3">
        <v>0.18178120063191155</v>
      </c>
      <c r="Q95" s="3">
        <v>2.318695652173913</v>
      </c>
      <c r="R95" s="3">
        <v>8.4249605055292262E-2</v>
      </c>
      <c r="S95" s="3">
        <v>2.8266304347826083</v>
      </c>
      <c r="T95" s="3">
        <v>0.10270537124802527</v>
      </c>
      <c r="U95" s="27">
        <v>285225</v>
      </c>
      <c r="V95"/>
    </row>
    <row r="96" spans="1:22" x14ac:dyDescent="0.3">
      <c r="A96" t="s">
        <v>99</v>
      </c>
      <c r="B96" t="s">
        <v>263</v>
      </c>
      <c r="C96" t="s">
        <v>264</v>
      </c>
      <c r="D96" t="s">
        <v>265</v>
      </c>
      <c r="E96" s="3">
        <v>48.608695652173914</v>
      </c>
      <c r="F96" s="3">
        <v>5.7391304347826084</v>
      </c>
      <c r="G96" s="3">
        <v>0</v>
      </c>
      <c r="H96" s="3">
        <v>0.19565217391304349</v>
      </c>
      <c r="I96" s="3">
        <v>0.53260869565217395</v>
      </c>
      <c r="J96" s="3">
        <v>0</v>
      </c>
      <c r="K96" s="3">
        <v>0</v>
      </c>
      <c r="L96" s="3">
        <v>1.4347826086956523E-2</v>
      </c>
      <c r="M96" s="3">
        <v>4.5709782608695662</v>
      </c>
      <c r="N96" s="3">
        <v>9.4036225402504489E-2</v>
      </c>
      <c r="O96" s="3">
        <v>15.344891304347826</v>
      </c>
      <c r="P96" s="3">
        <v>0.31568202146690516</v>
      </c>
      <c r="Q96" s="3">
        <v>3.7094565217391304</v>
      </c>
      <c r="R96" s="3">
        <v>7.6312611806797853E-2</v>
      </c>
      <c r="S96" s="3">
        <v>2.4085869565217393</v>
      </c>
      <c r="T96" s="3">
        <v>4.9550536672629701E-2</v>
      </c>
      <c r="U96" s="27">
        <v>285063</v>
      </c>
      <c r="V96"/>
    </row>
    <row r="97" spans="1:22" x14ac:dyDescent="0.3">
      <c r="A97" t="s">
        <v>99</v>
      </c>
      <c r="B97" t="s">
        <v>266</v>
      </c>
      <c r="C97" t="s">
        <v>267</v>
      </c>
      <c r="D97" t="s">
        <v>129</v>
      </c>
      <c r="E97" s="3">
        <v>39.695652173913047</v>
      </c>
      <c r="F97" s="3">
        <v>3.1417391304347828</v>
      </c>
      <c r="G97" s="3">
        <v>0</v>
      </c>
      <c r="H97" s="3">
        <v>0.41304347826086957</v>
      </c>
      <c r="I97" s="3">
        <v>1.6630434782608696</v>
      </c>
      <c r="J97" s="3">
        <v>0</v>
      </c>
      <c r="K97" s="3">
        <v>0</v>
      </c>
      <c r="L97" s="3">
        <v>2.2593478260869575</v>
      </c>
      <c r="M97" s="3">
        <v>10.038043478260867</v>
      </c>
      <c r="N97" s="3">
        <v>0.25287513691128144</v>
      </c>
      <c r="O97" s="3">
        <v>4.6623913043478264</v>
      </c>
      <c r="P97" s="3">
        <v>0.11745345016429354</v>
      </c>
      <c r="Q97" s="3">
        <v>11.423913043478262</v>
      </c>
      <c r="R97" s="3">
        <v>0.28778751369112815</v>
      </c>
      <c r="S97" s="3">
        <v>9.07</v>
      </c>
      <c r="T97" s="3">
        <v>0.22848849945235486</v>
      </c>
      <c r="U97" s="27">
        <v>285293</v>
      </c>
      <c r="V97"/>
    </row>
    <row r="98" spans="1:22" x14ac:dyDescent="0.3">
      <c r="A98" t="s">
        <v>99</v>
      </c>
      <c r="B98" t="s">
        <v>268</v>
      </c>
      <c r="C98" t="s">
        <v>25</v>
      </c>
      <c r="D98" t="s">
        <v>135</v>
      </c>
      <c r="E98" s="3">
        <v>55.032608695652172</v>
      </c>
      <c r="F98" s="3">
        <v>5.3043478260869561</v>
      </c>
      <c r="G98" s="3">
        <v>0.4891304347826087</v>
      </c>
      <c r="H98" s="3">
        <v>0.25</v>
      </c>
      <c r="I98" s="3">
        <v>5.3478260869565215</v>
      </c>
      <c r="J98" s="3">
        <v>0</v>
      </c>
      <c r="K98" s="3">
        <v>0</v>
      </c>
      <c r="L98" s="3">
        <v>1.1344565217391307</v>
      </c>
      <c r="M98" s="3">
        <v>10.173913043478262</v>
      </c>
      <c r="N98" s="3">
        <v>0.18487063006122853</v>
      </c>
      <c r="O98" s="3">
        <v>5.5652173913043477</v>
      </c>
      <c r="P98" s="3">
        <v>0.10112581473434723</v>
      </c>
      <c r="Q98" s="3">
        <v>9.0332608695652183</v>
      </c>
      <c r="R98" s="3">
        <v>0.16414378826782541</v>
      </c>
      <c r="S98" s="3">
        <v>9.4365217391304341</v>
      </c>
      <c r="T98" s="3">
        <v>0.17147145960892751</v>
      </c>
      <c r="U98" s="27">
        <v>285300</v>
      </c>
      <c r="V98"/>
    </row>
    <row r="99" spans="1:22" x14ac:dyDescent="0.3">
      <c r="A99" t="s">
        <v>99</v>
      </c>
      <c r="B99" t="s">
        <v>269</v>
      </c>
      <c r="C99" t="s">
        <v>51</v>
      </c>
      <c r="D99" t="s">
        <v>129</v>
      </c>
      <c r="E99" s="3">
        <v>100.55434782608695</v>
      </c>
      <c r="F99" s="3">
        <v>5.3043478260869561</v>
      </c>
      <c r="G99" s="3">
        <v>0.14130434782608695</v>
      </c>
      <c r="H99" s="3">
        <v>0.38043478260869568</v>
      </c>
      <c r="I99" s="3">
        <v>8.6195652173913047</v>
      </c>
      <c r="J99" s="3">
        <v>0</v>
      </c>
      <c r="K99" s="3">
        <v>0</v>
      </c>
      <c r="L99" s="3">
        <v>3.8866304347826088</v>
      </c>
      <c r="M99" s="3">
        <v>26.695652173913043</v>
      </c>
      <c r="N99" s="3">
        <v>0.26548481245270783</v>
      </c>
      <c r="O99" s="3">
        <v>14.251086956521737</v>
      </c>
      <c r="P99" s="3">
        <v>0.14172521889525455</v>
      </c>
      <c r="Q99" s="3">
        <v>23.810869565217395</v>
      </c>
      <c r="R99" s="3">
        <v>0.23679602205167014</v>
      </c>
      <c r="S99" s="3">
        <v>35.528586956521735</v>
      </c>
      <c r="T99" s="3">
        <v>0.35332720786941951</v>
      </c>
      <c r="U99" s="27">
        <v>285133</v>
      </c>
      <c r="V99"/>
    </row>
    <row r="100" spans="1:22" x14ac:dyDescent="0.3">
      <c r="A100" t="s">
        <v>99</v>
      </c>
      <c r="B100" t="s">
        <v>270</v>
      </c>
      <c r="C100" t="s">
        <v>131</v>
      </c>
      <c r="D100" t="s">
        <v>28</v>
      </c>
      <c r="E100" s="3">
        <v>39.032608695652172</v>
      </c>
      <c r="F100" s="3">
        <v>5.4782608695652177</v>
      </c>
      <c r="G100" s="3">
        <v>0.52173913043478259</v>
      </c>
      <c r="H100" s="3">
        <v>0.17391304347826086</v>
      </c>
      <c r="I100" s="3">
        <v>4.9565217391304346</v>
      </c>
      <c r="J100" s="3">
        <v>0</v>
      </c>
      <c r="K100" s="3">
        <v>0</v>
      </c>
      <c r="L100" s="3">
        <v>2.5993478260869565</v>
      </c>
      <c r="M100" s="3">
        <v>16.347826086956523</v>
      </c>
      <c r="N100" s="3">
        <v>0.41882483987747149</v>
      </c>
      <c r="O100" s="3">
        <v>4.6195652173913047</v>
      </c>
      <c r="P100" s="3">
        <v>0.11835143414090783</v>
      </c>
      <c r="Q100" s="3">
        <v>17.012934782608692</v>
      </c>
      <c r="R100" s="3">
        <v>0.43586466165413529</v>
      </c>
      <c r="S100" s="3">
        <v>16.773478260869563</v>
      </c>
      <c r="T100" s="3">
        <v>0.42972988025619602</v>
      </c>
      <c r="U100" s="27">
        <v>285302</v>
      </c>
      <c r="V100"/>
    </row>
    <row r="101" spans="1:22" x14ac:dyDescent="0.3">
      <c r="A101" t="s">
        <v>99</v>
      </c>
      <c r="B101" t="s">
        <v>24</v>
      </c>
      <c r="C101" t="s">
        <v>271</v>
      </c>
      <c r="D101" t="s">
        <v>272</v>
      </c>
      <c r="E101" s="3">
        <v>60.467391304347828</v>
      </c>
      <c r="F101" s="3">
        <v>5.5652173913043477</v>
      </c>
      <c r="G101" s="3">
        <v>0</v>
      </c>
      <c r="H101" s="3">
        <v>0</v>
      </c>
      <c r="I101" s="3">
        <v>0.56521739130434778</v>
      </c>
      <c r="J101" s="3">
        <v>0</v>
      </c>
      <c r="K101" s="3">
        <v>0</v>
      </c>
      <c r="L101" s="3">
        <v>0.16847826086956522</v>
      </c>
      <c r="M101" s="3">
        <v>5.5652173913043477</v>
      </c>
      <c r="N101" s="3">
        <v>9.2036670861046194E-2</v>
      </c>
      <c r="O101" s="3">
        <v>16.070652173913043</v>
      </c>
      <c r="P101" s="3">
        <v>0.26577386302354844</v>
      </c>
      <c r="Q101" s="3">
        <v>3.4686956521739116</v>
      </c>
      <c r="R101" s="3">
        <v>5.7364731260111428E-2</v>
      </c>
      <c r="S101" s="3">
        <v>4.2445652173913047</v>
      </c>
      <c r="T101" s="3">
        <v>7.0195937443825282E-2</v>
      </c>
      <c r="U101" s="27">
        <v>285080</v>
      </c>
      <c r="V101"/>
    </row>
    <row r="102" spans="1:22" x14ac:dyDescent="0.3">
      <c r="A102" t="s">
        <v>99</v>
      </c>
      <c r="B102" t="s">
        <v>273</v>
      </c>
      <c r="C102" t="s">
        <v>267</v>
      </c>
      <c r="D102" t="s">
        <v>129</v>
      </c>
      <c r="E102" s="3">
        <v>85.271739130434781</v>
      </c>
      <c r="F102" s="3">
        <v>4.6086956521739131</v>
      </c>
      <c r="G102" s="3">
        <v>0.5</v>
      </c>
      <c r="H102" s="3">
        <v>0.42391304347826086</v>
      </c>
      <c r="I102" s="3">
        <v>1.9673913043478262</v>
      </c>
      <c r="J102" s="3">
        <v>0</v>
      </c>
      <c r="K102" s="3">
        <v>0</v>
      </c>
      <c r="L102" s="3">
        <v>0.61858695652173923</v>
      </c>
      <c r="M102" s="3">
        <v>8.149565217391304</v>
      </c>
      <c r="N102" s="3">
        <v>9.5571701720841298E-2</v>
      </c>
      <c r="O102" s="3">
        <v>12.740434782608695</v>
      </c>
      <c r="P102" s="3">
        <v>0.14940981516889737</v>
      </c>
      <c r="Q102" s="3">
        <v>2.7760869565217385</v>
      </c>
      <c r="R102" s="3">
        <v>3.2555768005098781E-2</v>
      </c>
      <c r="S102" s="3">
        <v>1.8722826086956523</v>
      </c>
      <c r="T102" s="3">
        <v>2.1956660293180372E-2</v>
      </c>
      <c r="U102" t="s">
        <v>433</v>
      </c>
      <c r="V102"/>
    </row>
    <row r="103" spans="1:22" x14ac:dyDescent="0.3">
      <c r="A103" t="s">
        <v>99</v>
      </c>
      <c r="B103" t="s">
        <v>274</v>
      </c>
      <c r="C103" t="s">
        <v>275</v>
      </c>
      <c r="D103" t="s">
        <v>96</v>
      </c>
      <c r="E103" s="3">
        <v>34.478260869565219</v>
      </c>
      <c r="F103" s="3">
        <v>5.2173913043478262</v>
      </c>
      <c r="G103" s="3">
        <v>0.35869565217391303</v>
      </c>
      <c r="H103" s="3">
        <v>0.31521739130434784</v>
      </c>
      <c r="I103" s="3">
        <v>0.39130434782608697</v>
      </c>
      <c r="J103" s="3">
        <v>0</v>
      </c>
      <c r="K103" s="3">
        <v>0</v>
      </c>
      <c r="L103" s="3">
        <v>5.1195652173913045E-2</v>
      </c>
      <c r="M103" s="3">
        <v>4.7315217391304349</v>
      </c>
      <c r="N103" s="3">
        <v>0.13723203026481715</v>
      </c>
      <c r="O103" s="3">
        <v>9.2133695652173913</v>
      </c>
      <c r="P103" s="3">
        <v>0.26722257250945775</v>
      </c>
      <c r="Q103" s="3">
        <v>1.3902173913043478</v>
      </c>
      <c r="R103" s="3">
        <v>4.0321563682219418E-2</v>
      </c>
      <c r="S103" s="3">
        <v>1.736413043478261</v>
      </c>
      <c r="T103" s="3">
        <v>5.0362547288776802E-2</v>
      </c>
      <c r="U103" s="27">
        <v>285163</v>
      </c>
      <c r="V103"/>
    </row>
    <row r="104" spans="1:22" x14ac:dyDescent="0.3">
      <c r="A104" t="s">
        <v>99</v>
      </c>
      <c r="B104" t="s">
        <v>276</v>
      </c>
      <c r="C104" t="s">
        <v>172</v>
      </c>
      <c r="D104" t="s">
        <v>91</v>
      </c>
      <c r="E104" s="3">
        <v>75.804347826086953</v>
      </c>
      <c r="F104" s="3">
        <v>4.8695652173913047</v>
      </c>
      <c r="G104" s="3">
        <v>6.5217391304347824E-2</v>
      </c>
      <c r="H104" s="3">
        <v>0.34239130434782611</v>
      </c>
      <c r="I104" s="3">
        <v>0.2608695652173913</v>
      </c>
      <c r="J104" s="3">
        <v>0</v>
      </c>
      <c r="K104" s="3">
        <v>0</v>
      </c>
      <c r="L104" s="3">
        <v>1.1334782608695653</v>
      </c>
      <c r="M104" s="3">
        <v>9.9266304347826093</v>
      </c>
      <c r="N104" s="3">
        <v>0.1309506739317465</v>
      </c>
      <c r="O104" s="3">
        <v>23.926630434782609</v>
      </c>
      <c r="P104" s="3">
        <v>0.31563665041583022</v>
      </c>
      <c r="Q104" s="3">
        <v>3.3730434782608696</v>
      </c>
      <c r="R104" s="3">
        <v>4.4496702036134213E-2</v>
      </c>
      <c r="S104" s="3">
        <v>4.8111956521739128</v>
      </c>
      <c r="T104" s="3">
        <v>6.346859764840837E-2</v>
      </c>
      <c r="U104" s="27">
        <v>285067</v>
      </c>
      <c r="V104"/>
    </row>
    <row r="105" spans="1:22" x14ac:dyDescent="0.3">
      <c r="A105" t="s">
        <v>99</v>
      </c>
      <c r="B105" t="s">
        <v>277</v>
      </c>
      <c r="C105" t="s">
        <v>25</v>
      </c>
      <c r="D105" t="s">
        <v>135</v>
      </c>
      <c r="E105" s="3">
        <v>34.684782608695649</v>
      </c>
      <c r="F105" s="3">
        <v>6.0978260869565215</v>
      </c>
      <c r="G105" s="3">
        <v>0</v>
      </c>
      <c r="H105" s="3">
        <v>0</v>
      </c>
      <c r="I105" s="3">
        <v>5.7282608695652177</v>
      </c>
      <c r="J105" s="3">
        <v>0</v>
      </c>
      <c r="K105" s="3">
        <v>0</v>
      </c>
      <c r="L105" s="3">
        <v>0.53163043478260863</v>
      </c>
      <c r="M105" s="3">
        <v>5.2157608695652193</v>
      </c>
      <c r="N105" s="3">
        <v>0.15037605766217493</v>
      </c>
      <c r="O105" s="3">
        <v>10.81391304347826</v>
      </c>
      <c r="P105" s="3">
        <v>0.31177687245377628</v>
      </c>
      <c r="Q105" s="3">
        <v>4.8260869565217392</v>
      </c>
      <c r="R105" s="3">
        <v>0.13914133500470074</v>
      </c>
      <c r="S105" s="3">
        <v>3.0383695652173914</v>
      </c>
      <c r="T105" s="3">
        <v>8.7599498589783775E-2</v>
      </c>
      <c r="U105" s="27">
        <v>285164</v>
      </c>
      <c r="V105"/>
    </row>
    <row r="106" spans="1:22" x14ac:dyDescent="0.3">
      <c r="A106" t="s">
        <v>99</v>
      </c>
      <c r="B106" t="s">
        <v>278</v>
      </c>
      <c r="C106" t="s">
        <v>279</v>
      </c>
      <c r="D106" t="s">
        <v>42</v>
      </c>
      <c r="E106" s="3">
        <v>34.271739130434781</v>
      </c>
      <c r="F106" s="3">
        <v>5.7391304347826084</v>
      </c>
      <c r="G106" s="3">
        <v>0</v>
      </c>
      <c r="H106" s="3">
        <v>0</v>
      </c>
      <c r="I106" s="3">
        <v>0</v>
      </c>
      <c r="J106" s="3">
        <v>0</v>
      </c>
      <c r="K106" s="3">
        <v>0</v>
      </c>
      <c r="L106" s="3">
        <v>0.64250000000000007</v>
      </c>
      <c r="M106" s="3">
        <v>5.4225000000000003</v>
      </c>
      <c r="N106" s="3">
        <v>0.15822074215033302</v>
      </c>
      <c r="O106" s="3">
        <v>8.6170652173913034</v>
      </c>
      <c r="P106" s="3">
        <v>0.25143355534411671</v>
      </c>
      <c r="Q106" s="3">
        <v>4.9810869565217386</v>
      </c>
      <c r="R106" s="3">
        <v>0.14534094513162066</v>
      </c>
      <c r="S106" s="3">
        <v>4.5927173913043475</v>
      </c>
      <c r="T106" s="3">
        <v>0.13400888043133524</v>
      </c>
      <c r="U106" s="27">
        <v>285229</v>
      </c>
      <c r="V106"/>
    </row>
    <row r="107" spans="1:22" x14ac:dyDescent="0.3">
      <c r="A107" t="s">
        <v>99</v>
      </c>
      <c r="B107" t="s">
        <v>280</v>
      </c>
      <c r="C107" t="s">
        <v>131</v>
      </c>
      <c r="D107" t="s">
        <v>28</v>
      </c>
      <c r="E107" s="3">
        <v>86.347826086956516</v>
      </c>
      <c r="F107" s="3">
        <v>5.6739130434782608</v>
      </c>
      <c r="G107" s="3">
        <v>0</v>
      </c>
      <c r="H107" s="3">
        <v>1.1005434782608696</v>
      </c>
      <c r="I107" s="3">
        <v>4.9130434782608692</v>
      </c>
      <c r="J107" s="3">
        <v>0</v>
      </c>
      <c r="K107" s="3">
        <v>0</v>
      </c>
      <c r="L107" s="3">
        <v>4.2040217391304342</v>
      </c>
      <c r="M107" s="3">
        <v>9.9701086956521738</v>
      </c>
      <c r="N107" s="3">
        <v>0.11546450151057402</v>
      </c>
      <c r="O107" s="3">
        <v>0</v>
      </c>
      <c r="P107" s="3">
        <v>0</v>
      </c>
      <c r="Q107" s="3">
        <v>22.868260869565216</v>
      </c>
      <c r="R107" s="3">
        <v>0.26483887210473311</v>
      </c>
      <c r="S107" s="3">
        <v>15.52358695652174</v>
      </c>
      <c r="T107" s="3">
        <v>0.17977970795568984</v>
      </c>
      <c r="U107" s="27">
        <v>285085</v>
      </c>
      <c r="V107"/>
    </row>
    <row r="108" spans="1:22" x14ac:dyDescent="0.3">
      <c r="A108" t="s">
        <v>99</v>
      </c>
      <c r="B108" t="s">
        <v>281</v>
      </c>
      <c r="C108" t="s">
        <v>282</v>
      </c>
      <c r="D108" t="s">
        <v>66</v>
      </c>
      <c r="E108" s="3">
        <v>33.184782608695649</v>
      </c>
      <c r="F108" s="3">
        <v>0</v>
      </c>
      <c r="G108" s="3">
        <v>0</v>
      </c>
      <c r="H108" s="3">
        <v>0</v>
      </c>
      <c r="I108" s="3">
        <v>0</v>
      </c>
      <c r="J108" s="3">
        <v>0</v>
      </c>
      <c r="K108" s="3">
        <v>0</v>
      </c>
      <c r="L108" s="3">
        <v>1.5217391304347827E-2</v>
      </c>
      <c r="M108" s="3">
        <v>4.9375</v>
      </c>
      <c r="N108" s="3">
        <v>0.1487880773010154</v>
      </c>
      <c r="O108" s="3">
        <v>4.0679347826086953</v>
      </c>
      <c r="P108" s="3">
        <v>0.12258434326891582</v>
      </c>
      <c r="Q108" s="3">
        <v>0.74673913043478257</v>
      </c>
      <c r="R108" s="3">
        <v>2.2502456600065512E-2</v>
      </c>
      <c r="S108" s="3">
        <v>0.44782608695652176</v>
      </c>
      <c r="T108" s="3">
        <v>1.3494923026531283E-2</v>
      </c>
      <c r="U108" s="27">
        <v>285252</v>
      </c>
      <c r="V108"/>
    </row>
    <row r="109" spans="1:22" x14ac:dyDescent="0.3">
      <c r="A109" t="s">
        <v>99</v>
      </c>
      <c r="B109" t="s">
        <v>283</v>
      </c>
      <c r="C109" t="s">
        <v>284</v>
      </c>
      <c r="D109" t="s">
        <v>285</v>
      </c>
      <c r="E109" s="3">
        <v>34.445652173913047</v>
      </c>
      <c r="F109" s="3">
        <v>4.9782608695652177</v>
      </c>
      <c r="G109" s="3">
        <v>0.19565217391304349</v>
      </c>
      <c r="H109" s="3">
        <v>0.21815217391304348</v>
      </c>
      <c r="I109" s="3">
        <v>0.45652173913043476</v>
      </c>
      <c r="J109" s="3">
        <v>0</v>
      </c>
      <c r="K109" s="3">
        <v>0</v>
      </c>
      <c r="L109" s="3">
        <v>1.0869565217391304E-3</v>
      </c>
      <c r="M109" s="3">
        <v>5.1153260869565216</v>
      </c>
      <c r="N109" s="3">
        <v>0.14850426001893341</v>
      </c>
      <c r="O109" s="3">
        <v>5.0597826086956514</v>
      </c>
      <c r="P109" s="3">
        <v>0.14689176396339537</v>
      </c>
      <c r="Q109" s="3">
        <v>3.5663043478260872</v>
      </c>
      <c r="R109" s="3">
        <v>0.10353423792994636</v>
      </c>
      <c r="S109" s="3">
        <v>4.4901086956521743</v>
      </c>
      <c r="T109" s="3">
        <v>0.13035342379299464</v>
      </c>
      <c r="U109" s="27">
        <v>285091</v>
      </c>
      <c r="V109"/>
    </row>
    <row r="110" spans="1:22" x14ac:dyDescent="0.3">
      <c r="A110" t="s">
        <v>99</v>
      </c>
      <c r="B110" t="s">
        <v>286</v>
      </c>
      <c r="C110" t="s">
        <v>56</v>
      </c>
      <c r="D110" t="s">
        <v>1</v>
      </c>
      <c r="E110" s="3">
        <v>32.521739130434781</v>
      </c>
      <c r="F110" s="3">
        <v>4.7934782608695654</v>
      </c>
      <c r="G110" s="3">
        <v>0</v>
      </c>
      <c r="H110" s="3">
        <v>0</v>
      </c>
      <c r="I110" s="3">
        <v>1</v>
      </c>
      <c r="J110" s="3">
        <v>0</v>
      </c>
      <c r="K110" s="3">
        <v>0</v>
      </c>
      <c r="L110" s="3">
        <v>0</v>
      </c>
      <c r="M110" s="3">
        <v>5.5445652173913027</v>
      </c>
      <c r="N110" s="3">
        <v>0.17048796791443846</v>
      </c>
      <c r="O110" s="3">
        <v>8.0608695652173914</v>
      </c>
      <c r="P110" s="3">
        <v>0.24786096256684492</v>
      </c>
      <c r="Q110" s="3">
        <v>0.48478260869565221</v>
      </c>
      <c r="R110" s="3">
        <v>1.4906417112299467E-2</v>
      </c>
      <c r="S110" s="3">
        <v>0.95652173913043492</v>
      </c>
      <c r="T110" s="3">
        <v>2.9411764705882359E-2</v>
      </c>
      <c r="U110" s="27">
        <v>285282</v>
      </c>
      <c r="V110"/>
    </row>
    <row r="111" spans="1:22" x14ac:dyDescent="0.3">
      <c r="A111" t="s">
        <v>99</v>
      </c>
      <c r="B111" t="s">
        <v>287</v>
      </c>
      <c r="C111" t="s">
        <v>131</v>
      </c>
      <c r="D111" t="s">
        <v>28</v>
      </c>
      <c r="E111" s="3">
        <v>63.815217391304351</v>
      </c>
      <c r="F111" s="3">
        <v>5.7391304347826084</v>
      </c>
      <c r="G111" s="3">
        <v>0</v>
      </c>
      <c r="H111" s="3">
        <v>0</v>
      </c>
      <c r="I111" s="3">
        <v>0.88043478260869568</v>
      </c>
      <c r="J111" s="3">
        <v>0</v>
      </c>
      <c r="K111" s="3">
        <v>0</v>
      </c>
      <c r="L111" s="3">
        <v>8.2999999999999989</v>
      </c>
      <c r="M111" s="3">
        <v>10.381847826086958</v>
      </c>
      <c r="N111" s="3">
        <v>0.16268608414239483</v>
      </c>
      <c r="O111" s="3">
        <v>3.9228260869565217</v>
      </c>
      <c r="P111" s="3">
        <v>6.1471640265712821E-2</v>
      </c>
      <c r="Q111" s="3">
        <v>13.653043478260869</v>
      </c>
      <c r="R111" s="3">
        <v>0.21394651677738033</v>
      </c>
      <c r="S111" s="3">
        <v>9.3834782608695662</v>
      </c>
      <c r="T111" s="3">
        <v>0.14704138988247317</v>
      </c>
      <c r="U111" s="27">
        <v>285238</v>
      </c>
      <c r="V111"/>
    </row>
    <row r="112" spans="1:22" x14ac:dyDescent="0.3">
      <c r="A112" t="s">
        <v>99</v>
      </c>
      <c r="B112" t="s">
        <v>288</v>
      </c>
      <c r="C112" t="s">
        <v>289</v>
      </c>
      <c r="D112" t="s">
        <v>290</v>
      </c>
      <c r="E112" s="3">
        <v>42.130434782608695</v>
      </c>
      <c r="F112" s="3">
        <v>4.4510869565217392</v>
      </c>
      <c r="G112" s="3">
        <v>3.2608695652173912E-2</v>
      </c>
      <c r="H112" s="3">
        <v>0.19565217391304349</v>
      </c>
      <c r="I112" s="3">
        <v>0.19565217391304349</v>
      </c>
      <c r="J112" s="3">
        <v>0</v>
      </c>
      <c r="K112" s="3">
        <v>0</v>
      </c>
      <c r="L112" s="3">
        <v>0.24271739130434786</v>
      </c>
      <c r="M112" s="3">
        <v>3.761739130434782</v>
      </c>
      <c r="N112" s="3">
        <v>8.9287925696594411E-2</v>
      </c>
      <c r="O112" s="3">
        <v>7.3284782608695656</v>
      </c>
      <c r="P112" s="3">
        <v>0.17394736842105263</v>
      </c>
      <c r="Q112" s="3">
        <v>0.72771739130434787</v>
      </c>
      <c r="R112" s="3">
        <v>1.7272961816305471E-2</v>
      </c>
      <c r="S112" s="3">
        <v>0.17782608695652169</v>
      </c>
      <c r="T112" s="3">
        <v>4.2208462332301334E-3</v>
      </c>
      <c r="U112" s="27">
        <v>285256</v>
      </c>
      <c r="V112"/>
    </row>
    <row r="113" spans="1:22" x14ac:dyDescent="0.3">
      <c r="A113" t="s">
        <v>99</v>
      </c>
      <c r="B113" t="s">
        <v>291</v>
      </c>
      <c r="C113" t="s">
        <v>25</v>
      </c>
      <c r="D113" t="s">
        <v>135</v>
      </c>
      <c r="E113" s="3">
        <v>206.83695652173913</v>
      </c>
      <c r="F113" s="3">
        <v>5.0543478260869561</v>
      </c>
      <c r="G113" s="3">
        <v>0</v>
      </c>
      <c r="H113" s="3">
        <v>0</v>
      </c>
      <c r="I113" s="3">
        <v>7.4456521739130439</v>
      </c>
      <c r="J113" s="3">
        <v>0</v>
      </c>
      <c r="K113" s="3">
        <v>0</v>
      </c>
      <c r="L113" s="3">
        <v>9.2281521739130419</v>
      </c>
      <c r="M113" s="3">
        <v>20.519021739130434</v>
      </c>
      <c r="N113" s="3">
        <v>9.9203846760208103E-2</v>
      </c>
      <c r="O113" s="3">
        <v>23.807065217391305</v>
      </c>
      <c r="P113" s="3">
        <v>0.11510063587156445</v>
      </c>
      <c r="Q113" s="3">
        <v>19.597391304347827</v>
      </c>
      <c r="R113" s="3">
        <v>9.474801618582164E-2</v>
      </c>
      <c r="S113" s="3">
        <v>25.944347826086954</v>
      </c>
      <c r="T113" s="3">
        <v>0.12543381155079089</v>
      </c>
      <c r="U113" s="27">
        <v>285275</v>
      </c>
      <c r="V113"/>
    </row>
    <row r="114" spans="1:22" x14ac:dyDescent="0.3">
      <c r="A114" t="s">
        <v>99</v>
      </c>
      <c r="B114" t="s">
        <v>292</v>
      </c>
      <c r="C114" t="s">
        <v>293</v>
      </c>
      <c r="D114" t="s">
        <v>166</v>
      </c>
      <c r="E114" s="3">
        <v>30.880434782608695</v>
      </c>
      <c r="F114" s="3">
        <v>15.365652173913045</v>
      </c>
      <c r="G114" s="3">
        <v>0</v>
      </c>
      <c r="H114" s="3">
        <v>0</v>
      </c>
      <c r="I114" s="3">
        <v>5.8913043478260869</v>
      </c>
      <c r="J114" s="3">
        <v>0</v>
      </c>
      <c r="K114" s="3">
        <v>0</v>
      </c>
      <c r="L114" s="3">
        <v>0</v>
      </c>
      <c r="M114" s="3">
        <v>5.505217391304349</v>
      </c>
      <c r="N114" s="3">
        <v>0.1782752551918339</v>
      </c>
      <c r="O114" s="3">
        <v>8.1036956521739114</v>
      </c>
      <c r="P114" s="3">
        <v>0.26242168250615977</v>
      </c>
      <c r="Q114" s="3">
        <v>0.92445652173913029</v>
      </c>
      <c r="R114" s="3">
        <v>2.9936642027455117E-2</v>
      </c>
      <c r="S114" s="3">
        <v>2.2252173913043478</v>
      </c>
      <c r="T114" s="3">
        <v>7.2059134107708547E-2</v>
      </c>
      <c r="U114" s="27">
        <v>285186</v>
      </c>
      <c r="V114"/>
    </row>
    <row r="115" spans="1:22" x14ac:dyDescent="0.3">
      <c r="A115" t="s">
        <v>99</v>
      </c>
      <c r="B115" t="s">
        <v>294</v>
      </c>
      <c r="C115" t="s">
        <v>131</v>
      </c>
      <c r="D115" t="s">
        <v>28</v>
      </c>
      <c r="E115" s="3">
        <v>63.434782608695649</v>
      </c>
      <c r="F115" s="3">
        <v>5.1358695652173916</v>
      </c>
      <c r="G115" s="3">
        <v>0</v>
      </c>
      <c r="H115" s="3">
        <v>0</v>
      </c>
      <c r="I115" s="3">
        <v>1.1521739130434783</v>
      </c>
      <c r="J115" s="3">
        <v>0</v>
      </c>
      <c r="K115" s="3">
        <v>0</v>
      </c>
      <c r="L115" s="3">
        <v>2.8322826086956514</v>
      </c>
      <c r="M115" s="3">
        <v>4.5190217391304346</v>
      </c>
      <c r="N115" s="3">
        <v>7.1238862234407133E-2</v>
      </c>
      <c r="O115" s="3">
        <v>7.0788043478260869</v>
      </c>
      <c r="P115" s="3">
        <v>0.11159184372858122</v>
      </c>
      <c r="Q115" s="3">
        <v>5.0067391304347826</v>
      </c>
      <c r="R115" s="3">
        <v>7.8927347498286504E-2</v>
      </c>
      <c r="S115" s="3">
        <v>9.7841304347826075</v>
      </c>
      <c r="T115" s="3">
        <v>0.15423920493488691</v>
      </c>
      <c r="U115" s="27">
        <v>285239</v>
      </c>
      <c r="V115"/>
    </row>
    <row r="116" spans="1:22" x14ac:dyDescent="0.3">
      <c r="A116" t="s">
        <v>99</v>
      </c>
      <c r="B116" t="s">
        <v>295</v>
      </c>
      <c r="C116" t="s">
        <v>76</v>
      </c>
      <c r="D116" t="s">
        <v>81</v>
      </c>
      <c r="E116" s="3">
        <v>37.217391304347828</v>
      </c>
      <c r="F116" s="3">
        <v>5.7391304347826084</v>
      </c>
      <c r="G116" s="3">
        <v>0</v>
      </c>
      <c r="H116" s="3">
        <v>0</v>
      </c>
      <c r="I116" s="3">
        <v>0</v>
      </c>
      <c r="J116" s="3">
        <v>0</v>
      </c>
      <c r="K116" s="3">
        <v>0</v>
      </c>
      <c r="L116" s="3">
        <v>2.717391304347826E-2</v>
      </c>
      <c r="M116" s="3">
        <v>3.8722826086956523</v>
      </c>
      <c r="N116" s="3">
        <v>0.10404497663551401</v>
      </c>
      <c r="O116" s="3">
        <v>0</v>
      </c>
      <c r="P116" s="3">
        <v>0</v>
      </c>
      <c r="Q116" s="3">
        <v>0.13043478260869565</v>
      </c>
      <c r="R116" s="3">
        <v>3.5046728971962612E-3</v>
      </c>
      <c r="S116" s="3">
        <v>0.35597826086956524</v>
      </c>
      <c r="T116" s="3">
        <v>9.564836448598131E-3</v>
      </c>
      <c r="U116" t="s">
        <v>426</v>
      </c>
      <c r="V116"/>
    </row>
    <row r="117" spans="1:22" x14ac:dyDescent="0.3">
      <c r="A117" t="s">
        <v>99</v>
      </c>
      <c r="B117" t="s">
        <v>296</v>
      </c>
      <c r="C117" t="s">
        <v>157</v>
      </c>
      <c r="D117" t="s">
        <v>28</v>
      </c>
      <c r="E117" s="3">
        <v>74.413043478260875</v>
      </c>
      <c r="F117" s="3">
        <v>39.649239130434786</v>
      </c>
      <c r="G117" s="3">
        <v>0.32608695652173914</v>
      </c>
      <c r="H117" s="3">
        <v>0.23641304347826086</v>
      </c>
      <c r="I117" s="3">
        <v>1.0543478260869565</v>
      </c>
      <c r="J117" s="3">
        <v>0</v>
      </c>
      <c r="K117" s="3">
        <v>0</v>
      </c>
      <c r="L117" s="3">
        <v>10.759673913043475</v>
      </c>
      <c r="M117" s="3">
        <v>5.558369565217391</v>
      </c>
      <c r="N117" s="3">
        <v>7.4696172947706682E-2</v>
      </c>
      <c r="O117" s="3">
        <v>5.7710869565217422</v>
      </c>
      <c r="P117" s="3">
        <v>7.7554776511831763E-2</v>
      </c>
      <c r="Q117" s="3">
        <v>27.403369565217382</v>
      </c>
      <c r="R117" s="3">
        <v>0.36826029798422422</v>
      </c>
      <c r="S117" s="3">
        <v>24.372391304347822</v>
      </c>
      <c r="T117" s="3">
        <v>0.3275284837861524</v>
      </c>
      <c r="U117" s="27">
        <v>285134</v>
      </c>
      <c r="V117"/>
    </row>
    <row r="118" spans="1:22" x14ac:dyDescent="0.3">
      <c r="A118" t="s">
        <v>99</v>
      </c>
      <c r="B118" t="s">
        <v>297</v>
      </c>
      <c r="C118" t="s">
        <v>131</v>
      </c>
      <c r="D118" t="s">
        <v>28</v>
      </c>
      <c r="E118" s="3">
        <v>64.467391304347828</v>
      </c>
      <c r="F118" s="3">
        <v>30.495326086956524</v>
      </c>
      <c r="G118" s="3">
        <v>0.32608695652173914</v>
      </c>
      <c r="H118" s="3">
        <v>0.59739130434782606</v>
      </c>
      <c r="I118" s="3">
        <v>0.70652173913043481</v>
      </c>
      <c r="J118" s="3">
        <v>0</v>
      </c>
      <c r="K118" s="3">
        <v>0</v>
      </c>
      <c r="L118" s="3">
        <v>4.4183695652173913</v>
      </c>
      <c r="M118" s="3">
        <v>10.831739130434784</v>
      </c>
      <c r="N118" s="3">
        <v>0.16801888383071995</v>
      </c>
      <c r="O118" s="3">
        <v>7.7167391304347825</v>
      </c>
      <c r="P118" s="3">
        <v>0.11969988197605799</v>
      </c>
      <c r="Q118" s="3">
        <v>21.16369565217391</v>
      </c>
      <c r="R118" s="3">
        <v>0.32828528072837626</v>
      </c>
      <c r="S118" s="3">
        <v>14.060543478260872</v>
      </c>
      <c r="T118" s="3">
        <v>0.21810318664643402</v>
      </c>
      <c r="U118" s="27">
        <v>285137</v>
      </c>
      <c r="V118"/>
    </row>
    <row r="119" spans="1:22" x14ac:dyDescent="0.3">
      <c r="A119" t="s">
        <v>99</v>
      </c>
      <c r="B119" t="s">
        <v>298</v>
      </c>
      <c r="C119" t="s">
        <v>124</v>
      </c>
      <c r="D119" t="s">
        <v>16</v>
      </c>
      <c r="E119" s="3">
        <v>76.913043478260875</v>
      </c>
      <c r="F119" s="3">
        <v>5.7391304347826084</v>
      </c>
      <c r="G119" s="3">
        <v>0</v>
      </c>
      <c r="H119" s="3">
        <v>0</v>
      </c>
      <c r="I119" s="3">
        <v>3.7717391304347827</v>
      </c>
      <c r="J119" s="3">
        <v>0</v>
      </c>
      <c r="K119" s="3">
        <v>0</v>
      </c>
      <c r="L119" s="3">
        <v>1.606304347826087</v>
      </c>
      <c r="M119" s="3">
        <v>11.186413043478259</v>
      </c>
      <c r="N119" s="3">
        <v>0.14544234030525718</v>
      </c>
      <c r="O119" s="3">
        <v>22.833804347826089</v>
      </c>
      <c r="P119" s="3">
        <v>0.29687817976257774</v>
      </c>
      <c r="Q119" s="3">
        <v>9.201956521739131</v>
      </c>
      <c r="R119" s="3">
        <v>0.11964104013566987</v>
      </c>
      <c r="S119" s="3">
        <v>16.000217391304346</v>
      </c>
      <c r="T119" s="3">
        <v>0.20802996042962121</v>
      </c>
      <c r="U119" s="27">
        <v>285083</v>
      </c>
      <c r="V119"/>
    </row>
    <row r="120" spans="1:22" x14ac:dyDescent="0.3">
      <c r="A120" t="s">
        <v>99</v>
      </c>
      <c r="B120" t="s">
        <v>299</v>
      </c>
      <c r="C120" t="s">
        <v>126</v>
      </c>
      <c r="D120" t="s">
        <v>127</v>
      </c>
      <c r="E120" s="3">
        <v>29.739130434782609</v>
      </c>
      <c r="F120" s="3">
        <v>2.4347826086956523</v>
      </c>
      <c r="G120" s="3">
        <v>9.7826086956521743E-2</v>
      </c>
      <c r="H120" s="3">
        <v>0.10869565217391304</v>
      </c>
      <c r="I120" s="3">
        <v>0.44565217391304346</v>
      </c>
      <c r="J120" s="3">
        <v>0</v>
      </c>
      <c r="K120" s="3">
        <v>0</v>
      </c>
      <c r="L120" s="3">
        <v>0.36054347826086952</v>
      </c>
      <c r="M120" s="3">
        <v>3.6413043478260869</v>
      </c>
      <c r="N120" s="3">
        <v>0.12244152046783625</v>
      </c>
      <c r="O120" s="3">
        <v>4.8858695652173916</v>
      </c>
      <c r="P120" s="3">
        <v>0.16429093567251463</v>
      </c>
      <c r="Q120" s="3">
        <v>0.73358695652173922</v>
      </c>
      <c r="R120" s="3">
        <v>2.4667397660818716E-2</v>
      </c>
      <c r="S120" s="3">
        <v>0.83934782608695657</v>
      </c>
      <c r="T120" s="3">
        <v>2.8223684210526317E-2</v>
      </c>
      <c r="U120" s="27">
        <v>285292</v>
      </c>
      <c r="V120"/>
    </row>
    <row r="121" spans="1:22" x14ac:dyDescent="0.3">
      <c r="A121" t="s">
        <v>99</v>
      </c>
      <c r="B121" t="s">
        <v>300</v>
      </c>
      <c r="C121" t="s">
        <v>32</v>
      </c>
      <c r="D121" t="s">
        <v>45</v>
      </c>
      <c r="E121" s="3">
        <v>44.630434782608695</v>
      </c>
      <c r="F121" s="3">
        <v>6.1440217391304346</v>
      </c>
      <c r="G121" s="3">
        <v>0</v>
      </c>
      <c r="H121" s="3">
        <v>0</v>
      </c>
      <c r="I121" s="3">
        <v>0</v>
      </c>
      <c r="J121" s="3">
        <v>0</v>
      </c>
      <c r="K121" s="3">
        <v>0</v>
      </c>
      <c r="L121" s="3">
        <v>6.119565217391304E-2</v>
      </c>
      <c r="M121" s="3">
        <v>6.0934782608695652</v>
      </c>
      <c r="N121" s="3">
        <v>0.13653190452995617</v>
      </c>
      <c r="O121" s="3">
        <v>6.1565217391304348</v>
      </c>
      <c r="P121" s="3">
        <v>0.13794447150511446</v>
      </c>
      <c r="Q121" s="3">
        <v>3.9211956521739126</v>
      </c>
      <c r="R121" s="3">
        <v>8.785923039454456E-2</v>
      </c>
      <c r="S121" s="3">
        <v>0.77282608695652166</v>
      </c>
      <c r="T121" s="3">
        <v>1.7316122747199219E-2</v>
      </c>
      <c r="U121" s="27">
        <v>285267</v>
      </c>
      <c r="V121"/>
    </row>
    <row r="122" spans="1:22" x14ac:dyDescent="0.3">
      <c r="A122" t="s">
        <v>99</v>
      </c>
      <c r="B122" t="s">
        <v>301</v>
      </c>
      <c r="C122" t="s">
        <v>131</v>
      </c>
      <c r="D122" t="s">
        <v>28</v>
      </c>
      <c r="E122" s="3">
        <v>122.23913043478261</v>
      </c>
      <c r="F122" s="3">
        <v>4.8695652173913047</v>
      </c>
      <c r="G122" s="3">
        <v>0.52173913043478259</v>
      </c>
      <c r="H122" s="3">
        <v>1.3043478260869565</v>
      </c>
      <c r="I122" s="3">
        <v>8.304347826086957</v>
      </c>
      <c r="J122" s="3">
        <v>0</v>
      </c>
      <c r="K122" s="3">
        <v>0</v>
      </c>
      <c r="L122" s="3">
        <v>6.5208695652173905</v>
      </c>
      <c r="M122" s="3">
        <v>15.646739130434783</v>
      </c>
      <c r="N122" s="3">
        <v>0.12800106704606082</v>
      </c>
      <c r="O122" s="3">
        <v>13.114130434782609</v>
      </c>
      <c r="P122" s="3">
        <v>0.10728258936510759</v>
      </c>
      <c r="Q122" s="3">
        <v>9.1554347826086957</v>
      </c>
      <c r="R122" s="3">
        <v>7.4897741419171257E-2</v>
      </c>
      <c r="S122" s="3">
        <v>9.4985869565217378</v>
      </c>
      <c r="T122" s="3">
        <v>7.7704961764182803E-2</v>
      </c>
      <c r="U122" s="27">
        <v>285149</v>
      </c>
      <c r="V122"/>
    </row>
    <row r="123" spans="1:22" x14ac:dyDescent="0.3">
      <c r="A123" t="s">
        <v>99</v>
      </c>
      <c r="B123" t="s">
        <v>302</v>
      </c>
      <c r="C123" t="s">
        <v>26</v>
      </c>
      <c r="D123" t="s">
        <v>38</v>
      </c>
      <c r="E123" s="3">
        <v>36.195652173913047</v>
      </c>
      <c r="F123" s="3">
        <v>0</v>
      </c>
      <c r="G123" s="3">
        <v>3.2608695652173912E-2</v>
      </c>
      <c r="H123" s="3">
        <v>0.16847826086956522</v>
      </c>
      <c r="I123" s="3">
        <v>1.3586956521739131</v>
      </c>
      <c r="J123" s="3">
        <v>0</v>
      </c>
      <c r="K123" s="3">
        <v>0</v>
      </c>
      <c r="L123" s="3">
        <v>5.434782608695652E-2</v>
      </c>
      <c r="M123" s="3">
        <v>8.4782608695652169</v>
      </c>
      <c r="N123" s="3">
        <v>0.2342342342342342</v>
      </c>
      <c r="O123" s="3">
        <v>10.263586956521738</v>
      </c>
      <c r="P123" s="3">
        <v>0.28355855855855849</v>
      </c>
      <c r="Q123" s="3">
        <v>0</v>
      </c>
      <c r="R123" s="3">
        <v>0</v>
      </c>
      <c r="S123" s="3">
        <v>0.16304347826086957</v>
      </c>
      <c r="T123" s="3">
        <v>4.5045045045045045E-3</v>
      </c>
      <c r="U123" t="s">
        <v>429</v>
      </c>
      <c r="V123"/>
    </row>
    <row r="124" spans="1:22" x14ac:dyDescent="0.3">
      <c r="A124" t="s">
        <v>99</v>
      </c>
      <c r="B124" t="s">
        <v>303</v>
      </c>
      <c r="C124" t="s">
        <v>304</v>
      </c>
      <c r="D124" t="s">
        <v>0</v>
      </c>
      <c r="E124" s="3">
        <v>28.576086956521738</v>
      </c>
      <c r="F124" s="3">
        <v>5.2173913043478262</v>
      </c>
      <c r="G124" s="3">
        <v>6.5217391304347824E-2</v>
      </c>
      <c r="H124" s="3">
        <v>7.6086956521739135E-2</v>
      </c>
      <c r="I124" s="3">
        <v>0.40217391304347827</v>
      </c>
      <c r="J124" s="3">
        <v>0</v>
      </c>
      <c r="K124" s="3">
        <v>0</v>
      </c>
      <c r="L124" s="3">
        <v>0.37967391304347836</v>
      </c>
      <c r="M124" s="3">
        <v>0</v>
      </c>
      <c r="N124" s="3">
        <v>0</v>
      </c>
      <c r="O124" s="3">
        <v>9.2472826086956523</v>
      </c>
      <c r="P124" s="3">
        <v>0.32360213008748573</v>
      </c>
      <c r="Q124" s="3">
        <v>2.2608695652173911</v>
      </c>
      <c r="R124" s="3">
        <v>7.9117535184480781E-2</v>
      </c>
      <c r="S124" s="3">
        <v>5.2119565217391308</v>
      </c>
      <c r="T124" s="3">
        <v>0.18238874096614685</v>
      </c>
      <c r="U124" s="27">
        <v>285213</v>
      </c>
      <c r="V124"/>
    </row>
    <row r="125" spans="1:22" x14ac:dyDescent="0.3">
      <c r="A125" t="s">
        <v>99</v>
      </c>
      <c r="B125" t="s">
        <v>305</v>
      </c>
      <c r="C125" t="s">
        <v>306</v>
      </c>
      <c r="D125" t="s">
        <v>20</v>
      </c>
      <c r="E125" s="3">
        <v>20.706521739130434</v>
      </c>
      <c r="F125" s="3">
        <v>4.4945652173913047</v>
      </c>
      <c r="G125" s="3">
        <v>0</v>
      </c>
      <c r="H125" s="3">
        <v>0</v>
      </c>
      <c r="I125" s="3">
        <v>1.1086956521739131</v>
      </c>
      <c r="J125" s="3">
        <v>0</v>
      </c>
      <c r="K125" s="3">
        <v>0</v>
      </c>
      <c r="L125" s="3">
        <v>0</v>
      </c>
      <c r="M125" s="3">
        <v>6.6688043478260877</v>
      </c>
      <c r="N125" s="3">
        <v>0.32206299212598433</v>
      </c>
      <c r="O125" s="3">
        <v>14.015217391304349</v>
      </c>
      <c r="P125" s="3">
        <v>0.67685039370078748</v>
      </c>
      <c r="Q125" s="3">
        <v>1.6277173913043479</v>
      </c>
      <c r="R125" s="3">
        <v>7.8608923884514445E-2</v>
      </c>
      <c r="S125" s="3">
        <v>0.92119565217391308</v>
      </c>
      <c r="T125" s="3">
        <v>4.4488188976377956E-2</v>
      </c>
      <c r="U125" s="27">
        <v>285062</v>
      </c>
      <c r="V125"/>
    </row>
    <row r="126" spans="1:22" x14ac:dyDescent="0.3">
      <c r="A126" t="s">
        <v>99</v>
      </c>
      <c r="B126" t="s">
        <v>307</v>
      </c>
      <c r="C126" t="s">
        <v>64</v>
      </c>
      <c r="D126" t="s">
        <v>256</v>
      </c>
      <c r="E126" s="3">
        <v>38.347826086956523</v>
      </c>
      <c r="F126" s="3">
        <v>0</v>
      </c>
      <c r="G126" s="3">
        <v>0</v>
      </c>
      <c r="H126" s="3">
        <v>0</v>
      </c>
      <c r="I126" s="3">
        <v>0</v>
      </c>
      <c r="J126" s="3">
        <v>0</v>
      </c>
      <c r="K126" s="3">
        <v>0</v>
      </c>
      <c r="L126" s="3">
        <v>0.51597826086956533</v>
      </c>
      <c r="M126" s="3">
        <v>0</v>
      </c>
      <c r="N126" s="3">
        <v>0</v>
      </c>
      <c r="O126" s="3">
        <v>13.532608695652174</v>
      </c>
      <c r="P126" s="3">
        <v>0.35289115646258501</v>
      </c>
      <c r="Q126" s="3">
        <v>4.4116304347826087</v>
      </c>
      <c r="R126" s="3">
        <v>0.11504251700680272</v>
      </c>
      <c r="S126" s="3">
        <v>4.8827173913043485</v>
      </c>
      <c r="T126" s="3">
        <v>0.12732709750566895</v>
      </c>
      <c r="U126" s="27">
        <v>285287</v>
      </c>
      <c r="V126"/>
    </row>
    <row r="127" spans="1:22" x14ac:dyDescent="0.3">
      <c r="A127" t="s">
        <v>99</v>
      </c>
      <c r="B127" t="s">
        <v>308</v>
      </c>
      <c r="C127" t="s">
        <v>309</v>
      </c>
      <c r="D127" t="s">
        <v>256</v>
      </c>
      <c r="E127" s="3">
        <v>79.445652173913047</v>
      </c>
      <c r="F127" s="3">
        <v>5.5652173913043477</v>
      </c>
      <c r="G127" s="3">
        <v>0.2608695652173913</v>
      </c>
      <c r="H127" s="3">
        <v>1.3043478260869565</v>
      </c>
      <c r="I127" s="3">
        <v>0.30434782608695654</v>
      </c>
      <c r="J127" s="3">
        <v>0</v>
      </c>
      <c r="K127" s="3">
        <v>0</v>
      </c>
      <c r="L127" s="3">
        <v>1.2926086956521741</v>
      </c>
      <c r="M127" s="3">
        <v>5.2173913043478262</v>
      </c>
      <c r="N127" s="3">
        <v>6.5672458612669307E-2</v>
      </c>
      <c r="O127" s="3">
        <v>17.834130434782608</v>
      </c>
      <c r="P127" s="3">
        <v>0.22448214530031466</v>
      </c>
      <c r="Q127" s="3">
        <v>11.329891304347825</v>
      </c>
      <c r="R127" s="3">
        <v>0.14261184840607469</v>
      </c>
      <c r="S127" s="3">
        <v>9.9591304347826117</v>
      </c>
      <c r="T127" s="3">
        <v>0.12535777808181697</v>
      </c>
      <c r="U127" s="27">
        <v>285095</v>
      </c>
      <c r="V127"/>
    </row>
    <row r="128" spans="1:22" x14ac:dyDescent="0.3">
      <c r="A128" t="s">
        <v>99</v>
      </c>
      <c r="B128" t="s">
        <v>310</v>
      </c>
      <c r="C128" t="s">
        <v>240</v>
      </c>
      <c r="D128" t="s">
        <v>238</v>
      </c>
      <c r="E128" s="3">
        <v>40.902173913043477</v>
      </c>
      <c r="F128" s="3">
        <v>5.6521739130434785</v>
      </c>
      <c r="G128" s="3">
        <v>0.19565217391304349</v>
      </c>
      <c r="H128" s="3">
        <v>0.1076086956521739</v>
      </c>
      <c r="I128" s="3">
        <v>0.46739130434782611</v>
      </c>
      <c r="J128" s="3">
        <v>0</v>
      </c>
      <c r="K128" s="3">
        <v>0</v>
      </c>
      <c r="L128" s="3">
        <v>2.717391304347826E-3</v>
      </c>
      <c r="M128" s="3">
        <v>5.3161956521739127</v>
      </c>
      <c r="N128" s="3">
        <v>0.12997342545841084</v>
      </c>
      <c r="O128" s="3">
        <v>15.870760869565217</v>
      </c>
      <c r="P128" s="3">
        <v>0.38801753919744886</v>
      </c>
      <c r="Q128" s="3">
        <v>0.84782608695652173</v>
      </c>
      <c r="R128" s="3">
        <v>2.0728142439542917E-2</v>
      </c>
      <c r="S128" s="3">
        <v>1.1530434782608694</v>
      </c>
      <c r="T128" s="3">
        <v>2.8190273717778366E-2</v>
      </c>
      <c r="U128" s="27">
        <v>285254</v>
      </c>
      <c r="V128"/>
    </row>
    <row r="129" spans="1:22" x14ac:dyDescent="0.3">
      <c r="A129" t="s">
        <v>99</v>
      </c>
      <c r="B129" t="s">
        <v>311</v>
      </c>
      <c r="C129" t="s">
        <v>240</v>
      </c>
      <c r="D129" t="s">
        <v>238</v>
      </c>
      <c r="E129" s="3">
        <v>50.684782608695649</v>
      </c>
      <c r="F129" s="3">
        <v>35.922391304347826</v>
      </c>
      <c r="G129" s="3">
        <v>0.19565217391304349</v>
      </c>
      <c r="H129" s="3">
        <v>0</v>
      </c>
      <c r="I129" s="3">
        <v>0</v>
      </c>
      <c r="J129" s="3">
        <v>0</v>
      </c>
      <c r="K129" s="3">
        <v>0</v>
      </c>
      <c r="L129" s="3">
        <v>2.1367391304347825</v>
      </c>
      <c r="M129" s="3">
        <v>5.2819565217391302</v>
      </c>
      <c r="N129" s="3">
        <v>0.104211880763457</v>
      </c>
      <c r="O129" s="3">
        <v>17.177391304347829</v>
      </c>
      <c r="P129" s="3">
        <v>0.33890628350847102</v>
      </c>
      <c r="Q129" s="3">
        <v>4.3514130434782619</v>
      </c>
      <c r="R129" s="3">
        <v>8.5852455500750616E-2</v>
      </c>
      <c r="S129" s="3">
        <v>12.088152173913045</v>
      </c>
      <c r="T129" s="3">
        <v>0.23849667595968266</v>
      </c>
      <c r="U129" s="27">
        <v>285216</v>
      </c>
      <c r="V129"/>
    </row>
    <row r="130" spans="1:22" x14ac:dyDescent="0.3">
      <c r="A130" t="s">
        <v>99</v>
      </c>
      <c r="B130" t="s">
        <v>312</v>
      </c>
      <c r="C130" t="s">
        <v>124</v>
      </c>
      <c r="D130" t="s">
        <v>16</v>
      </c>
      <c r="E130" s="3">
        <v>58.510869565217391</v>
      </c>
      <c r="F130" s="3">
        <v>4.3478260869565215</v>
      </c>
      <c r="G130" s="3">
        <v>4.3478260869565216E-2</v>
      </c>
      <c r="H130" s="3">
        <v>0.15630434782608693</v>
      </c>
      <c r="I130" s="3">
        <v>2.0652173913043477</v>
      </c>
      <c r="J130" s="3">
        <v>0</v>
      </c>
      <c r="K130" s="3">
        <v>0</v>
      </c>
      <c r="L130" s="3">
        <v>0</v>
      </c>
      <c r="M130" s="3">
        <v>6.4033695652173916</v>
      </c>
      <c r="N130" s="3">
        <v>0.10943897454950771</v>
      </c>
      <c r="O130" s="3">
        <v>5.3793478260869554</v>
      </c>
      <c r="P130" s="3">
        <v>9.1937581274382299E-2</v>
      </c>
      <c r="Q130" s="3">
        <v>8.4279347826086966</v>
      </c>
      <c r="R130" s="3">
        <v>0.14404049786364481</v>
      </c>
      <c r="S130" s="3">
        <v>17.547934782608696</v>
      </c>
      <c r="T130" s="3">
        <v>0.29990897269180755</v>
      </c>
      <c r="U130" s="27">
        <v>285165</v>
      </c>
      <c r="V130"/>
    </row>
    <row r="131" spans="1:22" x14ac:dyDescent="0.3">
      <c r="A131" t="s">
        <v>99</v>
      </c>
      <c r="B131" t="s">
        <v>313</v>
      </c>
      <c r="C131" t="s">
        <v>309</v>
      </c>
      <c r="D131" t="s">
        <v>256</v>
      </c>
      <c r="E131" s="3">
        <v>50.945652173913047</v>
      </c>
      <c r="F131" s="3">
        <v>0</v>
      </c>
      <c r="G131" s="3">
        <v>0.32608695652173914</v>
      </c>
      <c r="H131" s="3">
        <v>0.39130434782608697</v>
      </c>
      <c r="I131" s="3">
        <v>0.46739130434782611</v>
      </c>
      <c r="J131" s="3">
        <v>0</v>
      </c>
      <c r="K131" s="3">
        <v>0</v>
      </c>
      <c r="L131" s="3">
        <v>0</v>
      </c>
      <c r="M131" s="3">
        <v>0</v>
      </c>
      <c r="N131" s="3">
        <v>0</v>
      </c>
      <c r="O131" s="3">
        <v>0</v>
      </c>
      <c r="P131" s="3">
        <v>0</v>
      </c>
      <c r="Q131" s="3">
        <v>5.6854347826086951</v>
      </c>
      <c r="R131" s="3">
        <v>0.11159803712395987</v>
      </c>
      <c r="S131" s="3">
        <v>7.9389130434782613</v>
      </c>
      <c r="T131" s="3">
        <v>0.15583102197567741</v>
      </c>
      <c r="U131" s="27">
        <v>285271</v>
      </c>
      <c r="V131"/>
    </row>
    <row r="132" spans="1:22" x14ac:dyDescent="0.3">
      <c r="A132" t="s">
        <v>99</v>
      </c>
      <c r="B132" t="s">
        <v>314</v>
      </c>
      <c r="C132" t="s">
        <v>22</v>
      </c>
      <c r="D132" t="s">
        <v>42</v>
      </c>
      <c r="E132" s="3">
        <v>75.336956521739125</v>
      </c>
      <c r="F132" s="3">
        <v>3.3043478260869565</v>
      </c>
      <c r="G132" s="3">
        <v>0</v>
      </c>
      <c r="H132" s="3">
        <v>0</v>
      </c>
      <c r="I132" s="3">
        <v>1.826086956521739</v>
      </c>
      <c r="J132" s="3">
        <v>0</v>
      </c>
      <c r="K132" s="3">
        <v>0</v>
      </c>
      <c r="L132" s="3">
        <v>4.3569565217391304</v>
      </c>
      <c r="M132" s="3">
        <v>14.896739130434783</v>
      </c>
      <c r="N132" s="3">
        <v>0.19773481460106768</v>
      </c>
      <c r="O132" s="3">
        <v>15.046195652173914</v>
      </c>
      <c r="P132" s="3">
        <v>0.19971865531669314</v>
      </c>
      <c r="Q132" s="3">
        <v>17.373152173913045</v>
      </c>
      <c r="R132" s="3">
        <v>0.23060597316404563</v>
      </c>
      <c r="S132" s="3">
        <v>21.556956521739131</v>
      </c>
      <c r="T132" s="3">
        <v>0.2861405280623287</v>
      </c>
      <c r="U132" s="27">
        <v>285278</v>
      </c>
      <c r="V132"/>
    </row>
    <row r="133" spans="1:22" x14ac:dyDescent="0.3">
      <c r="A133" t="s">
        <v>99</v>
      </c>
      <c r="B133" t="s">
        <v>315</v>
      </c>
      <c r="C133" t="s">
        <v>22</v>
      </c>
      <c r="D133" t="s">
        <v>42</v>
      </c>
      <c r="E133" s="3">
        <v>26.956521739130434</v>
      </c>
      <c r="F133" s="3">
        <v>2.1739130434782608</v>
      </c>
      <c r="G133" s="3">
        <v>0</v>
      </c>
      <c r="H133" s="3">
        <v>0</v>
      </c>
      <c r="I133" s="3">
        <v>0.69565217391304346</v>
      </c>
      <c r="J133" s="3">
        <v>0</v>
      </c>
      <c r="K133" s="3">
        <v>0</v>
      </c>
      <c r="L133" s="3">
        <v>2.0582608695652174</v>
      </c>
      <c r="M133" s="3">
        <v>4.8940217391304346</v>
      </c>
      <c r="N133" s="3">
        <v>0.18155241935483871</v>
      </c>
      <c r="O133" s="3">
        <v>9.616847826086957</v>
      </c>
      <c r="P133" s="3">
        <v>0.35675403225806457</v>
      </c>
      <c r="Q133" s="3">
        <v>4.8127173913043482</v>
      </c>
      <c r="R133" s="3">
        <v>0.17853629032258067</v>
      </c>
      <c r="S133" s="3">
        <v>3.9585869565217391</v>
      </c>
      <c r="T133" s="3">
        <v>0.14685080645161291</v>
      </c>
      <c r="U133" s="27">
        <v>285235</v>
      </c>
      <c r="V133"/>
    </row>
    <row r="134" spans="1:22" x14ac:dyDescent="0.3">
      <c r="A134" t="s">
        <v>99</v>
      </c>
      <c r="B134" t="s">
        <v>316</v>
      </c>
      <c r="C134" t="s">
        <v>21</v>
      </c>
      <c r="D134" t="s">
        <v>115</v>
      </c>
      <c r="E134" s="3">
        <v>37.021739130434781</v>
      </c>
      <c r="F134" s="3">
        <v>3.222826086956522</v>
      </c>
      <c r="G134" s="3">
        <v>1.173913043478261</v>
      </c>
      <c r="H134" s="3">
        <v>0.30434782608695654</v>
      </c>
      <c r="I134" s="3">
        <v>0.44565217391304346</v>
      </c>
      <c r="J134" s="3">
        <v>0</v>
      </c>
      <c r="K134" s="3">
        <v>0</v>
      </c>
      <c r="L134" s="3">
        <v>0</v>
      </c>
      <c r="M134" s="3">
        <v>4.5951086956521738</v>
      </c>
      <c r="N134" s="3">
        <v>0.12411920140927775</v>
      </c>
      <c r="O134" s="3">
        <v>9.6141304347826093</v>
      </c>
      <c r="P134" s="3">
        <v>0.2596887844979448</v>
      </c>
      <c r="Q134" s="3">
        <v>3.6439130434782614</v>
      </c>
      <c r="R134" s="3">
        <v>9.8426306517909595E-2</v>
      </c>
      <c r="S134" s="3">
        <v>1.8298913043478262</v>
      </c>
      <c r="T134" s="3">
        <v>4.9427480916030539E-2</v>
      </c>
      <c r="U134" s="27">
        <v>285281</v>
      </c>
      <c r="V134"/>
    </row>
    <row r="135" spans="1:22" x14ac:dyDescent="0.3">
      <c r="A135" t="s">
        <v>99</v>
      </c>
      <c r="B135" t="s">
        <v>317</v>
      </c>
      <c r="C135" t="s">
        <v>60</v>
      </c>
      <c r="D135" t="s">
        <v>70</v>
      </c>
      <c r="E135" s="3">
        <v>34.565217391304351</v>
      </c>
      <c r="F135" s="3">
        <v>0</v>
      </c>
      <c r="G135" s="3">
        <v>0</v>
      </c>
      <c r="H135" s="3">
        <v>0</v>
      </c>
      <c r="I135" s="3">
        <v>0</v>
      </c>
      <c r="J135" s="3">
        <v>0</v>
      </c>
      <c r="K135" s="3">
        <v>0</v>
      </c>
      <c r="L135" s="3">
        <v>0</v>
      </c>
      <c r="M135" s="3">
        <v>5.1657608695652177</v>
      </c>
      <c r="N135" s="3">
        <v>0.1494496855345912</v>
      </c>
      <c r="O135" s="3">
        <v>15.959239130434783</v>
      </c>
      <c r="P135" s="3">
        <v>0.46171383647798742</v>
      </c>
      <c r="Q135" s="3">
        <v>0</v>
      </c>
      <c r="R135" s="3">
        <v>0</v>
      </c>
      <c r="S135" s="3">
        <v>0</v>
      </c>
      <c r="T135" s="3">
        <v>0</v>
      </c>
      <c r="U135" t="s">
        <v>434</v>
      </c>
      <c r="V135"/>
    </row>
    <row r="136" spans="1:22" x14ac:dyDescent="0.3">
      <c r="A136" t="s">
        <v>99</v>
      </c>
      <c r="B136" t="s">
        <v>318</v>
      </c>
      <c r="C136" t="s">
        <v>25</v>
      </c>
      <c r="D136" t="s">
        <v>135</v>
      </c>
      <c r="E136" s="3">
        <v>24.652173913043477</v>
      </c>
      <c r="F136" s="3">
        <v>5.5652173913043477</v>
      </c>
      <c r="G136" s="3">
        <v>0.70652173913043481</v>
      </c>
      <c r="H136" s="3">
        <v>0.53804347826086951</v>
      </c>
      <c r="I136" s="3">
        <v>1.5</v>
      </c>
      <c r="J136" s="3">
        <v>0</v>
      </c>
      <c r="K136" s="3">
        <v>0</v>
      </c>
      <c r="L136" s="3">
        <v>1.8405434782608696</v>
      </c>
      <c r="M136" s="3">
        <v>0</v>
      </c>
      <c r="N136" s="3">
        <v>0</v>
      </c>
      <c r="O136" s="3">
        <v>0</v>
      </c>
      <c r="P136" s="3">
        <v>0</v>
      </c>
      <c r="Q136" s="3">
        <v>14.965543478260869</v>
      </c>
      <c r="R136" s="3">
        <v>0.60706790123456789</v>
      </c>
      <c r="S136" s="3">
        <v>35.578043478260867</v>
      </c>
      <c r="T136" s="3">
        <v>1.4432010582010582</v>
      </c>
      <c r="U136" s="27">
        <v>285299</v>
      </c>
      <c r="V136"/>
    </row>
    <row r="137" spans="1:22" x14ac:dyDescent="0.3">
      <c r="A137" t="s">
        <v>99</v>
      </c>
      <c r="B137" t="s">
        <v>319</v>
      </c>
      <c r="C137" t="s">
        <v>131</v>
      </c>
      <c r="D137" t="s">
        <v>28</v>
      </c>
      <c r="E137" s="3">
        <v>26.228260869565219</v>
      </c>
      <c r="F137" s="3">
        <v>5.5652173913043477</v>
      </c>
      <c r="G137" s="3">
        <v>0.70652173913043481</v>
      </c>
      <c r="H137" s="3">
        <v>0.375</v>
      </c>
      <c r="I137" s="3">
        <v>1.1521739130434783</v>
      </c>
      <c r="J137" s="3">
        <v>0</v>
      </c>
      <c r="K137" s="3">
        <v>0</v>
      </c>
      <c r="L137" s="3">
        <v>3.6182608695652179</v>
      </c>
      <c r="M137" s="3">
        <v>5.8518478260869555</v>
      </c>
      <c r="N137" s="3">
        <v>0.22311230832987977</v>
      </c>
      <c r="O137" s="3">
        <v>0</v>
      </c>
      <c r="P137" s="3">
        <v>0</v>
      </c>
      <c r="Q137" s="3">
        <v>32.620108695652171</v>
      </c>
      <c r="R137" s="3">
        <v>1.2437007874015746</v>
      </c>
      <c r="S137" s="3">
        <v>28.128913043478263</v>
      </c>
      <c r="T137" s="3">
        <v>1.0724658101947784</v>
      </c>
      <c r="U137" s="27">
        <v>285289</v>
      </c>
      <c r="V137"/>
    </row>
    <row r="138" spans="1:22" x14ac:dyDescent="0.3">
      <c r="A138" t="s">
        <v>99</v>
      </c>
      <c r="B138" t="s">
        <v>320</v>
      </c>
      <c r="C138" t="s">
        <v>131</v>
      </c>
      <c r="D138" t="s">
        <v>28</v>
      </c>
      <c r="E138" s="3">
        <v>48.456521739130437</v>
      </c>
      <c r="F138" s="3">
        <v>0</v>
      </c>
      <c r="G138" s="3">
        <v>0</v>
      </c>
      <c r="H138" s="3">
        <v>0</v>
      </c>
      <c r="I138" s="3">
        <v>0</v>
      </c>
      <c r="J138" s="3">
        <v>0</v>
      </c>
      <c r="K138" s="3">
        <v>0</v>
      </c>
      <c r="L138" s="3">
        <v>5.489891304347827</v>
      </c>
      <c r="M138" s="3">
        <v>11.478260869565217</v>
      </c>
      <c r="N138" s="3">
        <v>0.23687752355316283</v>
      </c>
      <c r="O138" s="3">
        <v>0.35793478260869566</v>
      </c>
      <c r="P138" s="3">
        <v>7.3867205024674741E-3</v>
      </c>
      <c r="Q138" s="3">
        <v>7.4256521739130434</v>
      </c>
      <c r="R138" s="3">
        <v>0.15324360699865411</v>
      </c>
      <c r="S138" s="3">
        <v>11.52336956521739</v>
      </c>
      <c r="T138" s="3">
        <v>0.23780843427545981</v>
      </c>
      <c r="U138" s="27">
        <v>285240</v>
      </c>
      <c r="V138"/>
    </row>
    <row r="139" spans="1:22" x14ac:dyDescent="0.3">
      <c r="A139" t="s">
        <v>99</v>
      </c>
      <c r="B139" t="s">
        <v>321</v>
      </c>
      <c r="C139" t="s">
        <v>267</v>
      </c>
      <c r="D139" t="s">
        <v>129</v>
      </c>
      <c r="E139" s="3">
        <v>74.043478260869563</v>
      </c>
      <c r="F139" s="3">
        <v>5.7391304347826084</v>
      </c>
      <c r="G139" s="3">
        <v>0</v>
      </c>
      <c r="H139" s="3">
        <v>0</v>
      </c>
      <c r="I139" s="3">
        <v>3.7608695652173911</v>
      </c>
      <c r="J139" s="3">
        <v>0</v>
      </c>
      <c r="K139" s="3">
        <v>0</v>
      </c>
      <c r="L139" s="3">
        <v>9.0134782608695652</v>
      </c>
      <c r="M139" s="3">
        <v>16.836956521739136</v>
      </c>
      <c r="N139" s="3">
        <v>0.22739283617146222</v>
      </c>
      <c r="O139" s="3">
        <v>13.609673913043476</v>
      </c>
      <c r="P139" s="3">
        <v>0.18380651790957134</v>
      </c>
      <c r="Q139" s="3">
        <v>9.5067391304347844</v>
      </c>
      <c r="R139" s="3">
        <v>0.12839401056958311</v>
      </c>
      <c r="S139" s="3">
        <v>6.8958695652173896</v>
      </c>
      <c r="T139" s="3">
        <v>9.3132706987668804E-2</v>
      </c>
      <c r="U139" s="27">
        <v>285268</v>
      </c>
      <c r="V139"/>
    </row>
    <row r="140" spans="1:22" x14ac:dyDescent="0.3">
      <c r="A140" t="s">
        <v>99</v>
      </c>
      <c r="B140" t="s">
        <v>322</v>
      </c>
      <c r="C140" t="s">
        <v>323</v>
      </c>
      <c r="D140" t="s">
        <v>46</v>
      </c>
      <c r="E140" s="3">
        <v>26.771739130434781</v>
      </c>
      <c r="F140" s="3">
        <v>5.4782608695652177</v>
      </c>
      <c r="G140" s="3">
        <v>6.5217391304347824E-2</v>
      </c>
      <c r="H140" s="3">
        <v>8.1521739130434784E-2</v>
      </c>
      <c r="I140" s="3">
        <v>0.10869565217391304</v>
      </c>
      <c r="J140" s="3">
        <v>2.847826086956522</v>
      </c>
      <c r="K140" s="3">
        <v>0</v>
      </c>
      <c r="L140" s="3">
        <v>0</v>
      </c>
      <c r="M140" s="3">
        <v>5.6419565217391314</v>
      </c>
      <c r="N140" s="3">
        <v>0.21074299634591967</v>
      </c>
      <c r="O140" s="3">
        <v>6.1929347826086953</v>
      </c>
      <c r="P140" s="3">
        <v>0.23132358911896062</v>
      </c>
      <c r="Q140" s="3">
        <v>0.20652173913043478</v>
      </c>
      <c r="R140" s="3">
        <v>7.7141697117336589E-3</v>
      </c>
      <c r="S140" s="3">
        <v>0.29891304347826086</v>
      </c>
      <c r="T140" s="3">
        <v>1.1165245635403978E-2</v>
      </c>
      <c r="U140" s="27">
        <v>285073</v>
      </c>
      <c r="V140"/>
    </row>
    <row r="141" spans="1:22" x14ac:dyDescent="0.3">
      <c r="A141" t="s">
        <v>99</v>
      </c>
      <c r="B141" t="s">
        <v>94</v>
      </c>
      <c r="C141" t="s">
        <v>37</v>
      </c>
      <c r="D141" t="s">
        <v>93</v>
      </c>
      <c r="E141" s="3">
        <v>20.293478260869566</v>
      </c>
      <c r="F141" s="3">
        <v>11.668478260869565</v>
      </c>
      <c r="G141" s="3">
        <v>0</v>
      </c>
      <c r="H141" s="3">
        <v>0</v>
      </c>
      <c r="I141" s="3">
        <v>6.5217391304347824E-2</v>
      </c>
      <c r="J141" s="3">
        <v>0</v>
      </c>
      <c r="K141" s="3">
        <v>0</v>
      </c>
      <c r="L141" s="3">
        <v>0</v>
      </c>
      <c r="M141" s="3">
        <v>4.2472826086956523</v>
      </c>
      <c r="N141" s="3">
        <v>0.20929298339582217</v>
      </c>
      <c r="O141" s="3">
        <v>5.1847826086956523</v>
      </c>
      <c r="P141" s="3">
        <v>0.25549009105516873</v>
      </c>
      <c r="Q141" s="3">
        <v>0.40217391304347827</v>
      </c>
      <c r="R141" s="3">
        <v>1.9817889662560255E-2</v>
      </c>
      <c r="S141" s="3">
        <v>0.4266304347826087</v>
      </c>
      <c r="T141" s="3">
        <v>2.1023031601499733E-2</v>
      </c>
      <c r="U141" s="27">
        <v>285245</v>
      </c>
      <c r="V141"/>
    </row>
    <row r="142" spans="1:22" x14ac:dyDescent="0.3">
      <c r="A142" t="s">
        <v>99</v>
      </c>
      <c r="B142" t="s">
        <v>324</v>
      </c>
      <c r="C142" t="s">
        <v>325</v>
      </c>
      <c r="D142" t="s">
        <v>70</v>
      </c>
      <c r="E142" s="3">
        <v>42.641304347826086</v>
      </c>
      <c r="F142" s="3">
        <v>4.5706521739130439</v>
      </c>
      <c r="G142" s="3">
        <v>0.2608695652173913</v>
      </c>
      <c r="H142" s="3">
        <v>0.2608695652173913</v>
      </c>
      <c r="I142" s="3">
        <v>0.19565217391304349</v>
      </c>
      <c r="J142" s="3">
        <v>0</v>
      </c>
      <c r="K142" s="3">
        <v>0</v>
      </c>
      <c r="L142" s="3">
        <v>1.7282608695652176E-2</v>
      </c>
      <c r="M142" s="3">
        <v>3.5358695652173915</v>
      </c>
      <c r="N142" s="3">
        <v>8.292123374968137E-2</v>
      </c>
      <c r="O142" s="3">
        <v>5.0021739130434781</v>
      </c>
      <c r="P142" s="3">
        <v>0.11730818251338261</v>
      </c>
      <c r="Q142" s="3">
        <v>1.0930434782608693</v>
      </c>
      <c r="R142" s="3">
        <v>2.5633443793015544E-2</v>
      </c>
      <c r="S142" s="3">
        <v>1.2874999999999999</v>
      </c>
      <c r="T142" s="3">
        <v>3.0193729288809583E-2</v>
      </c>
      <c r="U142" s="27">
        <v>285212</v>
      </c>
      <c r="V142"/>
    </row>
    <row r="143" spans="1:22" x14ac:dyDescent="0.3">
      <c r="A143" t="s">
        <v>99</v>
      </c>
      <c r="B143" t="s">
        <v>326</v>
      </c>
      <c r="C143" t="s">
        <v>327</v>
      </c>
      <c r="D143" t="s">
        <v>328</v>
      </c>
      <c r="E143" s="3">
        <v>22.032608695652176</v>
      </c>
      <c r="F143" s="3">
        <v>5.2983695652173912</v>
      </c>
      <c r="G143" s="3">
        <v>0</v>
      </c>
      <c r="H143" s="3">
        <v>5.434782608695652E-2</v>
      </c>
      <c r="I143" s="3">
        <v>6.5217391304347824E-2</v>
      </c>
      <c r="J143" s="3">
        <v>0</v>
      </c>
      <c r="K143" s="3">
        <v>0</v>
      </c>
      <c r="L143" s="3">
        <v>0</v>
      </c>
      <c r="M143" s="3">
        <v>1.8884782608695654</v>
      </c>
      <c r="N143" s="3">
        <v>8.5712876171682287E-2</v>
      </c>
      <c r="O143" s="3">
        <v>2.4081521739130438</v>
      </c>
      <c r="P143" s="3">
        <v>0.10929945732609769</v>
      </c>
      <c r="Q143" s="3">
        <v>0</v>
      </c>
      <c r="R143" s="3">
        <v>0</v>
      </c>
      <c r="S143" s="3">
        <v>0</v>
      </c>
      <c r="T143" s="3">
        <v>0</v>
      </c>
      <c r="U143" t="s">
        <v>427</v>
      </c>
      <c r="V143"/>
    </row>
    <row r="144" spans="1:22" x14ac:dyDescent="0.3">
      <c r="A144" t="s">
        <v>99</v>
      </c>
      <c r="B144" t="s">
        <v>329</v>
      </c>
      <c r="C144" t="s">
        <v>89</v>
      </c>
      <c r="D144" t="s">
        <v>98</v>
      </c>
      <c r="E144" s="3">
        <v>25.032608695652176</v>
      </c>
      <c r="F144" s="3">
        <v>5.1956521739130439</v>
      </c>
      <c r="G144" s="3">
        <v>0</v>
      </c>
      <c r="H144" s="3">
        <v>0</v>
      </c>
      <c r="I144" s="3">
        <v>5.434782608695652E-2</v>
      </c>
      <c r="J144" s="3">
        <v>0</v>
      </c>
      <c r="K144" s="3">
        <v>0</v>
      </c>
      <c r="L144" s="3">
        <v>5.9565217391304354E-2</v>
      </c>
      <c r="M144" s="3">
        <v>4.2339130434782604</v>
      </c>
      <c r="N144" s="3">
        <v>0.16913590968302211</v>
      </c>
      <c r="O144" s="3">
        <v>3.6206521739130437</v>
      </c>
      <c r="P144" s="3">
        <v>0.14463742943986105</v>
      </c>
      <c r="Q144" s="3">
        <v>0.4695652173913043</v>
      </c>
      <c r="R144" s="3">
        <v>1.8758141554494134E-2</v>
      </c>
      <c r="S144" s="3">
        <v>4.648586956521739</v>
      </c>
      <c r="T144" s="3">
        <v>0.18570125922709507</v>
      </c>
      <c r="U144" s="27">
        <v>285273</v>
      </c>
      <c r="V144"/>
    </row>
    <row r="145" spans="1:22" x14ac:dyDescent="0.3">
      <c r="A145" t="s">
        <v>99</v>
      </c>
      <c r="B145" t="s">
        <v>330</v>
      </c>
      <c r="C145" t="s">
        <v>73</v>
      </c>
      <c r="D145" t="s">
        <v>96</v>
      </c>
      <c r="E145" s="3">
        <v>29.532608695652176</v>
      </c>
      <c r="F145" s="3">
        <v>5.5652173913043477</v>
      </c>
      <c r="G145" s="3">
        <v>0</v>
      </c>
      <c r="H145" s="3">
        <v>0.18358695652173915</v>
      </c>
      <c r="I145" s="3">
        <v>0.90217391304347827</v>
      </c>
      <c r="J145" s="3">
        <v>0</v>
      </c>
      <c r="K145" s="3">
        <v>0</v>
      </c>
      <c r="L145" s="3">
        <v>9.1304347826086957E-2</v>
      </c>
      <c r="M145" s="3">
        <v>3.7270652173913041</v>
      </c>
      <c r="N145" s="3">
        <v>0.1262016930437983</v>
      </c>
      <c r="O145" s="3">
        <v>2.0699999999999998</v>
      </c>
      <c r="P145" s="3">
        <v>7.0092013249907978E-2</v>
      </c>
      <c r="Q145" s="3">
        <v>3.450326086956522</v>
      </c>
      <c r="R145" s="3">
        <v>0.11683106367316894</v>
      </c>
      <c r="S145" s="3">
        <v>7.3994565217391308</v>
      </c>
      <c r="T145" s="3">
        <v>0.25055207949944791</v>
      </c>
      <c r="U145" s="27">
        <v>285159</v>
      </c>
      <c r="V145"/>
    </row>
    <row r="146" spans="1:22" x14ac:dyDescent="0.3">
      <c r="A146" t="s">
        <v>99</v>
      </c>
      <c r="B146" t="s">
        <v>331</v>
      </c>
      <c r="C146" t="s">
        <v>44</v>
      </c>
      <c r="D146" t="s">
        <v>190</v>
      </c>
      <c r="E146" s="3">
        <v>18.423913043478262</v>
      </c>
      <c r="F146" s="3">
        <v>4.7293478260869568</v>
      </c>
      <c r="G146" s="3">
        <v>0</v>
      </c>
      <c r="H146" s="3">
        <v>0.19565217391304349</v>
      </c>
      <c r="I146" s="3">
        <v>0.19565217391304349</v>
      </c>
      <c r="J146" s="3">
        <v>0</v>
      </c>
      <c r="K146" s="3">
        <v>0</v>
      </c>
      <c r="L146" s="3">
        <v>0</v>
      </c>
      <c r="M146" s="3">
        <v>5.6690217391304341</v>
      </c>
      <c r="N146" s="3">
        <v>0.30769911504424774</v>
      </c>
      <c r="O146" s="3">
        <v>8.8095652173913042</v>
      </c>
      <c r="P146" s="3">
        <v>0.4781592920353982</v>
      </c>
      <c r="Q146" s="3">
        <v>0.80728260869565227</v>
      </c>
      <c r="R146" s="3">
        <v>4.3817109144542774E-2</v>
      </c>
      <c r="S146" s="3">
        <v>0.83206521739130435</v>
      </c>
      <c r="T146" s="3">
        <v>4.5162241887905602E-2</v>
      </c>
      <c r="U146" s="27">
        <v>285250</v>
      </c>
      <c r="V146"/>
    </row>
    <row r="147" spans="1:22" x14ac:dyDescent="0.3">
      <c r="A147" t="s">
        <v>99</v>
      </c>
      <c r="B147" t="s">
        <v>332</v>
      </c>
      <c r="C147" t="s">
        <v>333</v>
      </c>
      <c r="D147" t="s">
        <v>27</v>
      </c>
      <c r="E147" s="3">
        <v>42.652173913043477</v>
      </c>
      <c r="F147" s="3">
        <v>5.1304347826086953</v>
      </c>
      <c r="G147" s="3">
        <v>0</v>
      </c>
      <c r="H147" s="3">
        <v>0</v>
      </c>
      <c r="I147" s="3">
        <v>0</v>
      </c>
      <c r="J147" s="3">
        <v>0</v>
      </c>
      <c r="K147" s="3">
        <v>0</v>
      </c>
      <c r="L147" s="3">
        <v>0.48978260869565221</v>
      </c>
      <c r="M147" s="3">
        <v>5.4617391304347818</v>
      </c>
      <c r="N147" s="3">
        <v>0.12805300713557594</v>
      </c>
      <c r="O147" s="3">
        <v>4.8572826086956518</v>
      </c>
      <c r="P147" s="3">
        <v>0.11388124362895005</v>
      </c>
      <c r="Q147" s="3">
        <v>5.2035869565217387</v>
      </c>
      <c r="R147" s="3">
        <v>0.12200050968399592</v>
      </c>
      <c r="S147" s="3">
        <v>7.7394565217391307</v>
      </c>
      <c r="T147" s="3">
        <v>0.18145514780835884</v>
      </c>
      <c r="U147" s="27">
        <v>285166</v>
      </c>
      <c r="V147"/>
    </row>
    <row r="148" spans="1:22" x14ac:dyDescent="0.3">
      <c r="A148" t="s">
        <v>99</v>
      </c>
      <c r="B148" t="s">
        <v>334</v>
      </c>
      <c r="C148" t="s">
        <v>335</v>
      </c>
      <c r="D148" t="s">
        <v>67</v>
      </c>
      <c r="E148" s="3">
        <v>25</v>
      </c>
      <c r="F148" s="3">
        <v>4.6956521739130439</v>
      </c>
      <c r="G148" s="3">
        <v>0</v>
      </c>
      <c r="H148" s="3">
        <v>3.2608695652173912E-2</v>
      </c>
      <c r="I148" s="3">
        <v>4.5217391304347823</v>
      </c>
      <c r="J148" s="3">
        <v>0</v>
      </c>
      <c r="K148" s="3">
        <v>0</v>
      </c>
      <c r="L148" s="3">
        <v>4.619565217391304E-2</v>
      </c>
      <c r="M148" s="3">
        <v>4.2209782608695656</v>
      </c>
      <c r="N148" s="3">
        <v>0.16883913043478263</v>
      </c>
      <c r="O148" s="3">
        <v>4.9131521739130442</v>
      </c>
      <c r="P148" s="3">
        <v>0.19652608695652177</v>
      </c>
      <c r="Q148" s="3">
        <v>1.5210869565217393</v>
      </c>
      <c r="R148" s="3">
        <v>6.0843478260869575E-2</v>
      </c>
      <c r="S148" s="3">
        <v>1.7579347826086957</v>
      </c>
      <c r="T148" s="3">
        <v>7.0317391304347832E-2</v>
      </c>
      <c r="U148" s="27">
        <v>285157</v>
      </c>
      <c r="V148"/>
    </row>
    <row r="149" spans="1:22" x14ac:dyDescent="0.3">
      <c r="A149" t="s">
        <v>99</v>
      </c>
      <c r="B149" t="s">
        <v>336</v>
      </c>
      <c r="C149" t="s">
        <v>337</v>
      </c>
      <c r="D149" t="s">
        <v>98</v>
      </c>
      <c r="E149" s="3">
        <v>40.391304347826086</v>
      </c>
      <c r="F149" s="3">
        <v>4.9565217391304346</v>
      </c>
      <c r="G149" s="3">
        <v>0</v>
      </c>
      <c r="H149" s="3">
        <v>0.20380434782608695</v>
      </c>
      <c r="I149" s="3">
        <v>0.31521739130434784</v>
      </c>
      <c r="J149" s="3">
        <v>0</v>
      </c>
      <c r="K149" s="3">
        <v>0</v>
      </c>
      <c r="L149" s="3">
        <v>0.19695652173913045</v>
      </c>
      <c r="M149" s="3">
        <v>5.530760869565218</v>
      </c>
      <c r="N149" s="3">
        <v>0.13692949407965557</v>
      </c>
      <c r="O149" s="3">
        <v>5.0301086956521743</v>
      </c>
      <c r="P149" s="3">
        <v>0.12453444564047364</v>
      </c>
      <c r="Q149" s="3">
        <v>1.1893478260869565</v>
      </c>
      <c r="R149" s="3">
        <v>2.9445640473627559E-2</v>
      </c>
      <c r="S149" s="3">
        <v>3.8368478260869563</v>
      </c>
      <c r="T149" s="3">
        <v>9.4991926803013993E-2</v>
      </c>
      <c r="U149" s="27">
        <v>285139</v>
      </c>
      <c r="V149"/>
    </row>
    <row r="150" spans="1:22" x14ac:dyDescent="0.3">
      <c r="A150" t="s">
        <v>99</v>
      </c>
      <c r="B150" t="s">
        <v>338</v>
      </c>
      <c r="C150" t="s">
        <v>339</v>
      </c>
      <c r="D150" t="s">
        <v>246</v>
      </c>
      <c r="E150" s="3">
        <v>51.195652173913047</v>
      </c>
      <c r="F150" s="3">
        <v>5.7391304347826084</v>
      </c>
      <c r="G150" s="3">
        <v>0</v>
      </c>
      <c r="H150" s="3">
        <v>0</v>
      </c>
      <c r="I150" s="3">
        <v>0</v>
      </c>
      <c r="J150" s="3">
        <v>0</v>
      </c>
      <c r="K150" s="3">
        <v>0</v>
      </c>
      <c r="L150" s="3">
        <v>0.46782608695652173</v>
      </c>
      <c r="M150" s="3">
        <v>5.4782608695652177</v>
      </c>
      <c r="N150" s="3">
        <v>0.1070063694267516</v>
      </c>
      <c r="O150" s="3">
        <v>6.1703260869565213</v>
      </c>
      <c r="P150" s="3">
        <v>0.12052441613588109</v>
      </c>
      <c r="Q150" s="3">
        <v>5.571739130434783</v>
      </c>
      <c r="R150" s="3">
        <v>0.10883227176220807</v>
      </c>
      <c r="S150" s="3">
        <v>4.6176086956521738</v>
      </c>
      <c r="T150" s="3">
        <v>9.0195329087048831E-2</v>
      </c>
      <c r="U150" s="27">
        <v>285109</v>
      </c>
      <c r="V150"/>
    </row>
    <row r="151" spans="1:22" x14ac:dyDescent="0.3">
      <c r="A151" t="s">
        <v>99</v>
      </c>
      <c r="B151" t="s">
        <v>340</v>
      </c>
      <c r="C151" t="s">
        <v>341</v>
      </c>
      <c r="D151" t="s">
        <v>45</v>
      </c>
      <c r="E151" s="3">
        <v>67.260869565217391</v>
      </c>
      <c r="F151" s="3">
        <v>5.6521739130434785</v>
      </c>
      <c r="G151" s="3">
        <v>0</v>
      </c>
      <c r="H151" s="3">
        <v>0</v>
      </c>
      <c r="I151" s="3">
        <v>0.95652173913043481</v>
      </c>
      <c r="J151" s="3">
        <v>0</v>
      </c>
      <c r="K151" s="3">
        <v>0</v>
      </c>
      <c r="L151" s="3">
        <v>3.069673913043478</v>
      </c>
      <c r="M151" s="3">
        <v>3.5652173913043477</v>
      </c>
      <c r="N151" s="3">
        <v>5.3005817711700064E-2</v>
      </c>
      <c r="O151" s="3">
        <v>4.1121739130434785</v>
      </c>
      <c r="P151" s="3">
        <v>6.1137685843568199E-2</v>
      </c>
      <c r="Q151" s="3">
        <v>10.768913043478262</v>
      </c>
      <c r="R151" s="3">
        <v>0.16010665804783455</v>
      </c>
      <c r="S151" s="3">
        <v>9.8995652173913058</v>
      </c>
      <c r="T151" s="3">
        <v>0.14718164188752425</v>
      </c>
      <c r="U151" s="27">
        <v>285104</v>
      </c>
      <c r="V151"/>
    </row>
    <row r="152" spans="1:22" x14ac:dyDescent="0.3">
      <c r="A152" t="s">
        <v>99</v>
      </c>
      <c r="B152" t="s">
        <v>342</v>
      </c>
      <c r="C152" t="s">
        <v>187</v>
      </c>
      <c r="D152" t="s">
        <v>84</v>
      </c>
      <c r="E152" s="3">
        <v>43.043478260869563</v>
      </c>
      <c r="F152" s="3">
        <v>5.7391304347826084</v>
      </c>
      <c r="G152" s="3">
        <v>0</v>
      </c>
      <c r="H152" s="3">
        <v>0</v>
      </c>
      <c r="I152" s="3">
        <v>0.78260869565217395</v>
      </c>
      <c r="J152" s="3">
        <v>0</v>
      </c>
      <c r="K152" s="3">
        <v>0</v>
      </c>
      <c r="L152" s="3">
        <v>0.70978260869565213</v>
      </c>
      <c r="M152" s="3">
        <v>3.9565217391304346</v>
      </c>
      <c r="N152" s="3">
        <v>9.1919191919191914E-2</v>
      </c>
      <c r="O152" s="3">
        <v>13.744565217391305</v>
      </c>
      <c r="P152" s="3">
        <v>0.31931818181818183</v>
      </c>
      <c r="Q152" s="3">
        <v>3.7396739130434766</v>
      </c>
      <c r="R152" s="3">
        <v>8.6881313131313101E-2</v>
      </c>
      <c r="S152" s="3">
        <v>6.4802173913043486</v>
      </c>
      <c r="T152" s="3">
        <v>0.15055050505050507</v>
      </c>
      <c r="U152" s="27">
        <v>285076</v>
      </c>
      <c r="V152"/>
    </row>
    <row r="153" spans="1:22" x14ac:dyDescent="0.3">
      <c r="A153" t="s">
        <v>99</v>
      </c>
      <c r="B153" t="s">
        <v>343</v>
      </c>
      <c r="C153" t="s">
        <v>344</v>
      </c>
      <c r="D153" t="s">
        <v>345</v>
      </c>
      <c r="E153" s="3">
        <v>24.586956521739129</v>
      </c>
      <c r="F153" s="3">
        <v>0</v>
      </c>
      <c r="G153" s="3">
        <v>0</v>
      </c>
      <c r="H153" s="3">
        <v>0</v>
      </c>
      <c r="I153" s="3">
        <v>0</v>
      </c>
      <c r="J153" s="3">
        <v>0</v>
      </c>
      <c r="K153" s="3">
        <v>0</v>
      </c>
      <c r="L153" s="3">
        <v>0</v>
      </c>
      <c r="M153" s="3">
        <v>5.8751086956521741</v>
      </c>
      <c r="N153" s="3">
        <v>0.23895225464190983</v>
      </c>
      <c r="O153" s="3">
        <v>3.9969565217391287</v>
      </c>
      <c r="P153" s="3">
        <v>0.1625641025641025</v>
      </c>
      <c r="Q153" s="3">
        <v>0</v>
      </c>
      <c r="R153" s="3">
        <v>0</v>
      </c>
      <c r="S153" s="3">
        <v>0</v>
      </c>
      <c r="T153" s="3">
        <v>0</v>
      </c>
      <c r="U153" t="s">
        <v>428</v>
      </c>
      <c r="V153"/>
    </row>
    <row r="154" spans="1:22" x14ac:dyDescent="0.3">
      <c r="A154" t="s">
        <v>99</v>
      </c>
      <c r="B154" t="s">
        <v>346</v>
      </c>
      <c r="C154" t="s">
        <v>347</v>
      </c>
      <c r="D154" t="s">
        <v>68</v>
      </c>
      <c r="E154" s="3">
        <v>66.228260869565219</v>
      </c>
      <c r="F154" s="3">
        <v>5.7391304347826084</v>
      </c>
      <c r="G154" s="3">
        <v>0</v>
      </c>
      <c r="H154" s="3">
        <v>0</v>
      </c>
      <c r="I154" s="3">
        <v>0</v>
      </c>
      <c r="J154" s="3">
        <v>0</v>
      </c>
      <c r="K154" s="3">
        <v>0</v>
      </c>
      <c r="L154" s="3">
        <v>1.2515217391304347</v>
      </c>
      <c r="M154" s="3">
        <v>6.033913043478262</v>
      </c>
      <c r="N154" s="3">
        <v>9.1107828655834583E-2</v>
      </c>
      <c r="O154" s="3">
        <v>14.516521739130436</v>
      </c>
      <c r="P154" s="3">
        <v>0.21918923354669295</v>
      </c>
      <c r="Q154" s="3">
        <v>8.4070652173913025</v>
      </c>
      <c r="R154" s="3">
        <v>0.1269407516822583</v>
      </c>
      <c r="S154" s="3">
        <v>7.0035869565217395</v>
      </c>
      <c r="T154" s="3">
        <v>0.10574922041687182</v>
      </c>
      <c r="U154" s="27">
        <v>285279</v>
      </c>
      <c r="V154"/>
    </row>
    <row r="155" spans="1:22" x14ac:dyDescent="0.3">
      <c r="A155" t="s">
        <v>99</v>
      </c>
      <c r="B155" t="s">
        <v>348</v>
      </c>
      <c r="C155" t="s">
        <v>131</v>
      </c>
      <c r="D155" t="s">
        <v>28</v>
      </c>
      <c r="E155" s="3">
        <v>73.510869565217391</v>
      </c>
      <c r="F155" s="3">
        <v>5.5652173913043477</v>
      </c>
      <c r="G155" s="3">
        <v>0.60869565217391308</v>
      </c>
      <c r="H155" s="3">
        <v>0.52717391304347827</v>
      </c>
      <c r="I155" s="3">
        <v>0</v>
      </c>
      <c r="J155" s="3">
        <v>0</v>
      </c>
      <c r="K155" s="3">
        <v>0</v>
      </c>
      <c r="L155" s="3">
        <v>0.55108695652173911</v>
      </c>
      <c r="M155" s="3">
        <v>5.5652173913043477</v>
      </c>
      <c r="N155" s="3">
        <v>7.57060476120065E-2</v>
      </c>
      <c r="O155" s="3">
        <v>10.847608695652173</v>
      </c>
      <c r="P155" s="3">
        <v>0.14756469022623095</v>
      </c>
      <c r="Q155" s="3">
        <v>7.9818478260869554</v>
      </c>
      <c r="R155" s="3">
        <v>0.10858051160727486</v>
      </c>
      <c r="S155" s="3">
        <v>14.031413043478262</v>
      </c>
      <c r="T155" s="3">
        <v>0.19087535117551382</v>
      </c>
      <c r="U155" s="27">
        <v>285058</v>
      </c>
      <c r="V155"/>
    </row>
    <row r="156" spans="1:22" x14ac:dyDescent="0.3">
      <c r="A156" t="s">
        <v>99</v>
      </c>
      <c r="B156" t="s">
        <v>349</v>
      </c>
      <c r="C156" t="s">
        <v>350</v>
      </c>
      <c r="D156" t="s">
        <v>85</v>
      </c>
      <c r="E156" s="3">
        <v>17.565217391304348</v>
      </c>
      <c r="F156" s="3">
        <v>1.9859782608695653</v>
      </c>
      <c r="G156" s="3">
        <v>0.15217391304347827</v>
      </c>
      <c r="H156" s="3">
        <v>9.7826086956521743E-2</v>
      </c>
      <c r="I156" s="3">
        <v>0</v>
      </c>
      <c r="J156" s="3">
        <v>0</v>
      </c>
      <c r="K156" s="3">
        <v>0</v>
      </c>
      <c r="L156" s="3">
        <v>0</v>
      </c>
      <c r="M156" s="3">
        <v>3.362608695652173</v>
      </c>
      <c r="N156" s="3">
        <v>0.19143564356435638</v>
      </c>
      <c r="O156" s="3">
        <v>5.9639130434782608</v>
      </c>
      <c r="P156" s="3">
        <v>0.33952970297029705</v>
      </c>
      <c r="Q156" s="3">
        <v>7.0652173913043473E-2</v>
      </c>
      <c r="R156" s="3">
        <v>4.0222772277227724E-3</v>
      </c>
      <c r="S156" s="3">
        <v>0.42619565217391309</v>
      </c>
      <c r="T156" s="3">
        <v>2.4263613861386143E-2</v>
      </c>
      <c r="U156" s="27">
        <v>285304</v>
      </c>
      <c r="V156"/>
    </row>
    <row r="157" spans="1:22" x14ac:dyDescent="0.3">
      <c r="A157" t="s">
        <v>99</v>
      </c>
      <c r="B157" t="s">
        <v>351</v>
      </c>
      <c r="C157" t="s">
        <v>131</v>
      </c>
      <c r="D157" t="s">
        <v>28</v>
      </c>
      <c r="E157" s="3">
        <v>71.934782608695656</v>
      </c>
      <c r="F157" s="3">
        <v>4.7173913043478262</v>
      </c>
      <c r="G157" s="3">
        <v>0.29347826086956524</v>
      </c>
      <c r="H157" s="3">
        <v>0</v>
      </c>
      <c r="I157" s="3">
        <v>4.5108695652173916</v>
      </c>
      <c r="J157" s="3">
        <v>0</v>
      </c>
      <c r="K157" s="3">
        <v>0</v>
      </c>
      <c r="L157" s="3">
        <v>3.3942391304347823</v>
      </c>
      <c r="M157" s="3">
        <v>21.336304347826079</v>
      </c>
      <c r="N157" s="3">
        <v>0.29660622544575388</v>
      </c>
      <c r="O157" s="3">
        <v>24.05467391304348</v>
      </c>
      <c r="P157" s="3">
        <v>0.33439558779087336</v>
      </c>
      <c r="Q157" s="3">
        <v>7.6684782608695654</v>
      </c>
      <c r="R157" s="3">
        <v>0.10660320338470837</v>
      </c>
      <c r="S157" s="3">
        <v>15.76554347826087</v>
      </c>
      <c r="T157" s="3">
        <v>0.21916440012088242</v>
      </c>
      <c r="U157" s="27">
        <v>285059</v>
      </c>
      <c r="V157"/>
    </row>
    <row r="158" spans="1:22" x14ac:dyDescent="0.3">
      <c r="A158" t="s">
        <v>99</v>
      </c>
      <c r="B158" t="s">
        <v>352</v>
      </c>
      <c r="C158" t="s">
        <v>353</v>
      </c>
      <c r="D158" t="s">
        <v>71</v>
      </c>
      <c r="E158" s="3">
        <v>41.402173913043477</v>
      </c>
      <c r="F158" s="3">
        <v>5.7391304347826084</v>
      </c>
      <c r="G158" s="3">
        <v>0</v>
      </c>
      <c r="H158" s="3">
        <v>0</v>
      </c>
      <c r="I158" s="3">
        <v>0</v>
      </c>
      <c r="J158" s="3">
        <v>0</v>
      </c>
      <c r="K158" s="3">
        <v>0</v>
      </c>
      <c r="L158" s="3">
        <v>0.70934782608695657</v>
      </c>
      <c r="M158" s="3">
        <v>4.3856521739130425</v>
      </c>
      <c r="N158" s="3">
        <v>0.10592806510895246</v>
      </c>
      <c r="O158" s="3">
        <v>9.2135869565217394</v>
      </c>
      <c r="P158" s="3">
        <v>0.22253872407456027</v>
      </c>
      <c r="Q158" s="3">
        <v>2.8671739130434784</v>
      </c>
      <c r="R158" s="3">
        <v>6.9251772118666316E-2</v>
      </c>
      <c r="S158" s="3">
        <v>1.8279347826086958</v>
      </c>
      <c r="T158" s="3">
        <v>4.4150695720661597E-2</v>
      </c>
      <c r="U158" s="27">
        <v>285228</v>
      </c>
      <c r="V158"/>
    </row>
    <row r="159" spans="1:22" x14ac:dyDescent="0.3">
      <c r="A159" t="s">
        <v>99</v>
      </c>
      <c r="B159" t="s">
        <v>354</v>
      </c>
      <c r="C159" t="s">
        <v>355</v>
      </c>
      <c r="D159" t="s">
        <v>58</v>
      </c>
      <c r="E159" s="3">
        <v>19.336956521739129</v>
      </c>
      <c r="F159" s="3">
        <v>3.7640217391304351</v>
      </c>
      <c r="G159" s="3">
        <v>1.0869565217391304E-2</v>
      </c>
      <c r="H159" s="3">
        <v>0</v>
      </c>
      <c r="I159" s="3">
        <v>0</v>
      </c>
      <c r="J159" s="3">
        <v>0</v>
      </c>
      <c r="K159" s="3">
        <v>0</v>
      </c>
      <c r="L159" s="3">
        <v>0</v>
      </c>
      <c r="M159" s="3">
        <v>5.9547826086956537</v>
      </c>
      <c r="N159" s="3">
        <v>0.30794828555368192</v>
      </c>
      <c r="O159" s="3">
        <v>5.7917391304347827</v>
      </c>
      <c r="P159" s="3">
        <v>0.29951658234963463</v>
      </c>
      <c r="Q159" s="3">
        <v>0.15543478260869567</v>
      </c>
      <c r="R159" s="3">
        <v>8.0382237211916816E-3</v>
      </c>
      <c r="S159" s="3">
        <v>0.15304347826086956</v>
      </c>
      <c r="T159" s="3">
        <v>7.9145587408656556E-3</v>
      </c>
      <c r="U159" s="27">
        <v>285298</v>
      </c>
      <c r="V159"/>
    </row>
    <row r="160" spans="1:22" x14ac:dyDescent="0.3">
      <c r="A160" t="s">
        <v>99</v>
      </c>
      <c r="B160" t="s">
        <v>356</v>
      </c>
      <c r="C160" t="s">
        <v>357</v>
      </c>
      <c r="D160" t="s">
        <v>358</v>
      </c>
      <c r="E160" s="3">
        <v>18.630434782608695</v>
      </c>
      <c r="F160" s="3">
        <v>4.6956521739130439</v>
      </c>
      <c r="G160" s="3">
        <v>0</v>
      </c>
      <c r="H160" s="3">
        <v>0</v>
      </c>
      <c r="I160" s="3">
        <v>0</v>
      </c>
      <c r="J160" s="3">
        <v>0</v>
      </c>
      <c r="K160" s="3">
        <v>0</v>
      </c>
      <c r="L160" s="3">
        <v>2.1739130434782608E-2</v>
      </c>
      <c r="M160" s="3">
        <v>0</v>
      </c>
      <c r="N160" s="3">
        <v>0</v>
      </c>
      <c r="O160" s="3">
        <v>0</v>
      </c>
      <c r="P160" s="3">
        <v>0</v>
      </c>
      <c r="Q160" s="3">
        <v>0.42956521739130438</v>
      </c>
      <c r="R160" s="3">
        <v>2.3057176196032675E-2</v>
      </c>
      <c r="S160" s="3">
        <v>0.62228260869565222</v>
      </c>
      <c r="T160" s="3">
        <v>3.3401400233372229E-2</v>
      </c>
      <c r="U160" s="27">
        <v>285241</v>
      </c>
      <c r="V160"/>
    </row>
    <row r="161" spans="1:22" x14ac:dyDescent="0.3">
      <c r="A161" t="s">
        <v>99</v>
      </c>
      <c r="B161" t="s">
        <v>359</v>
      </c>
      <c r="C161" t="s">
        <v>360</v>
      </c>
      <c r="D161" t="s">
        <v>120</v>
      </c>
      <c r="E161" s="3">
        <v>52.315217391304351</v>
      </c>
      <c r="F161" s="3">
        <v>5.1304347826086953</v>
      </c>
      <c r="G161" s="3">
        <v>0</v>
      </c>
      <c r="H161" s="3">
        <v>3.7391304347826089</v>
      </c>
      <c r="I161" s="3">
        <v>0</v>
      </c>
      <c r="J161" s="3">
        <v>0</v>
      </c>
      <c r="K161" s="3">
        <v>0</v>
      </c>
      <c r="L161" s="3">
        <v>0</v>
      </c>
      <c r="M161" s="3">
        <v>4.9211956521739131</v>
      </c>
      <c r="N161" s="3">
        <v>9.4068148763764792E-2</v>
      </c>
      <c r="O161" s="3">
        <v>4.1467391304347823</v>
      </c>
      <c r="P161" s="3">
        <v>7.9264492000831077E-2</v>
      </c>
      <c r="Q161" s="3">
        <v>0</v>
      </c>
      <c r="R161" s="3">
        <v>0</v>
      </c>
      <c r="S161" s="3">
        <v>0</v>
      </c>
      <c r="T161" s="3">
        <v>0</v>
      </c>
      <c r="U161" s="27">
        <v>285296</v>
      </c>
      <c r="V161"/>
    </row>
    <row r="162" spans="1:22" x14ac:dyDescent="0.3">
      <c r="A162" t="s">
        <v>99</v>
      </c>
      <c r="B162" t="s">
        <v>361</v>
      </c>
      <c r="C162" t="s">
        <v>53</v>
      </c>
      <c r="D162" t="s">
        <v>30</v>
      </c>
      <c r="E162" s="3">
        <v>43.945652173913047</v>
      </c>
      <c r="F162" s="3">
        <v>10.782608695652174</v>
      </c>
      <c r="G162" s="3">
        <v>0</v>
      </c>
      <c r="H162" s="3">
        <v>0</v>
      </c>
      <c r="I162" s="3">
        <v>0</v>
      </c>
      <c r="J162" s="3">
        <v>0</v>
      </c>
      <c r="K162" s="3">
        <v>0</v>
      </c>
      <c r="L162" s="3">
        <v>0</v>
      </c>
      <c r="M162" s="3">
        <v>5.0516304347826084</v>
      </c>
      <c r="N162" s="3">
        <v>0.11495176848874597</v>
      </c>
      <c r="O162" s="3">
        <v>5.1135869565217407</v>
      </c>
      <c r="P162" s="3">
        <v>0.1163616126638635</v>
      </c>
      <c r="Q162" s="3">
        <v>0</v>
      </c>
      <c r="R162" s="3">
        <v>0</v>
      </c>
      <c r="S162" s="3">
        <v>0</v>
      </c>
      <c r="T162" s="3">
        <v>0</v>
      </c>
      <c r="U162" s="27">
        <v>285290</v>
      </c>
      <c r="V162"/>
    </row>
    <row r="163" spans="1:22" x14ac:dyDescent="0.3">
      <c r="A163" t="s">
        <v>99</v>
      </c>
      <c r="B163" t="s">
        <v>362</v>
      </c>
      <c r="C163" t="s">
        <v>6</v>
      </c>
      <c r="D163" t="s">
        <v>170</v>
      </c>
      <c r="E163" s="3">
        <v>38.380434782608695</v>
      </c>
      <c r="F163" s="3">
        <v>5.7391304347826084</v>
      </c>
      <c r="G163" s="3">
        <v>0.54347826086956519</v>
      </c>
      <c r="H163" s="3">
        <v>0.19565217391304349</v>
      </c>
      <c r="I163" s="3">
        <v>0.83695652173913049</v>
      </c>
      <c r="J163" s="3">
        <v>0.15217391304347827</v>
      </c>
      <c r="K163" s="3">
        <v>0.34782608695652173</v>
      </c>
      <c r="L163" s="3">
        <v>1.2173913043478262E-2</v>
      </c>
      <c r="M163" s="3">
        <v>4.7107608695652177</v>
      </c>
      <c r="N163" s="3">
        <v>0.12273860096290004</v>
      </c>
      <c r="O163" s="3">
        <v>4.5743478260869566</v>
      </c>
      <c r="P163" s="3">
        <v>0.11918436703483433</v>
      </c>
      <c r="Q163" s="3">
        <v>5.3651086956521734</v>
      </c>
      <c r="R163" s="3">
        <v>0.13978759558198808</v>
      </c>
      <c r="S163" s="3">
        <v>4.7792391304347825</v>
      </c>
      <c r="T163" s="3">
        <v>0.12452279807419994</v>
      </c>
      <c r="U163" s="27">
        <v>285224</v>
      </c>
      <c r="V163"/>
    </row>
    <row r="164" spans="1:22" x14ac:dyDescent="0.3">
      <c r="A164" t="s">
        <v>99</v>
      </c>
      <c r="B164" t="s">
        <v>363</v>
      </c>
      <c r="C164" t="s">
        <v>360</v>
      </c>
      <c r="D164" t="s">
        <v>120</v>
      </c>
      <c r="E164" s="3">
        <v>71.880434782608702</v>
      </c>
      <c r="F164" s="3">
        <v>5.7391304347826084</v>
      </c>
      <c r="G164" s="3">
        <v>0.56521739130434778</v>
      </c>
      <c r="H164" s="3">
        <v>0.71467391304347827</v>
      </c>
      <c r="I164" s="3">
        <v>1.2826086956521738</v>
      </c>
      <c r="J164" s="3">
        <v>0</v>
      </c>
      <c r="K164" s="3">
        <v>0</v>
      </c>
      <c r="L164" s="3">
        <v>4.0193478260869577</v>
      </c>
      <c r="M164" s="3">
        <v>12.095217391304351</v>
      </c>
      <c r="N164" s="3">
        <v>0.16826856192348408</v>
      </c>
      <c r="O164" s="3">
        <v>10.294347826086957</v>
      </c>
      <c r="P164" s="3">
        <v>0.14321487978224709</v>
      </c>
      <c r="Q164" s="3">
        <v>9.2770652173913053</v>
      </c>
      <c r="R164" s="3">
        <v>0.12906245274459399</v>
      </c>
      <c r="S164" s="3">
        <v>7.5340217391304343</v>
      </c>
      <c r="T164" s="3">
        <v>0.10481324663541508</v>
      </c>
      <c r="U164" s="27">
        <v>285231</v>
      </c>
      <c r="V164"/>
    </row>
    <row r="165" spans="1:22" x14ac:dyDescent="0.3">
      <c r="A165" t="s">
        <v>99</v>
      </c>
      <c r="B165" t="s">
        <v>364</v>
      </c>
      <c r="C165" t="s">
        <v>25</v>
      </c>
      <c r="D165" t="s">
        <v>135</v>
      </c>
      <c r="E165" s="3">
        <v>93.978260869565219</v>
      </c>
      <c r="F165" s="3">
        <v>5.7391304347826084</v>
      </c>
      <c r="G165" s="3">
        <v>0</v>
      </c>
      <c r="H165" s="3">
        <v>0</v>
      </c>
      <c r="I165" s="3">
        <v>0</v>
      </c>
      <c r="J165" s="3">
        <v>0</v>
      </c>
      <c r="K165" s="3">
        <v>0</v>
      </c>
      <c r="L165" s="3">
        <v>3.8796739130434776</v>
      </c>
      <c r="M165" s="3">
        <v>24.601195652173917</v>
      </c>
      <c r="N165" s="3">
        <v>0.26177538746241041</v>
      </c>
      <c r="O165" s="3">
        <v>18.847826086956523</v>
      </c>
      <c r="P165" s="3">
        <v>0.20055517002081888</v>
      </c>
      <c r="Q165" s="3">
        <v>11.09804347826087</v>
      </c>
      <c r="R165" s="3">
        <v>0.11809160305343512</v>
      </c>
      <c r="S165" s="3">
        <v>19.233043478260871</v>
      </c>
      <c r="T165" s="3">
        <v>0.20465417534119826</v>
      </c>
      <c r="U165" s="27">
        <v>285219</v>
      </c>
      <c r="V165"/>
    </row>
    <row r="166" spans="1:22" x14ac:dyDescent="0.3">
      <c r="A166" t="s">
        <v>99</v>
      </c>
      <c r="B166" t="s">
        <v>365</v>
      </c>
      <c r="C166" t="s">
        <v>25</v>
      </c>
      <c r="D166" t="s">
        <v>135</v>
      </c>
      <c r="E166" s="3">
        <v>105.6195652173913</v>
      </c>
      <c r="F166" s="3">
        <v>4.9565217391304346</v>
      </c>
      <c r="G166" s="3">
        <v>3.2608695652173912E-2</v>
      </c>
      <c r="H166" s="3">
        <v>7.5717391304347919</v>
      </c>
      <c r="I166" s="3">
        <v>15.315217391304348</v>
      </c>
      <c r="J166" s="3">
        <v>0</v>
      </c>
      <c r="K166" s="3">
        <v>0</v>
      </c>
      <c r="L166" s="3">
        <v>4.0340217391304352</v>
      </c>
      <c r="M166" s="3">
        <v>20.230978260869566</v>
      </c>
      <c r="N166" s="3">
        <v>0.19154574457136977</v>
      </c>
      <c r="O166" s="3">
        <v>12.891304347826088</v>
      </c>
      <c r="P166" s="3">
        <v>0.12205413193372441</v>
      </c>
      <c r="Q166" s="3">
        <v>14.551630434782609</v>
      </c>
      <c r="R166" s="3">
        <v>0.13777400432232173</v>
      </c>
      <c r="S166" s="3">
        <v>17.913260869565217</v>
      </c>
      <c r="T166" s="3">
        <v>0.16960172892868169</v>
      </c>
      <c r="U166" s="27">
        <v>285004</v>
      </c>
      <c r="V166"/>
    </row>
    <row r="167" spans="1:22" x14ac:dyDescent="0.3">
      <c r="A167" t="s">
        <v>99</v>
      </c>
      <c r="B167" t="s">
        <v>366</v>
      </c>
      <c r="C167" t="s">
        <v>131</v>
      </c>
      <c r="D167" t="s">
        <v>28</v>
      </c>
      <c r="E167" s="3">
        <v>136.84782608695653</v>
      </c>
      <c r="F167" s="3">
        <v>45.953804347826086</v>
      </c>
      <c r="G167" s="3">
        <v>1.1630434782608696</v>
      </c>
      <c r="H167" s="3">
        <v>0</v>
      </c>
      <c r="I167" s="3">
        <v>1.3369565217391304</v>
      </c>
      <c r="J167" s="3">
        <v>0</v>
      </c>
      <c r="K167" s="3">
        <v>0</v>
      </c>
      <c r="L167" s="3">
        <v>7.1597826086956529</v>
      </c>
      <c r="M167" s="3">
        <v>10.535326086956522</v>
      </c>
      <c r="N167" s="3">
        <v>7.6985702938840342E-2</v>
      </c>
      <c r="O167" s="3">
        <v>27.956521739130437</v>
      </c>
      <c r="P167" s="3">
        <v>0.20428911834789515</v>
      </c>
      <c r="Q167" s="3">
        <v>14.892282608695652</v>
      </c>
      <c r="R167" s="3">
        <v>0.10882366957903097</v>
      </c>
      <c r="S167" s="3">
        <v>17.864673913043479</v>
      </c>
      <c r="T167" s="3">
        <v>0.13054408260524225</v>
      </c>
      <c r="U167" s="27">
        <v>285078</v>
      </c>
      <c r="V167"/>
    </row>
    <row r="168" spans="1:22" x14ac:dyDescent="0.3">
      <c r="A168" t="s">
        <v>99</v>
      </c>
      <c r="B168" t="s">
        <v>367</v>
      </c>
      <c r="C168" t="s">
        <v>258</v>
      </c>
      <c r="D168" t="s">
        <v>0</v>
      </c>
      <c r="E168" s="3">
        <v>47.673913043478258</v>
      </c>
      <c r="F168" s="3">
        <v>5.3913043478260869</v>
      </c>
      <c r="G168" s="3">
        <v>9.7826086956521743E-2</v>
      </c>
      <c r="H168" s="3">
        <v>0.1358695652173913</v>
      </c>
      <c r="I168" s="3">
        <v>1.1086956521739131</v>
      </c>
      <c r="J168" s="3">
        <v>0</v>
      </c>
      <c r="K168" s="3">
        <v>0</v>
      </c>
      <c r="L168" s="3">
        <v>2.3233695652173911</v>
      </c>
      <c r="M168" s="3">
        <v>10.180978260869566</v>
      </c>
      <c r="N168" s="3">
        <v>0.2135544915640675</v>
      </c>
      <c r="O168" s="3">
        <v>9.3152173913043477</v>
      </c>
      <c r="P168" s="3">
        <v>0.19539443684450525</v>
      </c>
      <c r="Q168" s="3">
        <v>8.6032608695652169</v>
      </c>
      <c r="R168" s="3">
        <v>0.18046055631554947</v>
      </c>
      <c r="S168" s="3">
        <v>6.0625</v>
      </c>
      <c r="T168" s="3">
        <v>0.12716598267213863</v>
      </c>
      <c r="U168" s="27">
        <v>285160</v>
      </c>
      <c r="V168"/>
    </row>
    <row r="169" spans="1:22" x14ac:dyDescent="0.3">
      <c r="A169" t="s">
        <v>99</v>
      </c>
      <c r="B169" t="s">
        <v>368</v>
      </c>
      <c r="C169" t="s">
        <v>194</v>
      </c>
      <c r="D169" t="s">
        <v>5</v>
      </c>
      <c r="E169" s="3">
        <v>51.728260869565219</v>
      </c>
      <c r="F169" s="3">
        <v>5.5054347826086953</v>
      </c>
      <c r="G169" s="3">
        <v>0</v>
      </c>
      <c r="H169" s="3">
        <v>0.15</v>
      </c>
      <c r="I169" s="3">
        <v>4</v>
      </c>
      <c r="J169" s="3">
        <v>0</v>
      </c>
      <c r="K169" s="3">
        <v>0</v>
      </c>
      <c r="L169" s="3">
        <v>0.13043478260869562</v>
      </c>
      <c r="M169" s="3">
        <v>5.0369565217391301</v>
      </c>
      <c r="N169" s="3">
        <v>9.7373397772641299E-2</v>
      </c>
      <c r="O169" s="3">
        <v>12.751413043478262</v>
      </c>
      <c r="P169" s="3">
        <v>0.2465076696785039</v>
      </c>
      <c r="Q169" s="3">
        <v>0.49891304347826088</v>
      </c>
      <c r="R169" s="3">
        <v>9.6448833788611056E-3</v>
      </c>
      <c r="S169" s="3">
        <v>0.29782608695652174</v>
      </c>
      <c r="T169" s="3">
        <v>5.7575120823702454E-3</v>
      </c>
      <c r="U169" s="27">
        <v>285249</v>
      </c>
      <c r="V169"/>
    </row>
    <row r="170" spans="1:22" x14ac:dyDescent="0.3">
      <c r="A170" t="s">
        <v>99</v>
      </c>
      <c r="B170" t="s">
        <v>369</v>
      </c>
      <c r="C170" t="s">
        <v>25</v>
      </c>
      <c r="D170" t="s">
        <v>135</v>
      </c>
      <c r="E170" s="3">
        <v>83.630434782608702</v>
      </c>
      <c r="F170" s="3">
        <v>5.7391304347826084</v>
      </c>
      <c r="G170" s="3">
        <v>1.3478260869565217</v>
      </c>
      <c r="H170" s="3">
        <v>0.69021739130434778</v>
      </c>
      <c r="I170" s="3">
        <v>4.6630434782608692</v>
      </c>
      <c r="J170" s="3">
        <v>0</v>
      </c>
      <c r="K170" s="3">
        <v>0</v>
      </c>
      <c r="L170" s="3">
        <v>2.3721739130434782</v>
      </c>
      <c r="M170" s="3">
        <v>17.862717391304344</v>
      </c>
      <c r="N170" s="3">
        <v>0.21359110995580965</v>
      </c>
      <c r="O170" s="3">
        <v>19.334891304347824</v>
      </c>
      <c r="P170" s="3">
        <v>0.23119443722381072</v>
      </c>
      <c r="Q170" s="3">
        <v>3.5090217391304352</v>
      </c>
      <c r="R170" s="3">
        <v>4.1958669092799585E-2</v>
      </c>
      <c r="S170" s="3">
        <v>5.6133695652173916</v>
      </c>
      <c r="T170" s="3">
        <v>6.7121133350662845E-2</v>
      </c>
      <c r="U170" s="27">
        <v>285002</v>
      </c>
      <c r="V170"/>
    </row>
    <row r="171" spans="1:22" x14ac:dyDescent="0.3">
      <c r="A171" t="s">
        <v>99</v>
      </c>
      <c r="B171" t="s">
        <v>370</v>
      </c>
      <c r="C171" t="s">
        <v>34</v>
      </c>
      <c r="D171" t="s">
        <v>68</v>
      </c>
      <c r="E171" s="3">
        <v>58.869565217391305</v>
      </c>
      <c r="F171" s="3">
        <v>5.5652173913043477</v>
      </c>
      <c r="G171" s="3">
        <v>0.14130434782608695</v>
      </c>
      <c r="H171" s="3">
        <v>0</v>
      </c>
      <c r="I171" s="3">
        <v>1.3152173913043479</v>
      </c>
      <c r="J171" s="3">
        <v>0.84782608695652173</v>
      </c>
      <c r="K171" s="3">
        <v>0</v>
      </c>
      <c r="L171" s="3">
        <v>2.2918478260869573</v>
      </c>
      <c r="M171" s="3">
        <v>10.617608695652176</v>
      </c>
      <c r="N171" s="3">
        <v>0.18035819793205321</v>
      </c>
      <c r="O171" s="3">
        <v>12.02336956521739</v>
      </c>
      <c r="P171" s="3">
        <v>0.20423744460856719</v>
      </c>
      <c r="Q171" s="3">
        <v>7.1340217391304357</v>
      </c>
      <c r="R171" s="3">
        <v>0.12118353028064995</v>
      </c>
      <c r="S171" s="3">
        <v>11.515978260869566</v>
      </c>
      <c r="T171" s="3">
        <v>0.19561853766617432</v>
      </c>
      <c r="U171" s="27">
        <v>285232</v>
      </c>
      <c r="V171"/>
    </row>
    <row r="172" spans="1:22" x14ac:dyDescent="0.3">
      <c r="A172" t="s">
        <v>99</v>
      </c>
      <c r="B172" t="s">
        <v>371</v>
      </c>
      <c r="C172" t="s">
        <v>372</v>
      </c>
      <c r="D172" t="s">
        <v>4</v>
      </c>
      <c r="E172" s="3">
        <v>23.467391304347824</v>
      </c>
      <c r="F172" s="3">
        <v>1.7391304347826086</v>
      </c>
      <c r="G172" s="3">
        <v>0</v>
      </c>
      <c r="H172" s="3">
        <v>0</v>
      </c>
      <c r="I172" s="3">
        <v>2.75</v>
      </c>
      <c r="J172" s="3">
        <v>0</v>
      </c>
      <c r="K172" s="3">
        <v>0</v>
      </c>
      <c r="L172" s="3">
        <v>0</v>
      </c>
      <c r="M172" s="3">
        <v>3.6521739130434785</v>
      </c>
      <c r="N172" s="3">
        <v>0.15562760537285783</v>
      </c>
      <c r="O172" s="3">
        <v>3.6054347826086963</v>
      </c>
      <c r="P172" s="3">
        <v>0.15363594256600283</v>
      </c>
      <c r="Q172" s="3">
        <v>0.24434782608695654</v>
      </c>
      <c r="R172" s="3">
        <v>1.0412227883279298E-2</v>
      </c>
      <c r="S172" s="3">
        <v>0.32250000000000001</v>
      </c>
      <c r="T172" s="3">
        <v>1.3742473367299677E-2</v>
      </c>
      <c r="U172" s="27">
        <v>285277</v>
      </c>
      <c r="V172"/>
    </row>
    <row r="173" spans="1:22" x14ac:dyDescent="0.3">
      <c r="A173" t="s">
        <v>99</v>
      </c>
      <c r="B173" t="s">
        <v>373</v>
      </c>
      <c r="C173" t="s">
        <v>25</v>
      </c>
      <c r="D173" t="s">
        <v>135</v>
      </c>
      <c r="E173" s="3">
        <v>43.782608695652172</v>
      </c>
      <c r="F173" s="3">
        <v>4.6521739130434785</v>
      </c>
      <c r="G173" s="3">
        <v>0.28260869565217389</v>
      </c>
      <c r="H173" s="3">
        <v>0</v>
      </c>
      <c r="I173" s="3">
        <v>0.54347826086956519</v>
      </c>
      <c r="J173" s="3">
        <v>0</v>
      </c>
      <c r="K173" s="3">
        <v>0</v>
      </c>
      <c r="L173" s="3">
        <v>1.3414130434782612</v>
      </c>
      <c r="M173" s="3">
        <v>3.8520652173913037</v>
      </c>
      <c r="N173" s="3">
        <v>8.7981628599801381E-2</v>
      </c>
      <c r="O173" s="3">
        <v>3.9186956521739127</v>
      </c>
      <c r="P173" s="3">
        <v>8.9503475670307836E-2</v>
      </c>
      <c r="Q173" s="3">
        <v>0.33565217391304347</v>
      </c>
      <c r="R173" s="3">
        <v>7.6663356504468724E-3</v>
      </c>
      <c r="S173" s="3">
        <v>3.514456521739131</v>
      </c>
      <c r="T173" s="3">
        <v>8.0270605759682243E-2</v>
      </c>
      <c r="U173" s="27">
        <v>285288</v>
      </c>
      <c r="V173"/>
    </row>
    <row r="174" spans="1:22" x14ac:dyDescent="0.3">
      <c r="A174" t="s">
        <v>99</v>
      </c>
      <c r="B174" t="s">
        <v>374</v>
      </c>
      <c r="C174" t="s">
        <v>61</v>
      </c>
      <c r="D174" t="s">
        <v>13</v>
      </c>
      <c r="E174" s="3">
        <v>32.695652173913047</v>
      </c>
      <c r="F174" s="3">
        <v>2.8173913043478258</v>
      </c>
      <c r="G174" s="3">
        <v>0.14130434782608695</v>
      </c>
      <c r="H174" s="3">
        <v>0</v>
      </c>
      <c r="I174" s="3">
        <v>0.2608695652173913</v>
      </c>
      <c r="J174" s="3">
        <v>0</v>
      </c>
      <c r="K174" s="3">
        <v>0</v>
      </c>
      <c r="L174" s="3">
        <v>1.5535869565217393</v>
      </c>
      <c r="M174" s="3">
        <v>5.0784782608695664</v>
      </c>
      <c r="N174" s="3">
        <v>0.15532579787234044</v>
      </c>
      <c r="O174" s="3">
        <v>1.5634782608695652</v>
      </c>
      <c r="P174" s="3">
        <v>4.781914893617021E-2</v>
      </c>
      <c r="Q174" s="3">
        <v>1.975217391304348</v>
      </c>
      <c r="R174" s="3">
        <v>6.0412234042553192E-2</v>
      </c>
      <c r="S174" s="3">
        <v>1.3417391304347828</v>
      </c>
      <c r="T174" s="3">
        <v>4.1037234042553196E-2</v>
      </c>
      <c r="U174" s="27">
        <v>285283</v>
      </c>
      <c r="V174"/>
    </row>
    <row r="175" spans="1:22" x14ac:dyDescent="0.3">
      <c r="A175" t="s">
        <v>99</v>
      </c>
      <c r="B175" t="s">
        <v>375</v>
      </c>
      <c r="C175" t="s">
        <v>25</v>
      </c>
      <c r="D175" t="s">
        <v>135</v>
      </c>
      <c r="E175" s="3">
        <v>148.16304347826087</v>
      </c>
      <c r="F175" s="3">
        <v>10.782608695652174</v>
      </c>
      <c r="G175" s="3">
        <v>0.14130434782608695</v>
      </c>
      <c r="H175" s="3">
        <v>0</v>
      </c>
      <c r="I175" s="3">
        <v>19.826086956521738</v>
      </c>
      <c r="J175" s="3">
        <v>0</v>
      </c>
      <c r="K175" s="3">
        <v>0</v>
      </c>
      <c r="L175" s="3">
        <v>11.289130434782608</v>
      </c>
      <c r="M175" s="3">
        <v>36.020326086956537</v>
      </c>
      <c r="N175" s="3">
        <v>0.2431127576846894</v>
      </c>
      <c r="O175" s="3">
        <v>45.255652173913042</v>
      </c>
      <c r="P175" s="3">
        <v>0.3054449416770596</v>
      </c>
      <c r="Q175" s="3">
        <v>18.150108695652172</v>
      </c>
      <c r="R175" s="3">
        <v>0.12250091702736408</v>
      </c>
      <c r="S175" s="3">
        <v>29.028478260869566</v>
      </c>
      <c r="T175" s="3">
        <v>0.19592252952828113</v>
      </c>
      <c r="U175" s="27">
        <v>285057</v>
      </c>
      <c r="V175"/>
    </row>
    <row r="176" spans="1:22" x14ac:dyDescent="0.3">
      <c r="A176" t="s">
        <v>99</v>
      </c>
      <c r="B176" t="s">
        <v>376</v>
      </c>
      <c r="C176" t="s">
        <v>25</v>
      </c>
      <c r="D176" t="s">
        <v>135</v>
      </c>
      <c r="E176" s="3">
        <v>75.673913043478265</v>
      </c>
      <c r="F176" s="3">
        <v>5.8260869565217392</v>
      </c>
      <c r="G176" s="3">
        <v>0</v>
      </c>
      <c r="H176" s="3">
        <v>0</v>
      </c>
      <c r="I176" s="3">
        <v>0</v>
      </c>
      <c r="J176" s="3">
        <v>0</v>
      </c>
      <c r="K176" s="3">
        <v>0</v>
      </c>
      <c r="L176" s="3">
        <v>4.9690217391304348</v>
      </c>
      <c r="M176" s="3">
        <v>0</v>
      </c>
      <c r="N176" s="3">
        <v>0</v>
      </c>
      <c r="O176" s="3">
        <v>5.7590217391304339</v>
      </c>
      <c r="P176" s="3">
        <v>7.6103131284113751E-2</v>
      </c>
      <c r="Q176" s="3">
        <v>11.911304347826087</v>
      </c>
      <c r="R176" s="3">
        <v>0.15740304510198219</v>
      </c>
      <c r="S176" s="3">
        <v>11.149347826086956</v>
      </c>
      <c r="T176" s="3">
        <v>0.14733409939672507</v>
      </c>
      <c r="U176" s="27">
        <v>285066</v>
      </c>
      <c r="V176"/>
    </row>
    <row r="177" spans="1:22" x14ac:dyDescent="0.3">
      <c r="A177" t="s">
        <v>99</v>
      </c>
      <c r="B177" t="s">
        <v>377</v>
      </c>
      <c r="C177" t="s">
        <v>339</v>
      </c>
      <c r="D177" t="s">
        <v>246</v>
      </c>
      <c r="E177" s="3">
        <v>42.771739130434781</v>
      </c>
      <c r="F177" s="3">
        <v>5.4782608695652177</v>
      </c>
      <c r="G177" s="3">
        <v>0</v>
      </c>
      <c r="H177" s="3">
        <v>0</v>
      </c>
      <c r="I177" s="3">
        <v>0</v>
      </c>
      <c r="J177" s="3">
        <v>0</v>
      </c>
      <c r="K177" s="3">
        <v>0</v>
      </c>
      <c r="L177" s="3">
        <v>2.4224999999999999</v>
      </c>
      <c r="M177" s="3">
        <v>0</v>
      </c>
      <c r="N177" s="3">
        <v>0</v>
      </c>
      <c r="O177" s="3">
        <v>7.7176086956521752</v>
      </c>
      <c r="P177" s="3">
        <v>0.18043710292249052</v>
      </c>
      <c r="Q177" s="3">
        <v>4.8363043478260872</v>
      </c>
      <c r="R177" s="3">
        <v>0.11307242693773825</v>
      </c>
      <c r="S177" s="3">
        <v>7.3264130434782597</v>
      </c>
      <c r="T177" s="3">
        <v>0.17129097839898347</v>
      </c>
      <c r="U177" s="27">
        <v>285126</v>
      </c>
      <c r="V177"/>
    </row>
    <row r="178" spans="1:22" x14ac:dyDescent="0.3">
      <c r="A178" t="s">
        <v>99</v>
      </c>
      <c r="B178" t="s">
        <v>378</v>
      </c>
      <c r="C178" t="s">
        <v>131</v>
      </c>
      <c r="D178" t="s">
        <v>28</v>
      </c>
      <c r="E178" s="3">
        <v>83.326086956521735</v>
      </c>
      <c r="F178" s="3">
        <v>5.3532608695652177</v>
      </c>
      <c r="G178" s="3">
        <v>0</v>
      </c>
      <c r="H178" s="3">
        <v>0</v>
      </c>
      <c r="I178" s="3">
        <v>6.1630434782608692</v>
      </c>
      <c r="J178" s="3">
        <v>0</v>
      </c>
      <c r="K178" s="3">
        <v>0</v>
      </c>
      <c r="L178" s="3">
        <v>7.07</v>
      </c>
      <c r="M178" s="3">
        <v>0</v>
      </c>
      <c r="N178" s="3">
        <v>0</v>
      </c>
      <c r="O178" s="3">
        <v>14.319347826086956</v>
      </c>
      <c r="P178" s="3">
        <v>0.17184711714062093</v>
      </c>
      <c r="Q178" s="3">
        <v>13.854673913043477</v>
      </c>
      <c r="R178" s="3">
        <v>0.16627054526480564</v>
      </c>
      <c r="S178" s="3">
        <v>13.637717391304349</v>
      </c>
      <c r="T178" s="3">
        <v>0.16366684059483436</v>
      </c>
      <c r="U178" s="27">
        <v>285127</v>
      </c>
      <c r="V178"/>
    </row>
    <row r="179" spans="1:22" x14ac:dyDescent="0.3">
      <c r="A179" t="s">
        <v>99</v>
      </c>
      <c r="B179" t="s">
        <v>379</v>
      </c>
      <c r="C179" t="s">
        <v>131</v>
      </c>
      <c r="D179" t="s">
        <v>28</v>
      </c>
      <c r="E179" s="3">
        <v>33.891304347826086</v>
      </c>
      <c r="F179" s="3">
        <v>4.9565217391304346</v>
      </c>
      <c r="G179" s="3">
        <v>0.16304347826086957</v>
      </c>
      <c r="H179" s="3">
        <v>0.34782608695652173</v>
      </c>
      <c r="I179" s="3">
        <v>1.25</v>
      </c>
      <c r="J179" s="3">
        <v>0</v>
      </c>
      <c r="K179" s="3">
        <v>0</v>
      </c>
      <c r="L179" s="3">
        <v>3.0107608695652179</v>
      </c>
      <c r="M179" s="3">
        <v>4.7364130434782608</v>
      </c>
      <c r="N179" s="3">
        <v>0.13975304682488776</v>
      </c>
      <c r="O179" s="3">
        <v>0</v>
      </c>
      <c r="P179" s="3">
        <v>0</v>
      </c>
      <c r="Q179" s="3">
        <v>8.1533695652173925</v>
      </c>
      <c r="R179" s="3">
        <v>0.24057408595253371</v>
      </c>
      <c r="S179" s="3">
        <v>9.0807608695652178</v>
      </c>
      <c r="T179" s="3">
        <v>0.26793778062860812</v>
      </c>
      <c r="U179" s="27">
        <v>285280</v>
      </c>
      <c r="V179"/>
    </row>
    <row r="180" spans="1:22" x14ac:dyDescent="0.3">
      <c r="A180" t="s">
        <v>99</v>
      </c>
      <c r="B180" t="s">
        <v>380</v>
      </c>
      <c r="C180" t="s">
        <v>122</v>
      </c>
      <c r="D180" t="s">
        <v>41</v>
      </c>
      <c r="E180" s="3">
        <v>49.934782608695649</v>
      </c>
      <c r="F180" s="3">
        <v>5.7391304347826084</v>
      </c>
      <c r="G180" s="3">
        <v>0</v>
      </c>
      <c r="H180" s="3">
        <v>0</v>
      </c>
      <c r="I180" s="3">
        <v>0</v>
      </c>
      <c r="J180" s="3">
        <v>0</v>
      </c>
      <c r="K180" s="3">
        <v>0</v>
      </c>
      <c r="L180" s="3">
        <v>4.2376086956521739</v>
      </c>
      <c r="M180" s="3">
        <v>15.902500000000007</v>
      </c>
      <c r="N180" s="3">
        <v>0.31846538963865928</v>
      </c>
      <c r="O180" s="3">
        <v>10.578478260869565</v>
      </c>
      <c r="P180" s="3">
        <v>0.21184588593818024</v>
      </c>
      <c r="Q180" s="3">
        <v>8.7773913043478267</v>
      </c>
      <c r="R180" s="3">
        <v>0.17577710056595561</v>
      </c>
      <c r="S180" s="3">
        <v>9.2381521739130434</v>
      </c>
      <c r="T180" s="3">
        <v>0.1850043535045712</v>
      </c>
      <c r="U180" s="27">
        <v>285087</v>
      </c>
      <c r="V180"/>
    </row>
    <row r="181" spans="1:22" x14ac:dyDescent="0.3">
      <c r="A181" t="s">
        <v>99</v>
      </c>
      <c r="B181" t="s">
        <v>381</v>
      </c>
      <c r="C181" t="s">
        <v>72</v>
      </c>
      <c r="D181" t="s">
        <v>202</v>
      </c>
      <c r="E181" s="3">
        <v>25.108695652173914</v>
      </c>
      <c r="F181" s="3">
        <v>0</v>
      </c>
      <c r="G181" s="3">
        <v>0</v>
      </c>
      <c r="H181" s="3">
        <v>0.2608695652173913</v>
      </c>
      <c r="I181" s="3">
        <v>0.17391304347826086</v>
      </c>
      <c r="J181" s="3">
        <v>0</v>
      </c>
      <c r="K181" s="3">
        <v>0</v>
      </c>
      <c r="L181" s="3">
        <v>1.9021739130434784E-2</v>
      </c>
      <c r="M181" s="3">
        <v>4.0326086956521738</v>
      </c>
      <c r="N181" s="3">
        <v>0.16060606060606059</v>
      </c>
      <c r="O181" s="3">
        <v>4.2282608695652177</v>
      </c>
      <c r="P181" s="3">
        <v>0.16839826839826841</v>
      </c>
      <c r="Q181" s="3">
        <v>0.71902173913043466</v>
      </c>
      <c r="R181" s="3">
        <v>2.863636363636363E-2</v>
      </c>
      <c r="S181" s="3">
        <v>1.0054347826086956</v>
      </c>
      <c r="T181" s="3">
        <v>4.004329004329004E-2</v>
      </c>
      <c r="U181" s="27">
        <v>285209</v>
      </c>
      <c r="V181"/>
    </row>
    <row r="182" spans="1:22" x14ac:dyDescent="0.3">
      <c r="A182" t="s">
        <v>99</v>
      </c>
      <c r="B182" t="s">
        <v>382</v>
      </c>
      <c r="C182" t="s">
        <v>383</v>
      </c>
      <c r="D182" t="s">
        <v>66</v>
      </c>
      <c r="E182" s="3">
        <v>29.815217391304348</v>
      </c>
      <c r="F182" s="3">
        <v>5.4782608695652177</v>
      </c>
      <c r="G182" s="3">
        <v>0</v>
      </c>
      <c r="H182" s="3">
        <v>0.29347826086956524</v>
      </c>
      <c r="I182" s="3">
        <v>0.13043478260869565</v>
      </c>
      <c r="J182" s="3">
        <v>0</v>
      </c>
      <c r="K182" s="3">
        <v>0</v>
      </c>
      <c r="L182" s="3">
        <v>0.11956521739130435</v>
      </c>
      <c r="M182" s="3">
        <v>3.7201086956521738</v>
      </c>
      <c r="N182" s="3">
        <v>0.12477214728399562</v>
      </c>
      <c r="O182" s="3">
        <v>4.6956521739130439</v>
      </c>
      <c r="P182" s="3">
        <v>0.15749179730222385</v>
      </c>
      <c r="Q182" s="3">
        <v>1.6059782608695652</v>
      </c>
      <c r="R182" s="3">
        <v>5.3864382063434198E-2</v>
      </c>
      <c r="S182" s="3">
        <v>1.4728260869565217</v>
      </c>
      <c r="T182" s="3">
        <v>4.9398468829748451E-2</v>
      </c>
      <c r="U182" s="27">
        <v>285220</v>
      </c>
      <c r="V182"/>
    </row>
    <row r="183" spans="1:22" x14ac:dyDescent="0.3">
      <c r="A183" t="s">
        <v>99</v>
      </c>
      <c r="B183" t="s">
        <v>384</v>
      </c>
      <c r="C183" t="s">
        <v>82</v>
      </c>
      <c r="D183" t="s">
        <v>39</v>
      </c>
      <c r="E183" s="3">
        <v>39.5</v>
      </c>
      <c r="F183" s="3">
        <v>5.7391304347826084</v>
      </c>
      <c r="G183" s="3">
        <v>2.1739130434782608E-2</v>
      </c>
      <c r="H183" s="3">
        <v>1.0869565217391304E-2</v>
      </c>
      <c r="I183" s="3">
        <v>0.61956521739130432</v>
      </c>
      <c r="J183" s="3">
        <v>0</v>
      </c>
      <c r="K183" s="3">
        <v>0</v>
      </c>
      <c r="L183" s="3">
        <v>1.0667391304347826</v>
      </c>
      <c r="M183" s="3">
        <v>10.035326086956522</v>
      </c>
      <c r="N183" s="3">
        <v>0.25405888827738027</v>
      </c>
      <c r="O183" s="3">
        <v>5.1358695652173942</v>
      </c>
      <c r="P183" s="3">
        <v>0.13002201430930113</v>
      </c>
      <c r="Q183" s="3">
        <v>6.079782608695651</v>
      </c>
      <c r="R183" s="3">
        <v>0.15391854705558611</v>
      </c>
      <c r="S183" s="3">
        <v>13.754021739130437</v>
      </c>
      <c r="T183" s="3">
        <v>0.34820308200330219</v>
      </c>
      <c r="U183" s="27">
        <v>285135</v>
      </c>
      <c r="V183"/>
    </row>
    <row r="184" spans="1:22" x14ac:dyDescent="0.3">
      <c r="A184" t="s">
        <v>99</v>
      </c>
      <c r="B184" t="s">
        <v>385</v>
      </c>
      <c r="C184" t="s">
        <v>26</v>
      </c>
      <c r="D184" t="s">
        <v>38</v>
      </c>
      <c r="E184" s="3">
        <v>46.380434782608695</v>
      </c>
      <c r="F184" s="3">
        <v>5.6521739130434785</v>
      </c>
      <c r="G184" s="3">
        <v>3.2608695652173912E-2</v>
      </c>
      <c r="H184" s="3">
        <v>0.51086956521739135</v>
      </c>
      <c r="I184" s="3">
        <v>1.8478260869565217</v>
      </c>
      <c r="J184" s="3">
        <v>0</v>
      </c>
      <c r="K184" s="3">
        <v>0</v>
      </c>
      <c r="L184" s="3">
        <v>7.6086956521739135E-2</v>
      </c>
      <c r="M184" s="3">
        <v>4.6353260869565229</v>
      </c>
      <c r="N184" s="3">
        <v>9.9941410827279142E-2</v>
      </c>
      <c r="O184" s="3">
        <v>0</v>
      </c>
      <c r="P184" s="3">
        <v>0</v>
      </c>
      <c r="Q184" s="3">
        <v>2.1195652173913042</v>
      </c>
      <c r="R184" s="3">
        <v>4.5699554722287317E-2</v>
      </c>
      <c r="S184" s="3">
        <v>2.2826086956521738</v>
      </c>
      <c r="T184" s="3">
        <v>4.9214905085540189E-2</v>
      </c>
      <c r="U184" s="27">
        <v>285263</v>
      </c>
      <c r="V184"/>
    </row>
    <row r="185" spans="1:22" x14ac:dyDescent="0.3">
      <c r="A185" t="s">
        <v>99</v>
      </c>
      <c r="B185" t="s">
        <v>386</v>
      </c>
      <c r="C185" t="s">
        <v>387</v>
      </c>
      <c r="D185" t="s">
        <v>13</v>
      </c>
      <c r="E185" s="3">
        <v>43.543478260869563</v>
      </c>
      <c r="F185" s="3">
        <v>18.331195652173914</v>
      </c>
      <c r="G185" s="3">
        <v>0.28260869565217389</v>
      </c>
      <c r="H185" s="3">
        <v>0.14391304347826087</v>
      </c>
      <c r="I185" s="3">
        <v>0.38043478260869568</v>
      </c>
      <c r="J185" s="3">
        <v>0</v>
      </c>
      <c r="K185" s="3">
        <v>0</v>
      </c>
      <c r="L185" s="3">
        <v>7.7717391304347835E-2</v>
      </c>
      <c r="M185" s="3">
        <v>5.320978260869567</v>
      </c>
      <c r="N185" s="3">
        <v>0.12219920119820274</v>
      </c>
      <c r="O185" s="3">
        <v>7.901739130434783</v>
      </c>
      <c r="P185" s="3">
        <v>0.1814677983025462</v>
      </c>
      <c r="Q185" s="3">
        <v>2.7936956521739127</v>
      </c>
      <c r="R185" s="3">
        <v>6.4158761857214169E-2</v>
      </c>
      <c r="S185" s="3">
        <v>3.8270652173913047</v>
      </c>
      <c r="T185" s="3">
        <v>8.7890664003994021E-2</v>
      </c>
      <c r="U185" s="27">
        <v>285172</v>
      </c>
      <c r="V185"/>
    </row>
    <row r="186" spans="1:22" x14ac:dyDescent="0.3">
      <c r="A186" t="s">
        <v>99</v>
      </c>
      <c r="B186" t="s">
        <v>388</v>
      </c>
      <c r="C186" t="s">
        <v>78</v>
      </c>
      <c r="D186" t="s">
        <v>182</v>
      </c>
      <c r="E186" s="3">
        <v>33.989130434782609</v>
      </c>
      <c r="F186" s="3">
        <v>2.6086956521739131</v>
      </c>
      <c r="G186" s="3">
        <v>0</v>
      </c>
      <c r="H186" s="3">
        <v>0</v>
      </c>
      <c r="I186" s="3">
        <v>0</v>
      </c>
      <c r="J186" s="3">
        <v>0</v>
      </c>
      <c r="K186" s="3">
        <v>0</v>
      </c>
      <c r="L186" s="3">
        <v>0</v>
      </c>
      <c r="M186" s="3">
        <v>2.4945652173913042</v>
      </c>
      <c r="N186" s="3">
        <v>7.3393028461784457E-2</v>
      </c>
      <c r="O186" s="3">
        <v>2.7119565217391308</v>
      </c>
      <c r="P186" s="3">
        <v>7.9788935081547815E-2</v>
      </c>
      <c r="Q186" s="3">
        <v>0</v>
      </c>
      <c r="R186" s="3">
        <v>0</v>
      </c>
      <c r="S186" s="3">
        <v>0</v>
      </c>
      <c r="T186" s="3">
        <v>0</v>
      </c>
      <c r="U186" s="27">
        <v>285151</v>
      </c>
      <c r="V186"/>
    </row>
    <row r="187" spans="1:22" x14ac:dyDescent="0.3">
      <c r="A187" t="s">
        <v>99</v>
      </c>
      <c r="B187" t="s">
        <v>389</v>
      </c>
      <c r="C187" t="s">
        <v>10</v>
      </c>
      <c r="D187" t="s">
        <v>81</v>
      </c>
      <c r="E187" s="3">
        <v>85.467391304347828</v>
      </c>
      <c r="F187" s="3">
        <v>0</v>
      </c>
      <c r="G187" s="3">
        <v>0</v>
      </c>
      <c r="H187" s="3">
        <v>0</v>
      </c>
      <c r="I187" s="3">
        <v>0</v>
      </c>
      <c r="J187" s="3">
        <v>0</v>
      </c>
      <c r="K187" s="3">
        <v>0</v>
      </c>
      <c r="L187" s="3">
        <v>4.2472826086956523</v>
      </c>
      <c r="M187" s="3">
        <v>0</v>
      </c>
      <c r="N187" s="3">
        <v>0</v>
      </c>
      <c r="O187" s="3">
        <v>12.578804347826088</v>
      </c>
      <c r="P187" s="3">
        <v>0.14717665013353681</v>
      </c>
      <c r="Q187" s="3">
        <v>3.1793478260869565</v>
      </c>
      <c r="R187" s="3">
        <v>3.7199542159481111E-2</v>
      </c>
      <c r="S187" s="3">
        <v>5.6657608695652177</v>
      </c>
      <c r="T187" s="3">
        <v>6.6291491797024038E-2</v>
      </c>
      <c r="U187" s="27">
        <v>285131</v>
      </c>
      <c r="V187"/>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1D0BA-4892-4EF0-BD73-D5F4312748CB}">
  <dimension ref="B1:F25"/>
  <sheetViews>
    <sheetView zoomScaleNormal="100" workbookViewId="0"/>
  </sheetViews>
  <sheetFormatPr defaultRowHeight="15.6" x14ac:dyDescent="0.3"/>
  <cols>
    <col min="1" max="1" width="3.88671875" style="6" customWidth="1"/>
    <col min="2" max="2" width="28.88671875" style="6" customWidth="1"/>
    <col min="3" max="3" width="15.109375" style="6" customWidth="1"/>
    <col min="4" max="4" width="4.33203125" style="6" customWidth="1"/>
    <col min="5" max="5" width="139.77734375" style="6" customWidth="1"/>
    <col min="6" max="6" width="129.5546875" style="6" customWidth="1"/>
    <col min="7" max="16384" width="8.88671875" style="6"/>
  </cols>
  <sheetData>
    <row r="1" spans="2:6" ht="16.2" thickBot="1" x14ac:dyDescent="0.35"/>
    <row r="2" spans="2:6" ht="24" thickBot="1" x14ac:dyDescent="0.5">
      <c r="B2" s="32" t="s">
        <v>411</v>
      </c>
      <c r="C2" s="33"/>
      <c r="E2" s="7" t="s">
        <v>412</v>
      </c>
    </row>
    <row r="3" spans="2:6" ht="15.6" customHeight="1" x14ac:dyDescent="0.3">
      <c r="B3" s="8" t="s">
        <v>413</v>
      </c>
      <c r="C3" s="9">
        <f>C11</f>
        <v>3.3145579845466946</v>
      </c>
      <c r="E3" s="34" t="s">
        <v>414</v>
      </c>
    </row>
    <row r="4" spans="2:6" ht="15.6" customHeight="1" x14ac:dyDescent="0.3">
      <c r="B4" s="10" t="s">
        <v>415</v>
      </c>
      <c r="C4" s="11">
        <f>C12</f>
        <v>0.54782396803720046</v>
      </c>
      <c r="E4" s="35"/>
    </row>
    <row r="5" spans="2:6" x14ac:dyDescent="0.3">
      <c r="B5" s="12" t="s">
        <v>395</v>
      </c>
      <c r="C5" s="13">
        <f>AVERAGE('Nurse Staff'!E:E)</f>
        <v>48.911465638148655</v>
      </c>
      <c r="E5" s="35"/>
    </row>
    <row r="6" spans="2:6" x14ac:dyDescent="0.3">
      <c r="E6" s="35"/>
    </row>
    <row r="7" spans="2:6" ht="19.8" customHeight="1" x14ac:dyDescent="0.3">
      <c r="B7" s="14" t="s">
        <v>476</v>
      </c>
      <c r="C7" s="15"/>
      <c r="E7" s="31" t="s">
        <v>477</v>
      </c>
      <c r="F7" s="16"/>
    </row>
    <row r="8" spans="2:6" ht="15.6" customHeight="1" x14ac:dyDescent="0.3">
      <c r="B8" s="17" t="s">
        <v>416</v>
      </c>
      <c r="C8" s="18">
        <f>SUM('Nurse Staff'!E:E)</f>
        <v>9097.5326086956502</v>
      </c>
      <c r="E8" s="31"/>
    </row>
    <row r="9" spans="2:6" ht="18" customHeight="1" x14ac:dyDescent="0.3">
      <c r="B9" s="17" t="s">
        <v>417</v>
      </c>
      <c r="C9" s="18">
        <f>SUM('Nurse Staff'!I:I)</f>
        <v>30154.299347826087</v>
      </c>
      <c r="E9" s="31"/>
    </row>
    <row r="10" spans="2:6" ht="16.2" thickBot="1" x14ac:dyDescent="0.35">
      <c r="B10" s="17" t="s">
        <v>418</v>
      </c>
      <c r="C10" s="18">
        <f>SUM('Nurse Staff'!F:F)</f>
        <v>4983.846413043475</v>
      </c>
      <c r="E10" s="31"/>
    </row>
    <row r="11" spans="2:6" ht="16.2" customHeight="1" x14ac:dyDescent="0.3">
      <c r="B11" s="19" t="s">
        <v>419</v>
      </c>
      <c r="C11" s="20">
        <f>C9/C8</f>
        <v>3.3145579845466946</v>
      </c>
      <c r="E11" s="36" t="s">
        <v>420</v>
      </c>
    </row>
    <row r="12" spans="2:6" ht="16.2" customHeight="1" thickBot="1" x14ac:dyDescent="0.35">
      <c r="B12" s="21" t="s">
        <v>421</v>
      </c>
      <c r="C12" s="22">
        <f>C10/C8</f>
        <v>0.54782396803720046</v>
      </c>
      <c r="E12" s="36"/>
    </row>
    <row r="13" spans="2:6" ht="16.2" customHeight="1" x14ac:dyDescent="0.3">
      <c r="E13" s="41" t="s">
        <v>473</v>
      </c>
    </row>
    <row r="14" spans="2:6" ht="15.6" customHeight="1" x14ac:dyDescent="0.3">
      <c r="B14" s="37" t="s">
        <v>423</v>
      </c>
      <c r="C14" s="38"/>
      <c r="E14" s="42"/>
    </row>
    <row r="15" spans="2:6" ht="15.6" customHeight="1" x14ac:dyDescent="0.3">
      <c r="B15" s="39"/>
      <c r="C15" s="40"/>
      <c r="E15" s="42"/>
    </row>
    <row r="16" spans="2:6" ht="19.2" customHeight="1" x14ac:dyDescent="0.3">
      <c r="B16" s="23"/>
      <c r="C16" s="23"/>
      <c r="E16" s="31" t="s">
        <v>422</v>
      </c>
    </row>
    <row r="17" spans="2:5" ht="28.8" customHeight="1" x14ac:dyDescent="0.3">
      <c r="B17" s="23"/>
      <c r="C17" s="23"/>
      <c r="E17" s="31"/>
    </row>
    <row r="18" spans="2:5" ht="19.2" customHeight="1" x14ac:dyDescent="0.3">
      <c r="B18" s="23"/>
      <c r="C18" s="23"/>
      <c r="E18" s="25" t="s">
        <v>424</v>
      </c>
    </row>
    <row r="19" spans="2:5" ht="18.600000000000001" customHeight="1" x14ac:dyDescent="0.3">
      <c r="B19" s="24"/>
      <c r="C19" s="24"/>
    </row>
    <row r="20" spans="2:5" ht="32.4" customHeight="1" x14ac:dyDescent="0.3">
      <c r="B20" s="23"/>
      <c r="C20" s="23"/>
    </row>
    <row r="21" spans="2:5" ht="15" customHeight="1" x14ac:dyDescent="0.3"/>
    <row r="22" spans="2:5" ht="18.600000000000001" customHeight="1" x14ac:dyDescent="0.3"/>
    <row r="23" spans="2:5" ht="15.6" customHeight="1" x14ac:dyDescent="0.3"/>
    <row r="24" spans="2:5" ht="31.2" customHeight="1" x14ac:dyDescent="0.3">
      <c r="E24" s="26"/>
    </row>
    <row r="25" spans="2:5" x14ac:dyDescent="0.3">
      <c r="E25" s="26"/>
    </row>
  </sheetData>
  <mergeCells count="7">
    <mergeCell ref="E16:E17"/>
    <mergeCell ref="B2:C2"/>
    <mergeCell ref="E3:E6"/>
    <mergeCell ref="E7:E10"/>
    <mergeCell ref="E11:E12"/>
    <mergeCell ref="B14:C15"/>
    <mergeCell ref="E13:E15"/>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9A58E-40DD-4049-B8DD-B8C54E78592A}">
  <dimension ref="B1:C15"/>
  <sheetViews>
    <sheetView workbookViewId="0"/>
  </sheetViews>
  <sheetFormatPr defaultRowHeight="14.4" x14ac:dyDescent="0.3"/>
  <cols>
    <col min="2" max="2" width="33.21875" customWidth="1"/>
    <col min="3" max="3" width="52.77734375" bestFit="1" customWidth="1"/>
  </cols>
  <sheetData>
    <row r="1" spans="2:3" ht="15" thickBot="1" x14ac:dyDescent="0.35"/>
    <row r="2" spans="2:3" ht="24" thickBot="1" x14ac:dyDescent="0.5">
      <c r="B2" s="43" t="s">
        <v>449</v>
      </c>
      <c r="C2" s="44"/>
    </row>
    <row r="3" spans="2:3" ht="15.6" x14ac:dyDescent="0.3">
      <c r="B3" s="29" t="s">
        <v>450</v>
      </c>
      <c r="C3" s="29" t="s">
        <v>451</v>
      </c>
    </row>
    <row r="4" spans="2:3" ht="15.6" x14ac:dyDescent="0.3">
      <c r="B4" s="30" t="s">
        <v>452</v>
      </c>
      <c r="C4" s="30" t="s">
        <v>453</v>
      </c>
    </row>
    <row r="5" spans="2:3" ht="15.6" x14ac:dyDescent="0.3">
      <c r="B5" s="30" t="s">
        <v>454</v>
      </c>
      <c r="C5" s="30" t="s">
        <v>455</v>
      </c>
    </row>
    <row r="6" spans="2:3" ht="15.6" x14ac:dyDescent="0.3">
      <c r="B6" s="30" t="s">
        <v>456</v>
      </c>
      <c r="C6" s="30" t="s">
        <v>457</v>
      </c>
    </row>
    <row r="7" spans="2:3" ht="15.6" x14ac:dyDescent="0.3">
      <c r="B7" s="30" t="s">
        <v>458</v>
      </c>
      <c r="C7" s="30" t="s">
        <v>459</v>
      </c>
    </row>
    <row r="8" spans="2:3" ht="15.6" x14ac:dyDescent="0.3">
      <c r="B8" s="30" t="s">
        <v>460</v>
      </c>
      <c r="C8" s="30" t="s">
        <v>478</v>
      </c>
    </row>
    <row r="9" spans="2:3" ht="15.6" x14ac:dyDescent="0.3">
      <c r="B9" s="30" t="s">
        <v>390</v>
      </c>
      <c r="C9" s="30" t="s">
        <v>461</v>
      </c>
    </row>
    <row r="10" spans="2:3" ht="15.6" x14ac:dyDescent="0.3">
      <c r="B10" s="30" t="s">
        <v>462</v>
      </c>
      <c r="C10" s="30" t="s">
        <v>479</v>
      </c>
    </row>
    <row r="11" spans="2:3" ht="15.6" x14ac:dyDescent="0.3">
      <c r="B11" s="30" t="s">
        <v>463</v>
      </c>
      <c r="C11" s="30" t="s">
        <v>464</v>
      </c>
    </row>
    <row r="12" spans="2:3" ht="15.6" x14ac:dyDescent="0.3">
      <c r="B12" s="30" t="s">
        <v>465</v>
      </c>
      <c r="C12" s="30" t="s">
        <v>466</v>
      </c>
    </row>
    <row r="13" spans="2:3" ht="15.6" x14ac:dyDescent="0.3">
      <c r="B13" s="30" t="s">
        <v>467</v>
      </c>
      <c r="C13" s="30" t="s">
        <v>468</v>
      </c>
    </row>
    <row r="14" spans="2:3" ht="15.6" x14ac:dyDescent="0.3">
      <c r="B14" s="30" t="s">
        <v>469</v>
      </c>
      <c r="C14" s="30" t="s">
        <v>470</v>
      </c>
    </row>
    <row r="15" spans="2:3" ht="15.6" x14ac:dyDescent="0.3">
      <c r="B15" s="30" t="s">
        <v>471</v>
      </c>
      <c r="C15" s="30" t="s">
        <v>472</v>
      </c>
    </row>
  </sheetData>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 Staff</vt:lpstr>
      <vt:lpstr>Contract Staff</vt:lpstr>
      <vt:lpstr>Non-Nurse Staff</vt:lpstr>
      <vt:lpstr>Notes &amp; State Averages</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2021-04-15T15:51:28Z</dcterms:created>
  <dcterms:modified xsi:type="dcterms:W3CDTF">2021-04-23T15:13:54Z</dcterms:modified>
</cp:coreProperties>
</file>