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egold\Desktop\LTCCC\Data\Staffing data\2020 Q4 Staffing\Complete Data\Files to upload\"/>
    </mc:Choice>
  </mc:AlternateContent>
  <xr:revisionPtr revIDLastSave="0" documentId="13_ncr:1_{FE47F155-AC1F-4FF2-A344-B378ECFF1E52}" xr6:coauthVersionLast="46" xr6:coauthVersionMax="46" xr10:uidLastSave="{00000000-0000-0000-0000-000000000000}"/>
  <bookViews>
    <workbookView xWindow="-108" yWindow="-108" windowWidth="23256" windowHeight="12576" xr2:uid="{5236DD52-9817-4FCD-A1E9-CAFD659B8E11}"/>
  </bookViews>
  <sheets>
    <sheet name="Nurse Staff" sheetId="10" r:id="rId1"/>
    <sheet name="Contract Staff" sheetId="16" r:id="rId2"/>
    <sheet name="Non-Nurse Staff" sheetId="17" r:id="rId3"/>
    <sheet name="Notes &amp; State Averages" sheetId="4" r:id="rId4"/>
    <sheet name="Glossary"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4" l="1"/>
  <c r="C10" i="4"/>
  <c r="C8" i="4"/>
  <c r="C9" i="4" l="1"/>
  <c r="C12" i="4" l="1"/>
  <c r="C4" i="4" s="1"/>
  <c r="C11" i="4" l="1"/>
  <c r="C3" i="4" s="1"/>
</calcChain>
</file>

<file path=xl/sharedStrings.xml><?xml version="1.0" encoding="utf-8"?>
<sst xmlns="http://schemas.openxmlformats.org/spreadsheetml/2006/main" count="2718" uniqueCount="418">
  <si>
    <t>CENTREVILLE</t>
  </si>
  <si>
    <t>Montgomery</t>
  </si>
  <si>
    <t>Washington</t>
  </si>
  <si>
    <t>Carroll</t>
  </si>
  <si>
    <t>Howard</t>
  </si>
  <si>
    <t>CLINTON</t>
  </si>
  <si>
    <t>OAKLAND</t>
  </si>
  <si>
    <t>WESTMINSTER</t>
  </si>
  <si>
    <t>LITTLE SISTERS OF THE POOR</t>
  </si>
  <si>
    <t>MANCHESTER</t>
  </si>
  <si>
    <t>ESSEX</t>
  </si>
  <si>
    <t>ROCKVILLE</t>
  </si>
  <si>
    <t>KENSINGTON</t>
  </si>
  <si>
    <t>SALISBURY</t>
  </si>
  <si>
    <t>FORESTVILLE</t>
  </si>
  <si>
    <t>Kent</t>
  </si>
  <si>
    <t>RIVERDALE</t>
  </si>
  <si>
    <t>OAKWOOD CARE CENTER</t>
  </si>
  <si>
    <t>MITCHELLVILLE</t>
  </si>
  <si>
    <t>WHEATON</t>
  </si>
  <si>
    <t>COLUMBIA</t>
  </si>
  <si>
    <t>HERITAGE CENTER</t>
  </si>
  <si>
    <t>RISING SUN</t>
  </si>
  <si>
    <t>WILLIAMSPORT</t>
  </si>
  <si>
    <t>EASTON</t>
  </si>
  <si>
    <t>ELKTON</t>
  </si>
  <si>
    <t>CUMBERLAND</t>
  </si>
  <si>
    <t>FAIRHAVEN</t>
  </si>
  <si>
    <t>Worcester</t>
  </si>
  <si>
    <t>CAMBRIDGE</t>
  </si>
  <si>
    <t>MD</t>
  </si>
  <si>
    <t>ADELPHI NURSING AND REHABILITATION CENTER</t>
  </si>
  <si>
    <t>ADELPHI</t>
  </si>
  <si>
    <t>Prince Georges</t>
  </si>
  <si>
    <t>ALICE BYRD TAWES NURSING HOME</t>
  </si>
  <si>
    <t>CRISFIELD</t>
  </si>
  <si>
    <t>Somerset</t>
  </si>
  <si>
    <t>ALLEGANY HEALTH NURSING AND REHAB</t>
  </si>
  <si>
    <t>Allegany</t>
  </si>
  <si>
    <t>ANCHORAGE HEALTHCARE  CENTER</t>
  </si>
  <si>
    <t>Wicomico</t>
  </si>
  <si>
    <t>ARCOLA HEALTH AND REHABILITATION CENTER</t>
  </si>
  <si>
    <t>SILVER SPRING</t>
  </si>
  <si>
    <t>ASBURY SOLOMONS</t>
  </si>
  <si>
    <t>SOLOMONS</t>
  </si>
  <si>
    <t>Calvert</t>
  </si>
  <si>
    <t>AUGSBURG VILLAGE</t>
  </si>
  <si>
    <t>BALTIMORE</t>
  </si>
  <si>
    <t>Baltimore</t>
  </si>
  <si>
    <t>AUTUMN LAKE HEALTHCARE AT ALICE MANOR</t>
  </si>
  <si>
    <t>Baltimore City</t>
  </si>
  <si>
    <t>AUTUMN LAKE HEALTHCARE AT ARLINGTON WEST</t>
  </si>
  <si>
    <t>AUTUMN LAKE HEALTHCARE AT BRIDGEPARK</t>
  </si>
  <si>
    <t>AUTUMN LAKE HEALTHCARE AT CHERRY LANE</t>
  </si>
  <si>
    <t>LAUREL</t>
  </si>
  <si>
    <t>AUTUMN LAKE HEALTHCARE AT OAKVIEW</t>
  </si>
  <si>
    <t>AUTUMN LAKE HEALTHCARE AT PIKESVILLE</t>
  </si>
  <si>
    <t>PIKESVILLE</t>
  </si>
  <si>
    <t>AUTUMN LAKE HEALTHCARE AT RIVERVIEW</t>
  </si>
  <si>
    <t>AUTUMN LAKE HEALTHCARE POST-ACUTE CARE CENTER</t>
  </si>
  <si>
    <t>AUTUMN RIDGE AT NORTH OAKS</t>
  </si>
  <si>
    <t>BALLENGER CREEK CENTER</t>
  </si>
  <si>
    <t>FREDERICK</t>
  </si>
  <si>
    <t>Frederick</t>
  </si>
  <si>
    <t>BAYLEIGH CHASE</t>
  </si>
  <si>
    <t>Talbot</t>
  </si>
  <si>
    <t>BAYWOODS OF ANNAPOLIS</t>
  </si>
  <si>
    <t>ANNAPOLIS</t>
  </si>
  <si>
    <t>Anne Arundel</t>
  </si>
  <si>
    <t>BEDFORD COURT HEALTHCARE CENT.</t>
  </si>
  <si>
    <t>BEL AIR HEALTH AND REHABILITATION CENTER</t>
  </si>
  <si>
    <t>BEL AIR</t>
  </si>
  <si>
    <t>Harford</t>
  </si>
  <si>
    <t>BEL PRE HEALTHCARE CENTER</t>
  </si>
  <si>
    <t>BERLIN NURSING AND REHABILITATION CENTER</t>
  </si>
  <si>
    <t>BERLIN</t>
  </si>
  <si>
    <t>BETHESDA HEALTH AND REHABILITATION</t>
  </si>
  <si>
    <t>BETHESDA</t>
  </si>
  <si>
    <t>BIRCH MANOR CENTER FOR REHABILITATION &amp; HEALTHCARE</t>
  </si>
  <si>
    <t>SYKESVILLE</t>
  </si>
  <si>
    <t>BLUE POINT HEALTHCARE CENTER</t>
  </si>
  <si>
    <t>BRADFORD OAKS CENTER</t>
  </si>
  <si>
    <t>BRIGHTON GARDENS OF TUCKERMAN LANE</t>
  </si>
  <si>
    <t>NORTH BETHESDA</t>
  </si>
  <si>
    <t>BRINTON WOODS NURSING &amp; REHABILITATION CENTER</t>
  </si>
  <si>
    <t>BROOKE GROVE REHAB. &amp; NSG CTR</t>
  </si>
  <si>
    <t>SANDY SPRING</t>
  </si>
  <si>
    <t>BUCKINGHAM'S CHOICE</t>
  </si>
  <si>
    <t>ADAMSTOWN</t>
  </si>
  <si>
    <t>CADIA HEALTHCARE - ANNAPOLIS</t>
  </si>
  <si>
    <t>CADIA HEALTHCARE - HAGERSTOWN</t>
  </si>
  <si>
    <t>HAGERSTOWN</t>
  </si>
  <si>
    <t>CADIA HEALTHCARE - HYATTSVILLE</t>
  </si>
  <si>
    <t>HYATTSVILLE</t>
  </si>
  <si>
    <t>CADIA HEALTHCARE - SPRINGBROOK</t>
  </si>
  <si>
    <t>CADIA HEALTHCARE - WHEATON</t>
  </si>
  <si>
    <t>CALVERT COUNTY NURSING CTR.</t>
  </si>
  <si>
    <t>PRINCE FREDERICK</t>
  </si>
  <si>
    <t>CALVERT MANOR CENTER FOR REHABILITATION AND HEALTH</t>
  </si>
  <si>
    <t>Cecil</t>
  </si>
  <si>
    <t>CAROLINE CENTER FOR REHABILITATION AND HEALTHCARE</t>
  </si>
  <si>
    <t>DENTON</t>
  </si>
  <si>
    <t>Caroline</t>
  </si>
  <si>
    <t>CARRIAGE HILL BETHESDA</t>
  </si>
  <si>
    <t>CARROLL LUTHERAN VILLAGE</t>
  </si>
  <si>
    <t>CATONSVILLE COMMONS</t>
  </si>
  <si>
    <t>CATONSVILLE</t>
  </si>
  <si>
    <t>CHAPEL HILL NURSING CENTER</t>
  </si>
  <si>
    <t>RANDALLSTOWN</t>
  </si>
  <si>
    <t>CHARLESTOWN COMMUNITY INC</t>
  </si>
  <si>
    <t>CHARLOTTE HALL VETERANS HOME</t>
  </si>
  <si>
    <t>CHARLOTTE HALL</t>
  </si>
  <si>
    <t>St. Marys</t>
  </si>
  <si>
    <t>CHESAPEAKE SHORES</t>
  </si>
  <si>
    <t>LEXINGTON PARK</t>
  </si>
  <si>
    <t>CHESAPEAKE WOODS CENTER</t>
  </si>
  <si>
    <t>Dorchester</t>
  </si>
  <si>
    <t>CITIZENS CARE AND REHABILITATION CENTER OF FREDERI</t>
  </si>
  <si>
    <t>CITIZENS CARE CENTER</t>
  </si>
  <si>
    <t>HAVRE DE GRACE</t>
  </si>
  <si>
    <t>CLINTON HEALTHCARE  CENTER</t>
  </si>
  <si>
    <t>COFFMAN NURSING HOME</t>
  </si>
  <si>
    <t>COLLINGSWOOD REHABILITATION AND HEALTHCARE CENTER</t>
  </si>
  <si>
    <t>CORSICA HILLS CENTER</t>
  </si>
  <si>
    <t>Queen Annes</t>
  </si>
  <si>
    <t>COURTLAND, LLC</t>
  </si>
  <si>
    <t>CRESCENT CITIES NURSING &amp; REHABILITATION CENTER</t>
  </si>
  <si>
    <t>CROFTON CONVALESCENT CENTER</t>
  </si>
  <si>
    <t>CROFTON</t>
  </si>
  <si>
    <t>CROMWELL CENTER</t>
  </si>
  <si>
    <t>CUMBERLAND HEALTHCARE CENTER</t>
  </si>
  <si>
    <t>DEER'S HEAD CENTER</t>
  </si>
  <si>
    <t>DENNETT ROAD MANOR</t>
  </si>
  <si>
    <t>Garrett</t>
  </si>
  <si>
    <t>DEVLIN MANOR NURSING AND REHABILITATION CENTER</t>
  </si>
  <si>
    <t>DOCTORS COMMUNITY REHABILITATION AND PATIENT CARE</t>
  </si>
  <si>
    <t>LANHAM</t>
  </si>
  <si>
    <t>EGLE NURSING HOME</t>
  </si>
  <si>
    <t>LONACONING</t>
  </si>
  <si>
    <t>ELKTON NURSING AND REHABILITATION CENTER</t>
  </si>
  <si>
    <t>ELLICOTT CITY HEALTHCARE CENTER</t>
  </si>
  <si>
    <t>ELLICOTT CITY</t>
  </si>
  <si>
    <t>ENCORE AT TURF VALLEY</t>
  </si>
  <si>
    <t>FAHRNEY-KEEDY MEMORIAL HOME</t>
  </si>
  <si>
    <t>BOONSBORO</t>
  </si>
  <si>
    <t>FAIRFIELD NURSING &amp; REHABILITATION CENTER</t>
  </si>
  <si>
    <t>CROWNSVILLE</t>
  </si>
  <si>
    <t>FAIRLAND CENTER</t>
  </si>
  <si>
    <t>FAYETTE HEALTH AND REHABILITATION CENTER</t>
  </si>
  <si>
    <t>FOREST HAVEN NURSING AND REHABILITATION CTR</t>
  </si>
  <si>
    <t>FOREST HILL HEALTH AND REHABILITATION CENTER</t>
  </si>
  <si>
    <t>FOREST HILL</t>
  </si>
  <si>
    <t>FORESTVILLE HEALTHCARE CENTER</t>
  </si>
  <si>
    <t>FOX CHASE REHABILITATION AND NURSING CENTER</t>
  </si>
  <si>
    <t>FRANKLIN WOODS CENTER</t>
  </si>
  <si>
    <t>FREDERICK HEALTH &amp; REHABILITATION CENTER</t>
  </si>
  <si>
    <t>FREDERICK VILLA NURSING &amp; REHAB CENTER</t>
  </si>
  <si>
    <t>FRIENDS NURSING HOME</t>
  </si>
  <si>
    <t>FT WASHINGTON HEALTH CENTER</t>
  </si>
  <si>
    <t>FORT WASHINGTON</t>
  </si>
  <si>
    <t>FUTURE CARE CANTON HARBOR</t>
  </si>
  <si>
    <t>FUTURE CARE CAPITAL REGION</t>
  </si>
  <si>
    <t>LANDOVER</t>
  </si>
  <si>
    <t>FUTURE CARE CHARLES VILLAGE</t>
  </si>
  <si>
    <t>FUTURE CARE CHERRYWOOD</t>
  </si>
  <si>
    <t>REISTERSTOWN</t>
  </si>
  <si>
    <t>FUTURE CARE CHESAPEAKE</t>
  </si>
  <si>
    <t>ARNOLD</t>
  </si>
  <si>
    <t>FUTURE CARE COLD SPRING</t>
  </si>
  <si>
    <t>FUTURE CARE HOMEWOOD</t>
  </si>
  <si>
    <t>FUTURE CARE IRVINGTON</t>
  </si>
  <si>
    <t>FUTURE CARE NORTHPOINT</t>
  </si>
  <si>
    <t>FUTURE CARE OLD COURT</t>
  </si>
  <si>
    <t>FUTURE CARE PINEVIEW</t>
  </si>
  <si>
    <t>FUTURE CARE SANDTOWN-WINCHESTER</t>
  </si>
  <si>
    <t>GARRETT COUNTY SUBACUTE UNIT</t>
  </si>
  <si>
    <t>GINGER COVE</t>
  </si>
  <si>
    <t>GLADE VALLEY CENTER</t>
  </si>
  <si>
    <t>WALKERSVILLE</t>
  </si>
  <si>
    <t>GLEN BURNIE HEALTH AND REHABILITATION CENTER</t>
  </si>
  <si>
    <t>GLEN BURNIE</t>
  </si>
  <si>
    <t>GLEN MEADOWS RETIREMENT COM.</t>
  </si>
  <si>
    <t>GLEN ARM</t>
  </si>
  <si>
    <t>GOODWILL MENNONITE HOME, INC.</t>
  </si>
  <si>
    <t>GRANTSVILLE</t>
  </si>
  <si>
    <t>GSNH OPERATOR, LLC</t>
  </si>
  <si>
    <t>HAGERSTOWN HEALTHCARE CENTER</t>
  </si>
  <si>
    <t>HAMMONDS LANE CENTER</t>
  </si>
  <si>
    <t>BROOKLYN PARK</t>
  </si>
  <si>
    <t>HEARTHSTONE NURSING AND REHABILITATION CENTER</t>
  </si>
  <si>
    <t>HEBREW HOME OF GREATER WASHINGTON</t>
  </si>
  <si>
    <t>DUNDALK</t>
  </si>
  <si>
    <t>HERITAGE HARBOUR HEALTH AND REHABILITATION CENTER</t>
  </si>
  <si>
    <t>HERON POINT OF CHESTERTOWN</t>
  </si>
  <si>
    <t>CHESTERTOWN</t>
  </si>
  <si>
    <t>HILLHAVEN NURSING AND REHABILITATION CENTER</t>
  </si>
  <si>
    <t>HOLLY HILL HEALTHCARE CENTER</t>
  </si>
  <si>
    <t>TOWSON</t>
  </si>
  <si>
    <t>HOMEWOOD AT CRUMLAND FARMS</t>
  </si>
  <si>
    <t>HOMEWOOD AT WILLIAMSPORT MD</t>
  </si>
  <si>
    <t>HOMEWOOD CENTER</t>
  </si>
  <si>
    <t>INGLESIDE AT KING FARM</t>
  </si>
  <si>
    <t>JULIA MANOR NURSING AND REHABILITATION  CENTER</t>
  </si>
  <si>
    <t>KENSINGTON HEALTHCARE  CENTER</t>
  </si>
  <si>
    <t>KESWICK MULTI-CARE CENTER</t>
  </si>
  <si>
    <t>KING DAVID NURSING AND REHABILITATION CENTER</t>
  </si>
  <si>
    <t>LAPLATA CENTER</t>
  </si>
  <si>
    <t>LAPLATA</t>
  </si>
  <si>
    <t>Charles</t>
  </si>
  <si>
    <t>LARGO NURSING AND REHABILIATION CENTER</t>
  </si>
  <si>
    <t>GLENARDEN</t>
  </si>
  <si>
    <t>LARKIN CHASE CENTER</t>
  </si>
  <si>
    <t>BOWIE</t>
  </si>
  <si>
    <t>LAURELWOOD HEALTHCARE CENTER</t>
  </si>
  <si>
    <t>LAYHILL NURSING AND REHABILITATION CENTER</t>
  </si>
  <si>
    <t>LEVINDALE HEBREW GER CTR &amp; HSP</t>
  </si>
  <si>
    <t>LOCH RAVEN CENTER</t>
  </si>
  <si>
    <t>LOCHEARN NURSING HOME, LLC</t>
  </si>
  <si>
    <t>LONG GREEN CENTER</t>
  </si>
  <si>
    <t>LONG VIEW CENTER FOR REHABILITATION AND HEALTHCARE</t>
  </si>
  <si>
    <t>LORIEN BULLE ROCK</t>
  </si>
  <si>
    <t>LORIEN HEALTH SYSTEMS - COLUMBIA</t>
  </si>
  <si>
    <t>LORIEN HEALTH SYSTEMS MT AIRY</t>
  </si>
  <si>
    <t>MOUNT AIRY</t>
  </si>
  <si>
    <t>LORIEN MAYS CHAPEL</t>
  </si>
  <si>
    <t>TIMONIUM</t>
  </si>
  <si>
    <t>LORIEN NSG &amp; REHAB CTR BELAIR</t>
  </si>
  <si>
    <t>LORIEN NURSING &amp; REHAB CTR - ELKRIDGE</t>
  </si>
  <si>
    <t>ELKRIDGE</t>
  </si>
  <si>
    <t>LORIEN TANEYTOWN, INC</t>
  </si>
  <si>
    <t>TANEYTOWN</t>
  </si>
  <si>
    <t>MANOKIN CENTER FOR REHABILITATION AND HEALTHCARE</t>
  </si>
  <si>
    <t>PRINCESS ANNE</t>
  </si>
  <si>
    <t>MANOR  CARE HEALTH SERVICES  -SILVER SPRING</t>
  </si>
  <si>
    <t>MANOR CARE HEALTH SERVICES - BETHESDA</t>
  </si>
  <si>
    <t>MANOR CARE HEALTH SERVICES - CHEVY CHASE</t>
  </si>
  <si>
    <t>CHEVY CHASE</t>
  </si>
  <si>
    <t>MANOR CARE HEALTH SERVICES - POTOMAC</t>
  </si>
  <si>
    <t>POTOMAC</t>
  </si>
  <si>
    <t>MANOR CARE HEALTH SERVICES - ROLAND PARK</t>
  </si>
  <si>
    <t>MANOR CARE HEALTH SERVICES - ROSSVILLE</t>
  </si>
  <si>
    <t>MANOR CARE HEALTH SERVICES - RUXTON</t>
  </si>
  <si>
    <t>MANOR CARE HEALTH SERVICES - WHEATON</t>
  </si>
  <si>
    <t>MANOR CARE HEALTH SERVICES -TOWSON</t>
  </si>
  <si>
    <t>MAPLEWOOD PARK PLACE</t>
  </si>
  <si>
    <t>MARLEY NECK HEALTH AND REHABILITATION CENTER</t>
  </si>
  <si>
    <t>MARYLAND BAPTIST AGED HOME</t>
  </si>
  <si>
    <t>MARYLAND MASONIC HOMES LTD</t>
  </si>
  <si>
    <t>COCKEYSVILLE</t>
  </si>
  <si>
    <t>MEADOW PARK REHABILITATION AND HEALTHCARE CENTER</t>
  </si>
  <si>
    <t>MONTGOMERY VILLAGE HEALTH CARE CENTER</t>
  </si>
  <si>
    <t>GAITHERSBURG</t>
  </si>
  <si>
    <t>MORAN  NURSING AND REHABILITATION CENTER</t>
  </si>
  <si>
    <t>WESTERNPORT</t>
  </si>
  <si>
    <t>MOUNTAIN CITY CENTER FOR REHABILITATION &amp; NURSING</t>
  </si>
  <si>
    <t>FROSTBURG</t>
  </si>
  <si>
    <t>MULTI-MEDICAL CENTER</t>
  </si>
  <si>
    <t>NORTH ARUNDEL HEALTH AND REHABILITATION CENTER</t>
  </si>
  <si>
    <t>NORTHAMPTON MANOR NURSING AND REHABILITATION CENTE</t>
  </si>
  <si>
    <t>NORTHWEST HEALTHCARE CENTER</t>
  </si>
  <si>
    <t>NORTHWEST HOSP. CTR. SUB. UNIT</t>
  </si>
  <si>
    <t>OAK CREST VILLAGE</t>
  </si>
  <si>
    <t>PARKVILLE</t>
  </si>
  <si>
    <t>OAK MANOR CENTER FOR REHABILITATION AND HEALTHCARE</t>
  </si>
  <si>
    <t>BURTONSVILLE</t>
  </si>
  <si>
    <t>OAKLAND NURSING &amp; REHABILITATION CENTER</t>
  </si>
  <si>
    <t>ORCHARD HILL REHABILITATION AND HEALTHCARE CENTER</t>
  </si>
  <si>
    <t>OVERLEA HEALTH AND REHABILITATION CENTER</t>
  </si>
  <si>
    <t>PATAPSCO HEALTH AND REHABILITATION</t>
  </si>
  <si>
    <t>PATUXENT RIVER HEALTH AND REHABILITATION CENTER</t>
  </si>
  <si>
    <t>PEAK HEALHTCARE AT CATON MANOR</t>
  </si>
  <si>
    <t>PEAK HEALTHCARE AT  DENTON</t>
  </si>
  <si>
    <t>PEAK HEALTHCARE AT CHESTERTOWN</t>
  </si>
  <si>
    <t>PEAK HEALTHCARE AT COPPER RIDGE</t>
  </si>
  <si>
    <t>PEAK HEALTHCARE AT HARTLEY</t>
  </si>
  <si>
    <t>POCOMOKE CITY</t>
  </si>
  <si>
    <t>PEAK HEALTHCARE AT SLIGO CREEK</t>
  </si>
  <si>
    <t>TAKOMA PARK</t>
  </si>
  <si>
    <t>PEAK HEALTHCARE AT THE PINES</t>
  </si>
  <si>
    <t>PERRING PARKWAY CENTER</t>
  </si>
  <si>
    <t>PICKERSGILL RETIREMENT COMMUNITY</t>
  </si>
  <si>
    <t>PLEASANT VIEW NSG HOME</t>
  </si>
  <si>
    <t>POTOMAC VALLEY REHABILITATION AND HEALTHCARE</t>
  </si>
  <si>
    <t>POWERBACK REHABILITATION, BRIGHTWOOD CAMPUS</t>
  </si>
  <si>
    <t>LUTHERVILLE</t>
  </si>
  <si>
    <t>RAVENWOOD NURSING CARE CENTER</t>
  </si>
  <si>
    <t>REGENCY CARE OF SILVER SPRING, LLC</t>
  </si>
  <si>
    <t>RESIDENCES AT VANTAGE POINT</t>
  </si>
  <si>
    <t>RESORTS AT CHESTER RIVER MANOR CORP</t>
  </si>
  <si>
    <t>RESTORE HEALTH REHABILITATION CENTER</t>
  </si>
  <si>
    <t>WHITE PLAINS</t>
  </si>
  <si>
    <t>RIDERWOOD VILLAGE</t>
  </si>
  <si>
    <t>RIDGEWAY MANOR NURSING &amp; REHABILITATION CENTER</t>
  </si>
  <si>
    <t>SACRED HEART HOME INC</t>
  </si>
  <si>
    <t>SAGEPOINT NURSING AND REHABILITATION CENTER</t>
  </si>
  <si>
    <t>LA PLATA</t>
  </si>
  <si>
    <t>SALISBURY REHABILITATION AND NURSING CENTER</t>
  </si>
  <si>
    <t>SEVERNA PARK CENTER</t>
  </si>
  <si>
    <t>SEVERNA PARK</t>
  </si>
  <si>
    <t>SHADY GROVE NURSING AND REHABILITATION CENTER</t>
  </si>
  <si>
    <t>SIGNATURE HEALTHCARE AT MALLARD BAY</t>
  </si>
  <si>
    <t>SNOW HILL NURSING &amp; REHAB CTR</t>
  </si>
  <si>
    <t>SNOW HILL</t>
  </si>
  <si>
    <t>SOLOMONS NURSING AND REHAB CENTER</t>
  </si>
  <si>
    <t>SOUTH RIVER HEALTHCARE CENTER</t>
  </si>
  <si>
    <t>EDGEWATER</t>
  </si>
  <si>
    <t>SPA CREEK CENTER</t>
  </si>
  <si>
    <t>ST JOSEPH'S MINISTRIES</t>
  </si>
  <si>
    <t>EMMITSBURG</t>
  </si>
  <si>
    <t>ST. ELIZABETH REHAB. &amp; NSG. CE</t>
  </si>
  <si>
    <t>ST. JOSEPH'S  NURSING  HOME</t>
  </si>
  <si>
    <t>ST. MARY'S NURSING CENTER INC</t>
  </si>
  <si>
    <t>LEONARDTOWN</t>
  </si>
  <si>
    <t>STELLA MARIS, INC.</t>
  </si>
  <si>
    <t>STERLING CARE AT FROSTBURG VILLAGE</t>
  </si>
  <si>
    <t>STERLING CARE AT SOUTH MOUNTAIN</t>
  </si>
  <si>
    <t>STERLING CARE RIVERSIDE</t>
  </si>
  <si>
    <t>BELCAMP</t>
  </si>
  <si>
    <t>STERLING CARE ROCKVILLE NURSING</t>
  </si>
  <si>
    <t>SUMMIT PARK HEALTH AND REHABILITATION CENTER</t>
  </si>
  <si>
    <t>THE LUTHERAN VILLAGE AT MILLER'S GRANT</t>
  </si>
  <si>
    <t>THE NURSING AND REHAB CENTER AT STADIUM PLACE</t>
  </si>
  <si>
    <t>THE VILLAGE AT ROCKVILLE</t>
  </si>
  <si>
    <t>TRANSITIONAL CARE SERVICES AT MERCY MEDICAL CENTER</t>
  </si>
  <si>
    <t>VILLA ROSA NURSING AND REHABILITATION, LLC</t>
  </si>
  <si>
    <t>VINDOBONA NURSING AND REHABILITATION CENTER</t>
  </si>
  <si>
    <t>WALDORF  CENTER</t>
  </si>
  <si>
    <t>WALDORF</t>
  </si>
  <si>
    <t>WAUGH CHAPEL CENTER</t>
  </si>
  <si>
    <t>GAMBRILLS</t>
  </si>
  <si>
    <t>WESTERN MD HOSPITAL CENTER</t>
  </si>
  <si>
    <t>WESTGATE HILLS REHAB &amp; HEALTHCARE CTR</t>
  </si>
  <si>
    <t>WESTMINSTER HEALTHCARE CENTER</t>
  </si>
  <si>
    <t>WHITE OAK REHABILITATION AND NURSING CENTER</t>
  </si>
  <si>
    <t>WILLIAMSPORT NURSING HOME</t>
  </si>
  <si>
    <t>WILSON HEALTH CARE CENTER</t>
  </si>
  <si>
    <t>PA</t>
  </si>
  <si>
    <t>State</t>
  </si>
  <si>
    <t>Provider</t>
  </si>
  <si>
    <t>County</t>
  </si>
  <si>
    <t>City</t>
  </si>
  <si>
    <t>MDS Census</t>
  </si>
  <si>
    <t>RN Hours</t>
  </si>
  <si>
    <t>LPN Hours</t>
  </si>
  <si>
    <t>CNA Hours Contract</t>
  </si>
  <si>
    <t>CNA Hours</t>
  </si>
  <si>
    <t>RN Hours Contract</t>
  </si>
  <si>
    <t>LPN Hours Contract</t>
  </si>
  <si>
    <t>Provider Number</t>
  </si>
  <si>
    <t>Total Care Staff Hours</t>
  </si>
  <si>
    <t>Total Care Staff HPRD</t>
  </si>
  <si>
    <t>RN Care Staff HPRD</t>
  </si>
  <si>
    <t>Total Staff HPRD (incl. RN Admin &amp; RN DON)</t>
  </si>
  <si>
    <t>Total RN Staff HPRD (incl. Admin &amp; DON)</t>
  </si>
  <si>
    <t>Percent LPN Contract</t>
  </si>
  <si>
    <t>Percent RN Contract</t>
  </si>
  <si>
    <t>Percent CNA Contract</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</si>
  <si>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</si>
  <si>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</si>
  <si>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</si>
  <si>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</si>
  <si>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 (excluding admin/DON)</t>
  </si>
  <si>
    <t>Let A = Sum of MDS avgs</t>
  </si>
  <si>
    <t>Let B = Sum of total staffing avgs</t>
  </si>
  <si>
    <t>Let C = Sum of RN hour avgs</t>
  </si>
  <si>
    <t>State staffing average =  B/A</t>
  </si>
  <si>
    <t>*Note: National &amp; State Staffing HPRD averages exclude RN Administrative and RN Director of Nursing Hours. RN Admin &amp; RN DON hours data for individual nursing homes can be found in the direct care tab.</t>
  </si>
  <si>
    <t>State RN average = C/A</t>
  </si>
  <si>
    <t>For further information and technical specification on payroll-based staff reporting requirements, visit the CMS website at https://www.cms.gov/Medicare/Quality-Initiatives-Patient-Assessment-Instruments/NursingHomeQualityInits/Downloads/PBJ-Policy-Manual-Final-V25-11-19-2018.pdf</t>
  </si>
  <si>
    <r>
      <t>National Care Staff Averages: 3.47</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</si>
  <si>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For LTCCC's full Q4 2020 staffing report, visit https://nursinghome411.org/staffing-q4-2020/.</t>
  </si>
  <si>
    <t>21E009</t>
  </si>
  <si>
    <t>21E104</t>
  </si>
  <si>
    <t>Admin Hours</t>
  </si>
  <si>
    <t>Medical Director Hours</t>
  </si>
  <si>
    <t>Pharmacist Hours</t>
  </si>
  <si>
    <t>Dietician Hours</t>
  </si>
  <si>
    <t>Physician Assistant Hours</t>
  </si>
  <si>
    <t>Nurse Practitioner Hours</t>
  </si>
  <si>
    <t>Speech/Language Pathologist Hours</t>
  </si>
  <si>
    <t>Total Social Work Hours</t>
  </si>
  <si>
    <t>Total Social Work HPRD</t>
  </si>
  <si>
    <t>Combined Activities Hours</t>
  </si>
  <si>
    <t>Combined Activities HPRD</t>
  </si>
  <si>
    <t>Total OT HPRD</t>
  </si>
  <si>
    <t>Total PT HPRD</t>
  </si>
  <si>
    <t>N/A</t>
  </si>
  <si>
    <t>Glossary</t>
  </si>
  <si>
    <t>CNA</t>
  </si>
  <si>
    <t>Certified Nursing Assistant</t>
  </si>
  <si>
    <t xml:space="preserve">Combined Activities </t>
  </si>
  <si>
    <t>Qualified Activities Professional + Other Activities Staff</t>
  </si>
  <si>
    <t>HPRD</t>
  </si>
  <si>
    <t>Hours Per Resident Day</t>
  </si>
  <si>
    <t>LPN</t>
  </si>
  <si>
    <t>Licensed Practical Nurse</t>
  </si>
  <si>
    <t>NP</t>
  </si>
  <si>
    <t>Nurse Practitioner</t>
  </si>
  <si>
    <t>OT</t>
  </si>
  <si>
    <t>Phsyician Assistant</t>
  </si>
  <si>
    <t>PT</t>
  </si>
  <si>
    <t>RN</t>
  </si>
  <si>
    <t>Registered Nurse</t>
  </si>
  <si>
    <t>Total Care Staff</t>
  </si>
  <si>
    <t>RN + LPN + CNA</t>
  </si>
  <si>
    <t>Total OT</t>
  </si>
  <si>
    <t>OT + OT Assistant + OT Aide</t>
  </si>
  <si>
    <t>Total PT</t>
  </si>
  <si>
    <t>PT + PT Assistant + PT Aide</t>
  </si>
  <si>
    <t>Total Social Work</t>
  </si>
  <si>
    <t>Qualified Social Worker + Other Social Worker</t>
  </si>
  <si>
    <r>
      <rPr>
        <b/>
        <sz val="12"/>
        <color rgb="FF000000"/>
        <rFont val="Calibri"/>
        <family val="2"/>
      </rPr>
      <t>Non-Care Staff Data</t>
    </r>
    <r>
      <rPr>
        <sz val="12"/>
        <color rgb="FF000000"/>
        <rFont val="Calibri"/>
        <family val="2"/>
      </rPr>
      <t xml:space="preserve">: CMS collects a range of data on care staff (RNs, CNAs, LPNs) and non-nursing staff (activities staff, various therapy staff, medical directors). To make the data as user-friendly as possible, we have included staffing levels for some categories which we believe are most critical to resident care. To access all of these data, for every nursing home for every day of the quarter, visit https://data.cms.gov/. </t>
    </r>
  </si>
  <si>
    <t>Total Physical Therapist (PT) Hours</t>
  </si>
  <si>
    <t>Total Occupational Therapist (OT) Hours</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</si>
  <si>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</si>
  <si>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</si>
  <si>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Occupational Therapist</t>
  </si>
  <si>
    <t>Physical Therapist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</si>
</sst>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9">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theme="0" tint="-0.14999847407452621"/>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6">
    <xf numFmtId="0" fontId="0" fillId="0" borderId="0" xfId="0"/>
    <xf numFmtId="0" fontId="0" fillId="0" borderId="0" xfId="0" applyAlignment="1">
      <alignment wrapText="1"/>
    </xf>
    <xf numFmtId="164" fontId="0" fillId="0" borderId="0" xfId="0" applyNumberFormat="1" applyAlignment="1">
      <alignment wrapText="1"/>
    </xf>
    <xf numFmtId="164" fontId="0" fillId="0" borderId="0" xfId="0" applyNumberFormat="1"/>
    <xf numFmtId="165" fontId="0" fillId="0" borderId="0" xfId="0" applyNumberFormat="1" applyAlignment="1">
      <alignment wrapText="1"/>
    </xf>
    <xf numFmtId="165" fontId="0" fillId="0" borderId="0" xfId="0" applyNumberFormat="1"/>
    <xf numFmtId="0" fontId="3" fillId="0" borderId="0" xfId="0" applyFont="1"/>
    <xf numFmtId="0" fontId="5" fillId="3" borderId="3" xfId="0" applyFont="1" applyFill="1" applyBorder="1"/>
    <xf numFmtId="0" fontId="6" fillId="0" borderId="1" xfId="1" applyFont="1" applyBorder="1" applyAlignment="1">
      <alignment vertical="top" wrapText="1"/>
    </xf>
    <xf numFmtId="2" fontId="7" fillId="0" borderId="4" xfId="1" applyNumberFormat="1" applyFont="1" applyBorder="1" applyAlignment="1">
      <alignment vertical="top"/>
    </xf>
    <xf numFmtId="0" fontId="6" fillId="0" borderId="6" xfId="1" applyFont="1" applyBorder="1" applyAlignment="1">
      <alignment vertical="top" wrapText="1"/>
    </xf>
    <xf numFmtId="2" fontId="7" fillId="0" borderId="7" xfId="1" applyNumberFormat="1" applyFont="1" applyBorder="1" applyAlignment="1">
      <alignment vertical="top"/>
    </xf>
    <xf numFmtId="0" fontId="6" fillId="0" borderId="9" xfId="1" applyFont="1" applyBorder="1" applyAlignment="1">
      <alignment vertical="top"/>
    </xf>
    <xf numFmtId="2" fontId="7" fillId="0" borderId="5" xfId="2" applyNumberFormat="1" applyFont="1" applyBorder="1" applyAlignment="1">
      <alignment vertical="top"/>
    </xf>
    <xf numFmtId="2" fontId="4" fillId="4" borderId="10" xfId="0" applyNumberFormat="1" applyFont="1" applyFill="1" applyBorder="1" applyAlignment="1">
      <alignment horizontal="left"/>
    </xf>
    <xf numFmtId="2" fontId="2" fillId="4" borderId="11" xfId="0" applyNumberFormat="1" applyFont="1" applyFill="1" applyBorder="1" applyAlignment="1">
      <alignment horizontal="left"/>
    </xf>
    <xf numFmtId="0" fontId="8" fillId="0" borderId="0" xfId="1" applyFont="1" applyAlignment="1">
      <alignment horizontal="left" vertical="top" wrapText="1"/>
    </xf>
    <xf numFmtId="2" fontId="0" fillId="0" borderId="6" xfId="0" applyNumberFormat="1" applyBorder="1"/>
    <xf numFmtId="4" fontId="0" fillId="0" borderId="7" xfId="0" applyNumberFormat="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2" fontId="0" fillId="5" borderId="15" xfId="0" applyNumberFormat="1" applyFill="1" applyBorder="1"/>
    <xf numFmtId="0" fontId="9" fillId="0" borderId="0" xfId="1" applyFont="1" applyAlignment="1">
      <alignment vertical="top" wrapText="1"/>
    </xf>
    <xf numFmtId="0" fontId="9" fillId="0" borderId="0" xfId="1" applyFont="1" applyAlignment="1">
      <alignment horizontal="left" vertical="top" wrapText="1"/>
    </xf>
    <xf numFmtId="0" fontId="4" fillId="0" borderId="8" xfId="0" applyFont="1" applyBorder="1"/>
    <xf numFmtId="0" fontId="8" fillId="0" borderId="0" xfId="1" applyFont="1" applyAlignment="1">
      <alignment vertical="top" wrapText="1"/>
    </xf>
    <xf numFmtId="49" fontId="0" fillId="0" borderId="0" xfId="0" applyNumberFormat="1"/>
    <xf numFmtId="49" fontId="0" fillId="0" borderId="0" xfId="0" applyNumberFormat="1" applyAlignment="1">
      <alignment wrapText="1"/>
    </xf>
    <xf numFmtId="49" fontId="0" fillId="8" borderId="0" xfId="0" applyNumberFormat="1" applyFill="1"/>
    <xf numFmtId="0" fontId="3" fillId="0" borderId="5" xfId="0" applyFont="1" applyBorder="1"/>
    <xf numFmtId="0" fontId="3" fillId="0" borderId="8" xfId="0" applyFont="1" applyBorder="1"/>
    <xf numFmtId="0" fontId="8" fillId="0" borderId="8" xfId="1" applyFont="1" applyBorder="1" applyAlignment="1">
      <alignment horizontal="left" vertical="top" wrapText="1"/>
    </xf>
    <xf numFmtId="2" fontId="4" fillId="2" borderId="1" xfId="0" applyNumberFormat="1" applyFont="1" applyFill="1" applyBorder="1" applyAlignment="1">
      <alignment horizontal="left"/>
    </xf>
    <xf numFmtId="2" fontId="4" fillId="2" borderId="2" xfId="0" applyNumberFormat="1" applyFont="1" applyFill="1" applyBorder="1" applyAlignment="1">
      <alignment horizontal="left"/>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10" fillId="6" borderId="8" xfId="0" applyFont="1" applyFill="1" applyBorder="1" applyAlignment="1">
      <alignment horizontal="left" vertical="top" wrapText="1"/>
    </xf>
    <xf numFmtId="0" fontId="9" fillId="7" borderId="1" xfId="1" applyFont="1" applyFill="1" applyBorder="1" applyAlignment="1">
      <alignment horizontal="left" vertical="top" wrapText="1"/>
    </xf>
    <xf numFmtId="0" fontId="9" fillId="7" borderId="2" xfId="1" applyFont="1" applyFill="1" applyBorder="1" applyAlignment="1">
      <alignment horizontal="left" vertical="top" wrapText="1"/>
    </xf>
    <xf numFmtId="0" fontId="9" fillId="7" borderId="9" xfId="1" applyFont="1" applyFill="1" applyBorder="1" applyAlignment="1">
      <alignment horizontal="left" vertical="top" wrapText="1"/>
    </xf>
    <xf numFmtId="0" fontId="9" fillId="7" borderId="16" xfId="1" applyFont="1" applyFill="1" applyBorder="1" applyAlignment="1">
      <alignment horizontal="left" vertical="top" wrapText="1"/>
    </xf>
    <xf numFmtId="0" fontId="8" fillId="0" borderId="4" xfId="1" applyFont="1" applyBorder="1" applyAlignment="1">
      <alignment horizontal="left" vertical="top" wrapText="1"/>
    </xf>
    <xf numFmtId="0" fontId="8" fillId="0" borderId="7"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8FB9C316-55B6-40D5-A5C3-6305ED38BD39}"/>
    <cellStyle name="Normal 4" xfId="2" xr:uid="{CCF927B0-D75E-479B-B2AD-43CCD6ADC515}"/>
  </cellStyles>
  <dxfs count="41">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2B0B5DC-1589-46DF-AA0D-53CE6463E494}" name="Table17" displayName="Table17" ref="A1:N219" totalsRowShown="0" headerRowDxfId="40">
  <autoFilter ref="A1:N219" xr:uid="{F49144C0-1175-4EB0-BAF7-D7B5D94910E3}"/>
  <sortState xmlns:xlrd2="http://schemas.microsoft.com/office/spreadsheetml/2017/richdata2" ref="A2:M219">
    <sortCondition ref="A1:A219"/>
  </sortState>
  <tableColumns count="14">
    <tableColumn id="1" xr3:uid="{3574D394-0E8D-4F6A-8222-BD130E86E098}" name="State"/>
    <tableColumn id="2" xr3:uid="{15E0772B-257F-4C77-8D86-9B965FF87613}" name="Provider"/>
    <tableColumn id="5" xr3:uid="{E58F9F6B-0D23-48CF-B101-D7B3809FB3EE}" name="City"/>
    <tableColumn id="6" xr3:uid="{9BEFDD5E-0D86-46B2-85FD-27AD73963F95}" name="County"/>
    <tableColumn id="10" xr3:uid="{A7A17EF9-0635-48E3-9343-1B0DCB8CDE8B}" name="MDS Census" dataDxfId="39"/>
    <tableColumn id="12" xr3:uid="{D18B287D-1535-4623-AA06-7FEA1106A811}" name="RN Hours" dataDxfId="38"/>
    <tableColumn id="11" xr3:uid="{0028133C-5111-46F2-83D9-DB79B852FCF9}" name="LPN Hours" dataDxfId="37"/>
    <tableColumn id="8" xr3:uid="{137A5BF9-7AED-4271-9237-B0F9C18D36F7}" name="CNA Hours" dataDxfId="36"/>
    <tableColumn id="15" xr3:uid="{B57EE9C7-90A3-4321-AF4A-C9604B468476}" name="Total Care Staff Hours" dataDxfId="35"/>
    <tableColumn id="16" xr3:uid="{EDAA18BE-F0F8-4B0D-B922-87FA411CD409}" name="Total Care Staff HPRD" dataDxfId="34"/>
    <tableColumn id="22" xr3:uid="{B50340EE-EEC4-4B67-8F38-1065EF3AD534}" name="Total Staff HPRD (incl. RN Admin &amp; RN DON)" dataDxfId="33"/>
    <tableColumn id="18" xr3:uid="{1E9199F8-DBD4-4930-A1AB-80F4B5C84E15}" name="RN Care Staff HPRD" dataDxfId="32"/>
    <tableColumn id="21" xr3:uid="{92B90AE9-955A-4C5E-8C1A-1F0CD81254F3}" name="Total RN Staff HPRD (incl. Admin &amp; DON)" dataDxfId="31"/>
    <tableColumn id="3" xr3:uid="{7E2BFBD8-DCFD-4ACA-A3FD-D9411AF0913B}" name="Provider Number" dataDxfId="30"/>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1D2CCD-D09F-415D-8131-02B6B70FBDC4}" name="Table13" displayName="Table13" ref="A1:O219" totalsRowShown="0" headerRowDxfId="29">
  <autoFilter ref="A1:O219" xr:uid="{F49144C0-1175-4EB0-BAF7-D7B5D94910E3}"/>
  <sortState xmlns:xlrd2="http://schemas.microsoft.com/office/spreadsheetml/2017/richdata2" ref="A2:N219">
    <sortCondition ref="A1:A219"/>
  </sortState>
  <tableColumns count="15">
    <tableColumn id="1" xr3:uid="{1086F42A-F713-4440-9E71-61E54A687E2A}" name="State"/>
    <tableColumn id="2" xr3:uid="{AAEEC4EA-A2DC-4E1B-891C-9A32B8455B31}" name="Provider"/>
    <tableColumn id="5" xr3:uid="{CF0DE3AD-2E39-442D-A7E0-6774FCB3104A}" name="City"/>
    <tableColumn id="6" xr3:uid="{2D66D14A-9A18-4434-9D31-2D4735E2B999}" name="County"/>
    <tableColumn id="10" xr3:uid="{B900F66A-A2B9-475A-A361-3BBC2D6BEF3E}" name="MDS Census" dataDxfId="28"/>
    <tableColumn id="12" xr3:uid="{BC05457E-28F9-4547-B64E-BE2C10E99E58}" name="RN Hours" dataDxfId="27"/>
    <tableColumn id="13" xr3:uid="{4B6D8FBE-4A47-4AB7-AFFD-52995B11F65D}" name="RN Hours Contract" dataDxfId="26"/>
    <tableColumn id="23" xr3:uid="{E2D1F0E9-12F9-457C-8368-DD21F283C623}" name="Percent RN Contract" dataDxfId="25"/>
    <tableColumn id="11" xr3:uid="{9EBA2F49-4DE7-4494-9F6A-9FF6A9B2681A}" name="LPN Hours" dataDxfId="24"/>
    <tableColumn id="9" xr3:uid="{FB4F5DA3-5933-4051-95C6-8D94F0E72A33}" name="LPN Hours Contract" dataDxfId="23"/>
    <tableColumn id="24" xr3:uid="{683DB9B0-C210-4D0D-8619-9B59E44A8498}" name="Percent LPN Contract" dataDxfId="22"/>
    <tableColumn id="8" xr3:uid="{41D251BF-9648-4427-99E4-A61872B66333}" name="CNA Hours" dataDxfId="21"/>
    <tableColumn id="7" xr3:uid="{F7B764BD-C2FF-4637-8DBE-4C680C10F6EA}" name="CNA Hours Contract" dataDxfId="20"/>
    <tableColumn id="25" xr3:uid="{1964D6D6-D77C-4855-93C6-EA3B7536564C}" name="Percent CNA Contract" dataDxfId="19"/>
    <tableColumn id="3" xr3:uid="{FA116EC5-B3F7-4161-BC81-FB67AF91EB9F}" name="Provider Number" dataDxfId="18"/>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139673D-59F5-402C-918C-3616621CADBB}" name="Table1" displayName="Table1" ref="A1:U219" totalsRowShown="0" headerRowDxfId="17">
  <autoFilter ref="A1:U219" xr:uid="{6C86F09F-587D-45A4-B8F7-C2B39A2224F2}"/>
  <sortState xmlns:xlrd2="http://schemas.microsoft.com/office/spreadsheetml/2017/richdata2" ref="A2:T219">
    <sortCondition ref="A1:A219"/>
  </sortState>
  <tableColumns count="21">
    <tableColumn id="1" xr3:uid="{F6C2C312-2A14-45A5-9F50-A0066BC2BFCE}" name="State"/>
    <tableColumn id="3" xr3:uid="{4FF08CF8-3000-4D4A-87FF-760ACBB6FC0C}" name="Provider"/>
    <tableColumn id="4" xr3:uid="{E080ECAE-A99B-439B-AEBA-28CCFC738025}" name="City"/>
    <tableColumn id="5" xr3:uid="{FAD60116-5B56-4124-9196-E33E702B81FD}" name="County"/>
    <tableColumn id="6" xr3:uid="{C4C4D00B-1179-4222-B6D1-A490A83F73B1}" name="MDS Census" dataDxfId="16"/>
    <tableColumn id="7" xr3:uid="{6A07B39D-214A-4F2B-AD4F-DCA4F95D2A07}" name="Admin Hours" dataDxfId="15"/>
    <tableColumn id="8" xr3:uid="{CE9CE8DF-76F0-44BA-B4C7-1A3A4A4CAAC0}" name="Medical Director Hours" dataDxfId="14"/>
    <tableColumn id="27" xr3:uid="{C907E053-42AA-4CAE-96DA-B310747E984E}" name="Pharmacist Hours" dataDxfId="13"/>
    <tableColumn id="24" xr3:uid="{E70F5644-1DBB-4F1F-8A95-A261E91B1053}" name="Dietician Hours" dataDxfId="12"/>
    <tableColumn id="10" xr3:uid="{B490F283-748C-4F3D-8F42-C7DA4AD827CE}" name="Physician Assistant Hours" dataDxfId="11"/>
    <tableColumn id="26" xr3:uid="{4E2C580A-1274-4A79-85D6-A07FA6C80E1E}" name="Nurse Practitioner Hours" dataDxfId="10"/>
    <tableColumn id="15" xr3:uid="{A5522657-FB64-4A9A-894C-500D5986F0E1}" name="Speech/Language Pathologist Hours" dataDxfId="9"/>
    <tableColumn id="30" xr3:uid="{7832C128-4E74-4A29-9D8C-363591376C01}" name="Total Social Work Hours" dataDxfId="8"/>
    <tableColumn id="29" xr3:uid="{700759EA-1B5A-466E-806C-8831FC75BB2C}" name="Total Social Work HPRD" dataDxfId="7"/>
    <tableColumn id="32" xr3:uid="{352494EE-10E2-47CA-A973-6741B568BDA6}" name="Combined Activities Hours" dataDxfId="6"/>
    <tableColumn id="31" xr3:uid="{F72AB068-E279-4C46-B806-F28A81C2440C}" name="Combined Activities HPRD" dataDxfId="5"/>
    <tableColumn id="36" xr3:uid="{8F239783-6341-49A6-A7C0-85C3F314208B}" name="Total Occupational Therapist (OT) Hours" dataDxfId="4"/>
    <tableColumn id="35" xr3:uid="{BED73555-CE10-4595-819B-E912478FD338}" name="Total OT HPRD" dataDxfId="3"/>
    <tableColumn id="34" xr3:uid="{096FA8CC-77A3-4318-82D6-9ED269B89997}" name="Total Physical Therapist (PT) Hours" dataDxfId="2"/>
    <tableColumn id="33" xr3:uid="{87B3123D-86A7-4A77-B5A7-49CC9C34CBA6}" name="Total PT HPRD" dataDxfId="1"/>
    <tableColumn id="2" xr3:uid="{04296A30-68EB-4E60-A30C-0B2162F7645F}"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0923C-D962-437E-822F-865AFF5A23EC}">
  <dimension ref="A1:R219"/>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12" width="12.77734375" style="3"/>
    <col min="14" max="14" width="12.77734375" style="3"/>
    <col min="15" max="15" width="10.33203125" style="3" bestFit="1" customWidth="1"/>
    <col min="17" max="18" width="12.77734375" style="3"/>
  </cols>
  <sheetData>
    <row r="1" spans="1:18" s="1" customFormat="1" ht="78" customHeight="1" x14ac:dyDescent="0.3">
      <c r="A1" s="1" t="s">
        <v>337</v>
      </c>
      <c r="B1" s="1" t="s">
        <v>338</v>
      </c>
      <c r="C1" s="1" t="s">
        <v>340</v>
      </c>
      <c r="D1" s="1" t="s">
        <v>339</v>
      </c>
      <c r="E1" s="2" t="s">
        <v>341</v>
      </c>
      <c r="F1" s="2" t="s">
        <v>342</v>
      </c>
      <c r="G1" s="2" t="s">
        <v>343</v>
      </c>
      <c r="H1" s="2" t="s">
        <v>345</v>
      </c>
      <c r="I1" s="2" t="s">
        <v>349</v>
      </c>
      <c r="J1" s="2" t="s">
        <v>350</v>
      </c>
      <c r="K1" s="2" t="s">
        <v>352</v>
      </c>
      <c r="L1" s="2" t="s">
        <v>351</v>
      </c>
      <c r="M1" s="2" t="s">
        <v>353</v>
      </c>
      <c r="N1" s="1" t="s">
        <v>348</v>
      </c>
    </row>
    <row r="2" spans="1:18" x14ac:dyDescent="0.3">
      <c r="A2" t="s">
        <v>30</v>
      </c>
      <c r="B2" t="s">
        <v>31</v>
      </c>
      <c r="C2" t="s">
        <v>32</v>
      </c>
      <c r="D2" t="s">
        <v>33</v>
      </c>
      <c r="E2" s="3">
        <v>123.58695652173913</v>
      </c>
      <c r="F2" s="3">
        <v>65.005434782608702</v>
      </c>
      <c r="G2" s="3">
        <v>116.88130434782609</v>
      </c>
      <c r="H2" s="3">
        <v>188.24913043478259</v>
      </c>
      <c r="I2" s="3">
        <v>370.13586956521738</v>
      </c>
      <c r="J2" s="3">
        <v>2.9949428320140723</v>
      </c>
      <c r="K2" s="3">
        <v>3.1332550571679865</v>
      </c>
      <c r="L2" s="3">
        <v>0.52598944591029029</v>
      </c>
      <c r="M2" s="3">
        <v>0.66430167106420424</v>
      </c>
      <c r="N2" s="27">
        <v>215064</v>
      </c>
      <c r="O2"/>
      <c r="Q2"/>
      <c r="R2"/>
    </row>
    <row r="3" spans="1:18" x14ac:dyDescent="0.3">
      <c r="A3" t="s">
        <v>30</v>
      </c>
      <c r="B3" t="s">
        <v>34</v>
      </c>
      <c r="C3" t="s">
        <v>35</v>
      </c>
      <c r="D3" t="s">
        <v>36</v>
      </c>
      <c r="E3" s="3">
        <v>58.228260869565219</v>
      </c>
      <c r="F3" s="3">
        <v>48.437608695652166</v>
      </c>
      <c r="G3" s="3">
        <v>48.779456521739128</v>
      </c>
      <c r="H3" s="3">
        <v>113.76076086956522</v>
      </c>
      <c r="I3" s="3">
        <v>210.9778260869565</v>
      </c>
      <c r="J3" s="3">
        <v>3.6232891543774497</v>
      </c>
      <c r="K3" s="3">
        <v>3.8573343289154374</v>
      </c>
      <c r="L3" s="3">
        <v>0.83185738286354283</v>
      </c>
      <c r="M3" s="3">
        <v>1.0659025574015306</v>
      </c>
      <c r="N3" s="27">
        <v>215058</v>
      </c>
      <c r="O3"/>
      <c r="Q3"/>
      <c r="R3"/>
    </row>
    <row r="4" spans="1:18" x14ac:dyDescent="0.3">
      <c r="A4" t="s">
        <v>30</v>
      </c>
      <c r="B4" t="s">
        <v>37</v>
      </c>
      <c r="C4" t="s">
        <v>26</v>
      </c>
      <c r="D4" t="s">
        <v>38</v>
      </c>
      <c r="E4" s="3">
        <v>106.85869565217391</v>
      </c>
      <c r="F4" s="3">
        <v>40.092173913043474</v>
      </c>
      <c r="G4" s="3">
        <v>86.055978260869566</v>
      </c>
      <c r="H4" s="3">
        <v>228.63206521739133</v>
      </c>
      <c r="I4" s="3">
        <v>354.7802173913044</v>
      </c>
      <c r="J4" s="3">
        <v>3.3200874783847021</v>
      </c>
      <c r="K4" s="3">
        <v>3.5911585800020349</v>
      </c>
      <c r="L4" s="3">
        <v>0.37518868884141998</v>
      </c>
      <c r="M4" s="3">
        <v>0.64625979045875293</v>
      </c>
      <c r="N4" s="27">
        <v>215230</v>
      </c>
      <c r="O4"/>
      <c r="Q4"/>
      <c r="R4"/>
    </row>
    <row r="5" spans="1:18" x14ac:dyDescent="0.3">
      <c r="A5" t="s">
        <v>30</v>
      </c>
      <c r="B5" t="s">
        <v>39</v>
      </c>
      <c r="C5" t="s">
        <v>13</v>
      </c>
      <c r="D5" t="s">
        <v>40</v>
      </c>
      <c r="E5" s="3">
        <v>88.423913043478265</v>
      </c>
      <c r="F5" s="3">
        <v>39.024673913043479</v>
      </c>
      <c r="G5" s="3">
        <v>53.822499999999998</v>
      </c>
      <c r="H5" s="3">
        <v>167.09130434782608</v>
      </c>
      <c r="I5" s="3">
        <v>259.93847826086954</v>
      </c>
      <c r="J5" s="3">
        <v>2.9396853103872154</v>
      </c>
      <c r="K5" s="3">
        <v>3.1288174554394588</v>
      </c>
      <c r="L5" s="3">
        <v>0.44133620159803316</v>
      </c>
      <c r="M5" s="3">
        <v>0.63046834665027662</v>
      </c>
      <c r="N5" s="27">
        <v>215339</v>
      </c>
      <c r="O5"/>
      <c r="Q5"/>
      <c r="R5"/>
    </row>
    <row r="6" spans="1:18" x14ac:dyDescent="0.3">
      <c r="A6" t="s">
        <v>30</v>
      </c>
      <c r="B6" t="s">
        <v>41</v>
      </c>
      <c r="C6" t="s">
        <v>42</v>
      </c>
      <c r="D6" t="s">
        <v>1</v>
      </c>
      <c r="E6" s="3">
        <v>125.32608695652173</v>
      </c>
      <c r="F6" s="3">
        <v>127.1929347826087</v>
      </c>
      <c r="G6" s="3">
        <v>22.739130434782609</v>
      </c>
      <c r="H6" s="3">
        <v>258.39402173913044</v>
      </c>
      <c r="I6" s="3">
        <v>408.32608695652175</v>
      </c>
      <c r="J6" s="3">
        <v>3.2581092801387688</v>
      </c>
      <c r="K6" s="3">
        <v>3.650520381613183</v>
      </c>
      <c r="L6" s="3">
        <v>1.0148959236773636</v>
      </c>
      <c r="M6" s="3">
        <v>1.4073070251517781</v>
      </c>
      <c r="N6" s="27">
        <v>215014</v>
      </c>
      <c r="O6"/>
      <c r="Q6"/>
      <c r="R6"/>
    </row>
    <row r="7" spans="1:18" x14ac:dyDescent="0.3">
      <c r="A7" t="s">
        <v>30</v>
      </c>
      <c r="B7" t="s">
        <v>43</v>
      </c>
      <c r="C7" t="s">
        <v>44</v>
      </c>
      <c r="D7" t="s">
        <v>45</v>
      </c>
      <c r="E7" s="3">
        <v>45.336956521739133</v>
      </c>
      <c r="F7" s="3">
        <v>20.461956521739129</v>
      </c>
      <c r="G7" s="3">
        <v>28.1875</v>
      </c>
      <c r="H7" s="3">
        <v>110.04619565217391</v>
      </c>
      <c r="I7" s="3">
        <v>158.69565217391303</v>
      </c>
      <c r="J7" s="3">
        <v>3.5003596259889709</v>
      </c>
      <c r="K7" s="3">
        <v>3.7968712538959482</v>
      </c>
      <c r="L7" s="3">
        <v>0.4513306161591944</v>
      </c>
      <c r="M7" s="3">
        <v>0.74784224406617117</v>
      </c>
      <c r="N7" s="27">
        <v>215304</v>
      </c>
      <c r="O7"/>
      <c r="Q7"/>
      <c r="R7"/>
    </row>
    <row r="8" spans="1:18" x14ac:dyDescent="0.3">
      <c r="A8" t="s">
        <v>30</v>
      </c>
      <c r="B8" t="s">
        <v>46</v>
      </c>
      <c r="C8" t="s">
        <v>47</v>
      </c>
      <c r="D8" t="s">
        <v>48</v>
      </c>
      <c r="E8" s="3">
        <v>86.989130434782609</v>
      </c>
      <c r="F8" s="3">
        <v>55.469456521739104</v>
      </c>
      <c r="G8" s="3">
        <v>53.110217391304353</v>
      </c>
      <c r="H8" s="3">
        <v>194.58673913043478</v>
      </c>
      <c r="I8" s="3">
        <v>303.1664130434782</v>
      </c>
      <c r="J8" s="3">
        <v>3.4851068349368979</v>
      </c>
      <c r="K8" s="3">
        <v>3.6917730850930899</v>
      </c>
      <c r="L8" s="3">
        <v>0.6376596276396348</v>
      </c>
      <c r="M8" s="3">
        <v>0.84432587779582635</v>
      </c>
      <c r="N8" s="27">
        <v>215193</v>
      </c>
      <c r="O8"/>
      <c r="Q8"/>
      <c r="R8"/>
    </row>
    <row r="9" spans="1:18" x14ac:dyDescent="0.3">
      <c r="A9" t="s">
        <v>30</v>
      </c>
      <c r="B9" t="s">
        <v>49</v>
      </c>
      <c r="C9" t="s">
        <v>47</v>
      </c>
      <c r="D9" t="s">
        <v>50</v>
      </c>
      <c r="E9" s="3">
        <v>82.75</v>
      </c>
      <c r="F9" s="3">
        <v>27.943586956521738</v>
      </c>
      <c r="G9" s="3">
        <v>121.13336956521739</v>
      </c>
      <c r="H9" s="3">
        <v>204.38043478260869</v>
      </c>
      <c r="I9" s="3">
        <v>353.45739130434782</v>
      </c>
      <c r="J9" s="3">
        <v>4.2713884145540524</v>
      </c>
      <c r="K9" s="3">
        <v>4.3974885065020359</v>
      </c>
      <c r="L9" s="3">
        <v>0.33768685143832916</v>
      </c>
      <c r="M9" s="3">
        <v>0.46378694338631288</v>
      </c>
      <c r="N9" s="27">
        <v>215215</v>
      </c>
      <c r="O9"/>
      <c r="Q9"/>
      <c r="R9"/>
    </row>
    <row r="10" spans="1:18" x14ac:dyDescent="0.3">
      <c r="A10" t="s">
        <v>30</v>
      </c>
      <c r="B10" t="s">
        <v>51</v>
      </c>
      <c r="C10" t="s">
        <v>47</v>
      </c>
      <c r="D10" t="s">
        <v>50</v>
      </c>
      <c r="E10" s="3">
        <v>72.228260869565219</v>
      </c>
      <c r="F10" s="3">
        <v>22.372282608695652</v>
      </c>
      <c r="G10" s="3">
        <v>78.3125</v>
      </c>
      <c r="H10" s="3">
        <v>175.61141304347825</v>
      </c>
      <c r="I10" s="3">
        <v>276.29619565217388</v>
      </c>
      <c r="J10" s="3">
        <v>3.8253197893152739</v>
      </c>
      <c r="K10" s="3">
        <v>4.1299097065462744</v>
      </c>
      <c r="L10" s="3">
        <v>0.30974416854778031</v>
      </c>
      <c r="M10" s="3">
        <v>0.61433408577878112</v>
      </c>
      <c r="N10" s="27">
        <v>215349</v>
      </c>
      <c r="O10"/>
      <c r="Q10"/>
      <c r="R10"/>
    </row>
    <row r="11" spans="1:18" x14ac:dyDescent="0.3">
      <c r="A11" t="s">
        <v>30</v>
      </c>
      <c r="B11" t="s">
        <v>52</v>
      </c>
      <c r="C11" t="s">
        <v>47</v>
      </c>
      <c r="D11" t="s">
        <v>50</v>
      </c>
      <c r="E11" s="3">
        <v>77.010869565217391</v>
      </c>
      <c r="F11" s="3">
        <v>38.589673913043477</v>
      </c>
      <c r="G11" s="3">
        <v>104.23641304347827</v>
      </c>
      <c r="H11" s="3">
        <v>174.38043478260869</v>
      </c>
      <c r="I11" s="3">
        <v>317.20652173913044</v>
      </c>
      <c r="J11" s="3">
        <v>4.1189837685250534</v>
      </c>
      <c r="K11" s="3">
        <v>4.449188426252646</v>
      </c>
      <c r="L11" s="3">
        <v>0.50109386026817215</v>
      </c>
      <c r="M11" s="3">
        <v>0.83129851799576571</v>
      </c>
      <c r="N11" s="27">
        <v>215195</v>
      </c>
      <c r="O11"/>
      <c r="Q11"/>
      <c r="R11"/>
    </row>
    <row r="12" spans="1:18" x14ac:dyDescent="0.3">
      <c r="A12" t="s">
        <v>30</v>
      </c>
      <c r="B12" t="s">
        <v>53</v>
      </c>
      <c r="C12" t="s">
        <v>54</v>
      </c>
      <c r="D12" t="s">
        <v>33</v>
      </c>
      <c r="E12" s="3">
        <v>135.82608695652175</v>
      </c>
      <c r="F12" s="3">
        <v>52.375</v>
      </c>
      <c r="G12" s="3">
        <v>174.21467391304347</v>
      </c>
      <c r="H12" s="3">
        <v>229.25586956521741</v>
      </c>
      <c r="I12" s="3">
        <v>455.84554347826088</v>
      </c>
      <c r="J12" s="3">
        <v>3.3560971510883482</v>
      </c>
      <c r="K12" s="3">
        <v>3.5720462548015361</v>
      </c>
      <c r="L12" s="3">
        <v>0.38560339308578745</v>
      </c>
      <c r="M12" s="3">
        <v>0.6015524967989756</v>
      </c>
      <c r="N12" s="27">
        <v>215177</v>
      </c>
      <c r="O12"/>
      <c r="Q12"/>
      <c r="R12"/>
    </row>
    <row r="13" spans="1:18" x14ac:dyDescent="0.3">
      <c r="A13" t="s">
        <v>30</v>
      </c>
      <c r="B13" t="s">
        <v>55</v>
      </c>
      <c r="C13" t="s">
        <v>42</v>
      </c>
      <c r="D13" t="s">
        <v>1</v>
      </c>
      <c r="E13" s="3">
        <v>105.59782608695652</v>
      </c>
      <c r="F13" s="3">
        <v>18.342391304347824</v>
      </c>
      <c r="G13" s="3">
        <v>126.04347826086956</v>
      </c>
      <c r="H13" s="3">
        <v>172.50543478260869</v>
      </c>
      <c r="I13" s="3">
        <v>316.89130434782606</v>
      </c>
      <c r="J13" s="3">
        <v>3.0009264024704065</v>
      </c>
      <c r="K13" s="3">
        <v>3.4016726711271228</v>
      </c>
      <c r="L13" s="3">
        <v>0.17370046320123519</v>
      </c>
      <c r="M13" s="3">
        <v>0.57444673185795159</v>
      </c>
      <c r="N13" s="27">
        <v>215338</v>
      </c>
      <c r="O13"/>
      <c r="Q13"/>
      <c r="R13"/>
    </row>
    <row r="14" spans="1:18" x14ac:dyDescent="0.3">
      <c r="A14" t="s">
        <v>30</v>
      </c>
      <c r="B14" t="s">
        <v>56</v>
      </c>
      <c r="C14" t="s">
        <v>57</v>
      </c>
      <c r="D14" t="s">
        <v>48</v>
      </c>
      <c r="E14" s="3">
        <v>98.293478260869563</v>
      </c>
      <c r="F14" s="3">
        <v>99.228260869565219</v>
      </c>
      <c r="G14" s="3">
        <v>104.74380434782609</v>
      </c>
      <c r="H14" s="3">
        <v>263.83065217391305</v>
      </c>
      <c r="I14" s="3">
        <v>467.80271739130433</v>
      </c>
      <c r="J14" s="3">
        <v>4.759244719672675</v>
      </c>
      <c r="K14" s="3">
        <v>5.127264182240407</v>
      </c>
      <c r="L14" s="3">
        <v>1.0095101183235653</v>
      </c>
      <c r="M14" s="3">
        <v>1.3775295808912971</v>
      </c>
      <c r="N14" s="27">
        <v>215082</v>
      </c>
      <c r="O14"/>
      <c r="Q14"/>
      <c r="R14"/>
    </row>
    <row r="15" spans="1:18" x14ac:dyDescent="0.3">
      <c r="A15" t="s">
        <v>30</v>
      </c>
      <c r="B15" t="s">
        <v>58</v>
      </c>
      <c r="C15" t="s">
        <v>10</v>
      </c>
      <c r="D15" t="s">
        <v>48</v>
      </c>
      <c r="E15" s="3">
        <v>180</v>
      </c>
      <c r="F15" s="3">
        <v>56.294782608695648</v>
      </c>
      <c r="G15" s="3">
        <v>178.13782608695652</v>
      </c>
      <c r="H15" s="3">
        <v>359.64097826086959</v>
      </c>
      <c r="I15" s="3">
        <v>594.07358695652169</v>
      </c>
      <c r="J15" s="3">
        <v>3.3004088164251204</v>
      </c>
      <c r="K15" s="3">
        <v>3.5811684782608699</v>
      </c>
      <c r="L15" s="3">
        <v>0.31274879227053137</v>
      </c>
      <c r="M15" s="3">
        <v>0.59350845410628017</v>
      </c>
      <c r="N15" s="27">
        <v>215203</v>
      </c>
      <c r="O15"/>
      <c r="Q15"/>
      <c r="R15"/>
    </row>
    <row r="16" spans="1:18" x14ac:dyDescent="0.3">
      <c r="A16" t="s">
        <v>30</v>
      </c>
      <c r="B16" t="s">
        <v>59</v>
      </c>
      <c r="C16" t="s">
        <v>47</v>
      </c>
      <c r="D16" t="s">
        <v>50</v>
      </c>
      <c r="E16" s="3">
        <v>197.83695652173913</v>
      </c>
      <c r="F16" s="3">
        <v>109.58423913043478</v>
      </c>
      <c r="G16" s="3">
        <v>161.44282608695653</v>
      </c>
      <c r="H16" s="3">
        <v>451.95336956521737</v>
      </c>
      <c r="I16" s="3">
        <v>722.98043478260865</v>
      </c>
      <c r="J16" s="3">
        <v>3.6544255810120321</v>
      </c>
      <c r="K16" s="3">
        <v>3.9822784462392176</v>
      </c>
      <c r="L16" s="3">
        <v>0.55391187297401245</v>
      </c>
      <c r="M16" s="3">
        <v>0.88176473820119772</v>
      </c>
      <c r="N16" s="27">
        <v>215330</v>
      </c>
      <c r="O16"/>
      <c r="Q16"/>
      <c r="R16"/>
    </row>
    <row r="17" spans="1:18" x14ac:dyDescent="0.3">
      <c r="A17" t="s">
        <v>30</v>
      </c>
      <c r="B17" t="s">
        <v>60</v>
      </c>
      <c r="C17" t="s">
        <v>47</v>
      </c>
      <c r="D17" t="s">
        <v>48</v>
      </c>
      <c r="E17" s="3">
        <v>15.315217391304348</v>
      </c>
      <c r="F17" s="3">
        <v>15.303804347826082</v>
      </c>
      <c r="G17" s="3">
        <v>24.447826086956521</v>
      </c>
      <c r="H17" s="3">
        <v>44.196195652173913</v>
      </c>
      <c r="I17" s="3">
        <v>83.947826086956525</v>
      </c>
      <c r="J17" s="3">
        <v>5.4813342796309446</v>
      </c>
      <c r="K17" s="3">
        <v>5.839034776437189</v>
      </c>
      <c r="L17" s="3">
        <v>0.99925479063165334</v>
      </c>
      <c r="M17" s="3">
        <v>1.3569552874378989</v>
      </c>
      <c r="N17" s="27">
        <v>215229</v>
      </c>
      <c r="O17"/>
      <c r="Q17"/>
      <c r="R17"/>
    </row>
    <row r="18" spans="1:18" x14ac:dyDescent="0.3">
      <c r="A18" t="s">
        <v>30</v>
      </c>
      <c r="B18" t="s">
        <v>61</v>
      </c>
      <c r="C18" t="s">
        <v>62</v>
      </c>
      <c r="D18" t="s">
        <v>63</v>
      </c>
      <c r="E18" s="3">
        <v>96.663043478260875</v>
      </c>
      <c r="F18" s="3">
        <v>54.274565217391277</v>
      </c>
      <c r="G18" s="3">
        <v>95.239456521739143</v>
      </c>
      <c r="H18" s="3">
        <v>172.21195652173913</v>
      </c>
      <c r="I18" s="3">
        <v>321.72597826086951</v>
      </c>
      <c r="J18" s="3">
        <v>3.3283245249072295</v>
      </c>
      <c r="K18" s="3">
        <v>3.6557730799505221</v>
      </c>
      <c r="L18" s="3">
        <v>0.5614820645451476</v>
      </c>
      <c r="M18" s="3">
        <v>0.88893061958844</v>
      </c>
      <c r="N18" s="27">
        <v>215001</v>
      </c>
      <c r="O18"/>
      <c r="Q18"/>
      <c r="R18"/>
    </row>
    <row r="19" spans="1:18" x14ac:dyDescent="0.3">
      <c r="A19" t="s">
        <v>30</v>
      </c>
      <c r="B19" t="s">
        <v>64</v>
      </c>
      <c r="C19" t="s">
        <v>24</v>
      </c>
      <c r="D19" t="s">
        <v>65</v>
      </c>
      <c r="E19" s="3">
        <v>42.402173913043477</v>
      </c>
      <c r="F19" s="3">
        <v>32.807065217391305</v>
      </c>
      <c r="G19" s="3">
        <v>32.269021739130437</v>
      </c>
      <c r="H19" s="3">
        <v>87.864130434782609</v>
      </c>
      <c r="I19" s="3">
        <v>152.94021739130437</v>
      </c>
      <c r="J19" s="3">
        <v>3.6068956677774935</v>
      </c>
      <c r="K19" s="3">
        <v>4.0079466803383754</v>
      </c>
      <c r="L19" s="3">
        <v>0.77371186875160214</v>
      </c>
      <c r="M19" s="3">
        <v>1.174762881312484</v>
      </c>
      <c r="N19" s="27">
        <v>215137</v>
      </c>
      <c r="O19"/>
      <c r="Q19"/>
      <c r="R19"/>
    </row>
    <row r="20" spans="1:18" x14ac:dyDescent="0.3">
      <c r="A20" t="s">
        <v>30</v>
      </c>
      <c r="B20" t="s">
        <v>66</v>
      </c>
      <c r="C20" t="s">
        <v>67</v>
      </c>
      <c r="D20" t="s">
        <v>68</v>
      </c>
      <c r="E20" s="3">
        <v>15.402173913043478</v>
      </c>
      <c r="F20" s="3">
        <v>7.4624999999999995</v>
      </c>
      <c r="G20" s="3">
        <v>17.642717391304348</v>
      </c>
      <c r="H20" s="3">
        <v>35.23391304347826</v>
      </c>
      <c r="I20" s="3">
        <v>60.339130434782604</v>
      </c>
      <c r="J20" s="3">
        <v>3.9175723359209593</v>
      </c>
      <c r="K20" s="3">
        <v>4.8434791813690898</v>
      </c>
      <c r="L20" s="3">
        <v>0.48450952717007761</v>
      </c>
      <c r="M20" s="3">
        <v>1.4104163726182075</v>
      </c>
      <c r="N20" s="27">
        <v>215345</v>
      </c>
      <c r="O20"/>
      <c r="Q20"/>
      <c r="R20"/>
    </row>
    <row r="21" spans="1:18" x14ac:dyDescent="0.3">
      <c r="A21" t="s">
        <v>30</v>
      </c>
      <c r="B21" t="s">
        <v>69</v>
      </c>
      <c r="C21" t="s">
        <v>42</v>
      </c>
      <c r="D21" t="s">
        <v>1</v>
      </c>
      <c r="E21" s="3">
        <v>38.717391304347828</v>
      </c>
      <c r="F21" s="3">
        <v>28.951086956521738</v>
      </c>
      <c r="G21" s="3">
        <v>36.095108695652172</v>
      </c>
      <c r="H21" s="3">
        <v>97.535326086956516</v>
      </c>
      <c r="I21" s="3">
        <v>162.58152173913044</v>
      </c>
      <c r="J21" s="3">
        <v>4.1991858506457049</v>
      </c>
      <c r="K21" s="3">
        <v>4.4731892195395844</v>
      </c>
      <c r="L21" s="3">
        <v>0.74775407074677147</v>
      </c>
      <c r="M21" s="3">
        <v>1.0217574396406515</v>
      </c>
      <c r="N21" s="27">
        <v>215246</v>
      </c>
      <c r="O21"/>
      <c r="Q21"/>
      <c r="R21"/>
    </row>
    <row r="22" spans="1:18" x14ac:dyDescent="0.3">
      <c r="A22" t="s">
        <v>30</v>
      </c>
      <c r="B22" t="s">
        <v>70</v>
      </c>
      <c r="C22" t="s">
        <v>71</v>
      </c>
      <c r="D22" t="s">
        <v>72</v>
      </c>
      <c r="E22" s="3">
        <v>106.85869565217391</v>
      </c>
      <c r="F22" s="3">
        <v>52.929347826086953</v>
      </c>
      <c r="G22" s="3">
        <v>79.771739130434781</v>
      </c>
      <c r="H22" s="3">
        <v>202.57782608695652</v>
      </c>
      <c r="I22" s="3">
        <v>335.27891304347827</v>
      </c>
      <c r="J22" s="3">
        <v>3.1375912928491507</v>
      </c>
      <c r="K22" s="3">
        <v>3.5422805411453564</v>
      </c>
      <c r="L22" s="3">
        <v>0.49532092360899194</v>
      </c>
      <c r="M22" s="3">
        <v>0.90001017190519783</v>
      </c>
      <c r="N22" s="27">
        <v>215312</v>
      </c>
      <c r="O22"/>
      <c r="Q22"/>
      <c r="R22"/>
    </row>
    <row r="23" spans="1:18" x14ac:dyDescent="0.3">
      <c r="A23" t="s">
        <v>30</v>
      </c>
      <c r="B23" t="s">
        <v>73</v>
      </c>
      <c r="C23" t="s">
        <v>42</v>
      </c>
      <c r="D23" t="s">
        <v>1</v>
      </c>
      <c r="E23" s="3">
        <v>85.5</v>
      </c>
      <c r="F23" s="3">
        <v>36.262282608695656</v>
      </c>
      <c r="G23" s="3">
        <v>79.985978260869572</v>
      </c>
      <c r="H23" s="3">
        <v>150.29923913043478</v>
      </c>
      <c r="I23" s="3">
        <v>266.54750000000001</v>
      </c>
      <c r="J23" s="3">
        <v>3.1175146198830412</v>
      </c>
      <c r="K23" s="3">
        <v>3.290378845664887</v>
      </c>
      <c r="L23" s="3">
        <v>0.42412026442918899</v>
      </c>
      <c r="M23" s="3">
        <v>0.59698449021103495</v>
      </c>
      <c r="N23" s="27">
        <v>215065</v>
      </c>
      <c r="O23"/>
      <c r="Q23"/>
      <c r="R23"/>
    </row>
    <row r="24" spans="1:18" x14ac:dyDescent="0.3">
      <c r="A24" t="s">
        <v>30</v>
      </c>
      <c r="B24" t="s">
        <v>74</v>
      </c>
      <c r="C24" t="s">
        <v>75</v>
      </c>
      <c r="D24" t="s">
        <v>28</v>
      </c>
      <c r="E24" s="3">
        <v>75.826086956521735</v>
      </c>
      <c r="F24" s="3">
        <v>47.357173913043468</v>
      </c>
      <c r="G24" s="3">
        <v>65.787608695652168</v>
      </c>
      <c r="H24" s="3">
        <v>130.72869565217391</v>
      </c>
      <c r="I24" s="3">
        <v>243.87347826086955</v>
      </c>
      <c r="J24" s="3">
        <v>3.2162213302752294</v>
      </c>
      <c r="K24" s="3">
        <v>3.5580676605504582</v>
      </c>
      <c r="L24" s="3">
        <v>0.62454988532110078</v>
      </c>
      <c r="M24" s="3">
        <v>0.96639621559633015</v>
      </c>
      <c r="N24" s="27">
        <v>215126</v>
      </c>
      <c r="O24"/>
      <c r="Q24"/>
      <c r="R24"/>
    </row>
    <row r="25" spans="1:18" x14ac:dyDescent="0.3">
      <c r="A25" t="s">
        <v>30</v>
      </c>
      <c r="B25" t="s">
        <v>76</v>
      </c>
      <c r="C25" t="s">
        <v>77</v>
      </c>
      <c r="D25" t="s">
        <v>1</v>
      </c>
      <c r="E25" s="3">
        <v>141.41304347826087</v>
      </c>
      <c r="F25" s="3">
        <v>14.494565217391305</v>
      </c>
      <c r="G25" s="3">
        <v>142.84782608695653</v>
      </c>
      <c r="H25" s="3">
        <v>255.76630434782609</v>
      </c>
      <c r="I25" s="3">
        <v>413.10869565217394</v>
      </c>
      <c r="J25" s="3">
        <v>2.9212913143735588</v>
      </c>
      <c r="K25" s="3">
        <v>3.1926210607225212</v>
      </c>
      <c r="L25" s="3">
        <v>0.10249807840122982</v>
      </c>
      <c r="M25" s="3">
        <v>0.37382782475019216</v>
      </c>
      <c r="N25" s="27">
        <v>215187</v>
      </c>
      <c r="O25"/>
      <c r="Q25"/>
      <c r="R25"/>
    </row>
    <row r="26" spans="1:18" x14ac:dyDescent="0.3">
      <c r="A26" t="s">
        <v>30</v>
      </c>
      <c r="B26" t="s">
        <v>78</v>
      </c>
      <c r="C26" t="s">
        <v>79</v>
      </c>
      <c r="D26" t="s">
        <v>3</v>
      </c>
      <c r="E26" s="3">
        <v>71.076086956521735</v>
      </c>
      <c r="F26" s="3">
        <v>35.407608695652172</v>
      </c>
      <c r="G26" s="3">
        <v>55.953804347826086</v>
      </c>
      <c r="H26" s="3">
        <v>214.55978260869566</v>
      </c>
      <c r="I26" s="3">
        <v>305.92119565217388</v>
      </c>
      <c r="J26" s="3">
        <v>4.3041367181526224</v>
      </c>
      <c r="K26" s="3">
        <v>4.7402125707294704</v>
      </c>
      <c r="L26" s="3">
        <v>0.49816485701177549</v>
      </c>
      <c r="M26" s="3">
        <v>0.93424070958862204</v>
      </c>
      <c r="N26" s="27">
        <v>215136</v>
      </c>
      <c r="O26"/>
      <c r="Q26"/>
      <c r="R26"/>
    </row>
    <row r="27" spans="1:18" x14ac:dyDescent="0.3">
      <c r="A27" t="s">
        <v>30</v>
      </c>
      <c r="B27" t="s">
        <v>80</v>
      </c>
      <c r="C27" t="s">
        <v>47</v>
      </c>
      <c r="D27" t="s">
        <v>50</v>
      </c>
      <c r="E27" s="3">
        <v>112.58695652173913</v>
      </c>
      <c r="F27" s="3">
        <v>49.25</v>
      </c>
      <c r="G27" s="3">
        <v>96.609021739130441</v>
      </c>
      <c r="H27" s="3">
        <v>209.61630434782609</v>
      </c>
      <c r="I27" s="3">
        <v>355.47532608695656</v>
      </c>
      <c r="J27" s="3">
        <v>3.1573402201197145</v>
      </c>
      <c r="K27" s="3">
        <v>3.3074193859818499</v>
      </c>
      <c r="L27" s="3">
        <v>0.43743966016605523</v>
      </c>
      <c r="M27" s="3">
        <v>0.58751882602819072</v>
      </c>
      <c r="N27" s="27">
        <v>215340</v>
      </c>
      <c r="O27"/>
      <c r="Q27"/>
      <c r="R27"/>
    </row>
    <row r="28" spans="1:18" x14ac:dyDescent="0.3">
      <c r="A28" t="s">
        <v>30</v>
      </c>
      <c r="B28" t="s">
        <v>81</v>
      </c>
      <c r="C28" t="s">
        <v>5</v>
      </c>
      <c r="D28" t="s">
        <v>33</v>
      </c>
      <c r="E28" s="3">
        <v>141.86956521739131</v>
      </c>
      <c r="F28" s="3">
        <v>51.544565217391309</v>
      </c>
      <c r="G28" s="3">
        <v>121.85989130434783</v>
      </c>
      <c r="H28" s="3">
        <v>274.52076086956521</v>
      </c>
      <c r="I28" s="3">
        <v>447.92521739130433</v>
      </c>
      <c r="J28" s="3">
        <v>3.1573030953110632</v>
      </c>
      <c r="K28" s="3">
        <v>3.3387258657676981</v>
      </c>
      <c r="L28" s="3">
        <v>0.36332362856267242</v>
      </c>
      <c r="M28" s="3">
        <v>0.54474639901930733</v>
      </c>
      <c r="N28" s="27">
        <v>215165</v>
      </c>
      <c r="O28"/>
      <c r="Q28"/>
      <c r="R28"/>
    </row>
    <row r="29" spans="1:18" x14ac:dyDescent="0.3">
      <c r="A29" t="s">
        <v>30</v>
      </c>
      <c r="B29" t="s">
        <v>82</v>
      </c>
      <c r="C29" t="s">
        <v>83</v>
      </c>
      <c r="D29" t="s">
        <v>1</v>
      </c>
      <c r="E29" s="3">
        <v>19.880434782608695</v>
      </c>
      <c r="F29" s="3">
        <v>30.31239130434782</v>
      </c>
      <c r="G29" s="3">
        <v>16.033804347826084</v>
      </c>
      <c r="H29" s="3">
        <v>57.754021739130437</v>
      </c>
      <c r="I29" s="3">
        <v>104.10021739130434</v>
      </c>
      <c r="J29" s="3">
        <v>5.2363149261891744</v>
      </c>
      <c r="K29" s="3">
        <v>5.7305740841990165</v>
      </c>
      <c r="L29" s="3">
        <v>1.5247348277747399</v>
      </c>
      <c r="M29" s="3">
        <v>2.0189939857845816</v>
      </c>
      <c r="N29" s="27">
        <v>215320</v>
      </c>
      <c r="O29"/>
      <c r="Q29"/>
      <c r="R29"/>
    </row>
    <row r="30" spans="1:18" x14ac:dyDescent="0.3">
      <c r="A30" t="s">
        <v>30</v>
      </c>
      <c r="B30" t="s">
        <v>84</v>
      </c>
      <c r="C30" t="s">
        <v>79</v>
      </c>
      <c r="D30" t="s">
        <v>3</v>
      </c>
      <c r="E30" s="3">
        <v>36.021739130434781</v>
      </c>
      <c r="F30" s="3">
        <v>37.372282608695649</v>
      </c>
      <c r="G30" s="3">
        <v>26.388586956521738</v>
      </c>
      <c r="H30" s="3">
        <v>85.141304347826093</v>
      </c>
      <c r="I30" s="3">
        <v>148.9021739130435</v>
      </c>
      <c r="J30" s="3">
        <v>4.1336753168376594</v>
      </c>
      <c r="K30" s="3">
        <v>4.3774894387447194</v>
      </c>
      <c r="L30" s="3">
        <v>1.037492456246228</v>
      </c>
      <c r="M30" s="3">
        <v>1.2813065781532891</v>
      </c>
      <c r="N30" s="27">
        <v>215247</v>
      </c>
      <c r="O30"/>
      <c r="Q30"/>
      <c r="R30"/>
    </row>
    <row r="31" spans="1:18" x14ac:dyDescent="0.3">
      <c r="A31" t="s">
        <v>30</v>
      </c>
      <c r="B31" t="s">
        <v>85</v>
      </c>
      <c r="C31" t="s">
        <v>86</v>
      </c>
      <c r="D31" t="s">
        <v>1</v>
      </c>
      <c r="E31" s="3">
        <v>163.4891304347826</v>
      </c>
      <c r="F31" s="3">
        <v>93.719891304347854</v>
      </c>
      <c r="G31" s="3">
        <v>115.40554347826087</v>
      </c>
      <c r="H31" s="3">
        <v>322.8503260869565</v>
      </c>
      <c r="I31" s="3">
        <v>531.97576086956519</v>
      </c>
      <c r="J31" s="3">
        <v>3.2538906987567318</v>
      </c>
      <c r="K31" s="3">
        <v>3.7011807725550172</v>
      </c>
      <c r="L31" s="3">
        <v>0.57324845422511828</v>
      </c>
      <c r="M31" s="3">
        <v>1.0205385280234029</v>
      </c>
      <c r="N31" s="27">
        <v>215200</v>
      </c>
      <c r="O31"/>
      <c r="Q31"/>
      <c r="R31"/>
    </row>
    <row r="32" spans="1:18" x14ac:dyDescent="0.3">
      <c r="A32" t="s">
        <v>30</v>
      </c>
      <c r="B32" t="s">
        <v>87</v>
      </c>
      <c r="C32" t="s">
        <v>88</v>
      </c>
      <c r="D32" t="s">
        <v>63</v>
      </c>
      <c r="E32" s="3">
        <v>21.076086956521738</v>
      </c>
      <c r="F32" s="3">
        <v>17.448369565217391</v>
      </c>
      <c r="G32" s="3">
        <v>20.152173913043477</v>
      </c>
      <c r="H32" s="3">
        <v>61.214673913043477</v>
      </c>
      <c r="I32" s="3">
        <v>98.815217391304344</v>
      </c>
      <c r="J32" s="3">
        <v>4.688499226405364</v>
      </c>
      <c r="K32" s="3">
        <v>5.4445590510572464</v>
      </c>
      <c r="L32" s="3">
        <v>0.82787519339865911</v>
      </c>
      <c r="M32" s="3">
        <v>1.5839350180505418</v>
      </c>
      <c r="N32" s="27">
        <v>215329</v>
      </c>
      <c r="O32"/>
      <c r="Q32"/>
      <c r="R32"/>
    </row>
    <row r="33" spans="1:18" x14ac:dyDescent="0.3">
      <c r="A33" t="s">
        <v>30</v>
      </c>
      <c r="B33" t="s">
        <v>89</v>
      </c>
      <c r="C33" t="s">
        <v>67</v>
      </c>
      <c r="D33" t="s">
        <v>68</v>
      </c>
      <c r="E33" s="3">
        <v>73.456521739130437</v>
      </c>
      <c r="F33" s="3">
        <v>14.910326086956522</v>
      </c>
      <c r="G33" s="3">
        <v>62.766304347826086</v>
      </c>
      <c r="H33" s="3">
        <v>151.24728260869566</v>
      </c>
      <c r="I33" s="3">
        <v>228.92391304347825</v>
      </c>
      <c r="J33" s="3">
        <v>3.1164545723586858</v>
      </c>
      <c r="K33" s="3">
        <v>3.5197913583900564</v>
      </c>
      <c r="L33" s="3">
        <v>0.20298165137614677</v>
      </c>
      <c r="M33" s="3">
        <v>0.60631843740751701</v>
      </c>
      <c r="N33" s="27">
        <v>215005</v>
      </c>
      <c r="O33"/>
      <c r="Q33"/>
      <c r="R33"/>
    </row>
    <row r="34" spans="1:18" x14ac:dyDescent="0.3">
      <c r="A34" t="s">
        <v>30</v>
      </c>
      <c r="B34" t="s">
        <v>90</v>
      </c>
      <c r="C34" t="s">
        <v>91</v>
      </c>
      <c r="D34" t="s">
        <v>2</v>
      </c>
      <c r="E34" s="3">
        <v>49.739130434782609</v>
      </c>
      <c r="F34" s="3">
        <v>32.717391304347828</v>
      </c>
      <c r="G34" s="3">
        <v>39.236413043478258</v>
      </c>
      <c r="H34" s="3">
        <v>92.671195652173907</v>
      </c>
      <c r="I34" s="3">
        <v>164.625</v>
      </c>
      <c r="J34" s="3">
        <v>3.3097683566433567</v>
      </c>
      <c r="K34" s="3">
        <v>3.6961319930069929</v>
      </c>
      <c r="L34" s="3">
        <v>0.65777972027972031</v>
      </c>
      <c r="M34" s="3">
        <v>1.0441433566433567</v>
      </c>
      <c r="N34" s="27">
        <v>215365</v>
      </c>
      <c r="O34"/>
      <c r="Q34"/>
      <c r="R34"/>
    </row>
    <row r="35" spans="1:18" x14ac:dyDescent="0.3">
      <c r="A35" t="s">
        <v>30</v>
      </c>
      <c r="B35" t="s">
        <v>92</v>
      </c>
      <c r="C35" t="s">
        <v>93</v>
      </c>
      <c r="D35" t="s">
        <v>33</v>
      </c>
      <c r="E35" s="3">
        <v>239.38043478260869</v>
      </c>
      <c r="F35" s="3">
        <v>129.50271739130434</v>
      </c>
      <c r="G35" s="3">
        <v>253.8858695652174</v>
      </c>
      <c r="H35" s="3">
        <v>491.44021739130437</v>
      </c>
      <c r="I35" s="3">
        <v>874.82880434782612</v>
      </c>
      <c r="J35" s="3">
        <v>3.6545543295645464</v>
      </c>
      <c r="K35" s="3">
        <v>3.9221609226717522</v>
      </c>
      <c r="L35" s="3">
        <v>0.54099123643463654</v>
      </c>
      <c r="M35" s="3">
        <v>0.80859782954184267</v>
      </c>
      <c r="N35" s="27">
        <v>215145</v>
      </c>
      <c r="O35"/>
      <c r="Q35"/>
      <c r="R35"/>
    </row>
    <row r="36" spans="1:18" x14ac:dyDescent="0.3">
      <c r="A36" t="s">
        <v>30</v>
      </c>
      <c r="B36" t="s">
        <v>94</v>
      </c>
      <c r="C36" t="s">
        <v>42</v>
      </c>
      <c r="D36" t="s">
        <v>1</v>
      </c>
      <c r="E36" s="3">
        <v>75.413043478260875</v>
      </c>
      <c r="F36" s="3">
        <v>8.2717391304347831</v>
      </c>
      <c r="G36" s="3">
        <v>60.176630434782609</v>
      </c>
      <c r="H36" s="3">
        <v>140.48097826086956</v>
      </c>
      <c r="I36" s="3">
        <v>208.92934782608694</v>
      </c>
      <c r="J36" s="3">
        <v>2.7704669933698467</v>
      </c>
      <c r="K36" s="3">
        <v>3.2468290573652347</v>
      </c>
      <c r="L36" s="3">
        <v>0.109685788411646</v>
      </c>
      <c r="M36" s="3">
        <v>0.58604785240703361</v>
      </c>
      <c r="N36" s="27">
        <v>215052</v>
      </c>
      <c r="O36"/>
      <c r="Q36"/>
      <c r="R36"/>
    </row>
    <row r="37" spans="1:18" x14ac:dyDescent="0.3">
      <c r="A37" t="s">
        <v>30</v>
      </c>
      <c r="B37" t="s">
        <v>95</v>
      </c>
      <c r="C37" t="s">
        <v>19</v>
      </c>
      <c r="D37" t="s">
        <v>1</v>
      </c>
      <c r="E37" s="3">
        <v>80.782608695652172</v>
      </c>
      <c r="F37" s="3">
        <v>40.010869565217391</v>
      </c>
      <c r="G37" s="3">
        <v>69.902173913043484</v>
      </c>
      <c r="H37" s="3">
        <v>176.65760869565219</v>
      </c>
      <c r="I37" s="3">
        <v>286.57065217391306</v>
      </c>
      <c r="J37" s="3">
        <v>3.5474300322927883</v>
      </c>
      <c r="K37" s="3">
        <v>3.858147201291712</v>
      </c>
      <c r="L37" s="3">
        <v>0.49529063509149623</v>
      </c>
      <c r="M37" s="3">
        <v>0.80600780409041983</v>
      </c>
      <c r="N37" s="27">
        <v>215025</v>
      </c>
      <c r="O37"/>
      <c r="Q37"/>
      <c r="R37"/>
    </row>
    <row r="38" spans="1:18" x14ac:dyDescent="0.3">
      <c r="A38" t="s">
        <v>30</v>
      </c>
      <c r="B38" t="s">
        <v>96</v>
      </c>
      <c r="C38" t="s">
        <v>97</v>
      </c>
      <c r="D38" t="s">
        <v>45</v>
      </c>
      <c r="E38" s="3">
        <v>97.217391304347828</v>
      </c>
      <c r="F38" s="3">
        <v>27.244565217391305</v>
      </c>
      <c r="G38" s="3">
        <v>115.25228260869564</v>
      </c>
      <c r="H38" s="3">
        <v>201.09228260869568</v>
      </c>
      <c r="I38" s="3">
        <v>343.58913043478265</v>
      </c>
      <c r="J38" s="3">
        <v>3.5342352415026839</v>
      </c>
      <c r="K38" s="3">
        <v>3.6004248658318425</v>
      </c>
      <c r="L38" s="3">
        <v>0.28024373881932019</v>
      </c>
      <c r="M38" s="3">
        <v>0.34643336314847939</v>
      </c>
      <c r="N38" s="27">
        <v>215188</v>
      </c>
      <c r="O38"/>
      <c r="Q38"/>
      <c r="R38"/>
    </row>
    <row r="39" spans="1:18" x14ac:dyDescent="0.3">
      <c r="A39" t="s">
        <v>30</v>
      </c>
      <c r="B39" t="s">
        <v>98</v>
      </c>
      <c r="C39" t="s">
        <v>22</v>
      </c>
      <c r="D39" t="s">
        <v>99</v>
      </c>
      <c r="E39" s="3">
        <v>113.98913043478261</v>
      </c>
      <c r="F39" s="3">
        <v>95.078804347826093</v>
      </c>
      <c r="G39" s="3">
        <v>77.086956521739125</v>
      </c>
      <c r="H39" s="3">
        <v>189.53260869565219</v>
      </c>
      <c r="I39" s="3">
        <v>361.69836956521738</v>
      </c>
      <c r="J39" s="3">
        <v>3.1730952607990845</v>
      </c>
      <c r="K39" s="3">
        <v>3.566048440926862</v>
      </c>
      <c r="L39" s="3">
        <v>0.83410412892152197</v>
      </c>
      <c r="M39" s="3">
        <v>1.2270573090492993</v>
      </c>
      <c r="N39" s="27">
        <v>215189</v>
      </c>
      <c r="O39"/>
      <c r="Q39"/>
      <c r="R39"/>
    </row>
    <row r="40" spans="1:18" x14ac:dyDescent="0.3">
      <c r="A40" t="s">
        <v>30</v>
      </c>
      <c r="B40" t="s">
        <v>100</v>
      </c>
      <c r="C40" t="s">
        <v>101</v>
      </c>
      <c r="D40" t="s">
        <v>102</v>
      </c>
      <c r="E40" s="3">
        <v>70.108695652173907</v>
      </c>
      <c r="F40" s="3">
        <v>63.899456521739133</v>
      </c>
      <c r="G40" s="3">
        <v>36.146739130434781</v>
      </c>
      <c r="H40" s="3">
        <v>145.95652173913044</v>
      </c>
      <c r="I40" s="3">
        <v>246.00271739130434</v>
      </c>
      <c r="J40" s="3">
        <v>3.5088759689922484</v>
      </c>
      <c r="K40" s="3">
        <v>3.7175968992248065</v>
      </c>
      <c r="L40" s="3">
        <v>0.91143410852713191</v>
      </c>
      <c r="M40" s="3">
        <v>1.1201550387596899</v>
      </c>
      <c r="N40" s="27">
        <v>215083</v>
      </c>
      <c r="O40"/>
      <c r="Q40"/>
      <c r="R40"/>
    </row>
    <row r="41" spans="1:18" x14ac:dyDescent="0.3">
      <c r="A41" t="s">
        <v>30</v>
      </c>
      <c r="B41" t="s">
        <v>103</v>
      </c>
      <c r="C41" t="s">
        <v>77</v>
      </c>
      <c r="D41" t="s">
        <v>1</v>
      </c>
      <c r="E41" s="3">
        <v>44.695652173913047</v>
      </c>
      <c r="F41" s="3">
        <v>26.432065217391305</v>
      </c>
      <c r="G41" s="3">
        <v>44.467391304347828</v>
      </c>
      <c r="H41" s="3">
        <v>104.04347826086956</v>
      </c>
      <c r="I41" s="3">
        <v>174.94293478260869</v>
      </c>
      <c r="J41" s="3">
        <v>3.9140928988326844</v>
      </c>
      <c r="K41" s="3">
        <v>4.157526750972762</v>
      </c>
      <c r="L41" s="3">
        <v>0.59137889105058361</v>
      </c>
      <c r="M41" s="3">
        <v>0.83481274319066145</v>
      </c>
      <c r="N41" s="27">
        <v>215234</v>
      </c>
      <c r="O41"/>
      <c r="Q41"/>
      <c r="R41"/>
    </row>
    <row r="42" spans="1:18" x14ac:dyDescent="0.3">
      <c r="A42" t="s">
        <v>30</v>
      </c>
      <c r="B42" t="s">
        <v>104</v>
      </c>
      <c r="C42" t="s">
        <v>7</v>
      </c>
      <c r="D42" t="s">
        <v>3</v>
      </c>
      <c r="E42" s="3">
        <v>70.108695652173907</v>
      </c>
      <c r="F42" s="3">
        <v>47.089673913043477</v>
      </c>
      <c r="G42" s="3">
        <v>55.576956521739127</v>
      </c>
      <c r="H42" s="3">
        <v>104.23641304347827</v>
      </c>
      <c r="I42" s="3">
        <v>206.90304347826088</v>
      </c>
      <c r="J42" s="3">
        <v>2.9511751937984503</v>
      </c>
      <c r="K42" s="3">
        <v>3.3705937984496126</v>
      </c>
      <c r="L42" s="3">
        <v>0.67166666666666675</v>
      </c>
      <c r="M42" s="3">
        <v>1.0910852713178296</v>
      </c>
      <c r="N42" s="27">
        <v>215133</v>
      </c>
      <c r="O42"/>
      <c r="Q42"/>
      <c r="R42"/>
    </row>
    <row r="43" spans="1:18" x14ac:dyDescent="0.3">
      <c r="A43" t="s">
        <v>30</v>
      </c>
      <c r="B43" t="s">
        <v>105</v>
      </c>
      <c r="C43" t="s">
        <v>106</v>
      </c>
      <c r="D43" t="s">
        <v>48</v>
      </c>
      <c r="E43" s="3">
        <v>97</v>
      </c>
      <c r="F43" s="3">
        <v>69.376956521739103</v>
      </c>
      <c r="G43" s="3">
        <v>71.61380434782609</v>
      </c>
      <c r="H43" s="3">
        <v>176.20315217391305</v>
      </c>
      <c r="I43" s="3">
        <v>317.19391304347823</v>
      </c>
      <c r="J43" s="3">
        <v>3.2700403406544147</v>
      </c>
      <c r="K43" s="3">
        <v>3.5097366651725679</v>
      </c>
      <c r="L43" s="3">
        <v>0.71522635589421757</v>
      </c>
      <c r="M43" s="3">
        <v>0.95492268041237083</v>
      </c>
      <c r="N43" s="27">
        <v>215097</v>
      </c>
      <c r="O43"/>
      <c r="Q43"/>
      <c r="R43"/>
    </row>
    <row r="44" spans="1:18" x14ac:dyDescent="0.3">
      <c r="A44" t="s">
        <v>30</v>
      </c>
      <c r="B44" t="s">
        <v>107</v>
      </c>
      <c r="C44" t="s">
        <v>108</v>
      </c>
      <c r="D44" t="s">
        <v>48</v>
      </c>
      <c r="E44" s="3">
        <v>36.771739130434781</v>
      </c>
      <c r="F44" s="3">
        <v>15.108695652173912</v>
      </c>
      <c r="G44" s="3">
        <v>23.644021739130434</v>
      </c>
      <c r="H44" s="3">
        <v>72.619565217391298</v>
      </c>
      <c r="I44" s="3">
        <v>111.37228260869564</v>
      </c>
      <c r="J44" s="3">
        <v>3.0287466745492164</v>
      </c>
      <c r="K44" s="3">
        <v>3.3314365947383977</v>
      </c>
      <c r="L44" s="3">
        <v>0.41087791900679871</v>
      </c>
      <c r="M44" s="3">
        <v>0.71356783919597999</v>
      </c>
      <c r="N44" s="27">
        <v>215220</v>
      </c>
      <c r="O44"/>
      <c r="Q44"/>
      <c r="R44"/>
    </row>
    <row r="45" spans="1:18" x14ac:dyDescent="0.3">
      <c r="A45" t="s">
        <v>30</v>
      </c>
      <c r="B45" t="s">
        <v>109</v>
      </c>
      <c r="C45" t="s">
        <v>106</v>
      </c>
      <c r="D45" t="s">
        <v>48</v>
      </c>
      <c r="E45" s="3">
        <v>113.75</v>
      </c>
      <c r="F45" s="3">
        <v>39.701086956521742</v>
      </c>
      <c r="G45" s="3">
        <v>100.30978260869566</v>
      </c>
      <c r="H45" s="3">
        <v>192.5</v>
      </c>
      <c r="I45" s="3">
        <v>332.51086956521738</v>
      </c>
      <c r="J45" s="3">
        <v>2.9231724796942187</v>
      </c>
      <c r="K45" s="3">
        <v>3.3045867176301957</v>
      </c>
      <c r="L45" s="3">
        <v>0.34902054467271859</v>
      </c>
      <c r="M45" s="3">
        <v>0.73043478260869565</v>
      </c>
      <c r="N45" s="27">
        <v>215223</v>
      </c>
      <c r="O45"/>
      <c r="Q45"/>
      <c r="R45"/>
    </row>
    <row r="46" spans="1:18" x14ac:dyDescent="0.3">
      <c r="A46" t="s">
        <v>30</v>
      </c>
      <c r="B46" t="s">
        <v>110</v>
      </c>
      <c r="C46" t="s">
        <v>111</v>
      </c>
      <c r="D46" t="s">
        <v>112</v>
      </c>
      <c r="E46" s="3">
        <v>206.63043478260869</v>
      </c>
      <c r="F46" s="3">
        <v>49.943913043478254</v>
      </c>
      <c r="G46" s="3">
        <v>197.72217391304346</v>
      </c>
      <c r="H46" s="3">
        <v>544.49706521739131</v>
      </c>
      <c r="I46" s="3">
        <v>792.16315217391298</v>
      </c>
      <c r="J46" s="3">
        <v>3.8337196212519724</v>
      </c>
      <c r="K46" s="3">
        <v>4.2108227248816412</v>
      </c>
      <c r="L46" s="3">
        <v>0.2417064702788006</v>
      </c>
      <c r="M46" s="3">
        <v>0.61880957390846925</v>
      </c>
      <c r="N46" s="27">
        <v>215161</v>
      </c>
      <c r="O46"/>
      <c r="Q46"/>
      <c r="R46"/>
    </row>
    <row r="47" spans="1:18" x14ac:dyDescent="0.3">
      <c r="A47" t="s">
        <v>30</v>
      </c>
      <c r="B47" t="s">
        <v>113</v>
      </c>
      <c r="C47" t="s">
        <v>114</v>
      </c>
      <c r="D47" t="s">
        <v>112</v>
      </c>
      <c r="E47" s="3">
        <v>103.32608695652173</v>
      </c>
      <c r="F47" s="3">
        <v>57.726521739130447</v>
      </c>
      <c r="G47" s="3">
        <v>53.838586956521738</v>
      </c>
      <c r="H47" s="3">
        <v>159.36641304347825</v>
      </c>
      <c r="I47" s="3">
        <v>270.9315217391304</v>
      </c>
      <c r="J47" s="3">
        <v>2.6221018304228907</v>
      </c>
      <c r="K47" s="3">
        <v>2.8511140332421627</v>
      </c>
      <c r="L47" s="3">
        <v>0.55868293709236283</v>
      </c>
      <c r="M47" s="3">
        <v>0.78769513991163487</v>
      </c>
      <c r="N47" s="27">
        <v>215142</v>
      </c>
      <c r="O47"/>
      <c r="Q47"/>
      <c r="R47"/>
    </row>
    <row r="48" spans="1:18" x14ac:dyDescent="0.3">
      <c r="A48" t="s">
        <v>30</v>
      </c>
      <c r="B48" t="s">
        <v>115</v>
      </c>
      <c r="C48" t="s">
        <v>29</v>
      </c>
      <c r="D48" t="s">
        <v>116</v>
      </c>
      <c r="E48" s="3">
        <v>83.152173913043484</v>
      </c>
      <c r="F48" s="3">
        <v>52.520869565217403</v>
      </c>
      <c r="G48" s="3">
        <v>33.099673913043482</v>
      </c>
      <c r="H48" s="3">
        <v>161.19608695652175</v>
      </c>
      <c r="I48" s="3">
        <v>246.81663043478264</v>
      </c>
      <c r="J48" s="3">
        <v>2.9682522875816995</v>
      </c>
      <c r="K48" s="3">
        <v>3.1817163398692809</v>
      </c>
      <c r="L48" s="3">
        <v>0.63162352941176481</v>
      </c>
      <c r="M48" s="3">
        <v>0.84508758169934639</v>
      </c>
      <c r="N48" s="27">
        <v>215221</v>
      </c>
      <c r="O48"/>
      <c r="Q48"/>
      <c r="R48"/>
    </row>
    <row r="49" spans="1:18" x14ac:dyDescent="0.3">
      <c r="A49" t="s">
        <v>30</v>
      </c>
      <c r="B49" t="s">
        <v>117</v>
      </c>
      <c r="C49" t="s">
        <v>62</v>
      </c>
      <c r="D49" t="s">
        <v>63</v>
      </c>
      <c r="E49" s="3">
        <v>140.40217391304347</v>
      </c>
      <c r="F49" s="3">
        <v>61.328804347826086</v>
      </c>
      <c r="G49" s="3">
        <v>157.06793478260869</v>
      </c>
      <c r="H49" s="3">
        <v>322.17119565217394</v>
      </c>
      <c r="I49" s="3">
        <v>540.56793478260875</v>
      </c>
      <c r="J49" s="3">
        <v>3.8501393512425492</v>
      </c>
      <c r="K49" s="3">
        <v>4.1118680808237213</v>
      </c>
      <c r="L49" s="3">
        <v>0.43680808237206786</v>
      </c>
      <c r="M49" s="3">
        <v>0.69853681195323991</v>
      </c>
      <c r="N49" s="27">
        <v>215105</v>
      </c>
      <c r="O49"/>
      <c r="Q49"/>
      <c r="R49"/>
    </row>
    <row r="50" spans="1:18" x14ac:dyDescent="0.3">
      <c r="A50" t="s">
        <v>30</v>
      </c>
      <c r="B50" t="s">
        <v>118</v>
      </c>
      <c r="C50" t="s">
        <v>119</v>
      </c>
      <c r="D50" t="s">
        <v>72</v>
      </c>
      <c r="E50" s="3">
        <v>104.41304347826087</v>
      </c>
      <c r="F50" s="3">
        <v>54.271739130434781</v>
      </c>
      <c r="G50" s="3">
        <v>111.78532608695652</v>
      </c>
      <c r="H50" s="3">
        <v>203.60054347826087</v>
      </c>
      <c r="I50" s="3">
        <v>369.65760869565219</v>
      </c>
      <c r="J50" s="3">
        <v>3.5403393712263167</v>
      </c>
      <c r="K50" s="3">
        <v>3.8297418280241513</v>
      </c>
      <c r="L50" s="3">
        <v>0.51977930460129085</v>
      </c>
      <c r="M50" s="3">
        <v>0.80918176139912557</v>
      </c>
      <c r="N50" s="27">
        <v>215039</v>
      </c>
      <c r="O50"/>
      <c r="Q50"/>
      <c r="R50"/>
    </row>
    <row r="51" spans="1:18" x14ac:dyDescent="0.3">
      <c r="A51" t="s">
        <v>30</v>
      </c>
      <c r="B51" t="s">
        <v>120</v>
      </c>
      <c r="C51" t="s">
        <v>5</v>
      </c>
      <c r="D51" t="s">
        <v>33</v>
      </c>
      <c r="E51" s="3">
        <v>219.21739130434781</v>
      </c>
      <c r="F51" s="3">
        <v>119.64141304347827</v>
      </c>
      <c r="G51" s="3">
        <v>140.66195652173911</v>
      </c>
      <c r="H51" s="3">
        <v>358.87315217391307</v>
      </c>
      <c r="I51" s="3">
        <v>619.17652173913052</v>
      </c>
      <c r="J51" s="3">
        <v>2.8244863149543837</v>
      </c>
      <c r="K51" s="3">
        <v>2.9928718762395876</v>
      </c>
      <c r="L51" s="3">
        <v>0.54576606505355019</v>
      </c>
      <c r="M51" s="3">
        <v>0.71415162633875451</v>
      </c>
      <c r="N51" s="27">
        <v>215231</v>
      </c>
      <c r="O51"/>
      <c r="Q51"/>
      <c r="R51"/>
    </row>
    <row r="52" spans="1:18" x14ac:dyDescent="0.3">
      <c r="A52" t="s">
        <v>30</v>
      </c>
      <c r="B52" t="s">
        <v>121</v>
      </c>
      <c r="C52" t="s">
        <v>91</v>
      </c>
      <c r="D52" t="s">
        <v>2</v>
      </c>
      <c r="E52" s="3">
        <v>38.510869565217391</v>
      </c>
      <c r="F52" s="3">
        <v>21.689130434782591</v>
      </c>
      <c r="G52" s="3">
        <v>22.324999999999999</v>
      </c>
      <c r="H52" s="3">
        <v>122.54641304347827</v>
      </c>
      <c r="I52" s="3">
        <v>166.56054347826085</v>
      </c>
      <c r="J52" s="3">
        <v>4.3250268134349419</v>
      </c>
      <c r="K52" s="3">
        <v>4.570016934801016</v>
      </c>
      <c r="L52" s="3">
        <v>0.56319503245836811</v>
      </c>
      <c r="M52" s="3">
        <v>0.80818515382444212</v>
      </c>
      <c r="N52" s="27">
        <v>215352</v>
      </c>
      <c r="O52"/>
      <c r="Q52"/>
      <c r="R52"/>
    </row>
    <row r="53" spans="1:18" x14ac:dyDescent="0.3">
      <c r="A53" t="s">
        <v>30</v>
      </c>
      <c r="B53" t="s">
        <v>122</v>
      </c>
      <c r="C53" t="s">
        <v>11</v>
      </c>
      <c r="D53" t="s">
        <v>1</v>
      </c>
      <c r="E53" s="3">
        <v>131.2391304347826</v>
      </c>
      <c r="F53" s="3">
        <v>65.758152173913047</v>
      </c>
      <c r="G53" s="3">
        <v>113.07336956521739</v>
      </c>
      <c r="H53" s="3">
        <v>281.74695652173915</v>
      </c>
      <c r="I53" s="3">
        <v>460.57847826086959</v>
      </c>
      <c r="J53" s="3">
        <v>3.509459996687097</v>
      </c>
      <c r="K53" s="3">
        <v>3.9993390756998517</v>
      </c>
      <c r="L53" s="3">
        <v>0.50105598807354657</v>
      </c>
      <c r="M53" s="3">
        <v>0.9909350670863013</v>
      </c>
      <c r="N53" s="27">
        <v>215092</v>
      </c>
      <c r="O53"/>
      <c r="Q53"/>
      <c r="R53"/>
    </row>
    <row r="54" spans="1:18" x14ac:dyDescent="0.3">
      <c r="A54" t="s">
        <v>30</v>
      </c>
      <c r="B54" t="s">
        <v>123</v>
      </c>
      <c r="C54" t="s">
        <v>0</v>
      </c>
      <c r="D54" t="s">
        <v>124</v>
      </c>
      <c r="E54" s="3">
        <v>83.304347826086953</v>
      </c>
      <c r="F54" s="3">
        <v>47.710978260869553</v>
      </c>
      <c r="G54" s="3">
        <v>70.700326086956522</v>
      </c>
      <c r="H54" s="3">
        <v>160.79934782608697</v>
      </c>
      <c r="I54" s="3">
        <v>279.21065217391305</v>
      </c>
      <c r="J54" s="3">
        <v>3.3516936325678497</v>
      </c>
      <c r="K54" s="3">
        <v>3.6510882045929018</v>
      </c>
      <c r="L54" s="3">
        <v>0.57273094989561568</v>
      </c>
      <c r="M54" s="3">
        <v>0.87212552192066783</v>
      </c>
      <c r="N54" s="27">
        <v>215114</v>
      </c>
      <c r="O54"/>
      <c r="Q54"/>
      <c r="R54"/>
    </row>
    <row r="55" spans="1:18" x14ac:dyDescent="0.3">
      <c r="A55" t="s">
        <v>30</v>
      </c>
      <c r="B55" t="s">
        <v>125</v>
      </c>
      <c r="C55" t="s">
        <v>47</v>
      </c>
      <c r="D55" t="s">
        <v>48</v>
      </c>
      <c r="E55" s="3">
        <v>117.60869565217391</v>
      </c>
      <c r="F55" s="3">
        <v>79.976413043478246</v>
      </c>
      <c r="G55" s="3">
        <v>121.35054347826087</v>
      </c>
      <c r="H55" s="3">
        <v>239.22728260869565</v>
      </c>
      <c r="I55" s="3">
        <v>440.55423913043478</v>
      </c>
      <c r="J55" s="3">
        <v>3.745932532347505</v>
      </c>
      <c r="K55" s="3">
        <v>3.8842874306839188</v>
      </c>
      <c r="L55" s="3">
        <v>0.68002125693160809</v>
      </c>
      <c r="M55" s="3">
        <v>0.8183761552680221</v>
      </c>
      <c r="N55" s="27">
        <v>215128</v>
      </c>
      <c r="O55"/>
      <c r="Q55"/>
      <c r="R55"/>
    </row>
    <row r="56" spans="1:18" x14ac:dyDescent="0.3">
      <c r="A56" t="s">
        <v>30</v>
      </c>
      <c r="B56" t="s">
        <v>126</v>
      </c>
      <c r="C56" t="s">
        <v>16</v>
      </c>
      <c r="D56" t="s">
        <v>33</v>
      </c>
      <c r="E56" s="3">
        <v>146.41304347826087</v>
      </c>
      <c r="F56" s="3">
        <v>47.885760869565217</v>
      </c>
      <c r="G56" s="3">
        <v>171.94565217391303</v>
      </c>
      <c r="H56" s="3">
        <v>289.11956521739131</v>
      </c>
      <c r="I56" s="3">
        <v>508.95097826086953</v>
      </c>
      <c r="J56" s="3">
        <v>3.4761314031180399</v>
      </c>
      <c r="K56" s="3">
        <v>3.5670556792873049</v>
      </c>
      <c r="L56" s="3">
        <v>0.32705939123979211</v>
      </c>
      <c r="M56" s="3">
        <v>0.41798366740905712</v>
      </c>
      <c r="N56" s="27">
        <v>215323</v>
      </c>
      <c r="O56"/>
      <c r="Q56"/>
      <c r="R56"/>
    </row>
    <row r="57" spans="1:18" x14ac:dyDescent="0.3">
      <c r="A57" t="s">
        <v>30</v>
      </c>
      <c r="B57" t="s">
        <v>127</v>
      </c>
      <c r="C57" t="s">
        <v>128</v>
      </c>
      <c r="D57" t="s">
        <v>68</v>
      </c>
      <c r="E57" s="3">
        <v>128.44565217391303</v>
      </c>
      <c r="F57" s="3">
        <v>90.282608695652172</v>
      </c>
      <c r="G57" s="3">
        <v>134.17119565217391</v>
      </c>
      <c r="H57" s="3">
        <v>283.78804347826087</v>
      </c>
      <c r="I57" s="3">
        <v>508.24184782608694</v>
      </c>
      <c r="J57" s="3">
        <v>3.9568629939917073</v>
      </c>
      <c r="K57" s="3">
        <v>4.0994753321485993</v>
      </c>
      <c r="L57" s="3">
        <v>0.7028856731827029</v>
      </c>
      <c r="M57" s="3">
        <v>0.84549801133959557</v>
      </c>
      <c r="N57" s="27">
        <v>215120</v>
      </c>
      <c r="O57"/>
      <c r="Q57"/>
      <c r="R57"/>
    </row>
    <row r="58" spans="1:18" x14ac:dyDescent="0.3">
      <c r="A58" t="s">
        <v>30</v>
      </c>
      <c r="B58" t="s">
        <v>129</v>
      </c>
      <c r="C58" t="s">
        <v>47</v>
      </c>
      <c r="D58" t="s">
        <v>48</v>
      </c>
      <c r="E58" s="3">
        <v>102.6195652173913</v>
      </c>
      <c r="F58" s="3">
        <v>79.95271739130439</v>
      </c>
      <c r="G58" s="3">
        <v>90.871956521739122</v>
      </c>
      <c r="H58" s="3">
        <v>186.18554347826085</v>
      </c>
      <c r="I58" s="3">
        <v>357.01021739130437</v>
      </c>
      <c r="J58" s="3">
        <v>3.4789683296260994</v>
      </c>
      <c r="K58" s="3">
        <v>3.7451933057938782</v>
      </c>
      <c r="L58" s="3">
        <v>0.77911767821205424</v>
      </c>
      <c r="M58" s="3">
        <v>1.0453426543798332</v>
      </c>
      <c r="N58" s="27">
        <v>215129</v>
      </c>
      <c r="O58"/>
      <c r="Q58"/>
      <c r="R58"/>
    </row>
    <row r="59" spans="1:18" x14ac:dyDescent="0.3">
      <c r="A59" t="s">
        <v>30</v>
      </c>
      <c r="B59" t="s">
        <v>130</v>
      </c>
      <c r="C59" t="s">
        <v>26</v>
      </c>
      <c r="D59" t="s">
        <v>38</v>
      </c>
      <c r="E59" s="3">
        <v>94.717391304347828</v>
      </c>
      <c r="F59" s="3">
        <v>30.294999999999998</v>
      </c>
      <c r="G59" s="3">
        <v>71.254999999999995</v>
      </c>
      <c r="H59" s="3">
        <v>136.47521739130434</v>
      </c>
      <c r="I59" s="3">
        <v>238.02521739130435</v>
      </c>
      <c r="J59" s="3">
        <v>2.5130043607987149</v>
      </c>
      <c r="K59" s="3">
        <v>2.6766490704613264</v>
      </c>
      <c r="L59" s="3">
        <v>0.31984622446637589</v>
      </c>
      <c r="M59" s="3">
        <v>0.48349093412898786</v>
      </c>
      <c r="N59" s="27">
        <v>215055</v>
      </c>
      <c r="O59"/>
      <c r="Q59"/>
      <c r="R59"/>
    </row>
    <row r="60" spans="1:18" x14ac:dyDescent="0.3">
      <c r="A60" t="s">
        <v>30</v>
      </c>
      <c r="B60" t="s">
        <v>131</v>
      </c>
      <c r="C60" t="s">
        <v>13</v>
      </c>
      <c r="D60" t="s">
        <v>40</v>
      </c>
      <c r="E60" s="3">
        <v>37.608695652173914</v>
      </c>
      <c r="F60" s="3">
        <v>81.014565217391308</v>
      </c>
      <c r="G60" s="3">
        <v>47.586739130434779</v>
      </c>
      <c r="H60" s="3">
        <v>148.09152173913043</v>
      </c>
      <c r="I60" s="3">
        <v>276.69282608695653</v>
      </c>
      <c r="J60" s="3">
        <v>7.3571502890173415</v>
      </c>
      <c r="K60" s="3">
        <v>8.7215231213872819</v>
      </c>
      <c r="L60" s="3">
        <v>2.1541445086705204</v>
      </c>
      <c r="M60" s="3">
        <v>3.5185173410404622</v>
      </c>
      <c r="N60" s="27">
        <v>215132</v>
      </c>
      <c r="O60"/>
      <c r="Q60"/>
      <c r="R60"/>
    </row>
    <row r="61" spans="1:18" x14ac:dyDescent="0.3">
      <c r="A61" t="s">
        <v>30</v>
      </c>
      <c r="B61" t="s">
        <v>132</v>
      </c>
      <c r="C61" t="s">
        <v>6</v>
      </c>
      <c r="D61" t="s">
        <v>133</v>
      </c>
      <c r="E61" s="3">
        <v>77.228260869565219</v>
      </c>
      <c r="F61" s="3">
        <v>50.948369565217391</v>
      </c>
      <c r="G61" s="3">
        <v>63.163043478260867</v>
      </c>
      <c r="H61" s="3">
        <v>221.16032608695653</v>
      </c>
      <c r="I61" s="3">
        <v>335.27173913043475</v>
      </c>
      <c r="J61" s="3">
        <v>4.3413089373680505</v>
      </c>
      <c r="K61" s="3">
        <v>4.5975017593244196</v>
      </c>
      <c r="L61" s="3">
        <v>0.65971147079521464</v>
      </c>
      <c r="M61" s="3">
        <v>0.91590429275158325</v>
      </c>
      <c r="N61" s="27">
        <v>215216</v>
      </c>
      <c r="O61"/>
      <c r="Q61"/>
      <c r="R61"/>
    </row>
    <row r="62" spans="1:18" x14ac:dyDescent="0.3">
      <c r="A62" t="s">
        <v>30</v>
      </c>
      <c r="B62" t="s">
        <v>134</v>
      </c>
      <c r="C62" t="s">
        <v>26</v>
      </c>
      <c r="D62" t="s">
        <v>38</v>
      </c>
      <c r="E62" s="3">
        <v>100.6195652173913</v>
      </c>
      <c r="F62" s="3">
        <v>46.131847826086961</v>
      </c>
      <c r="G62" s="3">
        <v>52.938043478260873</v>
      </c>
      <c r="H62" s="3">
        <v>157.44652173913045</v>
      </c>
      <c r="I62" s="3">
        <v>256.51641304347828</v>
      </c>
      <c r="J62" s="3">
        <v>2.5493691260667606</v>
      </c>
      <c r="K62" s="3">
        <v>2.7915026466457822</v>
      </c>
      <c r="L62" s="3">
        <v>0.45847790860970083</v>
      </c>
      <c r="M62" s="3">
        <v>0.7006114291887221</v>
      </c>
      <c r="N62" s="27">
        <v>215244</v>
      </c>
      <c r="O62"/>
      <c r="Q62"/>
      <c r="R62"/>
    </row>
    <row r="63" spans="1:18" x14ac:dyDescent="0.3">
      <c r="A63" t="s">
        <v>30</v>
      </c>
      <c r="B63" t="s">
        <v>135</v>
      </c>
      <c r="C63" t="s">
        <v>136</v>
      </c>
      <c r="D63" t="s">
        <v>33</v>
      </c>
      <c r="E63" s="3">
        <v>106.58695652173913</v>
      </c>
      <c r="F63" s="3">
        <v>94.250434782608707</v>
      </c>
      <c r="G63" s="3">
        <v>127.28369565217392</v>
      </c>
      <c r="H63" s="3">
        <v>226.57347826086954</v>
      </c>
      <c r="I63" s="3">
        <v>448.10760869565217</v>
      </c>
      <c r="J63" s="3">
        <v>4.2041505200897413</v>
      </c>
      <c r="K63" s="3">
        <v>4.4365888231694885</v>
      </c>
      <c r="L63" s="3">
        <v>0.88425861717315946</v>
      </c>
      <c r="M63" s="3">
        <v>1.1166969202529067</v>
      </c>
      <c r="N63" s="27">
        <v>215108</v>
      </c>
      <c r="O63"/>
      <c r="Q63"/>
      <c r="R63"/>
    </row>
    <row r="64" spans="1:18" x14ac:dyDescent="0.3">
      <c r="A64" t="s">
        <v>30</v>
      </c>
      <c r="B64" t="s">
        <v>137</v>
      </c>
      <c r="C64" t="s">
        <v>138</v>
      </c>
      <c r="D64" t="s">
        <v>38</v>
      </c>
      <c r="E64" s="3">
        <v>57.619565217391305</v>
      </c>
      <c r="F64" s="3">
        <v>27.309782608695652</v>
      </c>
      <c r="G64" s="3">
        <v>40.399456521739133</v>
      </c>
      <c r="H64" s="3">
        <v>128.93478260869566</v>
      </c>
      <c r="I64" s="3">
        <v>196.64402173913044</v>
      </c>
      <c r="J64" s="3">
        <v>3.4127994717977739</v>
      </c>
      <c r="K64" s="3">
        <v>3.8550745142425957</v>
      </c>
      <c r="L64" s="3">
        <v>0.47396717600452742</v>
      </c>
      <c r="M64" s="3">
        <v>0.91624221844934917</v>
      </c>
      <c r="N64" s="27">
        <v>215307</v>
      </c>
      <c r="O64"/>
      <c r="Q64"/>
      <c r="R64"/>
    </row>
    <row r="65" spans="1:18" x14ac:dyDescent="0.3">
      <c r="A65" t="s">
        <v>30</v>
      </c>
      <c r="B65" t="s">
        <v>139</v>
      </c>
      <c r="C65" t="s">
        <v>25</v>
      </c>
      <c r="D65" t="s">
        <v>99</v>
      </c>
      <c r="E65" s="3">
        <v>155.36956521739131</v>
      </c>
      <c r="F65" s="3">
        <v>88.032608695652172</v>
      </c>
      <c r="G65" s="3">
        <v>140.6358695652174</v>
      </c>
      <c r="H65" s="3">
        <v>292.18478260869563</v>
      </c>
      <c r="I65" s="3">
        <v>520.85326086956525</v>
      </c>
      <c r="J65" s="3">
        <v>3.3523506366307543</v>
      </c>
      <c r="K65" s="3">
        <v>3.4420735973135574</v>
      </c>
      <c r="L65" s="3">
        <v>0.56660137120470122</v>
      </c>
      <c r="M65" s="3">
        <v>0.65632433188750516</v>
      </c>
      <c r="N65" s="27">
        <v>215269</v>
      </c>
      <c r="O65"/>
      <c r="Q65"/>
      <c r="R65"/>
    </row>
    <row r="66" spans="1:18" x14ac:dyDescent="0.3">
      <c r="A66" t="s">
        <v>30</v>
      </c>
      <c r="B66" t="s">
        <v>140</v>
      </c>
      <c r="C66" t="s">
        <v>141</v>
      </c>
      <c r="D66" t="s">
        <v>4</v>
      </c>
      <c r="E66" s="3">
        <v>149.32608695652175</v>
      </c>
      <c r="F66" s="3">
        <v>60.264130434782608</v>
      </c>
      <c r="G66" s="3">
        <v>143.59423913043477</v>
      </c>
      <c r="H66" s="3">
        <v>277.07641304347823</v>
      </c>
      <c r="I66" s="3">
        <v>480.93478260869563</v>
      </c>
      <c r="J66" s="3">
        <v>3.2207017033047021</v>
      </c>
      <c r="K66" s="3">
        <v>3.3772747124763427</v>
      </c>
      <c r="L66" s="3">
        <v>0.40357402824283006</v>
      </c>
      <c r="M66" s="3">
        <v>0.56014703741447081</v>
      </c>
      <c r="N66" s="27">
        <v>215160</v>
      </c>
      <c r="O66"/>
      <c r="Q66"/>
      <c r="R66"/>
    </row>
    <row r="67" spans="1:18" x14ac:dyDescent="0.3">
      <c r="A67" t="s">
        <v>30</v>
      </c>
      <c r="B67" t="s">
        <v>142</v>
      </c>
      <c r="C67" t="s">
        <v>141</v>
      </c>
      <c r="D67" t="s">
        <v>4</v>
      </c>
      <c r="E67" s="3">
        <v>64.347826086956516</v>
      </c>
      <c r="F67" s="3">
        <v>32.070652173913047</v>
      </c>
      <c r="G67" s="3">
        <v>82.402173913043484</v>
      </c>
      <c r="H67" s="3">
        <v>115.36413043478261</v>
      </c>
      <c r="I67" s="3">
        <v>229.83695652173913</v>
      </c>
      <c r="J67" s="3">
        <v>3.5717905405405408</v>
      </c>
      <c r="K67" s="3">
        <v>3.8459459459459469</v>
      </c>
      <c r="L67" s="3">
        <v>0.49839527027027036</v>
      </c>
      <c r="M67" s="3">
        <v>0.77255067567567581</v>
      </c>
      <c r="N67" s="27">
        <v>215355</v>
      </c>
      <c r="O67"/>
      <c r="Q67"/>
      <c r="R67"/>
    </row>
    <row r="68" spans="1:18" x14ac:dyDescent="0.3">
      <c r="A68" t="s">
        <v>30</v>
      </c>
      <c r="B68" t="s">
        <v>143</v>
      </c>
      <c r="C68" t="s">
        <v>144</v>
      </c>
      <c r="D68" t="s">
        <v>2</v>
      </c>
      <c r="E68" s="3">
        <v>85.326086956521735</v>
      </c>
      <c r="F68" s="3">
        <v>50.985326086956519</v>
      </c>
      <c r="G68" s="3">
        <v>145.05891304347827</v>
      </c>
      <c r="H68" s="3">
        <v>192.07543478260868</v>
      </c>
      <c r="I68" s="3">
        <v>388.11967391304347</v>
      </c>
      <c r="J68" s="3">
        <v>4.5486636942675158</v>
      </c>
      <c r="K68" s="3">
        <v>4.8012751592356686</v>
      </c>
      <c r="L68" s="3">
        <v>0.59753503184713375</v>
      </c>
      <c r="M68" s="3">
        <v>0.85014649681528665</v>
      </c>
      <c r="N68" s="27">
        <v>215337</v>
      </c>
      <c r="O68"/>
      <c r="Q68"/>
      <c r="R68"/>
    </row>
    <row r="69" spans="1:18" x14ac:dyDescent="0.3">
      <c r="A69" t="s">
        <v>30</v>
      </c>
      <c r="B69" t="s">
        <v>145</v>
      </c>
      <c r="C69" t="s">
        <v>146</v>
      </c>
      <c r="D69" t="s">
        <v>68</v>
      </c>
      <c r="E69" s="3">
        <v>73.456521739130437</v>
      </c>
      <c r="F69" s="3">
        <v>47.42630434782609</v>
      </c>
      <c r="G69" s="3">
        <v>74.455760869565225</v>
      </c>
      <c r="H69" s="3">
        <v>121.60510869565218</v>
      </c>
      <c r="I69" s="3">
        <v>243.48717391304348</v>
      </c>
      <c r="J69" s="3">
        <v>3.3147114530926309</v>
      </c>
      <c r="K69" s="3">
        <v>3.6744465818289438</v>
      </c>
      <c r="L69" s="3">
        <v>0.64563776265167205</v>
      </c>
      <c r="M69" s="3">
        <v>1.0053728913879847</v>
      </c>
      <c r="N69" s="27">
        <v>215236</v>
      </c>
      <c r="O69"/>
      <c r="Q69"/>
      <c r="R69"/>
    </row>
    <row r="70" spans="1:18" x14ac:dyDescent="0.3">
      <c r="A70" t="s">
        <v>30</v>
      </c>
      <c r="B70" t="s">
        <v>27</v>
      </c>
      <c r="C70" t="s">
        <v>79</v>
      </c>
      <c r="D70" t="s">
        <v>3</v>
      </c>
      <c r="E70" s="3">
        <v>33.478260869565219</v>
      </c>
      <c r="F70" s="3">
        <v>45.266304347826086</v>
      </c>
      <c r="G70" s="3">
        <v>14.994565217391305</v>
      </c>
      <c r="H70" s="3">
        <v>92.774456521739125</v>
      </c>
      <c r="I70" s="3">
        <v>153.0353260869565</v>
      </c>
      <c r="J70" s="3">
        <v>4.5711850649350643</v>
      </c>
      <c r="K70" s="3">
        <v>5.0384740259740255</v>
      </c>
      <c r="L70" s="3">
        <v>1.3521103896103894</v>
      </c>
      <c r="M70" s="3">
        <v>1.8193993506493504</v>
      </c>
      <c r="N70" s="27">
        <v>215130</v>
      </c>
      <c r="O70"/>
      <c r="Q70"/>
      <c r="R70"/>
    </row>
    <row r="71" spans="1:18" x14ac:dyDescent="0.3">
      <c r="A71" t="s">
        <v>30</v>
      </c>
      <c r="B71" t="s">
        <v>147</v>
      </c>
      <c r="C71" t="s">
        <v>42</v>
      </c>
      <c r="D71" t="s">
        <v>1</v>
      </c>
      <c r="E71" s="3">
        <v>70.130434782608702</v>
      </c>
      <c r="F71" s="3">
        <v>73.557173913043499</v>
      </c>
      <c r="G71" s="3">
        <v>69.486195652173905</v>
      </c>
      <c r="H71" s="3">
        <v>173.11054347826087</v>
      </c>
      <c r="I71" s="3">
        <v>316.15391304347827</v>
      </c>
      <c r="J71" s="3">
        <v>4.5080843149411036</v>
      </c>
      <c r="K71" s="3">
        <v>4.7368815871047731</v>
      </c>
      <c r="L71" s="3">
        <v>1.0488623682579048</v>
      </c>
      <c r="M71" s="3">
        <v>1.2776596404215748</v>
      </c>
      <c r="N71" s="27">
        <v>215015</v>
      </c>
      <c r="O71"/>
      <c r="Q71"/>
      <c r="R71"/>
    </row>
    <row r="72" spans="1:18" x14ac:dyDescent="0.3">
      <c r="A72" t="s">
        <v>30</v>
      </c>
      <c r="B72" t="s">
        <v>148</v>
      </c>
      <c r="C72" t="s">
        <v>47</v>
      </c>
      <c r="D72" t="s">
        <v>50</v>
      </c>
      <c r="E72" s="3">
        <v>118.56521739130434</v>
      </c>
      <c r="F72" s="3">
        <v>39.097608695652177</v>
      </c>
      <c r="G72" s="3">
        <v>94.913695652173914</v>
      </c>
      <c r="H72" s="3">
        <v>231.87652173913042</v>
      </c>
      <c r="I72" s="3">
        <v>365.88782608695652</v>
      </c>
      <c r="J72" s="3">
        <v>3.085962596259626</v>
      </c>
      <c r="K72" s="3">
        <v>3.2396800513384667</v>
      </c>
      <c r="L72" s="3">
        <v>0.32975614228089478</v>
      </c>
      <c r="M72" s="3">
        <v>0.483473597359736</v>
      </c>
      <c r="N72" s="27">
        <v>215183</v>
      </c>
      <c r="O72"/>
      <c r="Q72"/>
      <c r="R72"/>
    </row>
    <row r="73" spans="1:18" x14ac:dyDescent="0.3">
      <c r="A73" t="s">
        <v>30</v>
      </c>
      <c r="B73" t="s">
        <v>149</v>
      </c>
      <c r="C73" t="s">
        <v>106</v>
      </c>
      <c r="D73" t="s">
        <v>48</v>
      </c>
      <c r="E73" s="3">
        <v>125.73913043478261</v>
      </c>
      <c r="F73" s="3">
        <v>22.471195652173908</v>
      </c>
      <c r="G73" s="3">
        <v>110.94597826086957</v>
      </c>
      <c r="H73" s="3">
        <v>281.97641304347826</v>
      </c>
      <c r="I73" s="3">
        <v>415.39358695652174</v>
      </c>
      <c r="J73" s="3">
        <v>3.3036142807745503</v>
      </c>
      <c r="K73" s="3">
        <v>3.5726322614107886</v>
      </c>
      <c r="L73" s="3">
        <v>0.17871282849239276</v>
      </c>
      <c r="M73" s="3">
        <v>0.44773080912863072</v>
      </c>
      <c r="N73" s="27">
        <v>215252</v>
      </c>
      <c r="O73"/>
      <c r="Q73"/>
      <c r="R73"/>
    </row>
    <row r="74" spans="1:18" x14ac:dyDescent="0.3">
      <c r="A74" t="s">
        <v>30</v>
      </c>
      <c r="B74" t="s">
        <v>150</v>
      </c>
      <c r="C74" t="s">
        <v>151</v>
      </c>
      <c r="D74" t="s">
        <v>72</v>
      </c>
      <c r="E74" s="3">
        <v>110.71739130434783</v>
      </c>
      <c r="F74" s="3">
        <v>85.828804347826093</v>
      </c>
      <c r="G74" s="3">
        <v>77.820652173913047</v>
      </c>
      <c r="H74" s="3">
        <v>168.45478260869567</v>
      </c>
      <c r="I74" s="3">
        <v>332.10423913043479</v>
      </c>
      <c r="J74" s="3">
        <v>2.9995670528175928</v>
      </c>
      <c r="K74" s="3">
        <v>3.5353514627920677</v>
      </c>
      <c r="L74" s="3">
        <v>0.7752061653249559</v>
      </c>
      <c r="M74" s="3">
        <v>1.3109905752994304</v>
      </c>
      <c r="N74" s="27">
        <v>215194</v>
      </c>
      <c r="O74"/>
      <c r="Q74"/>
      <c r="R74"/>
    </row>
    <row r="75" spans="1:18" x14ac:dyDescent="0.3">
      <c r="A75" t="s">
        <v>30</v>
      </c>
      <c r="B75" t="s">
        <v>152</v>
      </c>
      <c r="C75" t="s">
        <v>14</v>
      </c>
      <c r="D75" t="s">
        <v>33</v>
      </c>
      <c r="E75" s="3">
        <v>142.68478260869566</v>
      </c>
      <c r="F75" s="3">
        <v>39.429021739130434</v>
      </c>
      <c r="G75" s="3">
        <v>136.32141304347826</v>
      </c>
      <c r="H75" s="3">
        <v>275.90565217391304</v>
      </c>
      <c r="I75" s="3">
        <v>451.65608695652173</v>
      </c>
      <c r="J75" s="3">
        <v>3.1654117467814427</v>
      </c>
      <c r="K75" s="3">
        <v>3.3127378685152737</v>
      </c>
      <c r="L75" s="3">
        <v>0.27633655823874453</v>
      </c>
      <c r="M75" s="3">
        <v>0.42366267997257562</v>
      </c>
      <c r="N75" s="27">
        <v>215020</v>
      </c>
      <c r="O75"/>
      <c r="Q75"/>
      <c r="R75"/>
    </row>
    <row r="76" spans="1:18" x14ac:dyDescent="0.3">
      <c r="A76" t="s">
        <v>30</v>
      </c>
      <c r="B76" t="s">
        <v>153</v>
      </c>
      <c r="C76" t="s">
        <v>42</v>
      </c>
      <c r="D76" t="s">
        <v>1</v>
      </c>
      <c r="E76" s="3">
        <v>47.858695652173914</v>
      </c>
      <c r="F76" s="3">
        <v>33.074999999999989</v>
      </c>
      <c r="G76" s="3">
        <v>24.242934782608696</v>
      </c>
      <c r="H76" s="3">
        <v>87.992282608695646</v>
      </c>
      <c r="I76" s="3">
        <v>145.31021739130432</v>
      </c>
      <c r="J76" s="3">
        <v>3.0362343856461496</v>
      </c>
      <c r="K76" s="3">
        <v>3.5981898705428113</v>
      </c>
      <c r="L76" s="3">
        <v>0.69109697933227321</v>
      </c>
      <c r="M76" s="3">
        <v>1.2530524642289345</v>
      </c>
      <c r="N76" s="27">
        <v>215197</v>
      </c>
      <c r="O76"/>
      <c r="Q76"/>
      <c r="R76"/>
    </row>
    <row r="77" spans="1:18" x14ac:dyDescent="0.3">
      <c r="A77" t="s">
        <v>30</v>
      </c>
      <c r="B77" t="s">
        <v>154</v>
      </c>
      <c r="C77" t="s">
        <v>47</v>
      </c>
      <c r="D77" t="s">
        <v>48</v>
      </c>
      <c r="E77" s="3">
        <v>88.260869565217391</v>
      </c>
      <c r="F77" s="3">
        <v>86.169239130434804</v>
      </c>
      <c r="G77" s="3">
        <v>102.45804347826086</v>
      </c>
      <c r="H77" s="3">
        <v>153.9445652173913</v>
      </c>
      <c r="I77" s="3">
        <v>342.57184782608698</v>
      </c>
      <c r="J77" s="3">
        <v>3.8813559113300498</v>
      </c>
      <c r="K77" s="3">
        <v>4.1647302955665024</v>
      </c>
      <c r="L77" s="3">
        <v>0.97630172413793126</v>
      </c>
      <c r="M77" s="3">
        <v>1.2596761083743844</v>
      </c>
      <c r="N77" s="27">
        <v>215261</v>
      </c>
      <c r="O77"/>
      <c r="Q77"/>
      <c r="R77"/>
    </row>
    <row r="78" spans="1:18" x14ac:dyDescent="0.3">
      <c r="A78" t="s">
        <v>30</v>
      </c>
      <c r="B78" t="s">
        <v>155</v>
      </c>
      <c r="C78" t="s">
        <v>62</v>
      </c>
      <c r="D78" t="s">
        <v>63</v>
      </c>
      <c r="E78" s="3">
        <v>92.076086956521735</v>
      </c>
      <c r="F78" s="3">
        <v>40.750543478260873</v>
      </c>
      <c r="G78" s="3">
        <v>81.543478260869563</v>
      </c>
      <c r="H78" s="3">
        <v>184.90217391304347</v>
      </c>
      <c r="I78" s="3">
        <v>307.19619565217391</v>
      </c>
      <c r="J78" s="3">
        <v>3.3363298311887619</v>
      </c>
      <c r="K78" s="3">
        <v>3.569861881714083</v>
      </c>
      <c r="L78" s="3">
        <v>0.44257466650926697</v>
      </c>
      <c r="M78" s="3">
        <v>0.67610671703458869</v>
      </c>
      <c r="N78" s="27">
        <v>215184</v>
      </c>
      <c r="O78"/>
      <c r="Q78"/>
      <c r="R78"/>
    </row>
    <row r="79" spans="1:18" x14ac:dyDescent="0.3">
      <c r="A79" t="s">
        <v>30</v>
      </c>
      <c r="B79" t="s">
        <v>156</v>
      </c>
      <c r="C79" t="s">
        <v>106</v>
      </c>
      <c r="D79" t="s">
        <v>48</v>
      </c>
      <c r="E79" s="3">
        <v>73.902173913043484</v>
      </c>
      <c r="F79" s="3">
        <v>31.690543478260867</v>
      </c>
      <c r="G79" s="3">
        <v>69.140434782608693</v>
      </c>
      <c r="H79" s="3">
        <v>146.28380434782611</v>
      </c>
      <c r="I79" s="3">
        <v>247.11478260869566</v>
      </c>
      <c r="J79" s="3">
        <v>3.3438093837329017</v>
      </c>
      <c r="K79" s="3">
        <v>3.5005088983674071</v>
      </c>
      <c r="L79" s="3">
        <v>0.42881747315781726</v>
      </c>
      <c r="M79" s="3">
        <v>0.58551698779232231</v>
      </c>
      <c r="N79" s="27">
        <v>215178</v>
      </c>
      <c r="O79"/>
      <c r="Q79"/>
      <c r="R79"/>
    </row>
    <row r="80" spans="1:18" x14ac:dyDescent="0.3">
      <c r="A80" t="s">
        <v>30</v>
      </c>
      <c r="B80" t="s">
        <v>157</v>
      </c>
      <c r="C80" t="s">
        <v>86</v>
      </c>
      <c r="D80" t="s">
        <v>1</v>
      </c>
      <c r="E80" s="3">
        <v>49.836956521739133</v>
      </c>
      <c r="F80" s="3">
        <v>17.474347826086952</v>
      </c>
      <c r="G80" s="3">
        <v>37.061630434782607</v>
      </c>
      <c r="H80" s="3">
        <v>123.37271739130436</v>
      </c>
      <c r="I80" s="3">
        <v>177.90869565217392</v>
      </c>
      <c r="J80" s="3">
        <v>3.5698146128680479</v>
      </c>
      <c r="K80" s="3">
        <v>3.9483729552889857</v>
      </c>
      <c r="L80" s="3">
        <v>0.35063031624863672</v>
      </c>
      <c r="M80" s="3">
        <v>0.72918865866957472</v>
      </c>
      <c r="N80" s="27">
        <v>215211</v>
      </c>
      <c r="O80"/>
      <c r="Q80"/>
      <c r="R80"/>
    </row>
    <row r="81" spans="1:18" x14ac:dyDescent="0.3">
      <c r="A81" t="s">
        <v>30</v>
      </c>
      <c r="B81" t="s">
        <v>158</v>
      </c>
      <c r="C81" t="s">
        <v>159</v>
      </c>
      <c r="D81" t="s">
        <v>33</v>
      </c>
      <c r="E81" s="3">
        <v>129.30434782608697</v>
      </c>
      <c r="F81" s="3">
        <v>54.189456521739125</v>
      </c>
      <c r="G81" s="3">
        <v>123.07695652173913</v>
      </c>
      <c r="H81" s="3">
        <v>210.64750000000001</v>
      </c>
      <c r="I81" s="3">
        <v>387.91391304347826</v>
      </c>
      <c r="J81" s="3">
        <v>3.0000067249495626</v>
      </c>
      <c r="K81" s="3">
        <v>3.1740433759246804</v>
      </c>
      <c r="L81" s="3">
        <v>0.41908456624075313</v>
      </c>
      <c r="M81" s="3">
        <v>0.59312121721587074</v>
      </c>
      <c r="N81" s="27">
        <v>215146</v>
      </c>
      <c r="O81"/>
      <c r="Q81"/>
      <c r="R81"/>
    </row>
    <row r="82" spans="1:18" x14ac:dyDescent="0.3">
      <c r="A82" t="s">
        <v>30</v>
      </c>
      <c r="B82" t="s">
        <v>160</v>
      </c>
      <c r="C82" t="s">
        <v>47</v>
      </c>
      <c r="D82" t="s">
        <v>50</v>
      </c>
      <c r="E82" s="3">
        <v>129.27173913043478</v>
      </c>
      <c r="F82" s="3">
        <v>98.723695652173916</v>
      </c>
      <c r="G82" s="3">
        <v>138.72010869565219</v>
      </c>
      <c r="H82" s="3">
        <v>266.10597826086956</v>
      </c>
      <c r="I82" s="3">
        <v>503.54978260869564</v>
      </c>
      <c r="J82" s="3">
        <v>3.8952812578827882</v>
      </c>
      <c r="K82" s="3">
        <v>4.0136702261834696</v>
      </c>
      <c r="L82" s="3">
        <v>0.76369124695198864</v>
      </c>
      <c r="M82" s="3">
        <v>0.88208021525266966</v>
      </c>
      <c r="N82" s="27">
        <v>215176</v>
      </c>
      <c r="O82"/>
      <c r="Q82"/>
      <c r="R82"/>
    </row>
    <row r="83" spans="1:18" x14ac:dyDescent="0.3">
      <c r="A83" t="s">
        <v>30</v>
      </c>
      <c r="B83" t="s">
        <v>161</v>
      </c>
      <c r="C83" t="s">
        <v>162</v>
      </c>
      <c r="D83" t="s">
        <v>33</v>
      </c>
      <c r="E83" s="3">
        <v>107.65217391304348</v>
      </c>
      <c r="F83" s="3">
        <v>209.65</v>
      </c>
      <c r="G83" s="3">
        <v>87.138586956521735</v>
      </c>
      <c r="H83" s="3">
        <v>274.92119565217394</v>
      </c>
      <c r="I83" s="3">
        <v>571.7097826086956</v>
      </c>
      <c r="J83" s="3">
        <v>5.3107128432956374</v>
      </c>
      <c r="K83" s="3">
        <v>5.507804927302101</v>
      </c>
      <c r="L83" s="3">
        <v>1.9474757673667205</v>
      </c>
      <c r="M83" s="3">
        <v>2.1445678513731825</v>
      </c>
      <c r="N83" s="27">
        <v>215364</v>
      </c>
      <c r="O83"/>
      <c r="Q83"/>
      <c r="R83"/>
    </row>
    <row r="84" spans="1:18" x14ac:dyDescent="0.3">
      <c r="A84" t="s">
        <v>30</v>
      </c>
      <c r="B84" t="s">
        <v>163</v>
      </c>
      <c r="C84" t="s">
        <v>47</v>
      </c>
      <c r="D84" t="s">
        <v>50</v>
      </c>
      <c r="E84" s="3">
        <v>81.184782608695656</v>
      </c>
      <c r="F84" s="3">
        <v>62.580108695652171</v>
      </c>
      <c r="G84" s="3">
        <v>36.532608695652172</v>
      </c>
      <c r="H84" s="3">
        <v>169.28260869565219</v>
      </c>
      <c r="I84" s="3">
        <v>268.39532608695652</v>
      </c>
      <c r="J84" s="3">
        <v>3.3059807203106168</v>
      </c>
      <c r="K84" s="3">
        <v>3.5075806667559246</v>
      </c>
      <c r="L84" s="3">
        <v>0.7708354532065872</v>
      </c>
      <c r="M84" s="3">
        <v>0.97243539965189441</v>
      </c>
      <c r="N84" s="27">
        <v>215324</v>
      </c>
      <c r="O84"/>
      <c r="Q84"/>
      <c r="R84"/>
    </row>
    <row r="85" spans="1:18" x14ac:dyDescent="0.3">
      <c r="A85" t="s">
        <v>30</v>
      </c>
      <c r="B85" t="s">
        <v>164</v>
      </c>
      <c r="C85" t="s">
        <v>165</v>
      </c>
      <c r="D85" t="s">
        <v>48</v>
      </c>
      <c r="E85" s="3">
        <v>119.33695652173913</v>
      </c>
      <c r="F85" s="3">
        <v>96.844673913043465</v>
      </c>
      <c r="G85" s="3">
        <v>125.57021739130434</v>
      </c>
      <c r="H85" s="3">
        <v>274.14684782608691</v>
      </c>
      <c r="I85" s="3">
        <v>496.56173913043472</v>
      </c>
      <c r="J85" s="3">
        <v>4.1610055560615713</v>
      </c>
      <c r="K85" s="3">
        <v>4.2397467893250749</v>
      </c>
      <c r="L85" s="3">
        <v>0.81152290736861277</v>
      </c>
      <c r="M85" s="3">
        <v>0.89026414063211579</v>
      </c>
      <c r="N85" s="27">
        <v>215192</v>
      </c>
      <c r="O85"/>
      <c r="Q85"/>
      <c r="R85"/>
    </row>
    <row r="86" spans="1:18" x14ac:dyDescent="0.3">
      <c r="A86" t="s">
        <v>30</v>
      </c>
      <c r="B86" t="s">
        <v>166</v>
      </c>
      <c r="C86" t="s">
        <v>167</v>
      </c>
      <c r="D86" t="s">
        <v>68</v>
      </c>
      <c r="E86" s="3">
        <v>111.73913043478261</v>
      </c>
      <c r="F86" s="3">
        <v>108.28086956521737</v>
      </c>
      <c r="G86" s="3">
        <v>93.959239130434781</v>
      </c>
      <c r="H86" s="3">
        <v>232.99456521739131</v>
      </c>
      <c r="I86" s="3">
        <v>435.23467391304348</v>
      </c>
      <c r="J86" s="3">
        <v>3.8950963035019455</v>
      </c>
      <c r="K86" s="3">
        <v>4.1172996108949418</v>
      </c>
      <c r="L86" s="3">
        <v>0.96905058365758734</v>
      </c>
      <c r="M86" s="3">
        <v>1.1912538910505834</v>
      </c>
      <c r="N86" s="27">
        <v>215186</v>
      </c>
      <c r="O86"/>
      <c r="Q86"/>
      <c r="R86"/>
    </row>
    <row r="87" spans="1:18" x14ac:dyDescent="0.3">
      <c r="A87" t="s">
        <v>30</v>
      </c>
      <c r="B87" t="s">
        <v>168</v>
      </c>
      <c r="C87" t="s">
        <v>47</v>
      </c>
      <c r="D87" t="s">
        <v>50</v>
      </c>
      <c r="E87" s="3">
        <v>111.84782608695652</v>
      </c>
      <c r="F87" s="3">
        <v>91.148369565217408</v>
      </c>
      <c r="G87" s="3">
        <v>111.74717391304348</v>
      </c>
      <c r="H87" s="3">
        <v>204.30173913043475</v>
      </c>
      <c r="I87" s="3">
        <v>407.19728260869567</v>
      </c>
      <c r="J87" s="3">
        <v>3.6406365403304184</v>
      </c>
      <c r="K87" s="3">
        <v>3.7375267249757047</v>
      </c>
      <c r="L87" s="3">
        <v>0.81493197278911589</v>
      </c>
      <c r="M87" s="3">
        <v>0.91182215743440254</v>
      </c>
      <c r="N87" s="27">
        <v>215253</v>
      </c>
      <c r="O87"/>
      <c r="Q87"/>
      <c r="R87"/>
    </row>
    <row r="88" spans="1:18" x14ac:dyDescent="0.3">
      <c r="A88" t="s">
        <v>30</v>
      </c>
      <c r="B88" t="s">
        <v>169</v>
      </c>
      <c r="C88" t="s">
        <v>47</v>
      </c>
      <c r="D88" t="s">
        <v>50</v>
      </c>
      <c r="E88" s="3">
        <v>110</v>
      </c>
      <c r="F88" s="3">
        <v>125.66500000000002</v>
      </c>
      <c r="G88" s="3">
        <v>118.77456521739131</v>
      </c>
      <c r="H88" s="3">
        <v>259.96271739130435</v>
      </c>
      <c r="I88" s="3">
        <v>504.40228260869571</v>
      </c>
      <c r="J88" s="3">
        <v>4.5854752964426879</v>
      </c>
      <c r="K88" s="3">
        <v>4.7251492094861653</v>
      </c>
      <c r="L88" s="3">
        <v>1.1424090909090912</v>
      </c>
      <c r="M88" s="3">
        <v>1.2820830039525695</v>
      </c>
      <c r="N88" s="27">
        <v>215249</v>
      </c>
      <c r="O88"/>
      <c r="Q88"/>
      <c r="R88"/>
    </row>
    <row r="89" spans="1:18" x14ac:dyDescent="0.3">
      <c r="A89" t="s">
        <v>30</v>
      </c>
      <c r="B89" t="s">
        <v>170</v>
      </c>
      <c r="C89" t="s">
        <v>47</v>
      </c>
      <c r="D89" t="s">
        <v>50</v>
      </c>
      <c r="E89" s="3">
        <v>161.22826086956522</v>
      </c>
      <c r="F89" s="3">
        <v>124.63706521739127</v>
      </c>
      <c r="G89" s="3">
        <v>179.71239130434785</v>
      </c>
      <c r="H89" s="3">
        <v>368.75054347826091</v>
      </c>
      <c r="I89" s="3">
        <v>673.1</v>
      </c>
      <c r="J89" s="3">
        <v>4.1748264005932718</v>
      </c>
      <c r="K89" s="3">
        <v>4.3218971212836248</v>
      </c>
      <c r="L89" s="3">
        <v>0.77304725948897701</v>
      </c>
      <c r="M89" s="3">
        <v>0.92011798017932955</v>
      </c>
      <c r="N89" s="27">
        <v>215219</v>
      </c>
      <c r="O89"/>
      <c r="Q89"/>
      <c r="R89"/>
    </row>
    <row r="90" spans="1:18" x14ac:dyDescent="0.3">
      <c r="A90" t="s">
        <v>30</v>
      </c>
      <c r="B90" t="s">
        <v>171</v>
      </c>
      <c r="C90" t="s">
        <v>47</v>
      </c>
      <c r="D90" t="s">
        <v>48</v>
      </c>
      <c r="E90" s="3">
        <v>114.59782608695652</v>
      </c>
      <c r="F90" s="3">
        <v>101.67184782608695</v>
      </c>
      <c r="G90" s="3">
        <v>97.970108695652172</v>
      </c>
      <c r="H90" s="3">
        <v>228.97554347826087</v>
      </c>
      <c r="I90" s="3">
        <v>428.61750000000001</v>
      </c>
      <c r="J90" s="3">
        <v>3.740188750829935</v>
      </c>
      <c r="K90" s="3">
        <v>3.8280195390306364</v>
      </c>
      <c r="L90" s="3">
        <v>0.88720572891966232</v>
      </c>
      <c r="M90" s="3">
        <v>0.9750365171203641</v>
      </c>
      <c r="N90" s="27">
        <v>215147</v>
      </c>
      <c r="O90"/>
      <c r="Q90"/>
      <c r="R90"/>
    </row>
    <row r="91" spans="1:18" x14ac:dyDescent="0.3">
      <c r="A91" t="s">
        <v>30</v>
      </c>
      <c r="B91" t="s">
        <v>172</v>
      </c>
      <c r="C91" t="s">
        <v>108</v>
      </c>
      <c r="D91" t="s">
        <v>48</v>
      </c>
      <c r="E91" s="3">
        <v>116.66304347826087</v>
      </c>
      <c r="F91" s="3">
        <v>110.29793478260869</v>
      </c>
      <c r="G91" s="3">
        <v>80.520108695652183</v>
      </c>
      <c r="H91" s="3">
        <v>220.4566304347826</v>
      </c>
      <c r="I91" s="3">
        <v>411.27467391304344</v>
      </c>
      <c r="J91" s="3">
        <v>3.5253209727010151</v>
      </c>
      <c r="K91" s="3">
        <v>3.6055408553060651</v>
      </c>
      <c r="L91" s="3">
        <v>0.9454402310630764</v>
      </c>
      <c r="M91" s="3">
        <v>1.0256601136681263</v>
      </c>
      <c r="N91" s="27">
        <v>215118</v>
      </c>
      <c r="O91"/>
      <c r="Q91"/>
      <c r="R91"/>
    </row>
    <row r="92" spans="1:18" x14ac:dyDescent="0.3">
      <c r="A92" t="s">
        <v>30</v>
      </c>
      <c r="B92" t="s">
        <v>173</v>
      </c>
      <c r="C92" t="s">
        <v>5</v>
      </c>
      <c r="D92" t="s">
        <v>33</v>
      </c>
      <c r="E92" s="3">
        <v>140.95652173913044</v>
      </c>
      <c r="F92" s="3">
        <v>176.04467391304345</v>
      </c>
      <c r="G92" s="3">
        <v>108.71739130434783</v>
      </c>
      <c r="H92" s="3">
        <v>261.25815217391306</v>
      </c>
      <c r="I92" s="3">
        <v>546.02021739130441</v>
      </c>
      <c r="J92" s="3">
        <v>3.8736782850092539</v>
      </c>
      <c r="K92" s="3">
        <v>4.0068136952498454</v>
      </c>
      <c r="L92" s="3">
        <v>1.2489289019123995</v>
      </c>
      <c r="M92" s="3">
        <v>1.3820643121529919</v>
      </c>
      <c r="N92" s="27">
        <v>215328</v>
      </c>
      <c r="O92"/>
      <c r="Q92"/>
      <c r="R92"/>
    </row>
    <row r="93" spans="1:18" x14ac:dyDescent="0.3">
      <c r="A93" t="s">
        <v>30</v>
      </c>
      <c r="B93" t="s">
        <v>174</v>
      </c>
      <c r="C93" t="s">
        <v>47</v>
      </c>
      <c r="D93" t="s">
        <v>50</v>
      </c>
      <c r="E93" s="3">
        <v>107.08695652173913</v>
      </c>
      <c r="F93" s="3">
        <v>68.966630434782616</v>
      </c>
      <c r="G93" s="3">
        <v>80.657608695652172</v>
      </c>
      <c r="H93" s="3">
        <v>264.70380434782606</v>
      </c>
      <c r="I93" s="3">
        <v>414.32804347826084</v>
      </c>
      <c r="J93" s="3">
        <v>3.8690803897685746</v>
      </c>
      <c r="K93" s="3">
        <v>3.9573873325213156</v>
      </c>
      <c r="L93" s="3">
        <v>0.64402456354039794</v>
      </c>
      <c r="M93" s="3">
        <v>0.73233150629313859</v>
      </c>
      <c r="N93" s="27">
        <v>215271</v>
      </c>
      <c r="O93"/>
      <c r="Q93"/>
      <c r="R93"/>
    </row>
    <row r="94" spans="1:18" x14ac:dyDescent="0.3">
      <c r="A94" t="s">
        <v>30</v>
      </c>
      <c r="B94" t="s">
        <v>175</v>
      </c>
      <c r="C94" t="s">
        <v>6</v>
      </c>
      <c r="D94" t="s">
        <v>133</v>
      </c>
      <c r="E94" s="3">
        <v>5.0652173913043477</v>
      </c>
      <c r="F94" s="3">
        <v>23.913043478260871</v>
      </c>
      <c r="G94" s="3">
        <v>0</v>
      </c>
      <c r="H94" s="3">
        <v>16.032608695652176</v>
      </c>
      <c r="I94" s="3">
        <v>39.945652173913047</v>
      </c>
      <c r="J94" s="3">
        <v>7.886266094420602</v>
      </c>
      <c r="K94" s="3">
        <v>8.4613733905579416</v>
      </c>
      <c r="L94" s="3">
        <v>4.7210300429184553</v>
      </c>
      <c r="M94" s="3">
        <v>5.2961373390557949</v>
      </c>
      <c r="N94" s="27">
        <v>215310</v>
      </c>
      <c r="O94"/>
      <c r="Q94"/>
      <c r="R94"/>
    </row>
    <row r="95" spans="1:18" x14ac:dyDescent="0.3">
      <c r="A95" t="s">
        <v>30</v>
      </c>
      <c r="B95" t="s">
        <v>176</v>
      </c>
      <c r="C95" t="s">
        <v>67</v>
      </c>
      <c r="D95" t="s">
        <v>68</v>
      </c>
      <c r="E95" s="3">
        <v>39.076086956521742</v>
      </c>
      <c r="F95" s="3">
        <v>30.400869565217398</v>
      </c>
      <c r="G95" s="3">
        <v>46.719673913043479</v>
      </c>
      <c r="H95" s="3">
        <v>107.36358695652174</v>
      </c>
      <c r="I95" s="3">
        <v>184.48413043478263</v>
      </c>
      <c r="J95" s="3">
        <v>4.7211515994436724</v>
      </c>
      <c r="K95" s="3">
        <v>4.9721947148817804</v>
      </c>
      <c r="L95" s="3">
        <v>0.77799165507649526</v>
      </c>
      <c r="M95" s="3">
        <v>1.0290347705146039</v>
      </c>
      <c r="N95" s="27">
        <v>215174</v>
      </c>
      <c r="O95"/>
      <c r="Q95"/>
      <c r="R95"/>
    </row>
    <row r="96" spans="1:18" x14ac:dyDescent="0.3">
      <c r="A96" t="s">
        <v>30</v>
      </c>
      <c r="B96" t="s">
        <v>177</v>
      </c>
      <c r="C96" t="s">
        <v>178</v>
      </c>
      <c r="D96" t="s">
        <v>63</v>
      </c>
      <c r="E96" s="3">
        <v>97.956521739130437</v>
      </c>
      <c r="F96" s="3">
        <v>70.907065217391292</v>
      </c>
      <c r="G96" s="3">
        <v>71.034891304347823</v>
      </c>
      <c r="H96" s="3">
        <v>197.3011956521739</v>
      </c>
      <c r="I96" s="3">
        <v>339.24315217391302</v>
      </c>
      <c r="J96" s="3">
        <v>3.4632012871726583</v>
      </c>
      <c r="K96" s="3">
        <v>3.669400798934753</v>
      </c>
      <c r="L96" s="3">
        <v>0.72386262760763409</v>
      </c>
      <c r="M96" s="3">
        <v>0.93006213936972904</v>
      </c>
      <c r="N96" s="27">
        <v>215313</v>
      </c>
      <c r="O96"/>
      <c r="Q96"/>
      <c r="R96"/>
    </row>
    <row r="97" spans="1:18" x14ac:dyDescent="0.3">
      <c r="A97" t="s">
        <v>30</v>
      </c>
      <c r="B97" t="s">
        <v>179</v>
      </c>
      <c r="C97" t="s">
        <v>180</v>
      </c>
      <c r="D97" t="s">
        <v>68</v>
      </c>
      <c r="E97" s="3">
        <v>131.06521739130434</v>
      </c>
      <c r="F97" s="3">
        <v>73.422826086956533</v>
      </c>
      <c r="G97" s="3">
        <v>76.649456521739125</v>
      </c>
      <c r="H97" s="3">
        <v>210.01706521739129</v>
      </c>
      <c r="I97" s="3">
        <v>360.08934782608696</v>
      </c>
      <c r="J97" s="3">
        <v>2.7474058716205012</v>
      </c>
      <c r="K97" s="3">
        <v>3.2045505058882071</v>
      </c>
      <c r="L97" s="3">
        <v>0.56020069663294092</v>
      </c>
      <c r="M97" s="3">
        <v>1.0173453309006468</v>
      </c>
      <c r="N97" s="27">
        <v>215266</v>
      </c>
      <c r="O97"/>
      <c r="Q97"/>
      <c r="R97"/>
    </row>
    <row r="98" spans="1:18" x14ac:dyDescent="0.3">
      <c r="A98" t="s">
        <v>30</v>
      </c>
      <c r="B98" t="s">
        <v>181</v>
      </c>
      <c r="C98" t="s">
        <v>182</v>
      </c>
      <c r="D98" t="s">
        <v>48</v>
      </c>
      <c r="E98" s="3">
        <v>17.086956521739129</v>
      </c>
      <c r="F98" s="3">
        <v>19.581521739130434</v>
      </c>
      <c r="G98" s="3">
        <v>18.478478260869565</v>
      </c>
      <c r="H98" s="3">
        <v>50.184782608695649</v>
      </c>
      <c r="I98" s="3">
        <v>88.244782608695658</v>
      </c>
      <c r="J98" s="3">
        <v>5.1644529262086518</v>
      </c>
      <c r="K98" s="3">
        <v>6.0644211195928763</v>
      </c>
      <c r="L98" s="3">
        <v>1.1459923664122138</v>
      </c>
      <c r="M98" s="3">
        <v>2.0459605597964376</v>
      </c>
      <c r="N98" s="27">
        <v>215278</v>
      </c>
      <c r="O98"/>
      <c r="Q98"/>
      <c r="R98"/>
    </row>
    <row r="99" spans="1:18" x14ac:dyDescent="0.3">
      <c r="A99" t="s">
        <v>30</v>
      </c>
      <c r="B99" t="s">
        <v>183</v>
      </c>
      <c r="C99" t="s">
        <v>184</v>
      </c>
      <c r="D99" t="s">
        <v>133</v>
      </c>
      <c r="E99" s="3">
        <v>93.641304347826093</v>
      </c>
      <c r="F99" s="3">
        <v>38.972826086956523</v>
      </c>
      <c r="G99" s="3">
        <v>100.19021739130434</v>
      </c>
      <c r="H99" s="3">
        <v>247.72826086956522</v>
      </c>
      <c r="I99" s="3">
        <v>386.89130434782612</v>
      </c>
      <c r="J99" s="3">
        <v>4.1316308763784102</v>
      </c>
      <c r="K99" s="3">
        <v>4.5177434706906556</v>
      </c>
      <c r="L99" s="3">
        <v>0.41619268717353453</v>
      </c>
      <c r="M99" s="3">
        <v>0.80230528148578062</v>
      </c>
      <c r="N99" s="27">
        <v>215250</v>
      </c>
      <c r="O99"/>
      <c r="Q99"/>
      <c r="R99"/>
    </row>
    <row r="100" spans="1:18" x14ac:dyDescent="0.3">
      <c r="A100" t="s">
        <v>30</v>
      </c>
      <c r="B100" t="s">
        <v>185</v>
      </c>
      <c r="C100" t="s">
        <v>47</v>
      </c>
      <c r="D100" t="s">
        <v>50</v>
      </c>
      <c r="E100" s="3">
        <v>109.47826086956522</v>
      </c>
      <c r="F100" s="3">
        <v>83.733369565217387</v>
      </c>
      <c r="G100" s="3">
        <v>103.93989130434782</v>
      </c>
      <c r="H100" s="3">
        <v>222.28804347826087</v>
      </c>
      <c r="I100" s="3">
        <v>409.96130434782606</v>
      </c>
      <c r="J100" s="3">
        <v>3.7446822875297854</v>
      </c>
      <c r="K100" s="3">
        <v>3.8455559968228754</v>
      </c>
      <c r="L100" s="3">
        <v>0.76484015091342328</v>
      </c>
      <c r="M100" s="3">
        <v>0.86571386020651309</v>
      </c>
      <c r="N100" s="27">
        <v>215241</v>
      </c>
      <c r="O100"/>
      <c r="Q100"/>
      <c r="R100"/>
    </row>
    <row r="101" spans="1:18" x14ac:dyDescent="0.3">
      <c r="A101" t="s">
        <v>30</v>
      </c>
      <c r="B101" t="s">
        <v>186</v>
      </c>
      <c r="C101" t="s">
        <v>91</v>
      </c>
      <c r="D101" t="s">
        <v>2</v>
      </c>
      <c r="E101" s="3">
        <v>115.30434782608695</v>
      </c>
      <c r="F101" s="3">
        <v>37.861413043478258</v>
      </c>
      <c r="G101" s="3">
        <v>91.637826086956522</v>
      </c>
      <c r="H101" s="3">
        <v>183.26184782608695</v>
      </c>
      <c r="I101" s="3">
        <v>312.76108695652169</v>
      </c>
      <c r="J101" s="3">
        <v>2.7124830316742079</v>
      </c>
      <c r="K101" s="3">
        <v>2.9040818250377076</v>
      </c>
      <c r="L101" s="3">
        <v>0.32836067119155354</v>
      </c>
      <c r="M101" s="3">
        <v>0.51995946455505282</v>
      </c>
      <c r="N101" s="27">
        <v>215336</v>
      </c>
      <c r="O101"/>
      <c r="Q101"/>
      <c r="R101"/>
    </row>
    <row r="102" spans="1:18" x14ac:dyDescent="0.3">
      <c r="A102" t="s">
        <v>30</v>
      </c>
      <c r="B102" t="s">
        <v>187</v>
      </c>
      <c r="C102" t="s">
        <v>188</v>
      </c>
      <c r="D102" t="s">
        <v>68</v>
      </c>
      <c r="E102" s="3">
        <v>90.239130434782609</v>
      </c>
      <c r="F102" s="3">
        <v>74.993913043478287</v>
      </c>
      <c r="G102" s="3">
        <v>90.173478260869558</v>
      </c>
      <c r="H102" s="3">
        <v>193.97413043478261</v>
      </c>
      <c r="I102" s="3">
        <v>359.14152173913044</v>
      </c>
      <c r="J102" s="3">
        <v>3.97988677427126</v>
      </c>
      <c r="K102" s="3">
        <v>4.0760334859070104</v>
      </c>
      <c r="L102" s="3">
        <v>0.8310575764875936</v>
      </c>
      <c r="M102" s="3">
        <v>0.9272042881233441</v>
      </c>
      <c r="N102" s="27">
        <v>215088</v>
      </c>
      <c r="O102"/>
      <c r="Q102"/>
      <c r="R102"/>
    </row>
    <row r="103" spans="1:18" x14ac:dyDescent="0.3">
      <c r="A103" t="s">
        <v>30</v>
      </c>
      <c r="B103" t="s">
        <v>189</v>
      </c>
      <c r="C103" t="s">
        <v>26</v>
      </c>
      <c r="D103" t="s">
        <v>38</v>
      </c>
      <c r="E103" s="3">
        <v>74.304347826086953</v>
      </c>
      <c r="F103" s="3">
        <v>68.839673913043484</v>
      </c>
      <c r="G103" s="3">
        <v>43.809782608695649</v>
      </c>
      <c r="H103" s="3">
        <v>143.78804347826087</v>
      </c>
      <c r="I103" s="3">
        <v>256.4375</v>
      </c>
      <c r="J103" s="3">
        <v>3.45117758923347</v>
      </c>
      <c r="K103" s="3">
        <v>3.7964452896430667</v>
      </c>
      <c r="L103" s="3">
        <v>0.92645552954944421</v>
      </c>
      <c r="M103" s="3">
        <v>1.2717232299590406</v>
      </c>
      <c r="N103" s="27">
        <v>215073</v>
      </c>
      <c r="O103"/>
      <c r="Q103"/>
      <c r="R103"/>
    </row>
    <row r="104" spans="1:18" x14ac:dyDescent="0.3">
      <c r="A104" t="s">
        <v>30</v>
      </c>
      <c r="B104" t="s">
        <v>190</v>
      </c>
      <c r="C104" t="s">
        <v>11</v>
      </c>
      <c r="D104" t="s">
        <v>1</v>
      </c>
      <c r="E104" s="3">
        <v>386.51086956521738</v>
      </c>
      <c r="F104" s="3">
        <v>183.12326086956523</v>
      </c>
      <c r="G104" s="3">
        <v>418.61282608695649</v>
      </c>
      <c r="H104" s="3">
        <v>971.16413043478269</v>
      </c>
      <c r="I104" s="3">
        <v>1572.9002173913045</v>
      </c>
      <c r="J104" s="3">
        <v>4.0694850811327656</v>
      </c>
      <c r="K104" s="3">
        <v>4.4654835625298803</v>
      </c>
      <c r="L104" s="3">
        <v>0.4737855395258585</v>
      </c>
      <c r="M104" s="3">
        <v>0.86978402092297313</v>
      </c>
      <c r="N104" s="27">
        <v>215071</v>
      </c>
      <c r="O104"/>
      <c r="Q104"/>
      <c r="R104"/>
    </row>
    <row r="105" spans="1:18" x14ac:dyDescent="0.3">
      <c r="A105" t="s">
        <v>30</v>
      </c>
      <c r="B105" t="s">
        <v>21</v>
      </c>
      <c r="C105" t="s">
        <v>191</v>
      </c>
      <c r="D105" t="s">
        <v>48</v>
      </c>
      <c r="E105" s="3">
        <v>142.54347826086956</v>
      </c>
      <c r="F105" s="3">
        <v>104.14750000000005</v>
      </c>
      <c r="G105" s="3">
        <v>107.62195652173912</v>
      </c>
      <c r="H105" s="3">
        <v>311.93652173913046</v>
      </c>
      <c r="I105" s="3">
        <v>523.70597826086964</v>
      </c>
      <c r="J105" s="3">
        <v>3.6740086929998479</v>
      </c>
      <c r="K105" s="3">
        <v>3.8508006710385856</v>
      </c>
      <c r="L105" s="3">
        <v>0.73063672411163683</v>
      </c>
      <c r="M105" s="3">
        <v>0.90742870215037408</v>
      </c>
      <c r="N105" s="27">
        <v>215135</v>
      </c>
      <c r="O105"/>
      <c r="Q105"/>
      <c r="R105"/>
    </row>
    <row r="106" spans="1:18" x14ac:dyDescent="0.3">
      <c r="A106" t="s">
        <v>30</v>
      </c>
      <c r="B106" t="s">
        <v>192</v>
      </c>
      <c r="C106" t="s">
        <v>67</v>
      </c>
      <c r="D106" t="s">
        <v>68</v>
      </c>
      <c r="E106" s="3">
        <v>111</v>
      </c>
      <c r="F106" s="3">
        <v>34.543478260869563</v>
      </c>
      <c r="G106" s="3">
        <v>96.176630434782609</v>
      </c>
      <c r="H106" s="3">
        <v>209.83423913043478</v>
      </c>
      <c r="I106" s="3">
        <v>340.554347826087</v>
      </c>
      <c r="J106" s="3">
        <v>3.0680571876224052</v>
      </c>
      <c r="K106" s="3">
        <v>3.5320456325891105</v>
      </c>
      <c r="L106" s="3">
        <v>0.31120250685468076</v>
      </c>
      <c r="M106" s="3">
        <v>0.77519095182138653</v>
      </c>
      <c r="N106" s="27">
        <v>215325</v>
      </c>
      <c r="O106"/>
      <c r="Q106"/>
      <c r="R106"/>
    </row>
    <row r="107" spans="1:18" x14ac:dyDescent="0.3">
      <c r="A107" t="s">
        <v>30</v>
      </c>
      <c r="B107" t="s">
        <v>193</v>
      </c>
      <c r="C107" t="s">
        <v>194</v>
      </c>
      <c r="D107" t="s">
        <v>15</v>
      </c>
      <c r="E107" s="3">
        <v>26.347826086956523</v>
      </c>
      <c r="F107" s="3">
        <v>21.774456521739129</v>
      </c>
      <c r="G107" s="3">
        <v>18.320652173913043</v>
      </c>
      <c r="H107" s="3">
        <v>56.684782608695649</v>
      </c>
      <c r="I107" s="3">
        <v>96.779891304347814</v>
      </c>
      <c r="J107" s="3">
        <v>3.6731641914191413</v>
      </c>
      <c r="K107" s="3">
        <v>4.205445544554455</v>
      </c>
      <c r="L107" s="3">
        <v>0.82642326732673255</v>
      </c>
      <c r="M107" s="3">
        <v>1.3587046204620461</v>
      </c>
      <c r="N107" s="27">
        <v>215235</v>
      </c>
      <c r="O107"/>
      <c r="Q107"/>
      <c r="R107"/>
    </row>
    <row r="108" spans="1:18" x14ac:dyDescent="0.3">
      <c r="A108" t="s">
        <v>30</v>
      </c>
      <c r="B108" t="s">
        <v>195</v>
      </c>
      <c r="C108" t="s">
        <v>32</v>
      </c>
      <c r="D108" t="s">
        <v>33</v>
      </c>
      <c r="E108" s="3">
        <v>50.510869565217391</v>
      </c>
      <c r="F108" s="3">
        <v>37.783043478260879</v>
      </c>
      <c r="G108" s="3">
        <v>57.173913043478258</v>
      </c>
      <c r="H108" s="3">
        <v>163.73271739130433</v>
      </c>
      <c r="I108" s="3">
        <v>258.68967391304346</v>
      </c>
      <c r="J108" s="3">
        <v>5.1214654615881212</v>
      </c>
      <c r="K108" s="3">
        <v>5.6775231332042173</v>
      </c>
      <c r="L108" s="3">
        <v>0.74801807617817961</v>
      </c>
      <c r="M108" s="3">
        <v>1.3040757477942759</v>
      </c>
      <c r="N108" s="27">
        <v>215212</v>
      </c>
      <c r="O108"/>
      <c r="Q108"/>
      <c r="R108"/>
    </row>
    <row r="109" spans="1:18" x14ac:dyDescent="0.3">
      <c r="A109" t="s">
        <v>30</v>
      </c>
      <c r="B109" t="s">
        <v>196</v>
      </c>
      <c r="C109" t="s">
        <v>197</v>
      </c>
      <c r="D109" t="s">
        <v>48</v>
      </c>
      <c r="E109" s="3">
        <v>66.054347826086953</v>
      </c>
      <c r="F109" s="3">
        <v>50.458913043478262</v>
      </c>
      <c r="G109" s="3">
        <v>78.489130434782609</v>
      </c>
      <c r="H109" s="3">
        <v>130.0657608695652</v>
      </c>
      <c r="I109" s="3">
        <v>259.01380434782607</v>
      </c>
      <c r="J109" s="3">
        <v>3.9212226427513577</v>
      </c>
      <c r="K109" s="3">
        <v>4.1037140036202082</v>
      </c>
      <c r="L109" s="3">
        <v>0.76389995063353633</v>
      </c>
      <c r="M109" s="3">
        <v>0.94639131150238609</v>
      </c>
      <c r="N109" s="27">
        <v>215204</v>
      </c>
      <c r="O109"/>
      <c r="Q109"/>
      <c r="R109"/>
    </row>
    <row r="110" spans="1:18" x14ac:dyDescent="0.3">
      <c r="A110" t="s">
        <v>30</v>
      </c>
      <c r="B110" t="s">
        <v>198</v>
      </c>
      <c r="C110" t="s">
        <v>62</v>
      </c>
      <c r="D110" t="s">
        <v>63</v>
      </c>
      <c r="E110" s="3">
        <v>72.771739130434781</v>
      </c>
      <c r="F110" s="3">
        <v>55.817934782608695</v>
      </c>
      <c r="G110" s="3">
        <v>83.804347826086953</v>
      </c>
      <c r="H110" s="3">
        <v>207.39673913043478</v>
      </c>
      <c r="I110" s="3">
        <v>347.01902173913044</v>
      </c>
      <c r="J110" s="3">
        <v>4.7685959671396567</v>
      </c>
      <c r="K110" s="3">
        <v>5.1330843913368183</v>
      </c>
      <c r="L110" s="3">
        <v>0.7670276325616131</v>
      </c>
      <c r="M110" s="3">
        <v>1.1315160567587752</v>
      </c>
      <c r="N110" s="27">
        <v>215245</v>
      </c>
      <c r="O110"/>
      <c r="Q110"/>
      <c r="R110"/>
    </row>
    <row r="111" spans="1:18" x14ac:dyDescent="0.3">
      <c r="A111" t="s">
        <v>30</v>
      </c>
      <c r="B111" t="s">
        <v>199</v>
      </c>
      <c r="C111" t="s">
        <v>23</v>
      </c>
      <c r="D111" t="s">
        <v>2</v>
      </c>
      <c r="E111" s="3">
        <v>60.423913043478258</v>
      </c>
      <c r="F111" s="3">
        <v>35.222826086956523</v>
      </c>
      <c r="G111" s="3">
        <v>66.149456521739125</v>
      </c>
      <c r="H111" s="3">
        <v>138.28260869565219</v>
      </c>
      <c r="I111" s="3">
        <v>239.65489130434784</v>
      </c>
      <c r="J111" s="3">
        <v>3.9662259399172517</v>
      </c>
      <c r="K111" s="3">
        <v>4.126866342867423</v>
      </c>
      <c r="L111" s="3">
        <v>0.58292858427774785</v>
      </c>
      <c r="M111" s="3">
        <v>0.74356898722791875</v>
      </c>
      <c r="N111" s="27">
        <v>215225</v>
      </c>
      <c r="O111"/>
      <c r="Q111"/>
      <c r="R111"/>
    </row>
    <row r="112" spans="1:18" x14ac:dyDescent="0.3">
      <c r="A112" t="s">
        <v>30</v>
      </c>
      <c r="B112" t="s">
        <v>200</v>
      </c>
      <c r="C112" t="s">
        <v>47</v>
      </c>
      <c r="D112" t="s">
        <v>50</v>
      </c>
      <c r="E112" s="3">
        <v>79.532608695652172</v>
      </c>
      <c r="F112" s="3">
        <v>65.453043478260881</v>
      </c>
      <c r="G112" s="3">
        <v>56.106847826086955</v>
      </c>
      <c r="H112" s="3">
        <v>147.09923913043477</v>
      </c>
      <c r="I112" s="3">
        <v>268.65913043478258</v>
      </c>
      <c r="J112" s="3">
        <v>3.3779745797457972</v>
      </c>
      <c r="K112" s="3">
        <v>3.6223643569769033</v>
      </c>
      <c r="L112" s="3">
        <v>0.82297116304496398</v>
      </c>
      <c r="M112" s="3">
        <v>1.0673609402760695</v>
      </c>
      <c r="N112" s="27">
        <v>215074</v>
      </c>
      <c r="O112"/>
      <c r="Q112"/>
      <c r="R112"/>
    </row>
    <row r="113" spans="1:18" x14ac:dyDescent="0.3">
      <c r="A113" t="s">
        <v>30</v>
      </c>
      <c r="B113" t="s">
        <v>201</v>
      </c>
      <c r="C113" t="s">
        <v>11</v>
      </c>
      <c r="D113" t="s">
        <v>1</v>
      </c>
      <c r="E113" s="3">
        <v>18.554347826086957</v>
      </c>
      <c r="F113" s="3">
        <v>17.311956521739152</v>
      </c>
      <c r="G113" s="3">
        <v>26.869565217391305</v>
      </c>
      <c r="H113" s="3">
        <v>54.885869565217391</v>
      </c>
      <c r="I113" s="3">
        <v>99.067391304347851</v>
      </c>
      <c r="J113" s="3">
        <v>5.339308728763914</v>
      </c>
      <c r="K113" s="3">
        <v>5.8332747510251908</v>
      </c>
      <c r="L113" s="3">
        <v>0.93304042179261981</v>
      </c>
      <c r="M113" s="3">
        <v>1.4270064440538968</v>
      </c>
      <c r="N113" s="27">
        <v>215353</v>
      </c>
      <c r="O113"/>
      <c r="Q113"/>
      <c r="R113"/>
    </row>
    <row r="114" spans="1:18" x14ac:dyDescent="0.3">
      <c r="A114" t="s">
        <v>30</v>
      </c>
      <c r="B114" t="s">
        <v>202</v>
      </c>
      <c r="C114" t="s">
        <v>91</v>
      </c>
      <c r="D114" t="s">
        <v>2</v>
      </c>
      <c r="E114" s="3">
        <v>89.076086956521735</v>
      </c>
      <c r="F114" s="3">
        <v>27.071956521739139</v>
      </c>
      <c r="G114" s="3">
        <v>110.29532608695652</v>
      </c>
      <c r="H114" s="3">
        <v>177.04195652173914</v>
      </c>
      <c r="I114" s="3">
        <v>314.4092391304348</v>
      </c>
      <c r="J114" s="3">
        <v>3.5296705308114706</v>
      </c>
      <c r="K114" s="3">
        <v>3.7069737644905434</v>
      </c>
      <c r="L114" s="3">
        <v>0.30391946308724843</v>
      </c>
      <c r="M114" s="3">
        <v>0.48122269676632101</v>
      </c>
      <c r="N114" s="27">
        <v>215321</v>
      </c>
      <c r="O114"/>
      <c r="Q114"/>
      <c r="R114"/>
    </row>
    <row r="115" spans="1:18" x14ac:dyDescent="0.3">
      <c r="A115" t="s">
        <v>30</v>
      </c>
      <c r="B115" t="s">
        <v>203</v>
      </c>
      <c r="C115" t="s">
        <v>12</v>
      </c>
      <c r="D115" t="s">
        <v>1</v>
      </c>
      <c r="E115" s="3">
        <v>122.6195652173913</v>
      </c>
      <c r="F115" s="3">
        <v>36.750543478260873</v>
      </c>
      <c r="G115" s="3">
        <v>114.96173913043478</v>
      </c>
      <c r="H115" s="3">
        <v>188.25043478260869</v>
      </c>
      <c r="I115" s="3">
        <v>339.96271739130435</v>
      </c>
      <c r="J115" s="3">
        <v>2.7724997783884411</v>
      </c>
      <c r="K115" s="3">
        <v>2.9649694176048227</v>
      </c>
      <c r="L115" s="3">
        <v>0.29971190497296346</v>
      </c>
      <c r="M115" s="3">
        <v>0.49218154418934495</v>
      </c>
      <c r="N115" s="27">
        <v>215043</v>
      </c>
      <c r="O115"/>
      <c r="Q115"/>
      <c r="R115"/>
    </row>
    <row r="116" spans="1:18" x14ac:dyDescent="0.3">
      <c r="A116" t="s">
        <v>30</v>
      </c>
      <c r="B116" t="s">
        <v>204</v>
      </c>
      <c r="C116" t="s">
        <v>47</v>
      </c>
      <c r="D116" t="s">
        <v>50</v>
      </c>
      <c r="E116" s="3">
        <v>192.88043478260869</v>
      </c>
      <c r="F116" s="3">
        <v>126.59239130434783</v>
      </c>
      <c r="G116" s="3">
        <v>195.66663043478263</v>
      </c>
      <c r="H116" s="3">
        <v>455.20630434782612</v>
      </c>
      <c r="I116" s="3">
        <v>777.46532608695657</v>
      </c>
      <c r="J116" s="3">
        <v>4.0308148774302621</v>
      </c>
      <c r="K116" s="3">
        <v>4.2052865595942528</v>
      </c>
      <c r="L116" s="3">
        <v>0.65632572555649482</v>
      </c>
      <c r="M116" s="3">
        <v>0.83079740772048472</v>
      </c>
      <c r="N116" s="27">
        <v>215037</v>
      </c>
      <c r="O116"/>
      <c r="Q116"/>
      <c r="R116"/>
    </row>
    <row r="117" spans="1:18" x14ac:dyDescent="0.3">
      <c r="A117" t="s">
        <v>30</v>
      </c>
      <c r="B117" t="s">
        <v>205</v>
      </c>
      <c r="C117" t="s">
        <v>47</v>
      </c>
      <c r="D117" t="s">
        <v>48</v>
      </c>
      <c r="E117" s="3">
        <v>78.934782608695656</v>
      </c>
      <c r="F117" s="3">
        <v>60.157608695652172</v>
      </c>
      <c r="G117" s="3">
        <v>55.086956521739133</v>
      </c>
      <c r="H117" s="3">
        <v>178.34217391304347</v>
      </c>
      <c r="I117" s="3">
        <v>293.58673913043481</v>
      </c>
      <c r="J117" s="3">
        <v>3.7193583034976592</v>
      </c>
      <c r="K117" s="3">
        <v>3.961715780776645</v>
      </c>
      <c r="L117" s="3">
        <v>0.76211787386394925</v>
      </c>
      <c r="M117" s="3">
        <v>1.0044753511429358</v>
      </c>
      <c r="N117" s="27">
        <v>215022</v>
      </c>
      <c r="O117"/>
      <c r="Q117"/>
      <c r="R117"/>
    </row>
    <row r="118" spans="1:18" x14ac:dyDescent="0.3">
      <c r="A118" t="s">
        <v>30</v>
      </c>
      <c r="B118" t="s">
        <v>206</v>
      </c>
      <c r="C118" t="s">
        <v>207</v>
      </c>
      <c r="D118" t="s">
        <v>208</v>
      </c>
      <c r="E118" s="3">
        <v>122.16304347826087</v>
      </c>
      <c r="F118" s="3">
        <v>41.944891304347834</v>
      </c>
      <c r="G118" s="3">
        <v>126.81260869565217</v>
      </c>
      <c r="H118" s="3">
        <v>215.45847826086955</v>
      </c>
      <c r="I118" s="3">
        <v>384.21597826086952</v>
      </c>
      <c r="J118" s="3">
        <v>3.1451081057033541</v>
      </c>
      <c r="K118" s="3">
        <v>3.2729611175371471</v>
      </c>
      <c r="L118" s="3">
        <v>0.34335172168342387</v>
      </c>
      <c r="M118" s="3">
        <v>0.47120473351721687</v>
      </c>
      <c r="N118" s="27">
        <v>215151</v>
      </c>
      <c r="O118"/>
      <c r="Q118"/>
      <c r="R118"/>
    </row>
    <row r="119" spans="1:18" x14ac:dyDescent="0.3">
      <c r="A119" t="s">
        <v>30</v>
      </c>
      <c r="B119" t="s">
        <v>209</v>
      </c>
      <c r="C119" t="s">
        <v>210</v>
      </c>
      <c r="D119" t="s">
        <v>33</v>
      </c>
      <c r="E119" s="3">
        <v>109.92391304347827</v>
      </c>
      <c r="F119" s="3">
        <v>68.824456521739123</v>
      </c>
      <c r="G119" s="3">
        <v>93.717173913043467</v>
      </c>
      <c r="H119" s="3">
        <v>186.7333695652174</v>
      </c>
      <c r="I119" s="3">
        <v>349.27499999999998</v>
      </c>
      <c r="J119" s="3">
        <v>3.1774250964105604</v>
      </c>
      <c r="K119" s="3">
        <v>3.3904776030851376</v>
      </c>
      <c r="L119" s="3">
        <v>0.6261099574804706</v>
      </c>
      <c r="M119" s="3">
        <v>0.83916246415504792</v>
      </c>
      <c r="N119" s="27">
        <v>215331</v>
      </c>
      <c r="O119"/>
      <c r="Q119"/>
      <c r="R119"/>
    </row>
    <row r="120" spans="1:18" x14ac:dyDescent="0.3">
      <c r="A120" t="s">
        <v>30</v>
      </c>
      <c r="B120" t="s">
        <v>211</v>
      </c>
      <c r="C120" t="s">
        <v>212</v>
      </c>
      <c r="D120" t="s">
        <v>33</v>
      </c>
      <c r="E120" s="3">
        <v>94.086956521739125</v>
      </c>
      <c r="F120" s="3">
        <v>34.376956521739132</v>
      </c>
      <c r="G120" s="3">
        <v>119.15358695652174</v>
      </c>
      <c r="H120" s="3">
        <v>195.76336956521737</v>
      </c>
      <c r="I120" s="3">
        <v>349.29391304347826</v>
      </c>
      <c r="J120" s="3">
        <v>3.7124584103512017</v>
      </c>
      <c r="K120" s="3">
        <v>3.8659311460258778</v>
      </c>
      <c r="L120" s="3">
        <v>0.3653743068391867</v>
      </c>
      <c r="M120" s="3">
        <v>0.51884704251386327</v>
      </c>
      <c r="N120" s="27">
        <v>215264</v>
      </c>
      <c r="O120"/>
      <c r="Q120"/>
      <c r="R120"/>
    </row>
    <row r="121" spans="1:18" x14ac:dyDescent="0.3">
      <c r="A121" t="s">
        <v>30</v>
      </c>
      <c r="B121" t="s">
        <v>213</v>
      </c>
      <c r="C121" t="s">
        <v>25</v>
      </c>
      <c r="D121" t="s">
        <v>99</v>
      </c>
      <c r="E121" s="3">
        <v>91.641304347826093</v>
      </c>
      <c r="F121" s="3">
        <v>16.809565217391306</v>
      </c>
      <c r="G121" s="3">
        <v>87.967717391304348</v>
      </c>
      <c r="H121" s="3">
        <v>174.44934782608695</v>
      </c>
      <c r="I121" s="3">
        <v>279.22663043478258</v>
      </c>
      <c r="J121" s="3">
        <v>3.0469517257739289</v>
      </c>
      <c r="K121" s="3">
        <v>3.2688708338275405</v>
      </c>
      <c r="L121" s="3">
        <v>0.18342782588067846</v>
      </c>
      <c r="M121" s="3">
        <v>0.40534693393429011</v>
      </c>
      <c r="N121" s="27">
        <v>215111</v>
      </c>
      <c r="O121"/>
      <c r="Q121"/>
      <c r="R121"/>
    </row>
    <row r="122" spans="1:18" x14ac:dyDescent="0.3">
      <c r="A122" t="s">
        <v>30</v>
      </c>
      <c r="B122" t="s">
        <v>214</v>
      </c>
      <c r="C122" t="s">
        <v>42</v>
      </c>
      <c r="D122" t="s">
        <v>1</v>
      </c>
      <c r="E122" s="3">
        <v>117.80434782608695</v>
      </c>
      <c r="F122" s="3">
        <v>40.233695652173914</v>
      </c>
      <c r="G122" s="3">
        <v>121.84239130434783</v>
      </c>
      <c r="H122" s="3">
        <v>216.92391304347825</v>
      </c>
      <c r="I122" s="3">
        <v>379</v>
      </c>
      <c r="J122" s="3">
        <v>3.2171987451559327</v>
      </c>
      <c r="K122" s="3">
        <v>3.3930383834655844</v>
      </c>
      <c r="L122" s="3">
        <v>0.34152980254659532</v>
      </c>
      <c r="M122" s="3">
        <v>0.51736944085624659</v>
      </c>
      <c r="N122" s="27">
        <v>215168</v>
      </c>
      <c r="O122"/>
      <c r="Q122"/>
      <c r="R122"/>
    </row>
    <row r="123" spans="1:18" x14ac:dyDescent="0.3">
      <c r="A123" t="s">
        <v>30</v>
      </c>
      <c r="B123" t="s">
        <v>215</v>
      </c>
      <c r="C123" t="s">
        <v>47</v>
      </c>
      <c r="D123" t="s">
        <v>50</v>
      </c>
      <c r="E123" s="3">
        <v>190.53260869565219</v>
      </c>
      <c r="F123" s="3">
        <v>69.225543478260875</v>
      </c>
      <c r="G123" s="3">
        <v>190.16032608695653</v>
      </c>
      <c r="H123" s="3">
        <v>455.80434782608694</v>
      </c>
      <c r="I123" s="3">
        <v>715.19021739130426</v>
      </c>
      <c r="J123" s="3">
        <v>3.7536368303953442</v>
      </c>
      <c r="K123" s="3">
        <v>4.4242141593930056</v>
      </c>
      <c r="L123" s="3">
        <v>0.36332648753494212</v>
      </c>
      <c r="M123" s="3">
        <v>1.0339038165326031</v>
      </c>
      <c r="N123" s="27">
        <v>215033</v>
      </c>
      <c r="O123"/>
      <c r="Q123"/>
      <c r="R123"/>
    </row>
    <row r="124" spans="1:18" x14ac:dyDescent="0.3">
      <c r="A124" t="s">
        <v>30</v>
      </c>
      <c r="B124" t="s">
        <v>8</v>
      </c>
      <c r="C124" t="s">
        <v>47</v>
      </c>
      <c r="D124" t="s">
        <v>48</v>
      </c>
      <c r="E124" s="3">
        <v>31.478260869565219</v>
      </c>
      <c r="F124" s="3">
        <v>23.433913043478256</v>
      </c>
      <c r="G124" s="3">
        <v>32.505217391304349</v>
      </c>
      <c r="H124" s="3">
        <v>117.46652173913044</v>
      </c>
      <c r="I124" s="3">
        <v>173.40565217391304</v>
      </c>
      <c r="J124" s="3">
        <v>5.5087430939226518</v>
      </c>
      <c r="K124" s="3">
        <v>5.9921685082872918</v>
      </c>
      <c r="L124" s="3">
        <v>0.74444751381215446</v>
      </c>
      <c r="M124" s="3">
        <v>1.2278729281767955</v>
      </c>
      <c r="N124" s="27">
        <v>215354</v>
      </c>
      <c r="O124"/>
      <c r="Q124"/>
      <c r="R124"/>
    </row>
    <row r="125" spans="1:18" x14ac:dyDescent="0.3">
      <c r="A125" t="s">
        <v>30</v>
      </c>
      <c r="B125" t="s">
        <v>216</v>
      </c>
      <c r="C125" t="s">
        <v>47</v>
      </c>
      <c r="D125" t="s">
        <v>48</v>
      </c>
      <c r="E125" s="3">
        <v>76.043478260869563</v>
      </c>
      <c r="F125" s="3">
        <v>58.910760869565216</v>
      </c>
      <c r="G125" s="3">
        <v>58.902499999999996</v>
      </c>
      <c r="H125" s="3">
        <v>142.21869565217392</v>
      </c>
      <c r="I125" s="3">
        <v>260.03195652173912</v>
      </c>
      <c r="J125" s="3">
        <v>3.4195168667810178</v>
      </c>
      <c r="K125" s="3">
        <v>3.5785706117781593</v>
      </c>
      <c r="L125" s="3">
        <v>0.77469839908519156</v>
      </c>
      <c r="M125" s="3">
        <v>0.93375214408233287</v>
      </c>
      <c r="N125" s="27">
        <v>215090</v>
      </c>
      <c r="O125"/>
      <c r="Q125"/>
      <c r="R125"/>
    </row>
    <row r="126" spans="1:18" x14ac:dyDescent="0.3">
      <c r="A126" t="s">
        <v>30</v>
      </c>
      <c r="B126" t="s">
        <v>217</v>
      </c>
      <c r="C126" t="s">
        <v>47</v>
      </c>
      <c r="D126" t="s">
        <v>50</v>
      </c>
      <c r="E126" s="3">
        <v>178.43478260869566</v>
      </c>
      <c r="F126" s="3">
        <v>121.26043478260868</v>
      </c>
      <c r="G126" s="3">
        <v>167.875</v>
      </c>
      <c r="H126" s="3">
        <v>387.2146739130435</v>
      </c>
      <c r="I126" s="3">
        <v>676.35010869565212</v>
      </c>
      <c r="J126" s="3">
        <v>3.7904611354775826</v>
      </c>
      <c r="K126" s="3">
        <v>3.9069328703703703</v>
      </c>
      <c r="L126" s="3">
        <v>0.67957846003898625</v>
      </c>
      <c r="M126" s="3">
        <v>0.79605019493177387</v>
      </c>
      <c r="N126" s="27">
        <v>215207</v>
      </c>
      <c r="O126"/>
      <c r="Q126"/>
      <c r="R126"/>
    </row>
    <row r="127" spans="1:18" x14ac:dyDescent="0.3">
      <c r="A127" t="s">
        <v>30</v>
      </c>
      <c r="B127" t="s">
        <v>218</v>
      </c>
      <c r="C127" t="s">
        <v>47</v>
      </c>
      <c r="D127" t="s">
        <v>50</v>
      </c>
      <c r="E127" s="3">
        <v>111.77173913043478</v>
      </c>
      <c r="F127" s="3">
        <v>84.986195652173933</v>
      </c>
      <c r="G127" s="3">
        <v>98.058043478260871</v>
      </c>
      <c r="H127" s="3">
        <v>234.78478260869565</v>
      </c>
      <c r="I127" s="3">
        <v>417.82902173913044</v>
      </c>
      <c r="J127" s="3">
        <v>3.7382349508898183</v>
      </c>
      <c r="K127" s="3">
        <v>3.8993455217349027</v>
      </c>
      <c r="L127" s="3">
        <v>0.76035495477973369</v>
      </c>
      <c r="M127" s="3">
        <v>0.92146552562481787</v>
      </c>
      <c r="N127" s="27">
        <v>215031</v>
      </c>
      <c r="O127"/>
      <c r="Q127"/>
      <c r="R127"/>
    </row>
    <row r="128" spans="1:18" x14ac:dyDescent="0.3">
      <c r="A128" t="s">
        <v>30</v>
      </c>
      <c r="B128" t="s">
        <v>219</v>
      </c>
      <c r="C128" t="s">
        <v>9</v>
      </c>
      <c r="D128" t="s">
        <v>3</v>
      </c>
      <c r="E128" s="3">
        <v>91.380434782608702</v>
      </c>
      <c r="F128" s="3">
        <v>31.491847826086957</v>
      </c>
      <c r="G128" s="3">
        <v>77.6875</v>
      </c>
      <c r="H128" s="3">
        <v>225.26358695652175</v>
      </c>
      <c r="I128" s="3">
        <v>334.44293478260869</v>
      </c>
      <c r="J128" s="3">
        <v>3.6598965148090872</v>
      </c>
      <c r="K128" s="3">
        <v>4.0607232068514332</v>
      </c>
      <c r="L128" s="3">
        <v>0.34462352801237062</v>
      </c>
      <c r="M128" s="3">
        <v>0.74545022005471617</v>
      </c>
      <c r="N128" s="27">
        <v>215017</v>
      </c>
      <c r="O128"/>
      <c r="Q128"/>
      <c r="R128"/>
    </row>
    <row r="129" spans="1:18" x14ac:dyDescent="0.3">
      <c r="A129" t="s">
        <v>30</v>
      </c>
      <c r="B129" t="s">
        <v>220</v>
      </c>
      <c r="C129" t="s">
        <v>119</v>
      </c>
      <c r="D129" t="s">
        <v>72</v>
      </c>
      <c r="E129" s="3">
        <v>47.163043478260867</v>
      </c>
      <c r="F129" s="3">
        <v>30.654891304347824</v>
      </c>
      <c r="G129" s="3">
        <v>56.266739130434779</v>
      </c>
      <c r="H129" s="3">
        <v>127.99989130434783</v>
      </c>
      <c r="I129" s="3">
        <v>214.92152173913041</v>
      </c>
      <c r="J129" s="3">
        <v>4.5569900898824613</v>
      </c>
      <c r="K129" s="3">
        <v>5.0002949988476608</v>
      </c>
      <c r="L129" s="3">
        <v>0.64997695321502647</v>
      </c>
      <c r="M129" s="3">
        <v>1.0932818621802258</v>
      </c>
      <c r="N129" s="27">
        <v>215359</v>
      </c>
      <c r="O129"/>
      <c r="Q129"/>
      <c r="R129"/>
    </row>
    <row r="130" spans="1:18" x14ac:dyDescent="0.3">
      <c r="A130" t="s">
        <v>30</v>
      </c>
      <c r="B130" t="s">
        <v>221</v>
      </c>
      <c r="C130" t="s">
        <v>20</v>
      </c>
      <c r="D130" t="s">
        <v>4</v>
      </c>
      <c r="E130" s="3">
        <v>146.03260869565219</v>
      </c>
      <c r="F130" s="3">
        <v>79.396739130434781</v>
      </c>
      <c r="G130" s="3">
        <v>146.08695652173913</v>
      </c>
      <c r="H130" s="3">
        <v>319.41304347826087</v>
      </c>
      <c r="I130" s="3">
        <v>544.89673913043475</v>
      </c>
      <c r="J130" s="3">
        <v>3.7313360625232597</v>
      </c>
      <c r="K130" s="3">
        <v>4.0092482322292513</v>
      </c>
      <c r="L130" s="3">
        <v>0.54369184964644579</v>
      </c>
      <c r="M130" s="3">
        <v>0.82160401935243754</v>
      </c>
      <c r="N130" s="27">
        <v>215112</v>
      </c>
      <c r="O130"/>
      <c r="Q130"/>
      <c r="R130"/>
    </row>
    <row r="131" spans="1:18" x14ac:dyDescent="0.3">
      <c r="A131" t="s">
        <v>30</v>
      </c>
      <c r="B131" t="s">
        <v>222</v>
      </c>
      <c r="C131" t="s">
        <v>223</v>
      </c>
      <c r="D131" t="s">
        <v>3</v>
      </c>
      <c r="E131" s="3">
        <v>47.467391304347828</v>
      </c>
      <c r="F131" s="3">
        <v>48.415760869565219</v>
      </c>
      <c r="G131" s="3">
        <v>26.801630434782609</v>
      </c>
      <c r="H131" s="3">
        <v>123.83456521739132</v>
      </c>
      <c r="I131" s="3">
        <v>199.05195652173916</v>
      </c>
      <c r="J131" s="3">
        <v>4.1934463018090229</v>
      </c>
      <c r="K131" s="3">
        <v>4.469379436684223</v>
      </c>
      <c r="L131" s="3">
        <v>1.0199793908861918</v>
      </c>
      <c r="M131" s="3">
        <v>1.2959125257613924</v>
      </c>
      <c r="N131" s="27">
        <v>215335</v>
      </c>
      <c r="O131"/>
      <c r="Q131"/>
      <c r="R131"/>
    </row>
    <row r="132" spans="1:18" x14ac:dyDescent="0.3">
      <c r="A132" t="s">
        <v>30</v>
      </c>
      <c r="B132" t="s">
        <v>224</v>
      </c>
      <c r="C132" t="s">
        <v>225</v>
      </c>
      <c r="D132" t="s">
        <v>48</v>
      </c>
      <c r="E132" s="3">
        <v>65.467391304347828</v>
      </c>
      <c r="F132" s="3">
        <v>30.529891304347824</v>
      </c>
      <c r="G132" s="3">
        <v>39.461956521739133</v>
      </c>
      <c r="H132" s="3">
        <v>121.79684782608695</v>
      </c>
      <c r="I132" s="3">
        <v>191.78869565217389</v>
      </c>
      <c r="J132" s="3">
        <v>2.9295301344844757</v>
      </c>
      <c r="K132" s="3">
        <v>3.0517283745641706</v>
      </c>
      <c r="L132" s="3">
        <v>0.46633737340195913</v>
      </c>
      <c r="M132" s="3">
        <v>0.58853561348165362</v>
      </c>
      <c r="N132" s="27">
        <v>215351</v>
      </c>
      <c r="O132"/>
      <c r="Q132"/>
      <c r="R132"/>
    </row>
    <row r="133" spans="1:18" x14ac:dyDescent="0.3">
      <c r="A133" t="s">
        <v>30</v>
      </c>
      <c r="B133" t="s">
        <v>226</v>
      </c>
      <c r="C133" t="s">
        <v>71</v>
      </c>
      <c r="D133" t="s">
        <v>72</v>
      </c>
      <c r="E133" s="3">
        <v>55.663043478260867</v>
      </c>
      <c r="F133" s="3">
        <v>68.472826086956516</v>
      </c>
      <c r="G133" s="3">
        <v>33.647717391304347</v>
      </c>
      <c r="H133" s="3">
        <v>109.86021739130435</v>
      </c>
      <c r="I133" s="3">
        <v>211.98076086956519</v>
      </c>
      <c r="J133" s="3">
        <v>3.8082854911150164</v>
      </c>
      <c r="K133" s="3">
        <v>4.5204510837727012</v>
      </c>
      <c r="L133" s="3">
        <v>1.2301308338215191</v>
      </c>
      <c r="M133" s="3">
        <v>1.9422964264792033</v>
      </c>
      <c r="N133" s="27">
        <v>215341</v>
      </c>
      <c r="O133"/>
      <c r="Q133"/>
      <c r="R133"/>
    </row>
    <row r="134" spans="1:18" x14ac:dyDescent="0.3">
      <c r="A134" t="s">
        <v>30</v>
      </c>
      <c r="B134" t="s">
        <v>227</v>
      </c>
      <c r="C134" t="s">
        <v>228</v>
      </c>
      <c r="D134" t="s">
        <v>4</v>
      </c>
      <c r="E134" s="3">
        <v>57.771739130434781</v>
      </c>
      <c r="F134" s="3">
        <v>31.108695652173914</v>
      </c>
      <c r="G134" s="3">
        <v>54.108695652173914</v>
      </c>
      <c r="H134" s="3">
        <v>123.27989130434783</v>
      </c>
      <c r="I134" s="3">
        <v>208.49728260869566</v>
      </c>
      <c r="J134" s="3">
        <v>3.6089840075258701</v>
      </c>
      <c r="K134" s="3">
        <v>3.9298682972718719</v>
      </c>
      <c r="L134" s="3">
        <v>0.53847601128880529</v>
      </c>
      <c r="M134" s="3">
        <v>0.85936030103480709</v>
      </c>
      <c r="N134" s="27">
        <v>215357</v>
      </c>
      <c r="O134"/>
      <c r="Q134"/>
      <c r="R134"/>
    </row>
    <row r="135" spans="1:18" x14ac:dyDescent="0.3">
      <c r="A135" t="s">
        <v>30</v>
      </c>
      <c r="B135" t="s">
        <v>229</v>
      </c>
      <c r="C135" t="s">
        <v>230</v>
      </c>
      <c r="D135" t="s">
        <v>3</v>
      </c>
      <c r="E135" s="3">
        <v>48.619565217391305</v>
      </c>
      <c r="F135" s="3">
        <v>20.172934782608696</v>
      </c>
      <c r="G135" s="3">
        <v>28.036195652173912</v>
      </c>
      <c r="H135" s="3">
        <v>109.00641304347826</v>
      </c>
      <c r="I135" s="3">
        <v>157.21554347826088</v>
      </c>
      <c r="J135" s="3">
        <v>3.2335859602056787</v>
      </c>
      <c r="K135" s="3">
        <v>3.3491683433936954</v>
      </c>
      <c r="L135" s="3">
        <v>0.41491392801251958</v>
      </c>
      <c r="M135" s="3">
        <v>0.53049631120053653</v>
      </c>
      <c r="N135" s="27">
        <v>215348</v>
      </c>
      <c r="O135"/>
      <c r="Q135"/>
      <c r="R135"/>
    </row>
    <row r="136" spans="1:18" x14ac:dyDescent="0.3">
      <c r="A136" t="s">
        <v>30</v>
      </c>
      <c r="B136" t="s">
        <v>231</v>
      </c>
      <c r="C136" t="s">
        <v>232</v>
      </c>
      <c r="D136" t="s">
        <v>36</v>
      </c>
      <c r="E136" s="3">
        <v>93.173913043478265</v>
      </c>
      <c r="F136" s="3">
        <v>30.168478260869566</v>
      </c>
      <c r="G136" s="3">
        <v>37.779891304347828</v>
      </c>
      <c r="H136" s="3">
        <v>214.64336956521737</v>
      </c>
      <c r="I136" s="3">
        <v>282.59173913043475</v>
      </c>
      <c r="J136" s="3">
        <v>3.0329491367242181</v>
      </c>
      <c r="K136" s="3">
        <v>3.7396103593093786</v>
      </c>
      <c r="L136" s="3">
        <v>0.32378674755016335</v>
      </c>
      <c r="M136" s="3">
        <v>1.0304479701353242</v>
      </c>
      <c r="N136" s="27">
        <v>215179</v>
      </c>
      <c r="O136"/>
      <c r="Q136"/>
      <c r="R136"/>
    </row>
    <row r="137" spans="1:18" x14ac:dyDescent="0.3">
      <c r="A137" t="s">
        <v>30</v>
      </c>
      <c r="B137" t="s">
        <v>233</v>
      </c>
      <c r="C137" t="s">
        <v>42</v>
      </c>
      <c r="D137" t="s">
        <v>1</v>
      </c>
      <c r="E137" s="3">
        <v>117.18478260869566</v>
      </c>
      <c r="F137" s="3">
        <v>88.812826086956534</v>
      </c>
      <c r="G137" s="3">
        <v>70.396413043478262</v>
      </c>
      <c r="H137" s="3">
        <v>223.27728260869563</v>
      </c>
      <c r="I137" s="3">
        <v>382.48652173913047</v>
      </c>
      <c r="J137" s="3">
        <v>3.2639606715518044</v>
      </c>
      <c r="K137" s="3">
        <v>3.4206325943790001</v>
      </c>
      <c r="L137" s="3">
        <v>0.75788702346721093</v>
      </c>
      <c r="M137" s="3">
        <v>0.91455894629440693</v>
      </c>
      <c r="N137" s="27">
        <v>215224</v>
      </c>
      <c r="O137"/>
      <c r="Q137"/>
      <c r="R137"/>
    </row>
    <row r="138" spans="1:18" x14ac:dyDescent="0.3">
      <c r="A138" t="s">
        <v>30</v>
      </c>
      <c r="B138" t="s">
        <v>234</v>
      </c>
      <c r="C138" t="s">
        <v>77</v>
      </c>
      <c r="D138" t="s">
        <v>1</v>
      </c>
      <c r="E138" s="3">
        <v>73.880434782608702</v>
      </c>
      <c r="F138" s="3">
        <v>59.443586956521735</v>
      </c>
      <c r="G138" s="3">
        <v>38.830869565217391</v>
      </c>
      <c r="H138" s="3">
        <v>124.49826086956521</v>
      </c>
      <c r="I138" s="3">
        <v>222.77271739130435</v>
      </c>
      <c r="J138" s="3">
        <v>3.0153141091658084</v>
      </c>
      <c r="K138" s="3">
        <v>3.1930395762836543</v>
      </c>
      <c r="L138" s="3">
        <v>0.80459173164631437</v>
      </c>
      <c r="M138" s="3">
        <v>0.98231719876416046</v>
      </c>
      <c r="N138" s="27">
        <v>215095</v>
      </c>
      <c r="O138"/>
      <c r="Q138"/>
      <c r="R138"/>
    </row>
    <row r="139" spans="1:18" x14ac:dyDescent="0.3">
      <c r="A139" t="s">
        <v>30</v>
      </c>
      <c r="B139" t="s">
        <v>235</v>
      </c>
      <c r="C139" t="s">
        <v>236</v>
      </c>
      <c r="D139" t="s">
        <v>1</v>
      </c>
      <c r="E139" s="3">
        <v>122.16304347826087</v>
      </c>
      <c r="F139" s="3">
        <v>113.42250000000004</v>
      </c>
      <c r="G139" s="3">
        <v>60.762065217391303</v>
      </c>
      <c r="H139" s="3">
        <v>236.49010869565217</v>
      </c>
      <c r="I139" s="3">
        <v>410.67467391304353</v>
      </c>
      <c r="J139" s="3">
        <v>3.3616932111397815</v>
      </c>
      <c r="K139" s="3">
        <v>3.5837770264258384</v>
      </c>
      <c r="L139" s="3">
        <v>0.92845181955690037</v>
      </c>
      <c r="M139" s="3">
        <v>1.1505356348429578</v>
      </c>
      <c r="N139" s="27">
        <v>215029</v>
      </c>
      <c r="O139"/>
      <c r="Q139"/>
      <c r="R139"/>
    </row>
    <row r="140" spans="1:18" x14ac:dyDescent="0.3">
      <c r="A140" t="s">
        <v>30</v>
      </c>
      <c r="B140" t="s">
        <v>237</v>
      </c>
      <c r="C140" t="s">
        <v>238</v>
      </c>
      <c r="D140" t="s">
        <v>1</v>
      </c>
      <c r="E140" s="3">
        <v>121.96739130434783</v>
      </c>
      <c r="F140" s="3">
        <v>129.87576086956517</v>
      </c>
      <c r="G140" s="3">
        <v>87.000434782608693</v>
      </c>
      <c r="H140" s="3">
        <v>238.2467391304348</v>
      </c>
      <c r="I140" s="3">
        <v>455.1229347826087</v>
      </c>
      <c r="J140" s="3">
        <v>3.7315132341146064</v>
      </c>
      <c r="K140" s="3">
        <v>4.014352553248373</v>
      </c>
      <c r="L140" s="3">
        <v>1.0648400320827016</v>
      </c>
      <c r="M140" s="3">
        <v>1.3476793512164686</v>
      </c>
      <c r="N140" s="27">
        <v>215171</v>
      </c>
      <c r="O140"/>
      <c r="Q140"/>
      <c r="R140"/>
    </row>
    <row r="141" spans="1:18" x14ac:dyDescent="0.3">
      <c r="A141" t="s">
        <v>30</v>
      </c>
      <c r="B141" t="s">
        <v>239</v>
      </c>
      <c r="C141" t="s">
        <v>47</v>
      </c>
      <c r="D141" t="s">
        <v>48</v>
      </c>
      <c r="E141" s="3">
        <v>88.847826086956516</v>
      </c>
      <c r="F141" s="3">
        <v>61.501195652173919</v>
      </c>
      <c r="G141" s="3">
        <v>86.821195652173913</v>
      </c>
      <c r="H141" s="3">
        <v>152.7016304347826</v>
      </c>
      <c r="I141" s="3">
        <v>301.02402173913043</v>
      </c>
      <c r="J141" s="3">
        <v>3.3880853927085886</v>
      </c>
      <c r="K141" s="3">
        <v>3.590333985808662</v>
      </c>
      <c r="L141" s="3">
        <v>0.69220822118913639</v>
      </c>
      <c r="M141" s="3">
        <v>0.89445681428920987</v>
      </c>
      <c r="N141" s="27">
        <v>215301</v>
      </c>
      <c r="O141"/>
      <c r="Q141"/>
      <c r="R141"/>
    </row>
    <row r="142" spans="1:18" x14ac:dyDescent="0.3">
      <c r="A142" t="s">
        <v>30</v>
      </c>
      <c r="B142" t="s">
        <v>240</v>
      </c>
      <c r="C142" t="s">
        <v>47</v>
      </c>
      <c r="D142" t="s">
        <v>48</v>
      </c>
      <c r="E142" s="3">
        <v>110.44565217391305</v>
      </c>
      <c r="F142" s="3">
        <v>67.467934782608722</v>
      </c>
      <c r="G142" s="3">
        <v>76.184456521739136</v>
      </c>
      <c r="H142" s="3">
        <v>143.63934782608695</v>
      </c>
      <c r="I142" s="3">
        <v>287.29173913043485</v>
      </c>
      <c r="J142" s="3">
        <v>2.601204605845882</v>
      </c>
      <c r="K142" s="3">
        <v>2.834596988485385</v>
      </c>
      <c r="L142" s="3">
        <v>0.6108699931109145</v>
      </c>
      <c r="M142" s="3">
        <v>0.8442623757504184</v>
      </c>
      <c r="N142" s="27">
        <v>215109</v>
      </c>
      <c r="O142"/>
      <c r="Q142"/>
      <c r="R142"/>
    </row>
    <row r="143" spans="1:18" x14ac:dyDescent="0.3">
      <c r="A143" t="s">
        <v>30</v>
      </c>
      <c r="B143" t="s">
        <v>241</v>
      </c>
      <c r="C143" t="s">
        <v>197</v>
      </c>
      <c r="D143" t="s">
        <v>48</v>
      </c>
      <c r="E143" s="3">
        <v>126.1304347826087</v>
      </c>
      <c r="F143" s="3">
        <v>72.294782608695655</v>
      </c>
      <c r="G143" s="3">
        <v>103.80782608695652</v>
      </c>
      <c r="H143" s="3">
        <v>176.32989130434783</v>
      </c>
      <c r="I143" s="3">
        <v>352.4325</v>
      </c>
      <c r="J143" s="3">
        <v>2.7941907962771455</v>
      </c>
      <c r="K143" s="3">
        <v>3.0153429851775249</v>
      </c>
      <c r="L143" s="3">
        <v>0.57317476732161321</v>
      </c>
      <c r="M143" s="3">
        <v>0.79432695622199245</v>
      </c>
      <c r="N143" s="27">
        <v>215077</v>
      </c>
      <c r="O143"/>
      <c r="Q143"/>
      <c r="R143"/>
    </row>
    <row r="144" spans="1:18" x14ac:dyDescent="0.3">
      <c r="A144" t="s">
        <v>30</v>
      </c>
      <c r="B144" t="s">
        <v>242</v>
      </c>
      <c r="C144" t="s">
        <v>19</v>
      </c>
      <c r="D144" t="s">
        <v>1</v>
      </c>
      <c r="E144" s="3">
        <v>69.934782608695656</v>
      </c>
      <c r="F144" s="3">
        <v>48.150652173913066</v>
      </c>
      <c r="G144" s="3">
        <v>61.200652173913042</v>
      </c>
      <c r="H144" s="3">
        <v>103.00391304347826</v>
      </c>
      <c r="I144" s="3">
        <v>212.35521739130436</v>
      </c>
      <c r="J144" s="3">
        <v>3.0364749766863537</v>
      </c>
      <c r="K144" s="3">
        <v>3.2702331364625428</v>
      </c>
      <c r="L144" s="3">
        <v>0.68850792663972671</v>
      </c>
      <c r="M144" s="3">
        <v>0.92226608641591579</v>
      </c>
      <c r="N144" s="27">
        <v>215048</v>
      </c>
      <c r="O144"/>
      <c r="Q144"/>
      <c r="R144"/>
    </row>
    <row r="145" spans="1:18" x14ac:dyDescent="0.3">
      <c r="A145" t="s">
        <v>30</v>
      </c>
      <c r="B145" t="s">
        <v>243</v>
      </c>
      <c r="C145" t="s">
        <v>197</v>
      </c>
      <c r="D145" t="s">
        <v>48</v>
      </c>
      <c r="E145" s="3">
        <v>97.032608695652172</v>
      </c>
      <c r="F145" s="3">
        <v>53.289565217391321</v>
      </c>
      <c r="G145" s="3">
        <v>81.307500000000005</v>
      </c>
      <c r="H145" s="3">
        <v>182.26054347826087</v>
      </c>
      <c r="I145" s="3">
        <v>316.85760869565217</v>
      </c>
      <c r="J145" s="3">
        <v>3.26547552369217</v>
      </c>
      <c r="K145" s="3">
        <v>3.4532855382547325</v>
      </c>
      <c r="L145" s="3">
        <v>0.54919233785146204</v>
      </c>
      <c r="M145" s="3">
        <v>0.73700235241402501</v>
      </c>
      <c r="N145" s="27">
        <v>215054</v>
      </c>
      <c r="O145"/>
      <c r="Q145"/>
      <c r="R145"/>
    </row>
    <row r="146" spans="1:18" x14ac:dyDescent="0.3">
      <c r="A146" t="s">
        <v>30</v>
      </c>
      <c r="B146" t="s">
        <v>244</v>
      </c>
      <c r="C146" t="s">
        <v>77</v>
      </c>
      <c r="D146" t="s">
        <v>1</v>
      </c>
      <c r="E146" s="3">
        <v>14.282608695652174</v>
      </c>
      <c r="F146" s="3">
        <v>15.165760869565217</v>
      </c>
      <c r="G146" s="3">
        <v>22.861413043478262</v>
      </c>
      <c r="H146" s="3">
        <v>73.611413043478265</v>
      </c>
      <c r="I146" s="3">
        <v>111.63858695652175</v>
      </c>
      <c r="J146" s="3">
        <v>7.816400304414004</v>
      </c>
      <c r="K146" s="3">
        <v>8.4556697108066974</v>
      </c>
      <c r="L146" s="3">
        <v>1.0618340943683409</v>
      </c>
      <c r="M146" s="3">
        <v>1.7011035007610351</v>
      </c>
      <c r="N146" s="27">
        <v>215287</v>
      </c>
      <c r="O146"/>
      <c r="Q146"/>
      <c r="R146"/>
    </row>
    <row r="147" spans="1:18" x14ac:dyDescent="0.3">
      <c r="A147" t="s">
        <v>30</v>
      </c>
      <c r="B147" t="s">
        <v>245</v>
      </c>
      <c r="C147" t="s">
        <v>180</v>
      </c>
      <c r="D147" t="s">
        <v>68</v>
      </c>
      <c r="E147" s="3">
        <v>76.782608695652172</v>
      </c>
      <c r="F147" s="3">
        <v>46.205978260869564</v>
      </c>
      <c r="G147" s="3">
        <v>75.821195652173913</v>
      </c>
      <c r="H147" s="3">
        <v>159.11445652173913</v>
      </c>
      <c r="I147" s="3">
        <v>281.1416304347826</v>
      </c>
      <c r="J147" s="3">
        <v>3.6615274631936581</v>
      </c>
      <c r="K147" s="3">
        <v>3.887674122310306</v>
      </c>
      <c r="L147" s="3">
        <v>0.60177661381653458</v>
      </c>
      <c r="M147" s="3">
        <v>0.82792327293318235</v>
      </c>
      <c r="N147" s="27">
        <v>215138</v>
      </c>
      <c r="O147"/>
      <c r="Q147"/>
      <c r="R147"/>
    </row>
    <row r="148" spans="1:18" x14ac:dyDescent="0.3">
      <c r="A148" t="s">
        <v>30</v>
      </c>
      <c r="B148" t="s">
        <v>246</v>
      </c>
      <c r="C148" t="s">
        <v>47</v>
      </c>
      <c r="D148" t="s">
        <v>50</v>
      </c>
      <c r="E148" s="3">
        <v>21.217391304347824</v>
      </c>
      <c r="F148" s="3">
        <v>13.247282608695652</v>
      </c>
      <c r="G148" s="3">
        <v>13.280760869565217</v>
      </c>
      <c r="H148" s="3">
        <v>49.262608695652169</v>
      </c>
      <c r="I148" s="3">
        <v>75.790652173913031</v>
      </c>
      <c r="J148" s="3">
        <v>3.5721004098360654</v>
      </c>
      <c r="K148" s="3">
        <v>3.6982530737704922</v>
      </c>
      <c r="L148" s="3">
        <v>0.62435963114754101</v>
      </c>
      <c r="M148" s="3">
        <v>0.75051229508196726</v>
      </c>
      <c r="N148" s="27">
        <v>215360</v>
      </c>
      <c r="O148"/>
      <c r="Q148"/>
      <c r="R148"/>
    </row>
    <row r="149" spans="1:18" x14ac:dyDescent="0.3">
      <c r="A149" t="s">
        <v>30</v>
      </c>
      <c r="B149" t="s">
        <v>247</v>
      </c>
      <c r="C149" t="s">
        <v>248</v>
      </c>
      <c r="D149" t="s">
        <v>48</v>
      </c>
      <c r="E149" s="3">
        <v>56.423913043478258</v>
      </c>
      <c r="F149" s="3">
        <v>45.877717391304351</v>
      </c>
      <c r="G149" s="3">
        <v>57.461195652173913</v>
      </c>
      <c r="H149" s="3">
        <v>126.84239130434783</v>
      </c>
      <c r="I149" s="3">
        <v>230.18130434782609</v>
      </c>
      <c r="J149" s="3">
        <v>4.0794991331150072</v>
      </c>
      <c r="K149" s="3">
        <v>4.3360970911192451</v>
      </c>
      <c r="L149" s="3">
        <v>0.81308996339818929</v>
      </c>
      <c r="M149" s="3">
        <v>1.0696879214024275</v>
      </c>
      <c r="N149" s="27">
        <v>215361</v>
      </c>
      <c r="O149"/>
      <c r="Q149"/>
      <c r="R149"/>
    </row>
    <row r="150" spans="1:18" x14ac:dyDescent="0.3">
      <c r="A150" t="s">
        <v>30</v>
      </c>
      <c r="B150" t="s">
        <v>249</v>
      </c>
      <c r="C150" t="s">
        <v>106</v>
      </c>
      <c r="D150" t="s">
        <v>48</v>
      </c>
      <c r="E150" s="3">
        <v>107.14130434782609</v>
      </c>
      <c r="F150" s="3">
        <v>44.955869565217398</v>
      </c>
      <c r="G150" s="3">
        <v>97.508152173913047</v>
      </c>
      <c r="H150" s="3">
        <v>197.08097826086959</v>
      </c>
      <c r="I150" s="3">
        <v>339.54500000000002</v>
      </c>
      <c r="J150" s="3">
        <v>3.1691325961245815</v>
      </c>
      <c r="K150" s="3">
        <v>3.382858882012783</v>
      </c>
      <c r="L150" s="3">
        <v>0.41959419701734813</v>
      </c>
      <c r="M150" s="3">
        <v>0.63332048290554932</v>
      </c>
      <c r="N150" s="27">
        <v>215347</v>
      </c>
      <c r="O150"/>
      <c r="Q150"/>
      <c r="R150"/>
    </row>
    <row r="151" spans="1:18" x14ac:dyDescent="0.3">
      <c r="A151" t="s">
        <v>30</v>
      </c>
      <c r="B151" t="s">
        <v>250</v>
      </c>
      <c r="C151" t="s">
        <v>251</v>
      </c>
      <c r="D151" t="s">
        <v>1</v>
      </c>
      <c r="E151" s="3">
        <v>88.847826086956516</v>
      </c>
      <c r="F151" s="3">
        <v>66.383152173913047</v>
      </c>
      <c r="G151" s="3">
        <v>81.875</v>
      </c>
      <c r="H151" s="3">
        <v>187.33641304347827</v>
      </c>
      <c r="I151" s="3">
        <v>335.59456521739133</v>
      </c>
      <c r="J151" s="3">
        <v>3.7771837533643264</v>
      </c>
      <c r="K151" s="3">
        <v>4.0864570589674578</v>
      </c>
      <c r="L151" s="3">
        <v>0.74715561536579411</v>
      </c>
      <c r="M151" s="3">
        <v>1.0564289209689259</v>
      </c>
      <c r="N151" s="27">
        <v>215272</v>
      </c>
      <c r="O151"/>
      <c r="Q151"/>
      <c r="R151"/>
    </row>
    <row r="152" spans="1:18" x14ac:dyDescent="0.3">
      <c r="A152" t="s">
        <v>30</v>
      </c>
      <c r="B152" t="s">
        <v>252</v>
      </c>
      <c r="C152" t="s">
        <v>253</v>
      </c>
      <c r="D152" t="s">
        <v>38</v>
      </c>
      <c r="E152" s="3">
        <v>61.554347826086953</v>
      </c>
      <c r="F152" s="3">
        <v>19.525652173913048</v>
      </c>
      <c r="G152" s="3">
        <v>53.947282608695652</v>
      </c>
      <c r="H152" s="3">
        <v>113.88782608695652</v>
      </c>
      <c r="I152" s="3">
        <v>187.36076086956524</v>
      </c>
      <c r="J152" s="3">
        <v>3.0438265936782631</v>
      </c>
      <c r="K152" s="3">
        <v>3.3542186120430872</v>
      </c>
      <c r="L152" s="3">
        <v>0.3172099593854848</v>
      </c>
      <c r="M152" s="3">
        <v>0.62760197775030913</v>
      </c>
      <c r="N152" s="27">
        <v>215240</v>
      </c>
      <c r="O152"/>
      <c r="Q152"/>
      <c r="R152"/>
    </row>
    <row r="153" spans="1:18" x14ac:dyDescent="0.3">
      <c r="A153" t="s">
        <v>30</v>
      </c>
      <c r="B153" t="s">
        <v>254</v>
      </c>
      <c r="C153" t="s">
        <v>255</v>
      </c>
      <c r="D153" t="s">
        <v>38</v>
      </c>
      <c r="E153" s="3">
        <v>59.336956521739133</v>
      </c>
      <c r="F153" s="3">
        <v>42.112173913043478</v>
      </c>
      <c r="G153" s="3">
        <v>33.149456521739133</v>
      </c>
      <c r="H153" s="3">
        <v>139.76054347826087</v>
      </c>
      <c r="I153" s="3">
        <v>215.02217391304347</v>
      </c>
      <c r="J153" s="3">
        <v>3.6237479391830005</v>
      </c>
      <c r="K153" s="3">
        <v>4.2336581791536911</v>
      </c>
      <c r="L153" s="3">
        <v>0.70971240153874338</v>
      </c>
      <c r="M153" s="3">
        <v>1.3196226415094339</v>
      </c>
      <c r="N153" s="27">
        <v>215277</v>
      </c>
      <c r="O153"/>
      <c r="Q153"/>
      <c r="R153"/>
    </row>
    <row r="154" spans="1:18" x14ac:dyDescent="0.3">
      <c r="A154" t="s">
        <v>30</v>
      </c>
      <c r="B154" t="s">
        <v>256</v>
      </c>
      <c r="C154" t="s">
        <v>197</v>
      </c>
      <c r="D154" t="s">
        <v>48</v>
      </c>
      <c r="E154" s="3">
        <v>86.945652173913047</v>
      </c>
      <c r="F154" s="3">
        <v>110.26673913043476</v>
      </c>
      <c r="G154" s="3">
        <v>84.832608695652183</v>
      </c>
      <c r="H154" s="3">
        <v>187.34489130434781</v>
      </c>
      <c r="I154" s="3">
        <v>382.44423913043477</v>
      </c>
      <c r="J154" s="3">
        <v>4.3986585823227902</v>
      </c>
      <c r="K154" s="3">
        <v>4.6613476684585562</v>
      </c>
      <c r="L154" s="3">
        <v>1.2682260282535314</v>
      </c>
      <c r="M154" s="3">
        <v>1.5309151143892983</v>
      </c>
      <c r="N154" s="27">
        <v>215096</v>
      </c>
      <c r="O154"/>
      <c r="Q154"/>
      <c r="R154"/>
    </row>
    <row r="155" spans="1:18" x14ac:dyDescent="0.3">
      <c r="A155" t="s">
        <v>30</v>
      </c>
      <c r="B155" t="s">
        <v>257</v>
      </c>
      <c r="C155" t="s">
        <v>180</v>
      </c>
      <c r="D155" t="s">
        <v>68</v>
      </c>
      <c r="E155" s="3">
        <v>77.902173913043484</v>
      </c>
      <c r="F155" s="3">
        <v>17.210217391304347</v>
      </c>
      <c r="G155" s="3">
        <v>69.70282608695652</v>
      </c>
      <c r="H155" s="3">
        <v>132.27967391304347</v>
      </c>
      <c r="I155" s="3">
        <v>219.19271739130434</v>
      </c>
      <c r="J155" s="3">
        <v>2.8136919213059857</v>
      </c>
      <c r="K155" s="3">
        <v>3.2565201618529369</v>
      </c>
      <c r="L155" s="3">
        <v>0.22092088740058599</v>
      </c>
      <c r="M155" s="3">
        <v>0.66374912794753727</v>
      </c>
      <c r="N155" s="27">
        <v>215316</v>
      </c>
      <c r="O155"/>
      <c r="Q155"/>
      <c r="R155"/>
    </row>
    <row r="156" spans="1:18" x14ac:dyDescent="0.3">
      <c r="A156" t="s">
        <v>30</v>
      </c>
      <c r="B156" t="s">
        <v>258</v>
      </c>
      <c r="C156" t="s">
        <v>62</v>
      </c>
      <c r="D156" t="s">
        <v>63</v>
      </c>
      <c r="E156" s="3">
        <v>95.934782608695656</v>
      </c>
      <c r="F156" s="3">
        <v>14.699782608695651</v>
      </c>
      <c r="G156" s="3">
        <v>133.80586956521739</v>
      </c>
      <c r="H156" s="3">
        <v>189.49010869565217</v>
      </c>
      <c r="I156" s="3">
        <v>337.99576086956517</v>
      </c>
      <c r="J156" s="3">
        <v>3.5231826421935186</v>
      </c>
      <c r="K156" s="3">
        <v>4.024882166326762</v>
      </c>
      <c r="L156" s="3">
        <v>0.15322682982098343</v>
      </c>
      <c r="M156" s="3">
        <v>0.65492635395422605</v>
      </c>
      <c r="N156" s="27">
        <v>215217</v>
      </c>
      <c r="O156"/>
      <c r="Q156"/>
      <c r="R156"/>
    </row>
    <row r="157" spans="1:18" x14ac:dyDescent="0.3">
      <c r="A157" t="s">
        <v>30</v>
      </c>
      <c r="B157" t="s">
        <v>259</v>
      </c>
      <c r="C157" t="s">
        <v>47</v>
      </c>
      <c r="D157" t="s">
        <v>50</v>
      </c>
      <c r="E157" s="3">
        <v>61.271739130434781</v>
      </c>
      <c r="F157" s="3">
        <v>35.600434782608694</v>
      </c>
      <c r="G157" s="3">
        <v>53.011847826086957</v>
      </c>
      <c r="H157" s="3">
        <v>121.49978260869565</v>
      </c>
      <c r="I157" s="3">
        <v>210.11206521739132</v>
      </c>
      <c r="J157" s="3">
        <v>3.4291839631009404</v>
      </c>
      <c r="K157" s="3">
        <v>3.678696114954763</v>
      </c>
      <c r="L157" s="3">
        <v>0.58102536810360117</v>
      </c>
      <c r="M157" s="3">
        <v>0.83053751995742409</v>
      </c>
      <c r="N157" s="27">
        <v>215346</v>
      </c>
      <c r="O157"/>
      <c r="Q157"/>
      <c r="R157"/>
    </row>
    <row r="158" spans="1:18" x14ac:dyDescent="0.3">
      <c r="A158" t="s">
        <v>30</v>
      </c>
      <c r="B158" t="s">
        <v>260</v>
      </c>
      <c r="C158" t="s">
        <v>108</v>
      </c>
      <c r="D158" t="s">
        <v>48</v>
      </c>
      <c r="E158" s="3">
        <v>15.326086956521738</v>
      </c>
      <c r="F158" s="3">
        <v>58.133152173913047</v>
      </c>
      <c r="G158" s="3">
        <v>14.225543478260869</v>
      </c>
      <c r="H158" s="3">
        <v>37.211956521739133</v>
      </c>
      <c r="I158" s="3">
        <v>109.57065217391306</v>
      </c>
      <c r="J158" s="3">
        <v>7.149290780141845</v>
      </c>
      <c r="K158" s="3">
        <v>7.540212765957448</v>
      </c>
      <c r="L158" s="3">
        <v>3.7930851063829789</v>
      </c>
      <c r="M158" s="3">
        <v>4.1840070921985824</v>
      </c>
      <c r="N158" s="27">
        <v>215291</v>
      </c>
      <c r="O158"/>
      <c r="Q158"/>
      <c r="R158"/>
    </row>
    <row r="159" spans="1:18" x14ac:dyDescent="0.3">
      <c r="A159" t="s">
        <v>30</v>
      </c>
      <c r="B159" t="s">
        <v>261</v>
      </c>
      <c r="C159" t="s">
        <v>262</v>
      </c>
      <c r="D159" t="s">
        <v>48</v>
      </c>
      <c r="E159" s="3">
        <v>119.05434782608695</v>
      </c>
      <c r="F159" s="3">
        <v>56.521739130434781</v>
      </c>
      <c r="G159" s="3">
        <v>90.860869565217399</v>
      </c>
      <c r="H159" s="3">
        <v>211.45108695652175</v>
      </c>
      <c r="I159" s="3">
        <v>358.8336956521739</v>
      </c>
      <c r="J159" s="3">
        <v>3.0140326851091026</v>
      </c>
      <c r="K159" s="3">
        <v>3.210828083630056</v>
      </c>
      <c r="L159" s="3">
        <v>0.47475577467360541</v>
      </c>
      <c r="M159" s="3">
        <v>0.67155117319455859</v>
      </c>
      <c r="N159" s="27">
        <v>215308</v>
      </c>
      <c r="O159"/>
      <c r="Q159"/>
      <c r="R159"/>
    </row>
    <row r="160" spans="1:18" x14ac:dyDescent="0.3">
      <c r="A160" t="s">
        <v>30</v>
      </c>
      <c r="B160" t="s">
        <v>263</v>
      </c>
      <c r="C160" t="s">
        <v>264</v>
      </c>
      <c r="D160" t="s">
        <v>1</v>
      </c>
      <c r="E160" s="3">
        <v>89.586956521739125</v>
      </c>
      <c r="F160" s="3">
        <v>25.105978260869566</v>
      </c>
      <c r="G160" s="3">
        <v>121.23369565217391</v>
      </c>
      <c r="H160" s="3">
        <v>164.6766304347826</v>
      </c>
      <c r="I160" s="3">
        <v>311.01630434782606</v>
      </c>
      <c r="J160" s="3">
        <v>3.4716694976947342</v>
      </c>
      <c r="K160" s="3">
        <v>3.7338328075709786</v>
      </c>
      <c r="L160" s="3">
        <v>0.28024144625091002</v>
      </c>
      <c r="M160" s="3">
        <v>0.54240475612715366</v>
      </c>
      <c r="N160" s="27">
        <v>215315</v>
      </c>
      <c r="O160"/>
      <c r="Q160"/>
      <c r="R160"/>
    </row>
    <row r="161" spans="1:18" x14ac:dyDescent="0.3">
      <c r="A161" t="s">
        <v>30</v>
      </c>
      <c r="B161" t="s">
        <v>265</v>
      </c>
      <c r="C161" t="s">
        <v>6</v>
      </c>
      <c r="D161" t="s">
        <v>133</v>
      </c>
      <c r="E161" s="3">
        <v>49.706521739130437</v>
      </c>
      <c r="F161" s="3">
        <v>19.97576086956521</v>
      </c>
      <c r="G161" s="3">
        <v>30.939021739130432</v>
      </c>
      <c r="H161" s="3">
        <v>86.08163043478261</v>
      </c>
      <c r="I161" s="3">
        <v>136.99641304347824</v>
      </c>
      <c r="J161" s="3">
        <v>2.7561054012683135</v>
      </c>
      <c r="K161" s="3">
        <v>3.0524141701290177</v>
      </c>
      <c r="L161" s="3">
        <v>0.40187404329761628</v>
      </c>
      <c r="M161" s="3">
        <v>0.69818281215832034</v>
      </c>
      <c r="N161" s="27">
        <v>215232</v>
      </c>
      <c r="O161"/>
      <c r="Q161"/>
      <c r="R161"/>
    </row>
    <row r="162" spans="1:18" x14ac:dyDescent="0.3">
      <c r="A162" t="s">
        <v>30</v>
      </c>
      <c r="B162" t="s">
        <v>17</v>
      </c>
      <c r="C162" t="s">
        <v>47</v>
      </c>
      <c r="D162" t="s">
        <v>48</v>
      </c>
      <c r="E162" s="3">
        <v>107.16304347826087</v>
      </c>
      <c r="F162" s="3">
        <v>29.152173913043477</v>
      </c>
      <c r="G162" s="3">
        <v>110.77445652173913</v>
      </c>
      <c r="H162" s="3">
        <v>176.72282608695653</v>
      </c>
      <c r="I162" s="3">
        <v>316.64945652173913</v>
      </c>
      <c r="J162" s="3">
        <v>2.9548382188862967</v>
      </c>
      <c r="K162" s="3">
        <v>3.094406126381986</v>
      </c>
      <c r="L162" s="3">
        <v>0.27203570341819655</v>
      </c>
      <c r="M162" s="3">
        <v>0.4116036109138857</v>
      </c>
      <c r="N162" s="27">
        <v>215181</v>
      </c>
      <c r="O162"/>
      <c r="Q162"/>
      <c r="R162"/>
    </row>
    <row r="163" spans="1:18" x14ac:dyDescent="0.3">
      <c r="A163" t="s">
        <v>30</v>
      </c>
      <c r="B163" t="s">
        <v>266</v>
      </c>
      <c r="C163" t="s">
        <v>197</v>
      </c>
      <c r="D163" t="s">
        <v>48</v>
      </c>
      <c r="E163" s="3">
        <v>106.45652173913044</v>
      </c>
      <c r="F163" s="3">
        <v>38.464673913043477</v>
      </c>
      <c r="G163" s="3">
        <v>118.82065217391305</v>
      </c>
      <c r="H163" s="3">
        <v>149.76793478260871</v>
      </c>
      <c r="I163" s="3">
        <v>307.05326086956524</v>
      </c>
      <c r="J163" s="3">
        <v>2.8843067183990199</v>
      </c>
      <c r="K163" s="3">
        <v>3.2568102920155195</v>
      </c>
      <c r="L163" s="3">
        <v>0.36131815397181943</v>
      </c>
      <c r="M163" s="3">
        <v>0.73382172758831943</v>
      </c>
      <c r="N163" s="27">
        <v>215069</v>
      </c>
      <c r="O163"/>
      <c r="Q163"/>
      <c r="R163"/>
    </row>
    <row r="164" spans="1:18" x14ac:dyDescent="0.3">
      <c r="A164" t="s">
        <v>30</v>
      </c>
      <c r="B164" t="s">
        <v>267</v>
      </c>
      <c r="C164" t="s">
        <v>47</v>
      </c>
      <c r="D164" t="s">
        <v>50</v>
      </c>
      <c r="E164" s="3">
        <v>98.173913043478265</v>
      </c>
      <c r="F164" s="3">
        <v>50.453804347826086</v>
      </c>
      <c r="G164" s="3">
        <v>56.566195652173917</v>
      </c>
      <c r="H164" s="3">
        <v>237.89402173913044</v>
      </c>
      <c r="I164" s="3">
        <v>344.91402173913048</v>
      </c>
      <c r="J164" s="3">
        <v>3.5132960584588133</v>
      </c>
      <c r="K164" s="3">
        <v>4.0347198848538532</v>
      </c>
      <c r="L164" s="3">
        <v>0.51392271922054911</v>
      </c>
      <c r="M164" s="3">
        <v>1.035346545615589</v>
      </c>
      <c r="N164" s="27">
        <v>215209</v>
      </c>
      <c r="O164"/>
      <c r="Q164"/>
      <c r="R164"/>
    </row>
    <row r="165" spans="1:18" x14ac:dyDescent="0.3">
      <c r="A165" t="s">
        <v>30</v>
      </c>
      <c r="B165" t="s">
        <v>268</v>
      </c>
      <c r="C165" t="s">
        <v>108</v>
      </c>
      <c r="D165" t="s">
        <v>48</v>
      </c>
      <c r="E165" s="3">
        <v>99.271739130434781</v>
      </c>
      <c r="F165" s="3">
        <v>55.350652173913069</v>
      </c>
      <c r="G165" s="3">
        <v>72.106847826086963</v>
      </c>
      <c r="H165" s="3">
        <v>181.38413043478261</v>
      </c>
      <c r="I165" s="3">
        <v>308.84163043478264</v>
      </c>
      <c r="J165" s="3">
        <v>3.1110730318624773</v>
      </c>
      <c r="K165" s="3">
        <v>3.5183313259608018</v>
      </c>
      <c r="L165" s="3">
        <v>0.55756706449140503</v>
      </c>
      <c r="M165" s="3">
        <v>0.96482535858972973</v>
      </c>
      <c r="N165" s="27">
        <v>215084</v>
      </c>
      <c r="O165"/>
      <c r="Q165"/>
      <c r="R165"/>
    </row>
    <row r="166" spans="1:18" x14ac:dyDescent="0.3">
      <c r="A166" t="s">
        <v>30</v>
      </c>
      <c r="B166" t="s">
        <v>269</v>
      </c>
      <c r="C166" t="s">
        <v>54</v>
      </c>
      <c r="D166" t="s">
        <v>33</v>
      </c>
      <c r="E166" s="3">
        <v>97.641304347826093</v>
      </c>
      <c r="F166" s="3">
        <v>76.122282608695656</v>
      </c>
      <c r="G166" s="3">
        <v>44.369565217391305</v>
      </c>
      <c r="H166" s="3">
        <v>192.91032608695653</v>
      </c>
      <c r="I166" s="3">
        <v>313.4021739130435</v>
      </c>
      <c r="J166" s="3">
        <v>3.2097294890348436</v>
      </c>
      <c r="K166" s="3">
        <v>3.6056161638650783</v>
      </c>
      <c r="L166" s="3">
        <v>0.7796114883669153</v>
      </c>
      <c r="M166" s="3">
        <v>1.1754981631971502</v>
      </c>
      <c r="N166" s="27">
        <v>215141</v>
      </c>
      <c r="O166"/>
      <c r="Q166"/>
      <c r="R166"/>
    </row>
    <row r="167" spans="1:18" x14ac:dyDescent="0.3">
      <c r="A167" t="s">
        <v>30</v>
      </c>
      <c r="B167" t="s">
        <v>270</v>
      </c>
      <c r="C167" t="s">
        <v>47</v>
      </c>
      <c r="D167" t="s">
        <v>50</v>
      </c>
      <c r="E167" s="3">
        <v>78.847826086956516</v>
      </c>
      <c r="F167" s="3">
        <v>22.892608695652171</v>
      </c>
      <c r="G167" s="3">
        <v>82.810978260869561</v>
      </c>
      <c r="H167" s="3">
        <v>151.79456521739129</v>
      </c>
      <c r="I167" s="3">
        <v>257.49815217391301</v>
      </c>
      <c r="J167" s="3">
        <v>3.2657609594706369</v>
      </c>
      <c r="K167" s="3">
        <v>3.6793562172594427</v>
      </c>
      <c r="L167" s="3">
        <v>0.29033912324234906</v>
      </c>
      <c r="M167" s="3">
        <v>0.70393438103115524</v>
      </c>
      <c r="N167" s="27">
        <v>215085</v>
      </c>
      <c r="O167"/>
      <c r="Q167"/>
      <c r="R167"/>
    </row>
    <row r="168" spans="1:18" x14ac:dyDescent="0.3">
      <c r="A168" t="s">
        <v>30</v>
      </c>
      <c r="B168" t="s">
        <v>271</v>
      </c>
      <c r="C168" t="s">
        <v>101</v>
      </c>
      <c r="D168" t="s">
        <v>102</v>
      </c>
      <c r="E168" s="3">
        <v>80.706521739130437</v>
      </c>
      <c r="F168" s="3">
        <v>37.039239130434787</v>
      </c>
      <c r="G168" s="3">
        <v>65.912608695652168</v>
      </c>
      <c r="H168" s="3">
        <v>172.10467391304346</v>
      </c>
      <c r="I168" s="3">
        <v>275.0565217391304</v>
      </c>
      <c r="J168" s="3">
        <v>3.4081077441077436</v>
      </c>
      <c r="K168" s="3">
        <v>3.5128592592592587</v>
      </c>
      <c r="L168" s="3">
        <v>0.45893737373737375</v>
      </c>
      <c r="M168" s="3">
        <v>0.56368888888888891</v>
      </c>
      <c r="N168" s="27">
        <v>215149</v>
      </c>
      <c r="O168"/>
      <c r="Q168"/>
      <c r="R168"/>
    </row>
    <row r="169" spans="1:18" x14ac:dyDescent="0.3">
      <c r="A169" t="s">
        <v>30</v>
      </c>
      <c r="B169" t="s">
        <v>272</v>
      </c>
      <c r="C169" t="s">
        <v>194</v>
      </c>
      <c r="D169" t="s">
        <v>15</v>
      </c>
      <c r="E169" s="3">
        <v>65.826086956521735</v>
      </c>
      <c r="F169" s="3">
        <v>25.101521739130437</v>
      </c>
      <c r="G169" s="3">
        <v>54.213478260869572</v>
      </c>
      <c r="H169" s="3">
        <v>145.47804347826087</v>
      </c>
      <c r="I169" s="3">
        <v>224.79304347826087</v>
      </c>
      <c r="J169" s="3">
        <v>3.4149537648612949</v>
      </c>
      <c r="K169" s="3">
        <v>3.5921714002642009</v>
      </c>
      <c r="L169" s="3">
        <v>0.38133091149273451</v>
      </c>
      <c r="M169" s="3">
        <v>0.55854854689564071</v>
      </c>
      <c r="N169" s="27">
        <v>215260</v>
      </c>
      <c r="O169"/>
      <c r="Q169"/>
      <c r="R169"/>
    </row>
    <row r="170" spans="1:18" x14ac:dyDescent="0.3">
      <c r="A170" t="s">
        <v>30</v>
      </c>
      <c r="B170" t="s">
        <v>273</v>
      </c>
      <c r="C170" t="s">
        <v>79</v>
      </c>
      <c r="D170" t="s">
        <v>3</v>
      </c>
      <c r="E170" s="3">
        <v>57.206521739130437</v>
      </c>
      <c r="F170" s="3">
        <v>19.322826086956514</v>
      </c>
      <c r="G170" s="3">
        <v>45.370108695652178</v>
      </c>
      <c r="H170" s="3">
        <v>158.63956521739129</v>
      </c>
      <c r="I170" s="3">
        <v>223.33249999999998</v>
      </c>
      <c r="J170" s="3">
        <v>3.903969219076572</v>
      </c>
      <c r="K170" s="3">
        <v>4.2809329279878394</v>
      </c>
      <c r="L170" s="3">
        <v>0.33777313319399566</v>
      </c>
      <c r="M170" s="3">
        <v>0.71473684210526311</v>
      </c>
      <c r="N170" s="27">
        <v>215265</v>
      </c>
      <c r="O170"/>
      <c r="Q170"/>
      <c r="R170"/>
    </row>
    <row r="171" spans="1:18" x14ac:dyDescent="0.3">
      <c r="A171" t="s">
        <v>30</v>
      </c>
      <c r="B171" t="s">
        <v>274</v>
      </c>
      <c r="C171" t="s">
        <v>275</v>
      </c>
      <c r="D171" t="s">
        <v>28</v>
      </c>
      <c r="E171" s="3">
        <v>50.282608695652172</v>
      </c>
      <c r="F171" s="3">
        <v>21.260652173913044</v>
      </c>
      <c r="G171" s="3">
        <v>55.247608695652168</v>
      </c>
      <c r="H171" s="3">
        <v>89.707934782608689</v>
      </c>
      <c r="I171" s="3">
        <v>166.21619565217389</v>
      </c>
      <c r="J171" s="3">
        <v>3.3056398616515343</v>
      </c>
      <c r="K171" s="3">
        <v>3.5598335495028097</v>
      </c>
      <c r="L171" s="3">
        <v>0.42282317336792047</v>
      </c>
      <c r="M171" s="3">
        <v>0.67701686121919602</v>
      </c>
      <c r="N171" s="27">
        <v>215134</v>
      </c>
      <c r="O171"/>
      <c r="Q171"/>
      <c r="R171"/>
    </row>
    <row r="172" spans="1:18" x14ac:dyDescent="0.3">
      <c r="A172" t="s">
        <v>30</v>
      </c>
      <c r="B172" t="s">
        <v>276</v>
      </c>
      <c r="C172" t="s">
        <v>277</v>
      </c>
      <c r="D172" t="s">
        <v>1</v>
      </c>
      <c r="E172" s="3">
        <v>74.402173913043484</v>
      </c>
      <c r="F172" s="3">
        <v>16.517282608695659</v>
      </c>
      <c r="G172" s="3">
        <v>74.082934782608703</v>
      </c>
      <c r="H172" s="3">
        <v>144.59510869565219</v>
      </c>
      <c r="I172" s="3">
        <v>235.19532608695656</v>
      </c>
      <c r="J172" s="3">
        <v>3.1611351351351353</v>
      </c>
      <c r="K172" s="3">
        <v>3.5126968590211831</v>
      </c>
      <c r="L172" s="3">
        <v>0.22200000000000009</v>
      </c>
      <c r="M172" s="3">
        <v>0.5735617238860482</v>
      </c>
      <c r="N172" s="27">
        <v>215327</v>
      </c>
      <c r="O172"/>
      <c r="Q172"/>
      <c r="R172"/>
    </row>
    <row r="173" spans="1:18" x14ac:dyDescent="0.3">
      <c r="A173" t="s">
        <v>30</v>
      </c>
      <c r="B173" t="s">
        <v>278</v>
      </c>
      <c r="C173" t="s">
        <v>24</v>
      </c>
      <c r="D173" t="s">
        <v>65</v>
      </c>
      <c r="E173" s="3">
        <v>84.641304347826093</v>
      </c>
      <c r="F173" s="3">
        <v>49.434239130434783</v>
      </c>
      <c r="G173" s="3">
        <v>50.314456521739132</v>
      </c>
      <c r="H173" s="3">
        <v>162.89706521739132</v>
      </c>
      <c r="I173" s="3">
        <v>262.64576086956527</v>
      </c>
      <c r="J173" s="3">
        <v>3.1030448182868886</v>
      </c>
      <c r="K173" s="3">
        <v>3.3643200205470651</v>
      </c>
      <c r="L173" s="3">
        <v>0.58404391935276734</v>
      </c>
      <c r="M173" s="3">
        <v>0.84531912161294442</v>
      </c>
      <c r="N173" s="27">
        <v>215010</v>
      </c>
      <c r="O173"/>
      <c r="Q173"/>
      <c r="R173"/>
    </row>
    <row r="174" spans="1:18" x14ac:dyDescent="0.3">
      <c r="A174" t="s">
        <v>30</v>
      </c>
      <c r="B174" t="s">
        <v>279</v>
      </c>
      <c r="C174" t="s">
        <v>47</v>
      </c>
      <c r="D174" t="s">
        <v>48</v>
      </c>
      <c r="E174" s="3">
        <v>84.097826086956516</v>
      </c>
      <c r="F174" s="3">
        <v>59.407608695652151</v>
      </c>
      <c r="G174" s="3">
        <v>84.008586956521739</v>
      </c>
      <c r="H174" s="3">
        <v>161.57543478260871</v>
      </c>
      <c r="I174" s="3">
        <v>304.99163043478256</v>
      </c>
      <c r="J174" s="3">
        <v>3.6266291844384124</v>
      </c>
      <c r="K174" s="3">
        <v>3.8603114902416955</v>
      </c>
      <c r="L174" s="3">
        <v>0.70641075352203675</v>
      </c>
      <c r="M174" s="3">
        <v>0.94009305932531961</v>
      </c>
      <c r="N174" s="27">
        <v>215081</v>
      </c>
      <c r="O174"/>
      <c r="Q174"/>
      <c r="R174"/>
    </row>
    <row r="175" spans="1:18" x14ac:dyDescent="0.3">
      <c r="A175" t="s">
        <v>30</v>
      </c>
      <c r="B175" t="s">
        <v>280</v>
      </c>
      <c r="C175" t="s">
        <v>197</v>
      </c>
      <c r="D175" t="s">
        <v>48</v>
      </c>
      <c r="E175" s="3">
        <v>34.521739130434781</v>
      </c>
      <c r="F175" s="3">
        <v>19.089673913043477</v>
      </c>
      <c r="G175" s="3">
        <v>34.910326086956523</v>
      </c>
      <c r="H175" s="3">
        <v>77.480978260869563</v>
      </c>
      <c r="I175" s="3">
        <v>131.48097826086956</v>
      </c>
      <c r="J175" s="3">
        <v>3.8086429471032748</v>
      </c>
      <c r="K175" s="3">
        <v>4.1126416876574314</v>
      </c>
      <c r="L175" s="3">
        <v>0.55297544080604533</v>
      </c>
      <c r="M175" s="3">
        <v>0.85697418136020154</v>
      </c>
      <c r="N175" s="27">
        <v>215259</v>
      </c>
      <c r="O175"/>
      <c r="Q175"/>
      <c r="R175"/>
    </row>
    <row r="176" spans="1:18" x14ac:dyDescent="0.3">
      <c r="A176" t="s">
        <v>30</v>
      </c>
      <c r="B176" t="s">
        <v>281</v>
      </c>
      <c r="C176" t="s">
        <v>223</v>
      </c>
      <c r="D176" t="s">
        <v>3</v>
      </c>
      <c r="E176" s="3">
        <v>67.489130434782609</v>
      </c>
      <c r="F176" s="3">
        <v>20.66402173913043</v>
      </c>
      <c r="G176" s="3">
        <v>62.578369565217393</v>
      </c>
      <c r="H176" s="3">
        <v>146.29173913043479</v>
      </c>
      <c r="I176" s="3">
        <v>229.53413043478261</v>
      </c>
      <c r="J176" s="3">
        <v>3.4010533097117088</v>
      </c>
      <c r="K176" s="3">
        <v>3.7837236269930745</v>
      </c>
      <c r="L176" s="3">
        <v>0.30618296021903679</v>
      </c>
      <c r="M176" s="3">
        <v>0.68885327750040259</v>
      </c>
      <c r="N176" s="27">
        <v>215268</v>
      </c>
      <c r="O176"/>
      <c r="Q176"/>
      <c r="R176"/>
    </row>
    <row r="177" spans="1:18" x14ac:dyDescent="0.3">
      <c r="A177" t="s">
        <v>30</v>
      </c>
      <c r="B177" t="s">
        <v>282</v>
      </c>
      <c r="C177" t="s">
        <v>11</v>
      </c>
      <c r="D177" t="s">
        <v>1</v>
      </c>
      <c r="E177" s="3">
        <v>150.07608695652175</v>
      </c>
      <c r="F177" s="3">
        <v>79.394021739130437</v>
      </c>
      <c r="G177" s="3">
        <v>109.5570652173913</v>
      </c>
      <c r="H177" s="3">
        <v>288.6875</v>
      </c>
      <c r="I177" s="3">
        <v>477.63858695652175</v>
      </c>
      <c r="J177" s="3">
        <v>3.1826428623162162</v>
      </c>
      <c r="K177" s="3">
        <v>3.2591982327804736</v>
      </c>
      <c r="L177" s="3">
        <v>0.52902513217932934</v>
      </c>
      <c r="M177" s="3">
        <v>0.60558050264358654</v>
      </c>
      <c r="N177" s="27">
        <v>215026</v>
      </c>
      <c r="O177"/>
      <c r="Q177"/>
      <c r="R177"/>
    </row>
    <row r="178" spans="1:18" x14ac:dyDescent="0.3">
      <c r="A178" t="s">
        <v>30</v>
      </c>
      <c r="B178" t="s">
        <v>283</v>
      </c>
      <c r="C178" t="s">
        <v>284</v>
      </c>
      <c r="D178" t="s">
        <v>48</v>
      </c>
      <c r="E178" s="3">
        <v>74.119565217391298</v>
      </c>
      <c r="F178" s="3">
        <v>74.199239130434776</v>
      </c>
      <c r="G178" s="3">
        <v>119.30684782608695</v>
      </c>
      <c r="H178" s="3">
        <v>124.46934782608696</v>
      </c>
      <c r="I178" s="3">
        <v>317.97543478260866</v>
      </c>
      <c r="J178" s="3">
        <v>4.2900337292858186</v>
      </c>
      <c r="K178" s="3">
        <v>4.8215192843525445</v>
      </c>
      <c r="L178" s="3">
        <v>1.0010749376741457</v>
      </c>
      <c r="M178" s="3">
        <v>1.5325604927408711</v>
      </c>
      <c r="N178" s="27">
        <v>215226</v>
      </c>
      <c r="O178"/>
      <c r="Q178"/>
      <c r="R178"/>
    </row>
    <row r="179" spans="1:18" x14ac:dyDescent="0.3">
      <c r="A179" t="s">
        <v>30</v>
      </c>
      <c r="B179" t="s">
        <v>285</v>
      </c>
      <c r="C179" t="s">
        <v>91</v>
      </c>
      <c r="D179" t="s">
        <v>2</v>
      </c>
      <c r="E179" s="3">
        <v>62.782608695652172</v>
      </c>
      <c r="F179" s="3">
        <v>50.391413043478252</v>
      </c>
      <c r="G179" s="3">
        <v>44.122282608695649</v>
      </c>
      <c r="H179" s="3">
        <v>124.52989130434783</v>
      </c>
      <c r="I179" s="3">
        <v>219.04358695652172</v>
      </c>
      <c r="J179" s="3">
        <v>3.4889213988919665</v>
      </c>
      <c r="K179" s="3">
        <v>3.7176263850415516</v>
      </c>
      <c r="L179" s="3">
        <v>0.8026333102493074</v>
      </c>
      <c r="M179" s="3">
        <v>1.0313382963988917</v>
      </c>
      <c r="N179" s="27">
        <v>215113</v>
      </c>
      <c r="O179"/>
      <c r="Q179"/>
      <c r="R179"/>
    </row>
    <row r="180" spans="1:18" x14ac:dyDescent="0.3">
      <c r="A180" t="s">
        <v>30</v>
      </c>
      <c r="B180" t="s">
        <v>286</v>
      </c>
      <c r="C180" t="s">
        <v>42</v>
      </c>
      <c r="D180" t="s">
        <v>1</v>
      </c>
      <c r="E180" s="3">
        <v>48.293478260869563</v>
      </c>
      <c r="F180" s="3">
        <v>28.078804347826086</v>
      </c>
      <c r="G180" s="3">
        <v>17.915760869565219</v>
      </c>
      <c r="H180" s="3">
        <v>74.586956521739125</v>
      </c>
      <c r="I180" s="3">
        <v>120.58152173913044</v>
      </c>
      <c r="J180" s="3">
        <v>2.4968489759171733</v>
      </c>
      <c r="K180" s="3">
        <v>2.8194260634706279</v>
      </c>
      <c r="L180" s="3">
        <v>0.58142021156875989</v>
      </c>
      <c r="M180" s="3">
        <v>0.90399729912221483</v>
      </c>
      <c r="N180" s="27">
        <v>215060</v>
      </c>
      <c r="O180"/>
      <c r="Q180"/>
      <c r="R180"/>
    </row>
    <row r="181" spans="1:18" x14ac:dyDescent="0.3">
      <c r="A181" t="s">
        <v>30</v>
      </c>
      <c r="B181" t="s">
        <v>287</v>
      </c>
      <c r="C181" t="s">
        <v>20</v>
      </c>
      <c r="D181" t="s">
        <v>4</v>
      </c>
      <c r="E181" s="3">
        <v>15.336956521739131</v>
      </c>
      <c r="F181" s="3">
        <v>17.458152173913046</v>
      </c>
      <c r="G181" s="3">
        <v>21.626086956521739</v>
      </c>
      <c r="H181" s="3">
        <v>46.802826086956522</v>
      </c>
      <c r="I181" s="3">
        <v>85.887065217391296</v>
      </c>
      <c r="J181" s="3">
        <v>5.6000070871722176</v>
      </c>
      <c r="K181" s="3">
        <v>6.4007937632884477</v>
      </c>
      <c r="L181" s="3">
        <v>1.1383061658398301</v>
      </c>
      <c r="M181" s="3">
        <v>1.9390928419560598</v>
      </c>
      <c r="N181" s="27">
        <v>215344</v>
      </c>
      <c r="O181"/>
      <c r="Q181"/>
      <c r="R181"/>
    </row>
    <row r="182" spans="1:18" x14ac:dyDescent="0.3">
      <c r="A182" t="s">
        <v>30</v>
      </c>
      <c r="B182" t="s">
        <v>288</v>
      </c>
      <c r="C182" t="s">
        <v>194</v>
      </c>
      <c r="D182" t="s">
        <v>15</v>
      </c>
      <c r="E182" s="3">
        <v>71.108695652173907</v>
      </c>
      <c r="F182" s="3">
        <v>37.855978260869563</v>
      </c>
      <c r="G182" s="3">
        <v>45.953804347826086</v>
      </c>
      <c r="H182" s="3">
        <v>125.59782608695652</v>
      </c>
      <c r="I182" s="3">
        <v>209.40760869565219</v>
      </c>
      <c r="J182" s="3">
        <v>2.9448945276673806</v>
      </c>
      <c r="K182" s="3">
        <v>3.1964231121981048</v>
      </c>
      <c r="L182" s="3">
        <v>0.53236777743809238</v>
      </c>
      <c r="M182" s="3">
        <v>0.78389636196881685</v>
      </c>
      <c r="N182" s="27">
        <v>215262</v>
      </c>
      <c r="O182"/>
      <c r="Q182"/>
      <c r="R182"/>
    </row>
    <row r="183" spans="1:18" x14ac:dyDescent="0.3">
      <c r="A183" t="s">
        <v>30</v>
      </c>
      <c r="B183" t="s">
        <v>289</v>
      </c>
      <c r="C183" t="s">
        <v>290</v>
      </c>
      <c r="D183" t="s">
        <v>208</v>
      </c>
      <c r="E183" s="3">
        <v>49.630434782608695</v>
      </c>
      <c r="F183" s="3">
        <v>19.462173913043486</v>
      </c>
      <c r="G183" s="3">
        <v>53.568804347826088</v>
      </c>
      <c r="H183" s="3">
        <v>82.883478260869566</v>
      </c>
      <c r="I183" s="3">
        <v>155.91445652173914</v>
      </c>
      <c r="J183" s="3">
        <v>3.1415089794130533</v>
      </c>
      <c r="K183" s="3">
        <v>3.6029632063074901</v>
      </c>
      <c r="L183" s="3">
        <v>0.39214191852825248</v>
      </c>
      <c r="M183" s="3">
        <v>0.85359614542268969</v>
      </c>
      <c r="N183" s="27">
        <v>215362</v>
      </c>
      <c r="O183"/>
      <c r="Q183"/>
      <c r="R183"/>
    </row>
    <row r="184" spans="1:18" x14ac:dyDescent="0.3">
      <c r="A184" t="s">
        <v>30</v>
      </c>
      <c r="B184" t="s">
        <v>291</v>
      </c>
      <c r="C184" t="s">
        <v>42</v>
      </c>
      <c r="D184" t="s">
        <v>33</v>
      </c>
      <c r="E184" s="3">
        <v>58.695652173913047</v>
      </c>
      <c r="F184" s="3">
        <v>31.296195652173914</v>
      </c>
      <c r="G184" s="3">
        <v>50.375</v>
      </c>
      <c r="H184" s="3">
        <v>175.09239130434781</v>
      </c>
      <c r="I184" s="3">
        <v>256.76358695652175</v>
      </c>
      <c r="J184" s="3">
        <v>4.3744907407407405</v>
      </c>
      <c r="K184" s="3">
        <v>5.1731018518518521</v>
      </c>
      <c r="L184" s="3">
        <v>0.53319444444444442</v>
      </c>
      <c r="M184" s="3">
        <v>1.3318055555555555</v>
      </c>
      <c r="N184" s="27">
        <v>215343</v>
      </c>
      <c r="O184"/>
      <c r="Q184"/>
      <c r="R184"/>
    </row>
    <row r="185" spans="1:18" x14ac:dyDescent="0.3">
      <c r="A185" t="s">
        <v>30</v>
      </c>
      <c r="B185" t="s">
        <v>292</v>
      </c>
      <c r="C185" t="s">
        <v>106</v>
      </c>
      <c r="D185" t="s">
        <v>48</v>
      </c>
      <c r="E185" s="3">
        <v>41.793478260869563</v>
      </c>
      <c r="F185" s="3">
        <v>33.532608695652172</v>
      </c>
      <c r="G185" s="3">
        <v>37.557065217391305</v>
      </c>
      <c r="H185" s="3">
        <v>96.820652173913047</v>
      </c>
      <c r="I185" s="3">
        <v>167.9103260869565</v>
      </c>
      <c r="J185" s="3">
        <v>4.0176202860858252</v>
      </c>
      <c r="K185" s="3">
        <v>4.1507802340702211</v>
      </c>
      <c r="L185" s="3">
        <v>0.80234070221066323</v>
      </c>
      <c r="M185" s="3">
        <v>0.93550065019505846</v>
      </c>
      <c r="N185" s="27">
        <v>215227</v>
      </c>
      <c r="O185"/>
      <c r="Q185"/>
      <c r="R185"/>
    </row>
    <row r="186" spans="1:18" x14ac:dyDescent="0.3">
      <c r="A186" t="s">
        <v>30</v>
      </c>
      <c r="B186" t="s">
        <v>293</v>
      </c>
      <c r="C186" t="s">
        <v>93</v>
      </c>
      <c r="D186" t="s">
        <v>33</v>
      </c>
      <c r="E186" s="3">
        <v>51.130434782608695</v>
      </c>
      <c r="F186" s="3">
        <v>12.906195652173915</v>
      </c>
      <c r="G186" s="3">
        <v>62.218478260869567</v>
      </c>
      <c r="H186" s="3">
        <v>116.40793478260871</v>
      </c>
      <c r="I186" s="3">
        <v>191.53260869565219</v>
      </c>
      <c r="J186" s="3">
        <v>3.745960884353742</v>
      </c>
      <c r="K186" s="3">
        <v>4.0389817176870748</v>
      </c>
      <c r="L186" s="3">
        <v>0.25241709183673472</v>
      </c>
      <c r="M186" s="3">
        <v>0.54543792517006806</v>
      </c>
      <c r="N186" s="29" t="s">
        <v>371</v>
      </c>
      <c r="O186"/>
      <c r="Q186"/>
      <c r="R186"/>
    </row>
    <row r="187" spans="1:18" x14ac:dyDescent="0.3">
      <c r="A187" t="s">
        <v>30</v>
      </c>
      <c r="B187" t="s">
        <v>294</v>
      </c>
      <c r="C187" t="s">
        <v>295</v>
      </c>
      <c r="D187" t="s">
        <v>208</v>
      </c>
      <c r="E187" s="3">
        <v>113</v>
      </c>
      <c r="F187" s="3">
        <v>22.885869565217391</v>
      </c>
      <c r="G187" s="3">
        <v>107.67717391304348</v>
      </c>
      <c r="H187" s="3">
        <v>184.16413043478261</v>
      </c>
      <c r="I187" s="3">
        <v>314.72717391304343</v>
      </c>
      <c r="J187" s="3">
        <v>2.7851962293189683</v>
      </c>
      <c r="K187" s="3">
        <v>3.3953828395536751</v>
      </c>
      <c r="L187" s="3">
        <v>0.20252981916121585</v>
      </c>
      <c r="M187" s="3">
        <v>0.81271642939592181</v>
      </c>
      <c r="N187" s="27">
        <v>215106</v>
      </c>
      <c r="O187"/>
      <c r="Q187"/>
      <c r="R187"/>
    </row>
    <row r="188" spans="1:18" x14ac:dyDescent="0.3">
      <c r="A188" t="s">
        <v>30</v>
      </c>
      <c r="B188" t="s">
        <v>296</v>
      </c>
      <c r="C188" t="s">
        <v>13</v>
      </c>
      <c r="D188" t="s">
        <v>40</v>
      </c>
      <c r="E188" s="3">
        <v>205.82608695652175</v>
      </c>
      <c r="F188" s="3">
        <v>115.58032608695653</v>
      </c>
      <c r="G188" s="3">
        <v>153.98782608695652</v>
      </c>
      <c r="H188" s="3">
        <v>348.87271739130438</v>
      </c>
      <c r="I188" s="3">
        <v>618.44086956521744</v>
      </c>
      <c r="J188" s="3">
        <v>3.0046768060836504</v>
      </c>
      <c r="K188" s="3">
        <v>3.2500702365863958</v>
      </c>
      <c r="L188" s="3">
        <v>0.56154362061681451</v>
      </c>
      <c r="M188" s="3">
        <v>0.8069370511195606</v>
      </c>
      <c r="N188" s="27">
        <v>215067</v>
      </c>
      <c r="O188"/>
      <c r="Q188"/>
      <c r="R188"/>
    </row>
    <row r="189" spans="1:18" x14ac:dyDescent="0.3">
      <c r="A189" t="s">
        <v>30</v>
      </c>
      <c r="B189" t="s">
        <v>297</v>
      </c>
      <c r="C189" t="s">
        <v>298</v>
      </c>
      <c r="D189" t="s">
        <v>68</v>
      </c>
      <c r="E189" s="3">
        <v>106.14130434782609</v>
      </c>
      <c r="F189" s="3">
        <v>65.185434782608709</v>
      </c>
      <c r="G189" s="3">
        <v>74.678369565217395</v>
      </c>
      <c r="H189" s="3">
        <v>209.19989130434783</v>
      </c>
      <c r="I189" s="3">
        <v>349.06369565217392</v>
      </c>
      <c r="J189" s="3">
        <v>3.2886697388632871</v>
      </c>
      <c r="K189" s="3">
        <v>3.5327219662058376</v>
      </c>
      <c r="L189" s="3">
        <v>0.61413824884792634</v>
      </c>
      <c r="M189" s="3">
        <v>0.85819047619047639</v>
      </c>
      <c r="N189" s="27">
        <v>215143</v>
      </c>
      <c r="O189"/>
      <c r="Q189"/>
      <c r="R189"/>
    </row>
    <row r="190" spans="1:18" x14ac:dyDescent="0.3">
      <c r="A190" t="s">
        <v>30</v>
      </c>
      <c r="B190" t="s">
        <v>299</v>
      </c>
      <c r="C190" t="s">
        <v>11</v>
      </c>
      <c r="D190" t="s">
        <v>1</v>
      </c>
      <c r="E190" s="3">
        <v>125.20652173913044</v>
      </c>
      <c r="F190" s="3">
        <v>52.144021739130437</v>
      </c>
      <c r="G190" s="3">
        <v>133.34239130434781</v>
      </c>
      <c r="H190" s="3">
        <v>274.35054347826087</v>
      </c>
      <c r="I190" s="3">
        <v>459.83695652173913</v>
      </c>
      <c r="J190" s="3">
        <v>3.6726278322771071</v>
      </c>
      <c r="K190" s="3">
        <v>3.873795468356628</v>
      </c>
      <c r="L190" s="3">
        <v>0.41646410278670026</v>
      </c>
      <c r="M190" s="3">
        <v>0.61763173886622103</v>
      </c>
      <c r="N190" s="27">
        <v>215164</v>
      </c>
      <c r="O190"/>
      <c r="Q190"/>
      <c r="R190"/>
    </row>
    <row r="191" spans="1:18" x14ac:dyDescent="0.3">
      <c r="A191" t="s">
        <v>30</v>
      </c>
      <c r="B191" t="s">
        <v>300</v>
      </c>
      <c r="C191" t="s">
        <v>29</v>
      </c>
      <c r="D191" t="s">
        <v>116</v>
      </c>
      <c r="E191" s="3">
        <v>82.597826086956516</v>
      </c>
      <c r="F191" s="3">
        <v>61.722065217391325</v>
      </c>
      <c r="G191" s="3">
        <v>28.316195652173914</v>
      </c>
      <c r="H191" s="3">
        <v>180.7436956521739</v>
      </c>
      <c r="I191" s="3">
        <v>270.78195652173912</v>
      </c>
      <c r="J191" s="3">
        <v>3.278318199763127</v>
      </c>
      <c r="K191" s="3">
        <v>3.4751862087116732</v>
      </c>
      <c r="L191" s="3">
        <v>0.74726016581129129</v>
      </c>
      <c r="M191" s="3">
        <v>0.94412817475983701</v>
      </c>
      <c r="N191" s="27">
        <v>215191</v>
      </c>
      <c r="O191"/>
      <c r="Q191"/>
      <c r="R191"/>
    </row>
    <row r="192" spans="1:18" x14ac:dyDescent="0.3">
      <c r="A192" t="s">
        <v>30</v>
      </c>
      <c r="B192" t="s">
        <v>301</v>
      </c>
      <c r="C192" t="s">
        <v>302</v>
      </c>
      <c r="D192" t="s">
        <v>28</v>
      </c>
      <c r="E192" s="3">
        <v>49.923913043478258</v>
      </c>
      <c r="F192" s="3">
        <v>35.412065217391316</v>
      </c>
      <c r="G192" s="3">
        <v>38.155326086956521</v>
      </c>
      <c r="H192" s="3">
        <v>90.084456521739142</v>
      </c>
      <c r="I192" s="3">
        <v>163.65184782608696</v>
      </c>
      <c r="J192" s="3">
        <v>3.2780252558240806</v>
      </c>
      <c r="K192" s="3">
        <v>3.6512889179185724</v>
      </c>
      <c r="L192" s="3">
        <v>0.70932070542129355</v>
      </c>
      <c r="M192" s="3">
        <v>1.0825843675157851</v>
      </c>
      <c r="N192" s="27">
        <v>215121</v>
      </c>
      <c r="O192"/>
      <c r="Q192"/>
      <c r="R192"/>
    </row>
    <row r="193" spans="1:18" x14ac:dyDescent="0.3">
      <c r="A193" t="s">
        <v>30</v>
      </c>
      <c r="B193" t="s">
        <v>303</v>
      </c>
      <c r="C193" t="s">
        <v>44</v>
      </c>
      <c r="D193" t="s">
        <v>45</v>
      </c>
      <c r="E193" s="3">
        <v>75.978260869565219</v>
      </c>
      <c r="F193" s="3">
        <v>46.970108695652172</v>
      </c>
      <c r="G193" s="3">
        <v>45.766304347826086</v>
      </c>
      <c r="H193" s="3">
        <v>133.20923913043478</v>
      </c>
      <c r="I193" s="3">
        <v>225.94565217391303</v>
      </c>
      <c r="J193" s="3">
        <v>2.9738197424892703</v>
      </c>
      <c r="K193" s="3">
        <v>3.1494635193133047</v>
      </c>
      <c r="L193" s="3">
        <v>0.61820457796852646</v>
      </c>
      <c r="M193" s="3">
        <v>0.79384835479256077</v>
      </c>
      <c r="N193" s="27">
        <v>215270</v>
      </c>
      <c r="O193"/>
      <c r="Q193"/>
      <c r="R193"/>
    </row>
    <row r="194" spans="1:18" x14ac:dyDescent="0.3">
      <c r="A194" t="s">
        <v>30</v>
      </c>
      <c r="B194" t="s">
        <v>304</v>
      </c>
      <c r="C194" t="s">
        <v>305</v>
      </c>
      <c r="D194" t="s">
        <v>68</v>
      </c>
      <c r="E194" s="3">
        <v>82.565217391304344</v>
      </c>
      <c r="F194" s="3">
        <v>32.323369565217391</v>
      </c>
      <c r="G194" s="3">
        <v>94.042934782608697</v>
      </c>
      <c r="H194" s="3">
        <v>151.11391304347825</v>
      </c>
      <c r="I194" s="3">
        <v>277.48021739130434</v>
      </c>
      <c r="J194" s="3">
        <v>3.3607398630858345</v>
      </c>
      <c r="K194" s="3">
        <v>3.5049131121642967</v>
      </c>
      <c r="L194" s="3">
        <v>0.39148894154818326</v>
      </c>
      <c r="M194" s="3">
        <v>0.53566219062664555</v>
      </c>
      <c r="N194" s="27">
        <v>215297</v>
      </c>
      <c r="O194"/>
      <c r="Q194"/>
      <c r="R194"/>
    </row>
    <row r="195" spans="1:18" x14ac:dyDescent="0.3">
      <c r="A195" t="s">
        <v>30</v>
      </c>
      <c r="B195" t="s">
        <v>306</v>
      </c>
      <c r="C195" t="s">
        <v>67</v>
      </c>
      <c r="D195" t="s">
        <v>68</v>
      </c>
      <c r="E195" s="3">
        <v>98.793478260869563</v>
      </c>
      <c r="F195" s="3">
        <v>77.612608695652185</v>
      </c>
      <c r="G195" s="3">
        <v>100.28260869565217</v>
      </c>
      <c r="H195" s="3">
        <v>169.26326086956522</v>
      </c>
      <c r="I195" s="3">
        <v>347.15847826086957</v>
      </c>
      <c r="J195" s="3">
        <v>3.5139817361645949</v>
      </c>
      <c r="K195" s="3">
        <v>3.7835713499834966</v>
      </c>
      <c r="L195" s="3">
        <v>0.78560457696116193</v>
      </c>
      <c r="M195" s="3">
        <v>1.0551941907800639</v>
      </c>
      <c r="N195" s="27">
        <v>215258</v>
      </c>
      <c r="O195"/>
      <c r="Q195"/>
      <c r="R195"/>
    </row>
    <row r="196" spans="1:18" x14ac:dyDescent="0.3">
      <c r="A196" t="s">
        <v>30</v>
      </c>
      <c r="B196" t="s">
        <v>307</v>
      </c>
      <c r="C196" t="s">
        <v>308</v>
      </c>
      <c r="D196" t="s">
        <v>63</v>
      </c>
      <c r="E196" s="3">
        <v>72.445652173913047</v>
      </c>
      <c r="F196" s="3">
        <v>43.538043478260867</v>
      </c>
      <c r="G196" s="3">
        <v>99.639239130434774</v>
      </c>
      <c r="H196" s="3">
        <v>168.31097826086958</v>
      </c>
      <c r="I196" s="3">
        <v>311.48826086956524</v>
      </c>
      <c r="J196" s="3">
        <v>4.2996129032258068</v>
      </c>
      <c r="K196" s="3">
        <v>4.564129032258065</v>
      </c>
      <c r="L196" s="3">
        <v>0.60097524381095269</v>
      </c>
      <c r="M196" s="3">
        <v>0.86549137284321076</v>
      </c>
      <c r="N196" s="27">
        <v>215267</v>
      </c>
      <c r="O196"/>
      <c r="Q196"/>
      <c r="R196"/>
    </row>
    <row r="197" spans="1:18" x14ac:dyDescent="0.3">
      <c r="A197" t="s">
        <v>30</v>
      </c>
      <c r="B197" t="s">
        <v>309</v>
      </c>
      <c r="C197" t="s">
        <v>47</v>
      </c>
      <c r="D197" t="s">
        <v>50</v>
      </c>
      <c r="E197" s="3">
        <v>116.21739130434783</v>
      </c>
      <c r="F197" s="3">
        <v>68.464565217391296</v>
      </c>
      <c r="G197" s="3">
        <v>146.66869565217391</v>
      </c>
      <c r="H197" s="3">
        <v>358.80391304347825</v>
      </c>
      <c r="I197" s="3">
        <v>573.93717391304347</v>
      </c>
      <c r="J197" s="3">
        <v>4.9384792368125696</v>
      </c>
      <c r="K197" s="3">
        <v>5.0562635615413392</v>
      </c>
      <c r="L197" s="3">
        <v>0.58910774410774402</v>
      </c>
      <c r="M197" s="3">
        <v>0.70689206883651323</v>
      </c>
      <c r="N197" s="27">
        <v>215044</v>
      </c>
      <c r="O197"/>
      <c r="Q197"/>
      <c r="R197"/>
    </row>
    <row r="198" spans="1:18" x14ac:dyDescent="0.3">
      <c r="A198" t="s">
        <v>30</v>
      </c>
      <c r="B198" t="s">
        <v>310</v>
      </c>
      <c r="C198" t="s">
        <v>106</v>
      </c>
      <c r="D198" t="s">
        <v>48</v>
      </c>
      <c r="E198" s="3">
        <v>40.891304347826086</v>
      </c>
      <c r="F198" s="3">
        <v>18.848586956521736</v>
      </c>
      <c r="G198" s="3">
        <v>32.805</v>
      </c>
      <c r="H198" s="3">
        <v>100.50239130434782</v>
      </c>
      <c r="I198" s="3">
        <v>152.15597826086957</v>
      </c>
      <c r="J198" s="3">
        <v>3.7209861775651252</v>
      </c>
      <c r="K198" s="3">
        <v>3.8839526847421588</v>
      </c>
      <c r="L198" s="3">
        <v>0.46094364699627849</v>
      </c>
      <c r="M198" s="3">
        <v>0.62391015417331197</v>
      </c>
      <c r="N198" s="27" t="s">
        <v>372</v>
      </c>
      <c r="O198"/>
      <c r="Q198"/>
      <c r="R198"/>
    </row>
    <row r="199" spans="1:18" x14ac:dyDescent="0.3">
      <c r="A199" t="s">
        <v>30</v>
      </c>
      <c r="B199" t="s">
        <v>311</v>
      </c>
      <c r="C199" t="s">
        <v>312</v>
      </c>
      <c r="D199" t="s">
        <v>112</v>
      </c>
      <c r="E199" s="3">
        <v>106.08695652173913</v>
      </c>
      <c r="F199" s="3">
        <v>52.209239130434781</v>
      </c>
      <c r="G199" s="3">
        <v>83.35967391304348</v>
      </c>
      <c r="H199" s="3">
        <v>215.08152173913044</v>
      </c>
      <c r="I199" s="3">
        <v>350.65043478260873</v>
      </c>
      <c r="J199" s="3">
        <v>3.3053114754098365</v>
      </c>
      <c r="K199" s="3">
        <v>3.3968329918032789</v>
      </c>
      <c r="L199" s="3">
        <v>0.49213627049180331</v>
      </c>
      <c r="M199" s="3">
        <v>0.58365778688524594</v>
      </c>
      <c r="N199" s="27">
        <v>215013</v>
      </c>
      <c r="O199"/>
      <c r="Q199"/>
      <c r="R199"/>
    </row>
    <row r="200" spans="1:18" x14ac:dyDescent="0.3">
      <c r="A200" t="s">
        <v>30</v>
      </c>
      <c r="B200" t="s">
        <v>313</v>
      </c>
      <c r="C200" t="s">
        <v>225</v>
      </c>
      <c r="D200" t="s">
        <v>48</v>
      </c>
      <c r="E200" s="3">
        <v>301.02173913043481</v>
      </c>
      <c r="F200" s="3">
        <v>174.97021739130435</v>
      </c>
      <c r="G200" s="3">
        <v>215.27358695652171</v>
      </c>
      <c r="H200" s="3">
        <v>734.83380434782612</v>
      </c>
      <c r="I200" s="3">
        <v>1125.0776086956521</v>
      </c>
      <c r="J200" s="3">
        <v>3.737529428757131</v>
      </c>
      <c r="K200" s="3">
        <v>3.9284733155196068</v>
      </c>
      <c r="L200" s="3">
        <v>0.5812544233407958</v>
      </c>
      <c r="M200" s="3">
        <v>0.77219831010327145</v>
      </c>
      <c r="N200" s="27">
        <v>215117</v>
      </c>
      <c r="O200"/>
      <c r="Q200"/>
      <c r="R200"/>
    </row>
    <row r="201" spans="1:18" x14ac:dyDescent="0.3">
      <c r="A201" t="s">
        <v>30</v>
      </c>
      <c r="B201" t="s">
        <v>314</v>
      </c>
      <c r="C201" t="s">
        <v>255</v>
      </c>
      <c r="D201" t="s">
        <v>38</v>
      </c>
      <c r="E201" s="3">
        <v>83.413043478260875</v>
      </c>
      <c r="F201" s="3">
        <v>36.034891304347823</v>
      </c>
      <c r="G201" s="3">
        <v>63.175326086956524</v>
      </c>
      <c r="H201" s="3">
        <v>154.96456521739131</v>
      </c>
      <c r="I201" s="3">
        <v>254.17478260869566</v>
      </c>
      <c r="J201" s="3">
        <v>3.0471826948136567</v>
      </c>
      <c r="K201" s="3">
        <v>3.3931261402137087</v>
      </c>
      <c r="L201" s="3">
        <v>0.43200547302580133</v>
      </c>
      <c r="M201" s="3">
        <v>0.77794891842585356</v>
      </c>
      <c r="N201" s="27">
        <v>215115</v>
      </c>
      <c r="O201"/>
      <c r="Q201"/>
      <c r="R201"/>
    </row>
    <row r="202" spans="1:18" x14ac:dyDescent="0.3">
      <c r="A202" t="s">
        <v>30</v>
      </c>
      <c r="B202" t="s">
        <v>315</v>
      </c>
      <c r="C202" t="s">
        <v>144</v>
      </c>
      <c r="D202" t="s">
        <v>2</v>
      </c>
      <c r="E202" s="3">
        <v>105.19565217391305</v>
      </c>
      <c r="F202" s="3">
        <v>38.676739130434783</v>
      </c>
      <c r="G202" s="3">
        <v>106.54141304347826</v>
      </c>
      <c r="H202" s="3">
        <v>186.70684782608694</v>
      </c>
      <c r="I202" s="3">
        <v>331.92499999999995</v>
      </c>
      <c r="J202" s="3">
        <v>3.1553110146724523</v>
      </c>
      <c r="K202" s="3">
        <v>3.4101901219260173</v>
      </c>
      <c r="L202" s="3">
        <v>0.36766480677825997</v>
      </c>
      <c r="M202" s="3">
        <v>0.62254391403182474</v>
      </c>
      <c r="N202" s="27">
        <v>215144</v>
      </c>
      <c r="O202"/>
      <c r="Q202"/>
      <c r="R202"/>
    </row>
    <row r="203" spans="1:18" x14ac:dyDescent="0.3">
      <c r="A203" t="s">
        <v>30</v>
      </c>
      <c r="B203" t="s">
        <v>316</v>
      </c>
      <c r="C203" t="s">
        <v>317</v>
      </c>
      <c r="D203" t="s">
        <v>72</v>
      </c>
      <c r="E203" s="3">
        <v>90.782608695652172</v>
      </c>
      <c r="F203" s="3">
        <v>58.051630434782609</v>
      </c>
      <c r="G203" s="3">
        <v>95.366847826086953</v>
      </c>
      <c r="H203" s="3">
        <v>168.73641304347825</v>
      </c>
      <c r="I203" s="3">
        <v>322.15489130434781</v>
      </c>
      <c r="J203" s="3">
        <v>3.5486410440613025</v>
      </c>
      <c r="K203" s="3">
        <v>3.8149377394636015</v>
      </c>
      <c r="L203" s="3">
        <v>0.63945761494252873</v>
      </c>
      <c r="M203" s="3">
        <v>0.90575431034482756</v>
      </c>
      <c r="N203" s="27">
        <v>215233</v>
      </c>
      <c r="O203"/>
      <c r="Q203"/>
      <c r="R203"/>
    </row>
    <row r="204" spans="1:18" x14ac:dyDescent="0.3">
      <c r="A204" t="s">
        <v>30</v>
      </c>
      <c r="B204" t="s">
        <v>318</v>
      </c>
      <c r="C204" t="s">
        <v>11</v>
      </c>
      <c r="D204" t="s">
        <v>1</v>
      </c>
      <c r="E204" s="3">
        <v>52.684782608695649</v>
      </c>
      <c r="F204" s="3">
        <v>13.029891304347826</v>
      </c>
      <c r="G204" s="3">
        <v>66.456521739130437</v>
      </c>
      <c r="H204" s="3">
        <v>208.24456521739131</v>
      </c>
      <c r="I204" s="3">
        <v>287.73097826086956</v>
      </c>
      <c r="J204" s="3">
        <v>5.4613678564060244</v>
      </c>
      <c r="K204" s="3">
        <v>5.7370022694450187</v>
      </c>
      <c r="L204" s="3">
        <v>0.24731792861563856</v>
      </c>
      <c r="M204" s="3">
        <v>0.52295234165463178</v>
      </c>
      <c r="N204" s="27">
        <v>215107</v>
      </c>
      <c r="O204"/>
      <c r="Q204"/>
      <c r="R204"/>
    </row>
    <row r="205" spans="1:18" x14ac:dyDescent="0.3">
      <c r="A205" t="s">
        <v>30</v>
      </c>
      <c r="B205" t="s">
        <v>319</v>
      </c>
      <c r="C205" t="s">
        <v>106</v>
      </c>
      <c r="D205" t="s">
        <v>48</v>
      </c>
      <c r="E205" s="3">
        <v>96.347826086956516</v>
      </c>
      <c r="F205" s="3">
        <v>43.298913043478258</v>
      </c>
      <c r="G205" s="3">
        <v>75.407608695652172</v>
      </c>
      <c r="H205" s="3">
        <v>193.17119565217391</v>
      </c>
      <c r="I205" s="3">
        <v>311.87771739130437</v>
      </c>
      <c r="J205" s="3">
        <v>3.2369979693140798</v>
      </c>
      <c r="K205" s="3">
        <v>3.7135604693140789</v>
      </c>
      <c r="L205" s="3">
        <v>0.44940207581227437</v>
      </c>
      <c r="M205" s="3">
        <v>0.92596457581227432</v>
      </c>
      <c r="N205" s="27">
        <v>215326</v>
      </c>
      <c r="O205"/>
      <c r="Q205"/>
      <c r="R205"/>
    </row>
    <row r="206" spans="1:18" x14ac:dyDescent="0.3">
      <c r="A206" t="s">
        <v>30</v>
      </c>
      <c r="B206" t="s">
        <v>320</v>
      </c>
      <c r="C206" t="s">
        <v>141</v>
      </c>
      <c r="D206" t="s">
        <v>4</v>
      </c>
      <c r="E206" s="3">
        <v>10.021739130434783</v>
      </c>
      <c r="F206" s="3">
        <v>18.383152173913043</v>
      </c>
      <c r="G206" s="3">
        <v>3.5407608695652173</v>
      </c>
      <c r="H206" s="3">
        <v>38.179347826086953</v>
      </c>
      <c r="I206" s="3">
        <v>60.103260869565219</v>
      </c>
      <c r="J206" s="3">
        <v>5.9972885032537961</v>
      </c>
      <c r="K206" s="3">
        <v>7.0043383947939244</v>
      </c>
      <c r="L206" s="3">
        <v>1.8343275488069413</v>
      </c>
      <c r="M206" s="3">
        <v>2.8413774403470713</v>
      </c>
      <c r="N206" s="27">
        <v>215363</v>
      </c>
      <c r="O206"/>
      <c r="Q206"/>
      <c r="R206"/>
    </row>
    <row r="207" spans="1:18" x14ac:dyDescent="0.3">
      <c r="A207" t="s">
        <v>30</v>
      </c>
      <c r="B207" t="s">
        <v>321</v>
      </c>
      <c r="C207" t="s">
        <v>47</v>
      </c>
      <c r="D207" t="s">
        <v>50</v>
      </c>
      <c r="E207" s="3">
        <v>48.304347826086953</v>
      </c>
      <c r="F207" s="3">
        <v>10.826086956521738</v>
      </c>
      <c r="G207" s="3">
        <v>41.217391304347828</v>
      </c>
      <c r="H207" s="3">
        <v>107.9945652173913</v>
      </c>
      <c r="I207" s="3">
        <v>160.03804347826087</v>
      </c>
      <c r="J207" s="3">
        <v>3.3131188118811883</v>
      </c>
      <c r="K207" s="3">
        <v>3.6518339333933394</v>
      </c>
      <c r="L207" s="3">
        <v>0.22412241224122412</v>
      </c>
      <c r="M207" s="3">
        <v>0.56283753375337542</v>
      </c>
      <c r="N207" s="27">
        <v>215356</v>
      </c>
      <c r="O207"/>
      <c r="Q207"/>
      <c r="R207"/>
    </row>
    <row r="208" spans="1:18" x14ac:dyDescent="0.3">
      <c r="A208" t="s">
        <v>30</v>
      </c>
      <c r="B208" t="s">
        <v>322</v>
      </c>
      <c r="C208" t="s">
        <v>11</v>
      </c>
      <c r="D208" t="s">
        <v>1</v>
      </c>
      <c r="E208" s="3">
        <v>124.06521739130434</v>
      </c>
      <c r="F208" s="3">
        <v>87.827934782608693</v>
      </c>
      <c r="G208" s="3">
        <v>99.358695652173907</v>
      </c>
      <c r="H208" s="3">
        <v>280.16500000000002</v>
      </c>
      <c r="I208" s="3">
        <v>467.35163043478263</v>
      </c>
      <c r="J208" s="3">
        <v>3.7669835289994746</v>
      </c>
      <c r="K208" s="3">
        <v>4.2222139477834242</v>
      </c>
      <c r="L208" s="3">
        <v>0.70791746977396175</v>
      </c>
      <c r="M208" s="3">
        <v>1.1631478885579112</v>
      </c>
      <c r="N208" s="27">
        <v>215125</v>
      </c>
      <c r="O208"/>
      <c r="Q208"/>
      <c r="R208"/>
    </row>
    <row r="209" spans="1:18" x14ac:dyDescent="0.3">
      <c r="A209" t="s">
        <v>30</v>
      </c>
      <c r="B209" t="s">
        <v>323</v>
      </c>
      <c r="C209" t="s">
        <v>47</v>
      </c>
      <c r="D209" t="s">
        <v>50</v>
      </c>
      <c r="E209" s="3">
        <v>20.282608695652176</v>
      </c>
      <c r="F209" s="3">
        <v>67.303369565217395</v>
      </c>
      <c r="G209" s="3">
        <v>39.569130434782608</v>
      </c>
      <c r="H209" s="3">
        <v>56.835543478260867</v>
      </c>
      <c r="I209" s="3">
        <v>163.70804347826086</v>
      </c>
      <c r="J209" s="3">
        <v>8.0713504823151112</v>
      </c>
      <c r="K209" s="3">
        <v>8.607256162915327</v>
      </c>
      <c r="L209" s="3">
        <v>3.3182797427652733</v>
      </c>
      <c r="M209" s="3">
        <v>3.8541854233654878</v>
      </c>
      <c r="N209" s="27">
        <v>215283</v>
      </c>
      <c r="O209"/>
      <c r="Q209"/>
      <c r="R209"/>
    </row>
    <row r="210" spans="1:18" x14ac:dyDescent="0.3">
      <c r="A210" t="s">
        <v>30</v>
      </c>
      <c r="B210" t="s">
        <v>324</v>
      </c>
      <c r="C210" t="s">
        <v>18</v>
      </c>
      <c r="D210" t="s">
        <v>33</v>
      </c>
      <c r="E210" s="3">
        <v>68.021739130434781</v>
      </c>
      <c r="F210" s="3">
        <v>57.77543478260872</v>
      </c>
      <c r="G210" s="3">
        <v>43.82032608695652</v>
      </c>
      <c r="H210" s="3">
        <v>134.36510869565217</v>
      </c>
      <c r="I210" s="3">
        <v>235.96086956521742</v>
      </c>
      <c r="J210" s="3">
        <v>3.4689038031319916</v>
      </c>
      <c r="K210" s="3">
        <v>3.8106216043464372</v>
      </c>
      <c r="L210" s="3">
        <v>0.84936720997123716</v>
      </c>
      <c r="M210" s="3">
        <v>1.1910850111856828</v>
      </c>
      <c r="N210" s="27">
        <v>215350</v>
      </c>
      <c r="O210"/>
      <c r="Q210"/>
      <c r="R210"/>
    </row>
    <row r="211" spans="1:18" x14ac:dyDescent="0.3">
      <c r="A211" t="s">
        <v>30</v>
      </c>
      <c r="B211" t="s">
        <v>325</v>
      </c>
      <c r="C211" t="s">
        <v>62</v>
      </c>
      <c r="D211" t="s">
        <v>63</v>
      </c>
      <c r="E211" s="3">
        <v>41.815217391304351</v>
      </c>
      <c r="F211" s="3">
        <v>14.290760869565217</v>
      </c>
      <c r="G211" s="3">
        <v>42.203804347826086</v>
      </c>
      <c r="H211" s="3">
        <v>96.230978260869563</v>
      </c>
      <c r="I211" s="3">
        <v>152.72554347826087</v>
      </c>
      <c r="J211" s="3">
        <v>3.6523914738757473</v>
      </c>
      <c r="K211" s="3">
        <v>3.9248765271640238</v>
      </c>
      <c r="L211" s="3">
        <v>0.3417598128411749</v>
      </c>
      <c r="M211" s="3">
        <v>0.61424486612945139</v>
      </c>
      <c r="N211" s="27">
        <v>215199</v>
      </c>
      <c r="O211"/>
      <c r="Q211"/>
      <c r="R211"/>
    </row>
    <row r="212" spans="1:18" x14ac:dyDescent="0.3">
      <c r="A212" t="s">
        <v>30</v>
      </c>
      <c r="B212" t="s">
        <v>326</v>
      </c>
      <c r="C212" t="s">
        <v>327</v>
      </c>
      <c r="D212" t="s">
        <v>208</v>
      </c>
      <c r="E212" s="3">
        <v>97.347826086956516</v>
      </c>
      <c r="F212" s="3">
        <v>56.052173913043482</v>
      </c>
      <c r="G212" s="3">
        <v>93.716521739130442</v>
      </c>
      <c r="H212" s="3">
        <v>165.24695652173912</v>
      </c>
      <c r="I212" s="3">
        <v>315.01565217391305</v>
      </c>
      <c r="J212" s="3">
        <v>3.2359803483698082</v>
      </c>
      <c r="K212" s="3">
        <v>3.3904577936578835</v>
      </c>
      <c r="L212" s="3">
        <v>0.57579276462706575</v>
      </c>
      <c r="M212" s="3">
        <v>0.7302702099151408</v>
      </c>
      <c r="N212" s="27">
        <v>215273</v>
      </c>
      <c r="O212"/>
      <c r="Q212"/>
      <c r="R212"/>
    </row>
    <row r="213" spans="1:18" x14ac:dyDescent="0.3">
      <c r="A213" t="s">
        <v>30</v>
      </c>
      <c r="B213" t="s">
        <v>328</v>
      </c>
      <c r="C213" t="s">
        <v>329</v>
      </c>
      <c r="D213" t="s">
        <v>68</v>
      </c>
      <c r="E213" s="3">
        <v>96.586956521739125</v>
      </c>
      <c r="F213" s="3">
        <v>113.60880434782611</v>
      </c>
      <c r="G213" s="3">
        <v>83.729565217391297</v>
      </c>
      <c r="H213" s="3">
        <v>185.26989130434785</v>
      </c>
      <c r="I213" s="3">
        <v>382.60826086956524</v>
      </c>
      <c r="J213" s="3">
        <v>3.9612829169480084</v>
      </c>
      <c r="K213" s="3">
        <v>4.1951282916948012</v>
      </c>
      <c r="L213" s="3">
        <v>1.1762334008552782</v>
      </c>
      <c r="M213" s="3">
        <v>1.410078775602071</v>
      </c>
      <c r="N213" s="27">
        <v>215148</v>
      </c>
      <c r="O213"/>
      <c r="Q213"/>
      <c r="R213"/>
    </row>
    <row r="214" spans="1:18" x14ac:dyDescent="0.3">
      <c r="A214" t="s">
        <v>30</v>
      </c>
      <c r="B214" t="s">
        <v>330</v>
      </c>
      <c r="C214" t="s">
        <v>91</v>
      </c>
      <c r="D214" t="s">
        <v>2</v>
      </c>
      <c r="E214" s="3">
        <v>34.836956521739133</v>
      </c>
      <c r="F214" s="3">
        <v>85.190217391304344</v>
      </c>
      <c r="G214" s="3">
        <v>29.021739130434781</v>
      </c>
      <c r="H214" s="3">
        <v>121.25347826086956</v>
      </c>
      <c r="I214" s="3">
        <v>235.46543478260867</v>
      </c>
      <c r="J214" s="3">
        <v>6.7590702028081111</v>
      </c>
      <c r="K214" s="3">
        <v>7.3098127925116998</v>
      </c>
      <c r="L214" s="3">
        <v>2.4453978159126364</v>
      </c>
      <c r="M214" s="3">
        <v>2.9961404056162246</v>
      </c>
      <c r="N214" s="27">
        <v>215110</v>
      </c>
      <c r="O214"/>
      <c r="Q214"/>
      <c r="R214"/>
    </row>
    <row r="215" spans="1:18" x14ac:dyDescent="0.3">
      <c r="A215" t="s">
        <v>30</v>
      </c>
      <c r="B215" t="s">
        <v>331</v>
      </c>
      <c r="C215" t="s">
        <v>47</v>
      </c>
      <c r="D215" t="s">
        <v>50</v>
      </c>
      <c r="E215" s="3">
        <v>103.58695652173913</v>
      </c>
      <c r="F215" s="3">
        <v>24.040760869565219</v>
      </c>
      <c r="G215" s="3">
        <v>86.861413043478265</v>
      </c>
      <c r="H215" s="3">
        <v>195.71760869565219</v>
      </c>
      <c r="I215" s="3">
        <v>306.61978260869569</v>
      </c>
      <c r="J215" s="3">
        <v>2.960023084994754</v>
      </c>
      <c r="K215" s="3">
        <v>3.2020797481636936</v>
      </c>
      <c r="L215" s="3">
        <v>0.23208289611752364</v>
      </c>
      <c r="M215" s="3">
        <v>0.47413955928646379</v>
      </c>
      <c r="N215" s="27">
        <v>215299</v>
      </c>
      <c r="O215"/>
      <c r="Q215"/>
      <c r="R215"/>
    </row>
    <row r="216" spans="1:18" x14ac:dyDescent="0.3">
      <c r="A216" t="s">
        <v>30</v>
      </c>
      <c r="B216" t="s">
        <v>332</v>
      </c>
      <c r="C216" t="s">
        <v>7</v>
      </c>
      <c r="D216" t="s">
        <v>3</v>
      </c>
      <c r="E216" s="3">
        <v>111.39130434782609</v>
      </c>
      <c r="F216" s="3">
        <v>62.071304347826079</v>
      </c>
      <c r="G216" s="3">
        <v>109.98206521739131</v>
      </c>
      <c r="H216" s="3">
        <v>230.60815217391306</v>
      </c>
      <c r="I216" s="3">
        <v>402.66152173913042</v>
      </c>
      <c r="J216" s="3">
        <v>3.6148380171740824</v>
      </c>
      <c r="K216" s="3">
        <v>3.7482425839188136</v>
      </c>
      <c r="L216" s="3">
        <v>0.55723653395784534</v>
      </c>
      <c r="M216" s="3">
        <v>0.69064110070257589</v>
      </c>
      <c r="N216" s="27">
        <v>215094</v>
      </c>
      <c r="O216"/>
      <c r="Q216"/>
      <c r="R216"/>
    </row>
    <row r="217" spans="1:18" x14ac:dyDescent="0.3">
      <c r="A217" t="s">
        <v>30</v>
      </c>
      <c r="B217" t="s">
        <v>333</v>
      </c>
      <c r="C217" t="s">
        <v>93</v>
      </c>
      <c r="D217" t="s">
        <v>33</v>
      </c>
      <c r="E217" s="3">
        <v>136.02173913043478</v>
      </c>
      <c r="F217" s="3">
        <v>46.601847826086967</v>
      </c>
      <c r="G217" s="3">
        <v>119.32293478260868</v>
      </c>
      <c r="H217" s="3">
        <v>209.26032608695652</v>
      </c>
      <c r="I217" s="3">
        <v>375.18510869565216</v>
      </c>
      <c r="J217" s="3">
        <v>2.7582731340898192</v>
      </c>
      <c r="K217" s="3">
        <v>2.9324204890522614</v>
      </c>
      <c r="L217" s="3">
        <v>0.34260588141281773</v>
      </c>
      <c r="M217" s="3">
        <v>0.51675323637525983</v>
      </c>
      <c r="N217" s="27">
        <v>215024</v>
      </c>
      <c r="O217"/>
      <c r="Q217"/>
      <c r="R217"/>
    </row>
    <row r="218" spans="1:18" x14ac:dyDescent="0.3">
      <c r="A218" t="s">
        <v>30</v>
      </c>
      <c r="B218" t="s">
        <v>334</v>
      </c>
      <c r="C218" t="s">
        <v>23</v>
      </c>
      <c r="D218" t="s">
        <v>2</v>
      </c>
      <c r="E218" s="3">
        <v>94.130434782608702</v>
      </c>
      <c r="F218" s="3">
        <v>36.648369565217394</v>
      </c>
      <c r="G218" s="3">
        <v>110.16760869565218</v>
      </c>
      <c r="H218" s="3">
        <v>280.13858695652175</v>
      </c>
      <c r="I218" s="3">
        <v>426.95456521739129</v>
      </c>
      <c r="J218" s="3">
        <v>4.5357759815242487</v>
      </c>
      <c r="K218" s="3">
        <v>4.8594133949191685</v>
      </c>
      <c r="L218" s="3">
        <v>0.38933602771362585</v>
      </c>
      <c r="M218" s="3">
        <v>0.71297344110854499</v>
      </c>
      <c r="N218" s="27">
        <v>215198</v>
      </c>
      <c r="O218"/>
      <c r="Q218"/>
      <c r="R218"/>
    </row>
    <row r="219" spans="1:18" x14ac:dyDescent="0.3">
      <c r="A219" t="s">
        <v>30</v>
      </c>
      <c r="B219" t="s">
        <v>335</v>
      </c>
      <c r="C219" t="s">
        <v>251</v>
      </c>
      <c r="D219" t="s">
        <v>1</v>
      </c>
      <c r="E219" s="3">
        <v>172.88043478260869</v>
      </c>
      <c r="F219" s="3">
        <v>141.63315217391303</v>
      </c>
      <c r="G219" s="3">
        <v>129.13315217391303</v>
      </c>
      <c r="H219" s="3">
        <v>464.99456521739131</v>
      </c>
      <c r="I219" s="3">
        <v>735.76086956521738</v>
      </c>
      <c r="J219" s="3">
        <v>4.2558943728387302</v>
      </c>
      <c r="K219" s="3">
        <v>4.4832442628104365</v>
      </c>
      <c r="L219" s="3">
        <v>0.81925495127318448</v>
      </c>
      <c r="M219" s="3">
        <v>1.0466048412448916</v>
      </c>
      <c r="N219" s="27">
        <v>215099</v>
      </c>
      <c r="O219"/>
      <c r="Q219"/>
      <c r="R219"/>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E8DF2-342B-4211-92B0-5D63F8225C7E}">
  <dimension ref="A1:P219"/>
  <sheetViews>
    <sheetView zoomScaleNormal="100" workbookViewId="0">
      <pane xSplit="2" ySplit="1" topLeftCell="C2" activePane="bottomRight" state="frozen"/>
      <selection pane="topRight" activeCell="C1" sqref="C1"/>
      <selection pane="bottomLeft" activeCell="A2" sqref="A2"/>
      <selection pane="bottomRight"/>
    </sheetView>
  </sheetViews>
  <sheetFormatPr defaultColWidth="12.77734375" defaultRowHeight="14.4" x14ac:dyDescent="0.3"/>
  <cols>
    <col min="1" max="1" width="7.5546875" bestFit="1" customWidth="1"/>
    <col min="2" max="2" width="56" bestFit="1" customWidth="1"/>
    <col min="5" max="5" width="10.77734375" style="3" customWidth="1"/>
    <col min="7" max="8" width="12.77734375" style="3"/>
    <col min="9" max="9" width="12.77734375" style="5"/>
    <col min="10" max="11" width="12.77734375" style="3"/>
    <col min="12" max="12" width="12.77734375" style="5"/>
    <col min="13" max="14" width="12.77734375" style="3"/>
    <col min="15" max="15" width="10.33203125" style="5" bestFit="1" customWidth="1"/>
    <col min="16" max="16" width="12.77734375" style="27"/>
  </cols>
  <sheetData>
    <row r="1" spans="1:16" s="1" customFormat="1" ht="78" customHeight="1" x14ac:dyDescent="0.3">
      <c r="A1" s="1" t="s">
        <v>337</v>
      </c>
      <c r="B1" s="1" t="s">
        <v>338</v>
      </c>
      <c r="C1" s="1" t="s">
        <v>340</v>
      </c>
      <c r="D1" s="1" t="s">
        <v>339</v>
      </c>
      <c r="E1" s="2" t="s">
        <v>341</v>
      </c>
      <c r="F1" s="2" t="s">
        <v>342</v>
      </c>
      <c r="G1" s="2" t="s">
        <v>346</v>
      </c>
      <c r="H1" s="4" t="s">
        <v>355</v>
      </c>
      <c r="I1" s="2" t="s">
        <v>343</v>
      </c>
      <c r="J1" s="2" t="s">
        <v>347</v>
      </c>
      <c r="K1" s="4" t="s">
        <v>354</v>
      </c>
      <c r="L1" s="2" t="s">
        <v>345</v>
      </c>
      <c r="M1" s="2" t="s">
        <v>344</v>
      </c>
      <c r="N1" s="4" t="s">
        <v>356</v>
      </c>
      <c r="O1" s="28" t="s">
        <v>348</v>
      </c>
    </row>
    <row r="2" spans="1:16" x14ac:dyDescent="0.3">
      <c r="A2" t="s">
        <v>30</v>
      </c>
      <c r="B2" t="s">
        <v>31</v>
      </c>
      <c r="C2" t="s">
        <v>32</v>
      </c>
      <c r="D2" t="s">
        <v>33</v>
      </c>
      <c r="E2" s="3">
        <v>123.58695652173913</v>
      </c>
      <c r="F2" s="3">
        <v>65.005434782608702</v>
      </c>
      <c r="G2" s="3">
        <v>0</v>
      </c>
      <c r="H2" s="5">
        <v>0</v>
      </c>
      <c r="I2" s="3">
        <v>116.88130434782609</v>
      </c>
      <c r="J2" s="3">
        <v>0</v>
      </c>
      <c r="K2" s="5">
        <v>0</v>
      </c>
      <c r="L2" s="3">
        <v>188.24913043478259</v>
      </c>
      <c r="M2" s="3">
        <v>0</v>
      </c>
      <c r="N2" s="5">
        <v>0</v>
      </c>
      <c r="O2" s="27">
        <v>215064</v>
      </c>
      <c r="P2"/>
    </row>
    <row r="3" spans="1:16" x14ac:dyDescent="0.3">
      <c r="A3" t="s">
        <v>30</v>
      </c>
      <c r="B3" t="s">
        <v>34</v>
      </c>
      <c r="C3" t="s">
        <v>35</v>
      </c>
      <c r="D3" t="s">
        <v>36</v>
      </c>
      <c r="E3" s="3">
        <v>58.228260869565219</v>
      </c>
      <c r="F3" s="3">
        <v>48.437608695652166</v>
      </c>
      <c r="G3" s="3">
        <v>2.9673913043478262</v>
      </c>
      <c r="H3" s="5">
        <v>6.1262134615125703E-2</v>
      </c>
      <c r="I3" s="3">
        <v>48.779456521739128</v>
      </c>
      <c r="J3" s="3">
        <v>0</v>
      </c>
      <c r="K3" s="5">
        <v>0</v>
      </c>
      <c r="L3" s="3">
        <v>113.76076086956522</v>
      </c>
      <c r="M3" s="3">
        <v>0</v>
      </c>
      <c r="N3" s="5">
        <v>0</v>
      </c>
      <c r="O3" s="27">
        <v>215058</v>
      </c>
      <c r="P3"/>
    </row>
    <row r="4" spans="1:16" x14ac:dyDescent="0.3">
      <c r="A4" t="s">
        <v>30</v>
      </c>
      <c r="B4" t="s">
        <v>37</v>
      </c>
      <c r="C4" t="s">
        <v>26</v>
      </c>
      <c r="D4" t="s">
        <v>38</v>
      </c>
      <c r="E4" s="3">
        <v>106.85869565217391</v>
      </c>
      <c r="F4" s="3">
        <v>40.092173913043474</v>
      </c>
      <c r="G4" s="3">
        <v>0</v>
      </c>
      <c r="H4" s="5">
        <v>0</v>
      </c>
      <c r="I4" s="3">
        <v>86.055978260869566</v>
      </c>
      <c r="J4" s="3">
        <v>7.7391304347826084</v>
      </c>
      <c r="K4" s="5">
        <v>8.9931351559588993E-2</v>
      </c>
      <c r="L4" s="3">
        <v>228.63206521739133</v>
      </c>
      <c r="M4" s="3">
        <v>0</v>
      </c>
      <c r="N4" s="5">
        <v>0</v>
      </c>
      <c r="O4" s="27">
        <v>215230</v>
      </c>
      <c r="P4"/>
    </row>
    <row r="5" spans="1:16" x14ac:dyDescent="0.3">
      <c r="A5" t="s">
        <v>30</v>
      </c>
      <c r="B5" t="s">
        <v>39</v>
      </c>
      <c r="C5" t="s">
        <v>13</v>
      </c>
      <c r="D5" t="s">
        <v>40</v>
      </c>
      <c r="E5" s="3">
        <v>88.423913043478265</v>
      </c>
      <c r="F5" s="3">
        <v>39.024673913043479</v>
      </c>
      <c r="G5" s="3">
        <v>1.4347826086956521</v>
      </c>
      <c r="H5" s="5">
        <v>3.6766037094703184E-2</v>
      </c>
      <c r="I5" s="3">
        <v>53.822499999999998</v>
      </c>
      <c r="J5" s="3">
        <v>1.4456521739130435</v>
      </c>
      <c r="K5" s="5">
        <v>2.6859625136570087E-2</v>
      </c>
      <c r="L5" s="3">
        <v>167.09130434782608</v>
      </c>
      <c r="M5" s="3">
        <v>1.2826086956521738</v>
      </c>
      <c r="N5" s="5">
        <v>7.6760948192865133E-3</v>
      </c>
      <c r="O5" s="27">
        <v>215339</v>
      </c>
      <c r="P5"/>
    </row>
    <row r="6" spans="1:16" x14ac:dyDescent="0.3">
      <c r="A6" t="s">
        <v>30</v>
      </c>
      <c r="B6" t="s">
        <v>41</v>
      </c>
      <c r="C6" t="s">
        <v>42</v>
      </c>
      <c r="D6" t="s">
        <v>1</v>
      </c>
      <c r="E6" s="3">
        <v>125.32608695652173</v>
      </c>
      <c r="F6" s="3">
        <v>127.1929347826087</v>
      </c>
      <c r="G6" s="3">
        <v>0</v>
      </c>
      <c r="H6" s="5">
        <v>0</v>
      </c>
      <c r="I6" s="3">
        <v>22.739130434782609</v>
      </c>
      <c r="J6" s="3">
        <v>0</v>
      </c>
      <c r="K6" s="5">
        <v>0</v>
      </c>
      <c r="L6" s="3">
        <v>258.39402173913044</v>
      </c>
      <c r="M6" s="3">
        <v>0</v>
      </c>
      <c r="N6" s="5">
        <v>0</v>
      </c>
      <c r="O6" s="27">
        <v>215014</v>
      </c>
      <c r="P6"/>
    </row>
    <row r="7" spans="1:16" x14ac:dyDescent="0.3">
      <c r="A7" t="s">
        <v>30</v>
      </c>
      <c r="B7" t="s">
        <v>43</v>
      </c>
      <c r="C7" t="s">
        <v>44</v>
      </c>
      <c r="D7" t="s">
        <v>45</v>
      </c>
      <c r="E7" s="3">
        <v>45.336956521739133</v>
      </c>
      <c r="F7" s="3">
        <v>20.461956521739129</v>
      </c>
      <c r="G7" s="3">
        <v>0</v>
      </c>
      <c r="H7" s="5">
        <v>0</v>
      </c>
      <c r="I7" s="3">
        <v>28.1875</v>
      </c>
      <c r="J7" s="3">
        <v>0</v>
      </c>
      <c r="K7" s="5">
        <v>0</v>
      </c>
      <c r="L7" s="3">
        <v>110.04619565217391</v>
      </c>
      <c r="M7" s="3">
        <v>0</v>
      </c>
      <c r="N7" s="5">
        <v>0</v>
      </c>
      <c r="O7" s="27">
        <v>215304</v>
      </c>
      <c r="P7"/>
    </row>
    <row r="8" spans="1:16" x14ac:dyDescent="0.3">
      <c r="A8" t="s">
        <v>30</v>
      </c>
      <c r="B8" t="s">
        <v>46</v>
      </c>
      <c r="C8" t="s">
        <v>47</v>
      </c>
      <c r="D8" t="s">
        <v>48</v>
      </c>
      <c r="E8" s="3">
        <v>86.989130434782609</v>
      </c>
      <c r="F8" s="3">
        <v>55.469456521739104</v>
      </c>
      <c r="G8" s="3">
        <v>0</v>
      </c>
      <c r="H8" s="5">
        <v>0</v>
      </c>
      <c r="I8" s="3">
        <v>53.110217391304353</v>
      </c>
      <c r="J8" s="3">
        <v>0</v>
      </c>
      <c r="K8" s="5">
        <v>0</v>
      </c>
      <c r="L8" s="3">
        <v>194.58673913043478</v>
      </c>
      <c r="M8" s="3">
        <v>0</v>
      </c>
      <c r="N8" s="5">
        <v>0</v>
      </c>
      <c r="O8" s="27">
        <v>215193</v>
      </c>
      <c r="P8"/>
    </row>
    <row r="9" spans="1:16" x14ac:dyDescent="0.3">
      <c r="A9" t="s">
        <v>30</v>
      </c>
      <c r="B9" t="s">
        <v>49</v>
      </c>
      <c r="C9" t="s">
        <v>47</v>
      </c>
      <c r="D9" t="s">
        <v>50</v>
      </c>
      <c r="E9" s="3">
        <v>82.75</v>
      </c>
      <c r="F9" s="3">
        <v>27.943586956521738</v>
      </c>
      <c r="G9" s="3">
        <v>9.2391304347826093</v>
      </c>
      <c r="H9" s="5">
        <v>0.33063509166371691</v>
      </c>
      <c r="I9" s="3">
        <v>121.13336956521739</v>
      </c>
      <c r="J9" s="3">
        <v>35.782608695652172</v>
      </c>
      <c r="K9" s="5">
        <v>0.2953984424282613</v>
      </c>
      <c r="L9" s="3">
        <v>204.38043478260869</v>
      </c>
      <c r="M9" s="3">
        <v>110.40510869565216</v>
      </c>
      <c r="N9" s="5">
        <v>0.54019411795990002</v>
      </c>
      <c r="O9" s="27">
        <v>215215</v>
      </c>
      <c r="P9"/>
    </row>
    <row r="10" spans="1:16" x14ac:dyDescent="0.3">
      <c r="A10" t="s">
        <v>30</v>
      </c>
      <c r="B10" t="s">
        <v>51</v>
      </c>
      <c r="C10" t="s">
        <v>47</v>
      </c>
      <c r="D10" t="s">
        <v>50</v>
      </c>
      <c r="E10" s="3">
        <v>72.228260869565219</v>
      </c>
      <c r="F10" s="3">
        <v>22.372282608695652</v>
      </c>
      <c r="G10" s="3">
        <v>0</v>
      </c>
      <c r="H10" s="5">
        <v>0</v>
      </c>
      <c r="I10" s="3">
        <v>78.3125</v>
      </c>
      <c r="J10" s="3">
        <v>3.0434782608695654</v>
      </c>
      <c r="K10" s="5">
        <v>3.8863249939276173E-2</v>
      </c>
      <c r="L10" s="3">
        <v>175.61141304347825</v>
      </c>
      <c r="M10" s="3">
        <v>35.198369565217391</v>
      </c>
      <c r="N10" s="5">
        <v>0.20043326885880078</v>
      </c>
      <c r="O10" s="27">
        <v>215349</v>
      </c>
      <c r="P10"/>
    </row>
    <row r="11" spans="1:16" x14ac:dyDescent="0.3">
      <c r="A11" t="s">
        <v>30</v>
      </c>
      <c r="B11" t="s">
        <v>52</v>
      </c>
      <c r="C11" t="s">
        <v>47</v>
      </c>
      <c r="D11" t="s">
        <v>50</v>
      </c>
      <c r="E11" s="3">
        <v>77.010869565217391</v>
      </c>
      <c r="F11" s="3">
        <v>38.589673913043477</v>
      </c>
      <c r="G11" s="3">
        <v>3.1847826086956523</v>
      </c>
      <c r="H11" s="5">
        <v>8.2529399338074794E-2</v>
      </c>
      <c r="I11" s="3">
        <v>104.23641304347827</v>
      </c>
      <c r="J11" s="3">
        <v>10.826086956521738</v>
      </c>
      <c r="K11" s="5">
        <v>0.1038608931411142</v>
      </c>
      <c r="L11" s="3">
        <v>174.38043478260869</v>
      </c>
      <c r="M11" s="3">
        <v>43.019021739130437</v>
      </c>
      <c r="N11" s="5">
        <v>0.24669637848282744</v>
      </c>
      <c r="O11" s="27">
        <v>215195</v>
      </c>
      <c r="P11"/>
    </row>
    <row r="12" spans="1:16" x14ac:dyDescent="0.3">
      <c r="A12" t="s">
        <v>30</v>
      </c>
      <c r="B12" t="s">
        <v>53</v>
      </c>
      <c r="C12" t="s">
        <v>54</v>
      </c>
      <c r="D12" t="s">
        <v>33</v>
      </c>
      <c r="E12" s="3">
        <v>135.82608695652175</v>
      </c>
      <c r="F12" s="3">
        <v>52.375</v>
      </c>
      <c r="G12" s="3">
        <v>0</v>
      </c>
      <c r="H12" s="5">
        <v>0</v>
      </c>
      <c r="I12" s="3">
        <v>174.21467391304347</v>
      </c>
      <c r="J12" s="3">
        <v>0.64130434782608692</v>
      </c>
      <c r="K12" s="5">
        <v>3.6811155651916209E-3</v>
      </c>
      <c r="L12" s="3">
        <v>229.25586956521741</v>
      </c>
      <c r="M12" s="3">
        <v>5.3097826086956523</v>
      </c>
      <c r="N12" s="5">
        <v>2.3160945099314701E-2</v>
      </c>
      <c r="O12" s="27">
        <v>215177</v>
      </c>
      <c r="P12"/>
    </row>
    <row r="13" spans="1:16" x14ac:dyDescent="0.3">
      <c r="A13" t="s">
        <v>30</v>
      </c>
      <c r="B13" t="s">
        <v>55</v>
      </c>
      <c r="C13" t="s">
        <v>42</v>
      </c>
      <c r="D13" t="s">
        <v>1</v>
      </c>
      <c r="E13" s="3">
        <v>105.59782608695652</v>
      </c>
      <c r="F13" s="3">
        <v>18.342391304347824</v>
      </c>
      <c r="G13" s="3">
        <v>8.6956521739130432E-2</v>
      </c>
      <c r="H13" s="5">
        <v>4.7407407407407407E-3</v>
      </c>
      <c r="I13" s="3">
        <v>126.04347826086956</v>
      </c>
      <c r="J13" s="3">
        <v>3.152173913043478</v>
      </c>
      <c r="K13" s="5">
        <v>2.5008623663332182E-2</v>
      </c>
      <c r="L13" s="3">
        <v>172.50543478260869</v>
      </c>
      <c r="M13" s="3">
        <v>20.040760869565219</v>
      </c>
      <c r="N13" s="5">
        <v>0.11617466368419396</v>
      </c>
      <c r="O13" s="27">
        <v>215338</v>
      </c>
      <c r="P13"/>
    </row>
    <row r="14" spans="1:16" x14ac:dyDescent="0.3">
      <c r="A14" t="s">
        <v>30</v>
      </c>
      <c r="B14" t="s">
        <v>56</v>
      </c>
      <c r="C14" t="s">
        <v>57</v>
      </c>
      <c r="D14" t="s">
        <v>48</v>
      </c>
      <c r="E14" s="3">
        <v>98.293478260869563</v>
      </c>
      <c r="F14" s="3">
        <v>99.228260869565219</v>
      </c>
      <c r="G14" s="3">
        <v>55.978260869565219</v>
      </c>
      <c r="H14" s="5">
        <v>0.56413626903275282</v>
      </c>
      <c r="I14" s="3">
        <v>104.74380434782609</v>
      </c>
      <c r="J14" s="3">
        <v>47</v>
      </c>
      <c r="K14" s="5">
        <v>0.44871389093263792</v>
      </c>
      <c r="L14" s="3">
        <v>263.83065217391305</v>
      </c>
      <c r="M14" s="3">
        <v>92.615978260869539</v>
      </c>
      <c r="N14" s="5">
        <v>0.35104328287002273</v>
      </c>
      <c r="O14" s="27">
        <v>215082</v>
      </c>
      <c r="P14"/>
    </row>
    <row r="15" spans="1:16" x14ac:dyDescent="0.3">
      <c r="A15" t="s">
        <v>30</v>
      </c>
      <c r="B15" t="s">
        <v>58</v>
      </c>
      <c r="C15" t="s">
        <v>10</v>
      </c>
      <c r="D15" t="s">
        <v>48</v>
      </c>
      <c r="E15" s="3">
        <v>180</v>
      </c>
      <c r="F15" s="3">
        <v>56.294782608695648</v>
      </c>
      <c r="G15" s="3">
        <v>1.9782608695652173</v>
      </c>
      <c r="H15" s="5">
        <v>3.5141105052595809E-2</v>
      </c>
      <c r="I15" s="3">
        <v>178.13782608695652</v>
      </c>
      <c r="J15" s="3">
        <v>6.2608695652173916</v>
      </c>
      <c r="K15" s="5">
        <v>3.5146210677125922E-2</v>
      </c>
      <c r="L15" s="3">
        <v>359.64097826086959</v>
      </c>
      <c r="M15" s="3">
        <v>0</v>
      </c>
      <c r="N15" s="5">
        <v>0</v>
      </c>
      <c r="O15" s="27">
        <v>215203</v>
      </c>
      <c r="P15"/>
    </row>
    <row r="16" spans="1:16" x14ac:dyDescent="0.3">
      <c r="A16" t="s">
        <v>30</v>
      </c>
      <c r="B16" t="s">
        <v>59</v>
      </c>
      <c r="C16" t="s">
        <v>47</v>
      </c>
      <c r="D16" t="s">
        <v>50</v>
      </c>
      <c r="E16" s="3">
        <v>197.83695652173913</v>
      </c>
      <c r="F16" s="3">
        <v>109.58423913043478</v>
      </c>
      <c r="G16" s="3">
        <v>0.65217391304347827</v>
      </c>
      <c r="H16" s="5">
        <v>5.9513477322885415E-3</v>
      </c>
      <c r="I16" s="3">
        <v>161.44282608695653</v>
      </c>
      <c r="J16" s="3">
        <v>3.5543478260869565</v>
      </c>
      <c r="K16" s="5">
        <v>2.2016139782962605E-2</v>
      </c>
      <c r="L16" s="3">
        <v>451.95336956521737</v>
      </c>
      <c r="M16" s="3">
        <v>18.972391304347827</v>
      </c>
      <c r="N16" s="5">
        <v>4.1978647758726555E-2</v>
      </c>
      <c r="O16" s="27">
        <v>215330</v>
      </c>
      <c r="P16"/>
    </row>
    <row r="17" spans="1:16" x14ac:dyDescent="0.3">
      <c r="A17" t="s">
        <v>30</v>
      </c>
      <c r="B17" t="s">
        <v>60</v>
      </c>
      <c r="C17" t="s">
        <v>47</v>
      </c>
      <c r="D17" t="s">
        <v>48</v>
      </c>
      <c r="E17" s="3">
        <v>15.315217391304348</v>
      </c>
      <c r="F17" s="3">
        <v>15.303804347826082</v>
      </c>
      <c r="G17" s="3">
        <v>0</v>
      </c>
      <c r="H17" s="5">
        <v>0</v>
      </c>
      <c r="I17" s="3">
        <v>24.447826086956521</v>
      </c>
      <c r="J17" s="3">
        <v>0</v>
      </c>
      <c r="K17" s="5">
        <v>0</v>
      </c>
      <c r="L17" s="3">
        <v>44.196195652173913</v>
      </c>
      <c r="M17" s="3">
        <v>13.655869565217392</v>
      </c>
      <c r="N17" s="5">
        <v>0.30898291954107798</v>
      </c>
      <c r="O17" s="27">
        <v>215229</v>
      </c>
      <c r="P17"/>
    </row>
    <row r="18" spans="1:16" x14ac:dyDescent="0.3">
      <c r="A18" t="s">
        <v>30</v>
      </c>
      <c r="B18" t="s">
        <v>61</v>
      </c>
      <c r="C18" t="s">
        <v>62</v>
      </c>
      <c r="D18" t="s">
        <v>63</v>
      </c>
      <c r="E18" s="3">
        <v>96.663043478260875</v>
      </c>
      <c r="F18" s="3">
        <v>54.274565217391277</v>
      </c>
      <c r="G18" s="3">
        <v>3.2282608695652173</v>
      </c>
      <c r="H18" s="5">
        <v>5.9480179281671722E-2</v>
      </c>
      <c r="I18" s="3">
        <v>95.239456521739143</v>
      </c>
      <c r="J18" s="3">
        <v>2.5760869565217392</v>
      </c>
      <c r="K18" s="5">
        <v>2.70485264259538E-2</v>
      </c>
      <c r="L18" s="3">
        <v>172.21195652173913</v>
      </c>
      <c r="M18" s="3">
        <v>26.512065217391296</v>
      </c>
      <c r="N18" s="5">
        <v>0.15395020039763938</v>
      </c>
      <c r="O18" s="27">
        <v>215001</v>
      </c>
      <c r="P18"/>
    </row>
    <row r="19" spans="1:16" x14ac:dyDescent="0.3">
      <c r="A19" t="s">
        <v>30</v>
      </c>
      <c r="B19" t="s">
        <v>64</v>
      </c>
      <c r="C19" t="s">
        <v>24</v>
      </c>
      <c r="D19" t="s">
        <v>65</v>
      </c>
      <c r="E19" s="3">
        <v>42.402173913043477</v>
      </c>
      <c r="F19" s="3">
        <v>32.807065217391305</v>
      </c>
      <c r="G19" s="3">
        <v>0</v>
      </c>
      <c r="H19" s="5">
        <v>0</v>
      </c>
      <c r="I19" s="3">
        <v>32.269021739130437</v>
      </c>
      <c r="J19" s="3">
        <v>0</v>
      </c>
      <c r="K19" s="5">
        <v>0</v>
      </c>
      <c r="L19" s="3">
        <v>87.864130434782609</v>
      </c>
      <c r="M19" s="3">
        <v>0</v>
      </c>
      <c r="N19" s="5">
        <v>0</v>
      </c>
      <c r="O19" s="27">
        <v>215137</v>
      </c>
      <c r="P19"/>
    </row>
    <row r="20" spans="1:16" x14ac:dyDescent="0.3">
      <c r="A20" t="s">
        <v>30</v>
      </c>
      <c r="B20" t="s">
        <v>66</v>
      </c>
      <c r="C20" t="s">
        <v>67</v>
      </c>
      <c r="D20" t="s">
        <v>68</v>
      </c>
      <c r="E20" s="3">
        <v>15.402173913043478</v>
      </c>
      <c r="F20" s="3">
        <v>7.4624999999999995</v>
      </c>
      <c r="G20" s="3">
        <v>2.2608695652173911</v>
      </c>
      <c r="H20" s="5">
        <v>0.30296409584152645</v>
      </c>
      <c r="I20" s="3">
        <v>17.642717391304348</v>
      </c>
      <c r="J20" s="3">
        <v>3.5760869565217392</v>
      </c>
      <c r="K20" s="5">
        <v>0.20269479339301227</v>
      </c>
      <c r="L20" s="3">
        <v>35.23391304347826</v>
      </c>
      <c r="M20" s="3">
        <v>0</v>
      </c>
      <c r="N20" s="5">
        <v>0</v>
      </c>
      <c r="O20" s="27">
        <v>215345</v>
      </c>
      <c r="P20"/>
    </row>
    <row r="21" spans="1:16" x14ac:dyDescent="0.3">
      <c r="A21" t="s">
        <v>30</v>
      </c>
      <c r="B21" t="s">
        <v>69</v>
      </c>
      <c r="C21" t="s">
        <v>42</v>
      </c>
      <c r="D21" t="s">
        <v>1</v>
      </c>
      <c r="E21" s="3">
        <v>38.717391304347828</v>
      </c>
      <c r="F21" s="3">
        <v>28.951086956521738</v>
      </c>
      <c r="G21" s="3">
        <v>0</v>
      </c>
      <c r="H21" s="5">
        <v>0</v>
      </c>
      <c r="I21" s="3">
        <v>36.095108695652172</v>
      </c>
      <c r="J21" s="3">
        <v>0</v>
      </c>
      <c r="K21" s="5">
        <v>0</v>
      </c>
      <c r="L21" s="3">
        <v>97.535326086956516</v>
      </c>
      <c r="M21" s="3">
        <v>0</v>
      </c>
      <c r="N21" s="5">
        <v>0</v>
      </c>
      <c r="O21" s="27">
        <v>215246</v>
      </c>
      <c r="P21"/>
    </row>
    <row r="22" spans="1:16" x14ac:dyDescent="0.3">
      <c r="A22" t="s">
        <v>30</v>
      </c>
      <c r="B22" t="s">
        <v>70</v>
      </c>
      <c r="C22" t="s">
        <v>71</v>
      </c>
      <c r="D22" t="s">
        <v>72</v>
      </c>
      <c r="E22" s="3">
        <v>106.85869565217391</v>
      </c>
      <c r="F22" s="3">
        <v>52.929347826086953</v>
      </c>
      <c r="G22" s="3">
        <v>0.80434782608695654</v>
      </c>
      <c r="H22" s="5">
        <v>1.519663209775131E-2</v>
      </c>
      <c r="I22" s="3">
        <v>79.771739130434781</v>
      </c>
      <c r="J22" s="3">
        <v>0</v>
      </c>
      <c r="K22" s="5">
        <v>0</v>
      </c>
      <c r="L22" s="3">
        <v>202.57782608695652</v>
      </c>
      <c r="M22" s="3">
        <v>6.422934782608694</v>
      </c>
      <c r="N22" s="5">
        <v>3.1706011001676214E-2</v>
      </c>
      <c r="O22" s="27">
        <v>215312</v>
      </c>
      <c r="P22"/>
    </row>
    <row r="23" spans="1:16" x14ac:dyDescent="0.3">
      <c r="A23" t="s">
        <v>30</v>
      </c>
      <c r="B23" t="s">
        <v>73</v>
      </c>
      <c r="C23" t="s">
        <v>42</v>
      </c>
      <c r="D23" t="s">
        <v>1</v>
      </c>
      <c r="E23" s="3">
        <v>85.5</v>
      </c>
      <c r="F23" s="3">
        <v>36.262282608695656</v>
      </c>
      <c r="G23" s="3">
        <v>0</v>
      </c>
      <c r="H23" s="5">
        <v>0</v>
      </c>
      <c r="I23" s="3">
        <v>79.985978260869572</v>
      </c>
      <c r="J23" s="3">
        <v>8.6956521739130432E-2</v>
      </c>
      <c r="K23" s="5">
        <v>1.087147067896411E-3</v>
      </c>
      <c r="L23" s="3">
        <v>150.29923913043478</v>
      </c>
      <c r="M23" s="3">
        <v>0.42391304347826086</v>
      </c>
      <c r="N23" s="5">
        <v>2.8204603425195968E-3</v>
      </c>
      <c r="O23" s="27">
        <v>215065</v>
      </c>
      <c r="P23"/>
    </row>
    <row r="24" spans="1:16" x14ac:dyDescent="0.3">
      <c r="A24" t="s">
        <v>30</v>
      </c>
      <c r="B24" t="s">
        <v>74</v>
      </c>
      <c r="C24" t="s">
        <v>75</v>
      </c>
      <c r="D24" t="s">
        <v>28</v>
      </c>
      <c r="E24" s="3">
        <v>75.826086956521735</v>
      </c>
      <c r="F24" s="3">
        <v>47.357173913043468</v>
      </c>
      <c r="G24" s="3">
        <v>0</v>
      </c>
      <c r="H24" s="5">
        <v>0</v>
      </c>
      <c r="I24" s="3">
        <v>65.787608695652168</v>
      </c>
      <c r="J24" s="3">
        <v>1.6086956521739131</v>
      </c>
      <c r="K24" s="5">
        <v>2.4452867098667321E-2</v>
      </c>
      <c r="L24" s="3">
        <v>130.72869565217391</v>
      </c>
      <c r="M24" s="3">
        <v>1.7391304347826086</v>
      </c>
      <c r="N24" s="5">
        <v>1.3303356436829011E-2</v>
      </c>
      <c r="O24" s="27">
        <v>215126</v>
      </c>
      <c r="P24"/>
    </row>
    <row r="25" spans="1:16" x14ac:dyDescent="0.3">
      <c r="A25" t="s">
        <v>30</v>
      </c>
      <c r="B25" t="s">
        <v>76</v>
      </c>
      <c r="C25" t="s">
        <v>77</v>
      </c>
      <c r="D25" t="s">
        <v>1</v>
      </c>
      <c r="E25" s="3">
        <v>141.41304347826087</v>
      </c>
      <c r="F25" s="3">
        <v>14.494565217391305</v>
      </c>
      <c r="G25" s="3">
        <v>0</v>
      </c>
      <c r="H25" s="5">
        <v>0</v>
      </c>
      <c r="I25" s="3">
        <v>142.84782608695653</v>
      </c>
      <c r="J25" s="3">
        <v>0</v>
      </c>
      <c r="K25" s="5">
        <v>0</v>
      </c>
      <c r="L25" s="3">
        <v>255.76630434782609</v>
      </c>
      <c r="M25" s="3">
        <v>0</v>
      </c>
      <c r="N25" s="5">
        <v>0</v>
      </c>
      <c r="O25" s="27">
        <v>215187</v>
      </c>
      <c r="P25"/>
    </row>
    <row r="26" spans="1:16" x14ac:dyDescent="0.3">
      <c r="A26" t="s">
        <v>30</v>
      </c>
      <c r="B26" t="s">
        <v>78</v>
      </c>
      <c r="C26" t="s">
        <v>79</v>
      </c>
      <c r="D26" t="s">
        <v>3</v>
      </c>
      <c r="E26" s="3">
        <v>71.076086956521735</v>
      </c>
      <c r="F26" s="3">
        <v>35.407608695652172</v>
      </c>
      <c r="G26" s="3">
        <v>5.2608695652173916</v>
      </c>
      <c r="H26" s="5">
        <v>0.1485801995395242</v>
      </c>
      <c r="I26" s="3">
        <v>55.953804347826086</v>
      </c>
      <c r="J26" s="3">
        <v>3.5326086956521738</v>
      </c>
      <c r="K26" s="5">
        <v>6.3134379097664034E-2</v>
      </c>
      <c r="L26" s="3">
        <v>214.55978260869566</v>
      </c>
      <c r="M26" s="3">
        <v>4.9592391304347823</v>
      </c>
      <c r="N26" s="5">
        <v>2.3113554041389092E-2</v>
      </c>
      <c r="O26" s="27">
        <v>215136</v>
      </c>
      <c r="P26"/>
    </row>
    <row r="27" spans="1:16" x14ac:dyDescent="0.3">
      <c r="A27" t="s">
        <v>30</v>
      </c>
      <c r="B27" t="s">
        <v>80</v>
      </c>
      <c r="C27" t="s">
        <v>47</v>
      </c>
      <c r="D27" t="s">
        <v>50</v>
      </c>
      <c r="E27" s="3">
        <v>112.58695652173913</v>
      </c>
      <c r="F27" s="3">
        <v>49.25</v>
      </c>
      <c r="G27" s="3">
        <v>0</v>
      </c>
      <c r="H27" s="5">
        <v>0</v>
      </c>
      <c r="I27" s="3">
        <v>96.609021739130441</v>
      </c>
      <c r="J27" s="3">
        <v>0</v>
      </c>
      <c r="K27" s="5">
        <v>0</v>
      </c>
      <c r="L27" s="3">
        <v>209.61630434782609</v>
      </c>
      <c r="M27" s="3">
        <v>0</v>
      </c>
      <c r="N27" s="5">
        <v>0</v>
      </c>
      <c r="O27" s="27">
        <v>215340</v>
      </c>
      <c r="P27"/>
    </row>
    <row r="28" spans="1:16" x14ac:dyDescent="0.3">
      <c r="A28" t="s">
        <v>30</v>
      </c>
      <c r="B28" t="s">
        <v>81</v>
      </c>
      <c r="C28" t="s">
        <v>5</v>
      </c>
      <c r="D28" t="s">
        <v>33</v>
      </c>
      <c r="E28" s="3">
        <v>141.86956521739131</v>
      </c>
      <c r="F28" s="3">
        <v>51.544565217391309</v>
      </c>
      <c r="G28" s="3">
        <v>4.9021739130434785</v>
      </c>
      <c r="H28" s="5">
        <v>9.5105543957318489E-2</v>
      </c>
      <c r="I28" s="3">
        <v>121.85989130434783</v>
      </c>
      <c r="J28" s="3">
        <v>0</v>
      </c>
      <c r="K28" s="5">
        <v>0</v>
      </c>
      <c r="L28" s="3">
        <v>274.52076086956521</v>
      </c>
      <c r="M28" s="3">
        <v>0</v>
      </c>
      <c r="N28" s="5">
        <v>0</v>
      </c>
      <c r="O28" s="27">
        <v>215165</v>
      </c>
      <c r="P28"/>
    </row>
    <row r="29" spans="1:16" x14ac:dyDescent="0.3">
      <c r="A29" t="s">
        <v>30</v>
      </c>
      <c r="B29" t="s">
        <v>82</v>
      </c>
      <c r="C29" t="s">
        <v>83</v>
      </c>
      <c r="D29" t="s">
        <v>1</v>
      </c>
      <c r="E29" s="3">
        <v>19.880434782608695</v>
      </c>
      <c r="F29" s="3">
        <v>30.31239130434782</v>
      </c>
      <c r="G29" s="3">
        <v>0</v>
      </c>
      <c r="H29" s="5">
        <v>0</v>
      </c>
      <c r="I29" s="3">
        <v>16.033804347826084</v>
      </c>
      <c r="J29" s="3">
        <v>0</v>
      </c>
      <c r="K29" s="5">
        <v>0</v>
      </c>
      <c r="L29" s="3">
        <v>57.754021739130437</v>
      </c>
      <c r="M29" s="3">
        <v>0</v>
      </c>
      <c r="N29" s="5">
        <v>0</v>
      </c>
      <c r="O29" s="27">
        <v>215320</v>
      </c>
      <c r="P29"/>
    </row>
    <row r="30" spans="1:16" x14ac:dyDescent="0.3">
      <c r="A30" t="s">
        <v>30</v>
      </c>
      <c r="B30" t="s">
        <v>84</v>
      </c>
      <c r="C30" t="s">
        <v>79</v>
      </c>
      <c r="D30" t="s">
        <v>3</v>
      </c>
      <c r="E30" s="3">
        <v>36.021739130434781</v>
      </c>
      <c r="F30" s="3">
        <v>37.372282608695649</v>
      </c>
      <c r="G30" s="3">
        <v>0.69565217391304346</v>
      </c>
      <c r="H30" s="5">
        <v>1.8614120555515163E-2</v>
      </c>
      <c r="I30" s="3">
        <v>26.388586956521738</v>
      </c>
      <c r="J30" s="3">
        <v>0.17391304347826086</v>
      </c>
      <c r="K30" s="5">
        <v>6.5904644217897228E-3</v>
      </c>
      <c r="L30" s="3">
        <v>85.141304347826093</v>
      </c>
      <c r="M30" s="3">
        <v>2.0869565217391304</v>
      </c>
      <c r="N30" s="5">
        <v>2.451168134814247E-2</v>
      </c>
      <c r="O30" s="27">
        <v>215247</v>
      </c>
      <c r="P30"/>
    </row>
    <row r="31" spans="1:16" x14ac:dyDescent="0.3">
      <c r="A31" t="s">
        <v>30</v>
      </c>
      <c r="B31" t="s">
        <v>85</v>
      </c>
      <c r="C31" t="s">
        <v>86</v>
      </c>
      <c r="D31" t="s">
        <v>1</v>
      </c>
      <c r="E31" s="3">
        <v>163.4891304347826</v>
      </c>
      <c r="F31" s="3">
        <v>93.719891304347854</v>
      </c>
      <c r="G31" s="3">
        <v>0</v>
      </c>
      <c r="H31" s="5">
        <v>0</v>
      </c>
      <c r="I31" s="3">
        <v>115.40554347826087</v>
      </c>
      <c r="J31" s="3">
        <v>0</v>
      </c>
      <c r="K31" s="5">
        <v>0</v>
      </c>
      <c r="L31" s="3">
        <v>322.8503260869565</v>
      </c>
      <c r="M31" s="3">
        <v>0.20380434782608695</v>
      </c>
      <c r="N31" s="5">
        <v>6.3126573324629159E-4</v>
      </c>
      <c r="O31" s="27">
        <v>215200</v>
      </c>
      <c r="P31"/>
    </row>
    <row r="32" spans="1:16" x14ac:dyDescent="0.3">
      <c r="A32" t="s">
        <v>30</v>
      </c>
      <c r="B32" t="s">
        <v>87</v>
      </c>
      <c r="C32" t="s">
        <v>88</v>
      </c>
      <c r="D32" t="s">
        <v>63</v>
      </c>
      <c r="E32" s="3">
        <v>21.076086956521738</v>
      </c>
      <c r="F32" s="3">
        <v>17.448369565217391</v>
      </c>
      <c r="G32" s="3">
        <v>0</v>
      </c>
      <c r="H32" s="5">
        <v>0</v>
      </c>
      <c r="I32" s="3">
        <v>20.152173913043477</v>
      </c>
      <c r="J32" s="3">
        <v>0</v>
      </c>
      <c r="K32" s="5">
        <v>0</v>
      </c>
      <c r="L32" s="3">
        <v>61.214673913043477</v>
      </c>
      <c r="M32" s="3">
        <v>0</v>
      </c>
      <c r="N32" s="5">
        <v>0</v>
      </c>
      <c r="O32" s="27">
        <v>215329</v>
      </c>
      <c r="P32"/>
    </row>
    <row r="33" spans="1:16" x14ac:dyDescent="0.3">
      <c r="A33" t="s">
        <v>30</v>
      </c>
      <c r="B33" t="s">
        <v>89</v>
      </c>
      <c r="C33" t="s">
        <v>67</v>
      </c>
      <c r="D33" t="s">
        <v>68</v>
      </c>
      <c r="E33" s="3">
        <v>73.456521739130437</v>
      </c>
      <c r="F33" s="3">
        <v>14.910326086956522</v>
      </c>
      <c r="G33" s="3">
        <v>0</v>
      </c>
      <c r="H33" s="5">
        <v>0</v>
      </c>
      <c r="I33" s="3">
        <v>62.766304347826086</v>
      </c>
      <c r="J33" s="3">
        <v>0</v>
      </c>
      <c r="K33" s="5">
        <v>0</v>
      </c>
      <c r="L33" s="3">
        <v>151.24728260869566</v>
      </c>
      <c r="M33" s="3">
        <v>0</v>
      </c>
      <c r="N33" s="5">
        <v>0</v>
      </c>
      <c r="O33" s="27">
        <v>215005</v>
      </c>
      <c r="P33"/>
    </row>
    <row r="34" spans="1:16" x14ac:dyDescent="0.3">
      <c r="A34" t="s">
        <v>30</v>
      </c>
      <c r="B34" t="s">
        <v>90</v>
      </c>
      <c r="C34" t="s">
        <v>91</v>
      </c>
      <c r="D34" t="s">
        <v>2</v>
      </c>
      <c r="E34" s="3">
        <v>49.739130434782609</v>
      </c>
      <c r="F34" s="3">
        <v>32.717391304347828</v>
      </c>
      <c r="G34" s="3">
        <v>0</v>
      </c>
      <c r="H34" s="5">
        <v>0</v>
      </c>
      <c r="I34" s="3">
        <v>39.236413043478258</v>
      </c>
      <c r="J34" s="3">
        <v>0</v>
      </c>
      <c r="K34" s="5">
        <v>0</v>
      </c>
      <c r="L34" s="3">
        <v>92.671195652173907</v>
      </c>
      <c r="M34" s="3">
        <v>0</v>
      </c>
      <c r="N34" s="5">
        <v>0</v>
      </c>
      <c r="O34" s="27">
        <v>215365</v>
      </c>
      <c r="P34"/>
    </row>
    <row r="35" spans="1:16" x14ac:dyDescent="0.3">
      <c r="A35" t="s">
        <v>30</v>
      </c>
      <c r="B35" t="s">
        <v>92</v>
      </c>
      <c r="C35" t="s">
        <v>93</v>
      </c>
      <c r="D35" t="s">
        <v>33</v>
      </c>
      <c r="E35" s="3">
        <v>239.38043478260869</v>
      </c>
      <c r="F35" s="3">
        <v>129.50271739130434</v>
      </c>
      <c r="G35" s="3">
        <v>0</v>
      </c>
      <c r="H35" s="5">
        <v>0</v>
      </c>
      <c r="I35" s="3">
        <v>253.8858695652174</v>
      </c>
      <c r="J35" s="3">
        <v>0</v>
      </c>
      <c r="K35" s="5">
        <v>0</v>
      </c>
      <c r="L35" s="3">
        <v>491.44021739130437</v>
      </c>
      <c r="M35" s="3">
        <v>0</v>
      </c>
      <c r="N35" s="5">
        <v>0</v>
      </c>
      <c r="O35" s="27">
        <v>215145</v>
      </c>
      <c r="P35"/>
    </row>
    <row r="36" spans="1:16" x14ac:dyDescent="0.3">
      <c r="A36" t="s">
        <v>30</v>
      </c>
      <c r="B36" t="s">
        <v>94</v>
      </c>
      <c r="C36" t="s">
        <v>42</v>
      </c>
      <c r="D36" t="s">
        <v>1</v>
      </c>
      <c r="E36" s="3">
        <v>75.413043478260875</v>
      </c>
      <c r="F36" s="3">
        <v>8.2717391304347831</v>
      </c>
      <c r="G36" s="3">
        <v>0</v>
      </c>
      <c r="H36" s="5">
        <v>0</v>
      </c>
      <c r="I36" s="3">
        <v>60.176630434782609</v>
      </c>
      <c r="J36" s="3">
        <v>0</v>
      </c>
      <c r="K36" s="5">
        <v>0</v>
      </c>
      <c r="L36" s="3">
        <v>140.48097826086956</v>
      </c>
      <c r="M36" s="3">
        <v>0</v>
      </c>
      <c r="N36" s="5">
        <v>0</v>
      </c>
      <c r="O36" s="27">
        <v>215052</v>
      </c>
      <c r="P36"/>
    </row>
    <row r="37" spans="1:16" x14ac:dyDescent="0.3">
      <c r="A37" t="s">
        <v>30</v>
      </c>
      <c r="B37" t="s">
        <v>95</v>
      </c>
      <c r="C37" t="s">
        <v>19</v>
      </c>
      <c r="D37" t="s">
        <v>1</v>
      </c>
      <c r="E37" s="3">
        <v>80.782608695652172</v>
      </c>
      <c r="F37" s="3">
        <v>40.010869565217391</v>
      </c>
      <c r="G37" s="3">
        <v>0</v>
      </c>
      <c r="H37" s="5">
        <v>0</v>
      </c>
      <c r="I37" s="3">
        <v>69.902173913043484</v>
      </c>
      <c r="J37" s="3">
        <v>0</v>
      </c>
      <c r="K37" s="5">
        <v>0</v>
      </c>
      <c r="L37" s="3">
        <v>176.65760869565219</v>
      </c>
      <c r="M37" s="3">
        <v>0</v>
      </c>
      <c r="N37" s="5">
        <v>0</v>
      </c>
      <c r="O37" s="27">
        <v>215025</v>
      </c>
      <c r="P37"/>
    </row>
    <row r="38" spans="1:16" x14ac:dyDescent="0.3">
      <c r="A38" t="s">
        <v>30</v>
      </c>
      <c r="B38" t="s">
        <v>96</v>
      </c>
      <c r="C38" t="s">
        <v>97</v>
      </c>
      <c r="D38" t="s">
        <v>45</v>
      </c>
      <c r="E38" s="3">
        <v>97.217391304347828</v>
      </c>
      <c r="F38" s="3">
        <v>27.244565217391305</v>
      </c>
      <c r="G38" s="3">
        <v>0</v>
      </c>
      <c r="H38" s="5">
        <v>0</v>
      </c>
      <c r="I38" s="3">
        <v>115.25228260869564</v>
      </c>
      <c r="J38" s="3">
        <v>5.3152173913043477</v>
      </c>
      <c r="K38" s="5">
        <v>4.6118109515891889E-2</v>
      </c>
      <c r="L38" s="3">
        <v>201.09228260869568</v>
      </c>
      <c r="M38" s="3">
        <v>39.769021739130437</v>
      </c>
      <c r="N38" s="5">
        <v>0.19776503216941821</v>
      </c>
      <c r="O38" s="27">
        <v>215188</v>
      </c>
      <c r="P38"/>
    </row>
    <row r="39" spans="1:16" x14ac:dyDescent="0.3">
      <c r="A39" t="s">
        <v>30</v>
      </c>
      <c r="B39" t="s">
        <v>98</v>
      </c>
      <c r="C39" t="s">
        <v>22</v>
      </c>
      <c r="D39" t="s">
        <v>99</v>
      </c>
      <c r="E39" s="3">
        <v>113.98913043478261</v>
      </c>
      <c r="F39" s="3">
        <v>95.078804347826093</v>
      </c>
      <c r="G39" s="3">
        <v>4.3478260869565216E-2</v>
      </c>
      <c r="H39" s="5">
        <v>4.5728657578095969E-4</v>
      </c>
      <c r="I39" s="3">
        <v>77.086956521739125</v>
      </c>
      <c r="J39" s="3">
        <v>0</v>
      </c>
      <c r="K39" s="5">
        <v>0</v>
      </c>
      <c r="L39" s="3">
        <v>189.53260869565219</v>
      </c>
      <c r="M39" s="3">
        <v>0</v>
      </c>
      <c r="N39" s="5">
        <v>0</v>
      </c>
      <c r="O39" s="27">
        <v>215189</v>
      </c>
      <c r="P39"/>
    </row>
    <row r="40" spans="1:16" x14ac:dyDescent="0.3">
      <c r="A40" t="s">
        <v>30</v>
      </c>
      <c r="B40" t="s">
        <v>100</v>
      </c>
      <c r="C40" t="s">
        <v>101</v>
      </c>
      <c r="D40" t="s">
        <v>102</v>
      </c>
      <c r="E40" s="3">
        <v>70.108695652173907</v>
      </c>
      <c r="F40" s="3">
        <v>63.899456521739133</v>
      </c>
      <c r="G40" s="3">
        <v>31.228260869565219</v>
      </c>
      <c r="H40" s="5">
        <v>0.48870933446736126</v>
      </c>
      <c r="I40" s="3">
        <v>36.146739130434781</v>
      </c>
      <c r="J40" s="3">
        <v>9.4565217391304355</v>
      </c>
      <c r="K40" s="5">
        <v>0.26161479476770411</v>
      </c>
      <c r="L40" s="3">
        <v>145.95652173913044</v>
      </c>
      <c r="M40" s="3">
        <v>21.8125</v>
      </c>
      <c r="N40" s="5">
        <v>0.1494451891569854</v>
      </c>
      <c r="O40" s="27">
        <v>215083</v>
      </c>
      <c r="P40"/>
    </row>
    <row r="41" spans="1:16" x14ac:dyDescent="0.3">
      <c r="A41" t="s">
        <v>30</v>
      </c>
      <c r="B41" t="s">
        <v>103</v>
      </c>
      <c r="C41" t="s">
        <v>77</v>
      </c>
      <c r="D41" t="s">
        <v>1</v>
      </c>
      <c r="E41" s="3">
        <v>44.695652173913047</v>
      </c>
      <c r="F41" s="3">
        <v>26.432065217391305</v>
      </c>
      <c r="G41" s="3">
        <v>0.17391304347826086</v>
      </c>
      <c r="H41" s="5">
        <v>6.5796237277680678E-3</v>
      </c>
      <c r="I41" s="3">
        <v>44.467391304347828</v>
      </c>
      <c r="J41" s="3">
        <v>0.47826086956521741</v>
      </c>
      <c r="K41" s="5">
        <v>1.0755316548521144E-2</v>
      </c>
      <c r="L41" s="3">
        <v>104.04347826086956</v>
      </c>
      <c r="M41" s="3">
        <v>8.9782608695652169</v>
      </c>
      <c r="N41" s="5">
        <v>8.6293355620559967E-2</v>
      </c>
      <c r="O41" s="27">
        <v>215234</v>
      </c>
      <c r="P41"/>
    </row>
    <row r="42" spans="1:16" x14ac:dyDescent="0.3">
      <c r="A42" t="s">
        <v>30</v>
      </c>
      <c r="B42" t="s">
        <v>104</v>
      </c>
      <c r="C42" t="s">
        <v>7</v>
      </c>
      <c r="D42" t="s">
        <v>3</v>
      </c>
      <c r="E42" s="3">
        <v>70.108695652173907</v>
      </c>
      <c r="F42" s="3">
        <v>47.089673913043477</v>
      </c>
      <c r="G42" s="3">
        <v>10.347826086956522</v>
      </c>
      <c r="H42" s="5">
        <v>0.21974724450343355</v>
      </c>
      <c r="I42" s="3">
        <v>55.576956521739127</v>
      </c>
      <c r="J42" s="3">
        <v>16.402173913043477</v>
      </c>
      <c r="K42" s="5">
        <v>0.29512544298152971</v>
      </c>
      <c r="L42" s="3">
        <v>104.23641304347827</v>
      </c>
      <c r="M42" s="3">
        <v>0</v>
      </c>
      <c r="N42" s="5">
        <v>0</v>
      </c>
      <c r="O42" s="27">
        <v>215133</v>
      </c>
      <c r="P42"/>
    </row>
    <row r="43" spans="1:16" x14ac:dyDescent="0.3">
      <c r="A43" t="s">
        <v>30</v>
      </c>
      <c r="B43" t="s">
        <v>105</v>
      </c>
      <c r="C43" t="s">
        <v>106</v>
      </c>
      <c r="D43" t="s">
        <v>48</v>
      </c>
      <c r="E43" s="3">
        <v>97</v>
      </c>
      <c r="F43" s="3">
        <v>69.376956521739103</v>
      </c>
      <c r="G43" s="3">
        <v>6.5434782608695654</v>
      </c>
      <c r="H43" s="5">
        <v>9.431774740391187E-2</v>
      </c>
      <c r="I43" s="3">
        <v>71.61380434782609</v>
      </c>
      <c r="J43" s="3">
        <v>8.6956521739130432E-2</v>
      </c>
      <c r="K43" s="5">
        <v>1.2142424568981872E-3</v>
      </c>
      <c r="L43" s="3">
        <v>176.20315217391305</v>
      </c>
      <c r="M43" s="3">
        <v>8.264999999999997</v>
      </c>
      <c r="N43" s="5">
        <v>4.6906084811935811E-2</v>
      </c>
      <c r="O43" s="27">
        <v>215097</v>
      </c>
      <c r="P43"/>
    </row>
    <row r="44" spans="1:16" x14ac:dyDescent="0.3">
      <c r="A44" t="s">
        <v>30</v>
      </c>
      <c r="B44" t="s">
        <v>107</v>
      </c>
      <c r="C44" t="s">
        <v>108</v>
      </c>
      <c r="D44" t="s">
        <v>48</v>
      </c>
      <c r="E44" s="3">
        <v>36.771739130434781</v>
      </c>
      <c r="F44" s="3">
        <v>15.108695652173912</v>
      </c>
      <c r="G44" s="3">
        <v>0</v>
      </c>
      <c r="H44" s="5">
        <v>0</v>
      </c>
      <c r="I44" s="3">
        <v>23.644021739130434</v>
      </c>
      <c r="J44" s="3">
        <v>0</v>
      </c>
      <c r="K44" s="5">
        <v>0</v>
      </c>
      <c r="L44" s="3">
        <v>72.619565217391298</v>
      </c>
      <c r="M44" s="3">
        <v>0</v>
      </c>
      <c r="N44" s="5">
        <v>0</v>
      </c>
      <c r="O44" s="27">
        <v>215220</v>
      </c>
      <c r="P44"/>
    </row>
    <row r="45" spans="1:16" x14ac:dyDescent="0.3">
      <c r="A45" t="s">
        <v>30</v>
      </c>
      <c r="B45" t="s">
        <v>109</v>
      </c>
      <c r="C45" t="s">
        <v>106</v>
      </c>
      <c r="D45" t="s">
        <v>48</v>
      </c>
      <c r="E45" s="3">
        <v>113.75</v>
      </c>
      <c r="F45" s="3">
        <v>39.701086956521742</v>
      </c>
      <c r="G45" s="3">
        <v>0</v>
      </c>
      <c r="H45" s="5">
        <v>0</v>
      </c>
      <c r="I45" s="3">
        <v>100.30978260869566</v>
      </c>
      <c r="J45" s="3">
        <v>2.2173913043478262</v>
      </c>
      <c r="K45" s="5">
        <v>2.2105434252587094E-2</v>
      </c>
      <c r="L45" s="3">
        <v>192.5</v>
      </c>
      <c r="M45" s="3">
        <v>3.4782608695652173</v>
      </c>
      <c r="N45" s="5">
        <v>1.8068887634105024E-2</v>
      </c>
      <c r="O45" s="27">
        <v>215223</v>
      </c>
      <c r="P45"/>
    </row>
    <row r="46" spans="1:16" x14ac:dyDescent="0.3">
      <c r="A46" t="s">
        <v>30</v>
      </c>
      <c r="B46" t="s">
        <v>110</v>
      </c>
      <c r="C46" t="s">
        <v>111</v>
      </c>
      <c r="D46" t="s">
        <v>112</v>
      </c>
      <c r="E46" s="3">
        <v>206.63043478260869</v>
      </c>
      <c r="F46" s="3">
        <v>49.943913043478254</v>
      </c>
      <c r="G46" s="3">
        <v>0</v>
      </c>
      <c r="H46" s="5">
        <v>0</v>
      </c>
      <c r="I46" s="3">
        <v>197.72217391304346</v>
      </c>
      <c r="J46" s="3">
        <v>5.8369565217391308</v>
      </c>
      <c r="K46" s="5">
        <v>2.9521001141258819E-2</v>
      </c>
      <c r="L46" s="3">
        <v>544.49706521739131</v>
      </c>
      <c r="M46" s="3">
        <v>12.320652173913043</v>
      </c>
      <c r="N46" s="5">
        <v>2.262758233415639E-2</v>
      </c>
      <c r="O46" s="27">
        <v>215161</v>
      </c>
      <c r="P46"/>
    </row>
    <row r="47" spans="1:16" x14ac:dyDescent="0.3">
      <c r="A47" t="s">
        <v>30</v>
      </c>
      <c r="B47" t="s">
        <v>113</v>
      </c>
      <c r="C47" t="s">
        <v>114</v>
      </c>
      <c r="D47" t="s">
        <v>112</v>
      </c>
      <c r="E47" s="3">
        <v>103.32608695652173</v>
      </c>
      <c r="F47" s="3">
        <v>57.726521739130447</v>
      </c>
      <c r="G47" s="3">
        <v>0.30434782608695654</v>
      </c>
      <c r="H47" s="5">
        <v>5.2722356538701968E-3</v>
      </c>
      <c r="I47" s="3">
        <v>53.838586956521738</v>
      </c>
      <c r="J47" s="3">
        <v>2.7608695652173911</v>
      </c>
      <c r="K47" s="5">
        <v>5.1280498268778452E-2</v>
      </c>
      <c r="L47" s="3">
        <v>159.36641304347825</v>
      </c>
      <c r="M47" s="3">
        <v>0</v>
      </c>
      <c r="N47" s="5">
        <v>0</v>
      </c>
      <c r="O47" s="27">
        <v>215142</v>
      </c>
      <c r="P47"/>
    </row>
    <row r="48" spans="1:16" x14ac:dyDescent="0.3">
      <c r="A48" t="s">
        <v>30</v>
      </c>
      <c r="B48" t="s">
        <v>115</v>
      </c>
      <c r="C48" t="s">
        <v>29</v>
      </c>
      <c r="D48" t="s">
        <v>116</v>
      </c>
      <c r="E48" s="3">
        <v>83.152173913043484</v>
      </c>
      <c r="F48" s="3">
        <v>52.520869565217403</v>
      </c>
      <c r="G48" s="3">
        <v>0</v>
      </c>
      <c r="H48" s="5">
        <v>0</v>
      </c>
      <c r="I48" s="3">
        <v>33.099673913043482</v>
      </c>
      <c r="J48" s="3">
        <v>0</v>
      </c>
      <c r="K48" s="5">
        <v>0</v>
      </c>
      <c r="L48" s="3">
        <v>161.19608695652175</v>
      </c>
      <c r="M48" s="3">
        <v>0</v>
      </c>
      <c r="N48" s="5">
        <v>0</v>
      </c>
      <c r="O48" s="27">
        <v>215221</v>
      </c>
      <c r="P48"/>
    </row>
    <row r="49" spans="1:16" x14ac:dyDescent="0.3">
      <c r="A49" t="s">
        <v>30</v>
      </c>
      <c r="B49" t="s">
        <v>117</v>
      </c>
      <c r="C49" t="s">
        <v>62</v>
      </c>
      <c r="D49" t="s">
        <v>63</v>
      </c>
      <c r="E49" s="3">
        <v>140.40217391304347</v>
      </c>
      <c r="F49" s="3">
        <v>61.328804347826086</v>
      </c>
      <c r="G49" s="3">
        <v>0</v>
      </c>
      <c r="H49" s="5">
        <v>0</v>
      </c>
      <c r="I49" s="3">
        <v>157.06793478260869</v>
      </c>
      <c r="J49" s="3">
        <v>0</v>
      </c>
      <c r="K49" s="5">
        <v>0</v>
      </c>
      <c r="L49" s="3">
        <v>322.17119565217394</v>
      </c>
      <c r="M49" s="3">
        <v>0</v>
      </c>
      <c r="N49" s="5">
        <v>0</v>
      </c>
      <c r="O49" s="27">
        <v>215105</v>
      </c>
      <c r="P49"/>
    </row>
    <row r="50" spans="1:16" x14ac:dyDescent="0.3">
      <c r="A50" t="s">
        <v>30</v>
      </c>
      <c r="B50" t="s">
        <v>118</v>
      </c>
      <c r="C50" t="s">
        <v>119</v>
      </c>
      <c r="D50" t="s">
        <v>72</v>
      </c>
      <c r="E50" s="3">
        <v>104.41304347826087</v>
      </c>
      <c r="F50" s="3">
        <v>54.271739130434781</v>
      </c>
      <c r="G50" s="3">
        <v>0</v>
      </c>
      <c r="H50" s="5">
        <v>0</v>
      </c>
      <c r="I50" s="3">
        <v>111.78532608695652</v>
      </c>
      <c r="J50" s="3">
        <v>0</v>
      </c>
      <c r="K50" s="5">
        <v>0</v>
      </c>
      <c r="L50" s="3">
        <v>203.60054347826087</v>
      </c>
      <c r="M50" s="3">
        <v>0</v>
      </c>
      <c r="N50" s="5">
        <v>0</v>
      </c>
      <c r="O50" s="27">
        <v>215039</v>
      </c>
      <c r="P50"/>
    </row>
    <row r="51" spans="1:16" x14ac:dyDescent="0.3">
      <c r="A51" t="s">
        <v>30</v>
      </c>
      <c r="B51" t="s">
        <v>120</v>
      </c>
      <c r="C51" t="s">
        <v>5</v>
      </c>
      <c r="D51" t="s">
        <v>33</v>
      </c>
      <c r="E51" s="3">
        <v>219.21739130434781</v>
      </c>
      <c r="F51" s="3">
        <v>119.64141304347827</v>
      </c>
      <c r="G51" s="3">
        <v>0</v>
      </c>
      <c r="H51" s="5">
        <v>0</v>
      </c>
      <c r="I51" s="3">
        <v>140.66195652173911</v>
      </c>
      <c r="J51" s="3">
        <v>0</v>
      </c>
      <c r="K51" s="5">
        <v>0</v>
      </c>
      <c r="L51" s="3">
        <v>358.87315217391307</v>
      </c>
      <c r="M51" s="3">
        <v>0</v>
      </c>
      <c r="N51" s="5">
        <v>0</v>
      </c>
      <c r="O51" s="27">
        <v>215231</v>
      </c>
      <c r="P51"/>
    </row>
    <row r="52" spans="1:16" x14ac:dyDescent="0.3">
      <c r="A52" t="s">
        <v>30</v>
      </c>
      <c r="B52" t="s">
        <v>121</v>
      </c>
      <c r="C52" t="s">
        <v>91</v>
      </c>
      <c r="D52" t="s">
        <v>2</v>
      </c>
      <c r="E52" s="3">
        <v>38.510869565217391</v>
      </c>
      <c r="F52" s="3">
        <v>21.689130434782591</v>
      </c>
      <c r="G52" s="3">
        <v>0</v>
      </c>
      <c r="H52" s="5">
        <v>0</v>
      </c>
      <c r="I52" s="3">
        <v>22.324999999999999</v>
      </c>
      <c r="J52" s="3">
        <v>0</v>
      </c>
      <c r="K52" s="5">
        <v>0</v>
      </c>
      <c r="L52" s="3">
        <v>122.54641304347827</v>
      </c>
      <c r="M52" s="3">
        <v>0</v>
      </c>
      <c r="N52" s="5">
        <v>0</v>
      </c>
      <c r="O52" s="27">
        <v>215352</v>
      </c>
      <c r="P52"/>
    </row>
    <row r="53" spans="1:16" x14ac:dyDescent="0.3">
      <c r="A53" t="s">
        <v>30</v>
      </c>
      <c r="B53" t="s">
        <v>122</v>
      </c>
      <c r="C53" t="s">
        <v>11</v>
      </c>
      <c r="D53" t="s">
        <v>1</v>
      </c>
      <c r="E53" s="3">
        <v>131.2391304347826</v>
      </c>
      <c r="F53" s="3">
        <v>65.758152173913047</v>
      </c>
      <c r="G53" s="3">
        <v>24.630434782608695</v>
      </c>
      <c r="H53" s="5">
        <v>0.37456093226992848</v>
      </c>
      <c r="I53" s="3">
        <v>113.07336956521739</v>
      </c>
      <c r="J53" s="3">
        <v>0</v>
      </c>
      <c r="K53" s="5">
        <v>0</v>
      </c>
      <c r="L53" s="3">
        <v>281.74695652173915</v>
      </c>
      <c r="M53" s="3">
        <v>0</v>
      </c>
      <c r="N53" s="5">
        <v>0</v>
      </c>
      <c r="O53" s="27">
        <v>215092</v>
      </c>
      <c r="P53"/>
    </row>
    <row r="54" spans="1:16" x14ac:dyDescent="0.3">
      <c r="A54" t="s">
        <v>30</v>
      </c>
      <c r="B54" t="s">
        <v>123</v>
      </c>
      <c r="C54" t="s">
        <v>0</v>
      </c>
      <c r="D54" t="s">
        <v>124</v>
      </c>
      <c r="E54" s="3">
        <v>83.304347826086953</v>
      </c>
      <c r="F54" s="3">
        <v>47.710978260869553</v>
      </c>
      <c r="G54" s="3">
        <v>4.5108695652173916</v>
      </c>
      <c r="H54" s="5">
        <v>9.4545736215117776E-2</v>
      </c>
      <c r="I54" s="3">
        <v>70.700326086956522</v>
      </c>
      <c r="J54" s="3">
        <v>4.75</v>
      </c>
      <c r="K54" s="5">
        <v>6.7184980082805101E-2</v>
      </c>
      <c r="L54" s="3">
        <v>160.79934782608697</v>
      </c>
      <c r="M54" s="3">
        <v>18.791847826086958</v>
      </c>
      <c r="N54" s="5">
        <v>0.11686519926941083</v>
      </c>
      <c r="O54" s="27">
        <v>215114</v>
      </c>
      <c r="P54"/>
    </row>
    <row r="55" spans="1:16" x14ac:dyDescent="0.3">
      <c r="A55" t="s">
        <v>30</v>
      </c>
      <c r="B55" t="s">
        <v>125</v>
      </c>
      <c r="C55" t="s">
        <v>47</v>
      </c>
      <c r="D55" t="s">
        <v>48</v>
      </c>
      <c r="E55" s="3">
        <v>117.60869565217391</v>
      </c>
      <c r="F55" s="3">
        <v>79.976413043478246</v>
      </c>
      <c r="G55" s="3">
        <v>9.7826086956521743E-2</v>
      </c>
      <c r="H55" s="5">
        <v>1.2231867276085479E-3</v>
      </c>
      <c r="I55" s="3">
        <v>121.35054347826087</v>
      </c>
      <c r="J55" s="3">
        <v>0</v>
      </c>
      <c r="K55" s="5">
        <v>0</v>
      </c>
      <c r="L55" s="3">
        <v>239.22728260869565</v>
      </c>
      <c r="M55" s="3">
        <v>27.566956521739129</v>
      </c>
      <c r="N55" s="5">
        <v>0.11523333050114704</v>
      </c>
      <c r="O55" s="27">
        <v>215128</v>
      </c>
      <c r="P55"/>
    </row>
    <row r="56" spans="1:16" x14ac:dyDescent="0.3">
      <c r="A56" t="s">
        <v>30</v>
      </c>
      <c r="B56" t="s">
        <v>126</v>
      </c>
      <c r="C56" t="s">
        <v>16</v>
      </c>
      <c r="D56" t="s">
        <v>33</v>
      </c>
      <c r="E56" s="3">
        <v>146.41304347826087</v>
      </c>
      <c r="F56" s="3">
        <v>47.885760869565217</v>
      </c>
      <c r="G56" s="3">
        <v>0</v>
      </c>
      <c r="H56" s="5">
        <v>0</v>
      </c>
      <c r="I56" s="3">
        <v>171.94565217391303</v>
      </c>
      <c r="J56" s="3">
        <v>0</v>
      </c>
      <c r="K56" s="5">
        <v>0</v>
      </c>
      <c r="L56" s="3">
        <v>289.11956521739131</v>
      </c>
      <c r="M56" s="3">
        <v>0</v>
      </c>
      <c r="N56" s="5">
        <v>0</v>
      </c>
      <c r="O56" s="27">
        <v>215323</v>
      </c>
      <c r="P56"/>
    </row>
    <row r="57" spans="1:16" x14ac:dyDescent="0.3">
      <c r="A57" t="s">
        <v>30</v>
      </c>
      <c r="B57" t="s">
        <v>127</v>
      </c>
      <c r="C57" t="s">
        <v>128</v>
      </c>
      <c r="D57" t="s">
        <v>68</v>
      </c>
      <c r="E57" s="3">
        <v>128.44565217391303</v>
      </c>
      <c r="F57" s="3">
        <v>90.282608695652172</v>
      </c>
      <c r="G57" s="3">
        <v>0</v>
      </c>
      <c r="H57" s="5">
        <v>0</v>
      </c>
      <c r="I57" s="3">
        <v>134.17119565217391</v>
      </c>
      <c r="J57" s="3">
        <v>0</v>
      </c>
      <c r="K57" s="5">
        <v>0</v>
      </c>
      <c r="L57" s="3">
        <v>283.78804347826087</v>
      </c>
      <c r="M57" s="3">
        <v>0</v>
      </c>
      <c r="N57" s="5">
        <v>0</v>
      </c>
      <c r="O57" s="27">
        <v>215120</v>
      </c>
      <c r="P57"/>
    </row>
    <row r="58" spans="1:16" x14ac:dyDescent="0.3">
      <c r="A58" t="s">
        <v>30</v>
      </c>
      <c r="B58" t="s">
        <v>129</v>
      </c>
      <c r="C58" t="s">
        <v>47</v>
      </c>
      <c r="D58" t="s">
        <v>48</v>
      </c>
      <c r="E58" s="3">
        <v>102.6195652173913</v>
      </c>
      <c r="F58" s="3">
        <v>79.95271739130439</v>
      </c>
      <c r="G58" s="3">
        <v>23.413043478260871</v>
      </c>
      <c r="H58" s="5">
        <v>0.29283611917369629</v>
      </c>
      <c r="I58" s="3">
        <v>90.871956521739122</v>
      </c>
      <c r="J58" s="3">
        <v>5.2826086956521738</v>
      </c>
      <c r="K58" s="5">
        <v>5.8132441490774171E-2</v>
      </c>
      <c r="L58" s="3">
        <v>186.18554347826085</v>
      </c>
      <c r="M58" s="3">
        <v>55.189891304347817</v>
      </c>
      <c r="N58" s="5">
        <v>0.29642414912193127</v>
      </c>
      <c r="O58" s="27">
        <v>215129</v>
      </c>
      <c r="P58"/>
    </row>
    <row r="59" spans="1:16" x14ac:dyDescent="0.3">
      <c r="A59" t="s">
        <v>30</v>
      </c>
      <c r="B59" t="s">
        <v>130</v>
      </c>
      <c r="C59" t="s">
        <v>26</v>
      </c>
      <c r="D59" t="s">
        <v>38</v>
      </c>
      <c r="E59" s="3">
        <v>94.717391304347828</v>
      </c>
      <c r="F59" s="3">
        <v>30.294999999999998</v>
      </c>
      <c r="G59" s="3">
        <v>0</v>
      </c>
      <c r="H59" s="5">
        <v>0</v>
      </c>
      <c r="I59" s="3">
        <v>71.254999999999995</v>
      </c>
      <c r="J59" s="3">
        <v>0.94565217391304346</v>
      </c>
      <c r="K59" s="5">
        <v>1.3271379887910231E-2</v>
      </c>
      <c r="L59" s="3">
        <v>136.47521739130434</v>
      </c>
      <c r="M59" s="3">
        <v>1.8016304347826086</v>
      </c>
      <c r="N59" s="5">
        <v>1.3201154533551243E-2</v>
      </c>
      <c r="O59" s="27">
        <v>215055</v>
      </c>
      <c r="P59"/>
    </row>
    <row r="60" spans="1:16" x14ac:dyDescent="0.3">
      <c r="A60" t="s">
        <v>30</v>
      </c>
      <c r="B60" t="s">
        <v>131</v>
      </c>
      <c r="C60" t="s">
        <v>13</v>
      </c>
      <c r="D60" t="s">
        <v>40</v>
      </c>
      <c r="E60" s="3">
        <v>37.608695652173914</v>
      </c>
      <c r="F60" s="3">
        <v>81.014565217391308</v>
      </c>
      <c r="G60" s="3">
        <v>18.706521739130434</v>
      </c>
      <c r="H60" s="5">
        <v>0.23090319239428228</v>
      </c>
      <c r="I60" s="3">
        <v>47.586739130434779</v>
      </c>
      <c r="J60" s="3">
        <v>22.478260869565219</v>
      </c>
      <c r="K60" s="5">
        <v>0.47236396694365901</v>
      </c>
      <c r="L60" s="3">
        <v>148.09152173913043</v>
      </c>
      <c r="M60" s="3">
        <v>36.654891304347828</v>
      </c>
      <c r="N60" s="5">
        <v>0.24751512357957259</v>
      </c>
      <c r="O60" s="27">
        <v>215132</v>
      </c>
      <c r="P60"/>
    </row>
    <row r="61" spans="1:16" x14ac:dyDescent="0.3">
      <c r="A61" t="s">
        <v>30</v>
      </c>
      <c r="B61" t="s">
        <v>132</v>
      </c>
      <c r="C61" t="s">
        <v>6</v>
      </c>
      <c r="D61" t="s">
        <v>133</v>
      </c>
      <c r="E61" s="3">
        <v>77.228260869565219</v>
      </c>
      <c r="F61" s="3">
        <v>50.948369565217391</v>
      </c>
      <c r="G61" s="3">
        <v>1.1630434782608696</v>
      </c>
      <c r="H61" s="5">
        <v>2.2827884153821539E-2</v>
      </c>
      <c r="I61" s="3">
        <v>63.163043478260867</v>
      </c>
      <c r="J61" s="3">
        <v>9.554347826086957</v>
      </c>
      <c r="K61" s="5">
        <v>0.15126484254001032</v>
      </c>
      <c r="L61" s="3">
        <v>221.16032608695653</v>
      </c>
      <c r="M61" s="3">
        <v>62.508152173913047</v>
      </c>
      <c r="N61" s="5">
        <v>0.28263727622347551</v>
      </c>
      <c r="O61" s="27">
        <v>215216</v>
      </c>
      <c r="P61"/>
    </row>
    <row r="62" spans="1:16" x14ac:dyDescent="0.3">
      <c r="A62" t="s">
        <v>30</v>
      </c>
      <c r="B62" t="s">
        <v>134</v>
      </c>
      <c r="C62" t="s">
        <v>26</v>
      </c>
      <c r="D62" t="s">
        <v>38</v>
      </c>
      <c r="E62" s="3">
        <v>100.6195652173913</v>
      </c>
      <c r="F62" s="3">
        <v>46.131847826086961</v>
      </c>
      <c r="G62" s="3">
        <v>3.2826086956521738</v>
      </c>
      <c r="H62" s="5">
        <v>7.1157104047237005E-2</v>
      </c>
      <c r="I62" s="3">
        <v>52.938043478260873</v>
      </c>
      <c r="J62" s="3">
        <v>11.804347826086957</v>
      </c>
      <c r="K62" s="5">
        <v>0.2229842104182494</v>
      </c>
      <c r="L62" s="3">
        <v>157.44652173913045</v>
      </c>
      <c r="M62" s="3">
        <v>0</v>
      </c>
      <c r="N62" s="5">
        <v>0</v>
      </c>
      <c r="O62" s="27">
        <v>215244</v>
      </c>
      <c r="P62"/>
    </row>
    <row r="63" spans="1:16" x14ac:dyDescent="0.3">
      <c r="A63" t="s">
        <v>30</v>
      </c>
      <c r="B63" t="s">
        <v>135</v>
      </c>
      <c r="C63" t="s">
        <v>136</v>
      </c>
      <c r="D63" t="s">
        <v>33</v>
      </c>
      <c r="E63" s="3">
        <v>106.58695652173913</v>
      </c>
      <c r="F63" s="3">
        <v>94.250434782608707</v>
      </c>
      <c r="G63" s="3">
        <v>17.576086956521738</v>
      </c>
      <c r="H63" s="5">
        <v>0.18648282097649183</v>
      </c>
      <c r="I63" s="3">
        <v>127.28369565217392</v>
      </c>
      <c r="J63" s="3">
        <v>3.7826086956521738</v>
      </c>
      <c r="K63" s="5">
        <v>2.9717935799011108E-2</v>
      </c>
      <c r="L63" s="3">
        <v>226.57347826086954</v>
      </c>
      <c r="M63" s="3">
        <v>42.086195652173913</v>
      </c>
      <c r="N63" s="5">
        <v>0.18575075942347144</v>
      </c>
      <c r="O63" s="27">
        <v>215108</v>
      </c>
      <c r="P63"/>
    </row>
    <row r="64" spans="1:16" x14ac:dyDescent="0.3">
      <c r="A64" t="s">
        <v>30</v>
      </c>
      <c r="B64" t="s">
        <v>137</v>
      </c>
      <c r="C64" t="s">
        <v>138</v>
      </c>
      <c r="D64" t="s">
        <v>38</v>
      </c>
      <c r="E64" s="3">
        <v>57.619565217391305</v>
      </c>
      <c r="F64" s="3">
        <v>27.309782608695652</v>
      </c>
      <c r="G64" s="3">
        <v>0</v>
      </c>
      <c r="H64" s="5">
        <v>0</v>
      </c>
      <c r="I64" s="3">
        <v>40.399456521739133</v>
      </c>
      <c r="J64" s="3">
        <v>0</v>
      </c>
      <c r="K64" s="5">
        <v>0</v>
      </c>
      <c r="L64" s="3">
        <v>128.93478260869566</v>
      </c>
      <c r="M64" s="3">
        <v>0</v>
      </c>
      <c r="N64" s="5">
        <v>0</v>
      </c>
      <c r="O64" s="27">
        <v>215307</v>
      </c>
      <c r="P64"/>
    </row>
    <row r="65" spans="1:16" x14ac:dyDescent="0.3">
      <c r="A65" t="s">
        <v>30</v>
      </c>
      <c r="B65" t="s">
        <v>139</v>
      </c>
      <c r="C65" t="s">
        <v>25</v>
      </c>
      <c r="D65" t="s">
        <v>99</v>
      </c>
      <c r="E65" s="3">
        <v>155.36956521739131</v>
      </c>
      <c r="F65" s="3">
        <v>88.032608695652172</v>
      </c>
      <c r="G65" s="3">
        <v>26.967391304347824</v>
      </c>
      <c r="H65" s="5">
        <v>0.30633411532287935</v>
      </c>
      <c r="I65" s="3">
        <v>140.6358695652174</v>
      </c>
      <c r="J65" s="3">
        <v>52.934782608695649</v>
      </c>
      <c r="K65" s="5">
        <v>0.376396027360204</v>
      </c>
      <c r="L65" s="3">
        <v>292.18478260869563</v>
      </c>
      <c r="M65" s="3">
        <v>128.97554347826087</v>
      </c>
      <c r="N65" s="5">
        <v>0.44141772999516393</v>
      </c>
      <c r="O65" s="27">
        <v>215269</v>
      </c>
      <c r="P65"/>
    </row>
    <row r="66" spans="1:16" x14ac:dyDescent="0.3">
      <c r="A66" t="s">
        <v>30</v>
      </c>
      <c r="B66" t="s">
        <v>140</v>
      </c>
      <c r="C66" t="s">
        <v>141</v>
      </c>
      <c r="D66" t="s">
        <v>4</v>
      </c>
      <c r="E66" s="3">
        <v>149.32608695652175</v>
      </c>
      <c r="F66" s="3">
        <v>60.264130434782608</v>
      </c>
      <c r="G66" s="3">
        <v>2.7934782608695654</v>
      </c>
      <c r="H66" s="5">
        <v>4.6353913027794312E-2</v>
      </c>
      <c r="I66" s="3">
        <v>143.59423913043477</v>
      </c>
      <c r="J66" s="3">
        <v>0.94565217391304346</v>
      </c>
      <c r="K66" s="5">
        <v>6.5855857424339569E-3</v>
      </c>
      <c r="L66" s="3">
        <v>277.07641304347823</v>
      </c>
      <c r="M66" s="3">
        <v>6.5896739130434785</v>
      </c>
      <c r="N66" s="5">
        <v>2.3782875780225438E-2</v>
      </c>
      <c r="O66" s="27">
        <v>215160</v>
      </c>
      <c r="P66"/>
    </row>
    <row r="67" spans="1:16" x14ac:dyDescent="0.3">
      <c r="A67" t="s">
        <v>30</v>
      </c>
      <c r="B67" t="s">
        <v>142</v>
      </c>
      <c r="C67" t="s">
        <v>141</v>
      </c>
      <c r="D67" t="s">
        <v>4</v>
      </c>
      <c r="E67" s="3">
        <v>64.347826086956516</v>
      </c>
      <c r="F67" s="3">
        <v>32.070652173913047</v>
      </c>
      <c r="G67" s="3">
        <v>0</v>
      </c>
      <c r="H67" s="5">
        <v>0</v>
      </c>
      <c r="I67" s="3">
        <v>82.402173913043484</v>
      </c>
      <c r="J67" s="3">
        <v>0</v>
      </c>
      <c r="K67" s="5">
        <v>0</v>
      </c>
      <c r="L67" s="3">
        <v>115.36413043478261</v>
      </c>
      <c r="M67" s="3">
        <v>0</v>
      </c>
      <c r="N67" s="5">
        <v>0</v>
      </c>
      <c r="O67" s="27">
        <v>215355</v>
      </c>
      <c r="P67"/>
    </row>
    <row r="68" spans="1:16" x14ac:dyDescent="0.3">
      <c r="A68" t="s">
        <v>30</v>
      </c>
      <c r="B68" t="s">
        <v>143</v>
      </c>
      <c r="C68" t="s">
        <v>144</v>
      </c>
      <c r="D68" t="s">
        <v>2</v>
      </c>
      <c r="E68" s="3">
        <v>85.326086956521735</v>
      </c>
      <c r="F68" s="3">
        <v>50.985326086956519</v>
      </c>
      <c r="G68" s="3">
        <v>0.5</v>
      </c>
      <c r="H68" s="5">
        <v>9.8067432019016566E-3</v>
      </c>
      <c r="I68" s="3">
        <v>145.05891304347827</v>
      </c>
      <c r="J68" s="3">
        <v>0.47826086956521741</v>
      </c>
      <c r="K68" s="5">
        <v>3.2970112592934503E-3</v>
      </c>
      <c r="L68" s="3">
        <v>192.07543478260868</v>
      </c>
      <c r="M68" s="3">
        <v>6.9320652173913047</v>
      </c>
      <c r="N68" s="5">
        <v>3.6090326830378015E-2</v>
      </c>
      <c r="O68" s="27">
        <v>215337</v>
      </c>
      <c r="P68"/>
    </row>
    <row r="69" spans="1:16" x14ac:dyDescent="0.3">
      <c r="A69" t="s">
        <v>30</v>
      </c>
      <c r="B69" t="s">
        <v>145</v>
      </c>
      <c r="C69" t="s">
        <v>146</v>
      </c>
      <c r="D69" t="s">
        <v>68</v>
      </c>
      <c r="E69" s="3">
        <v>73.456521739130437</v>
      </c>
      <c r="F69" s="3">
        <v>47.42630434782609</v>
      </c>
      <c r="G69" s="3">
        <v>0</v>
      </c>
      <c r="H69" s="5">
        <v>0</v>
      </c>
      <c r="I69" s="3">
        <v>74.455760869565225</v>
      </c>
      <c r="J69" s="3">
        <v>0</v>
      </c>
      <c r="K69" s="5">
        <v>0</v>
      </c>
      <c r="L69" s="3">
        <v>121.60510869565218</v>
      </c>
      <c r="M69" s="3">
        <v>6.0172826086956492</v>
      </c>
      <c r="N69" s="5">
        <v>4.9482153120354797E-2</v>
      </c>
      <c r="O69" s="27">
        <v>215236</v>
      </c>
      <c r="P69"/>
    </row>
    <row r="70" spans="1:16" x14ac:dyDescent="0.3">
      <c r="A70" t="s">
        <v>30</v>
      </c>
      <c r="B70" t="s">
        <v>27</v>
      </c>
      <c r="C70" t="s">
        <v>79</v>
      </c>
      <c r="D70" t="s">
        <v>3</v>
      </c>
      <c r="E70" s="3">
        <v>33.478260869565219</v>
      </c>
      <c r="F70" s="3">
        <v>45.266304347826086</v>
      </c>
      <c r="G70" s="3">
        <v>0</v>
      </c>
      <c r="H70" s="5">
        <v>0</v>
      </c>
      <c r="I70" s="3">
        <v>14.994565217391305</v>
      </c>
      <c r="J70" s="3">
        <v>0</v>
      </c>
      <c r="K70" s="5">
        <v>0</v>
      </c>
      <c r="L70" s="3">
        <v>92.774456521739125</v>
      </c>
      <c r="M70" s="3">
        <v>0</v>
      </c>
      <c r="N70" s="5">
        <v>0</v>
      </c>
      <c r="O70" s="27">
        <v>215130</v>
      </c>
      <c r="P70"/>
    </row>
    <row r="71" spans="1:16" x14ac:dyDescent="0.3">
      <c r="A71" t="s">
        <v>30</v>
      </c>
      <c r="B71" t="s">
        <v>147</v>
      </c>
      <c r="C71" t="s">
        <v>42</v>
      </c>
      <c r="D71" t="s">
        <v>1</v>
      </c>
      <c r="E71" s="3">
        <v>70.130434782608702</v>
      </c>
      <c r="F71" s="3">
        <v>73.557173913043499</v>
      </c>
      <c r="G71" s="3">
        <v>6.5108695652173916</v>
      </c>
      <c r="H71" s="5">
        <v>8.8514406125965284E-2</v>
      </c>
      <c r="I71" s="3">
        <v>69.486195652173905</v>
      </c>
      <c r="J71" s="3">
        <v>4.75</v>
      </c>
      <c r="K71" s="5">
        <v>6.8358901439604061E-2</v>
      </c>
      <c r="L71" s="3">
        <v>173.11054347826087</v>
      </c>
      <c r="M71" s="3">
        <v>26.06619565217391</v>
      </c>
      <c r="N71" s="5">
        <v>0.15057543652993782</v>
      </c>
      <c r="O71" s="27">
        <v>215015</v>
      </c>
      <c r="P71"/>
    </row>
    <row r="72" spans="1:16" x14ac:dyDescent="0.3">
      <c r="A72" t="s">
        <v>30</v>
      </c>
      <c r="B72" t="s">
        <v>148</v>
      </c>
      <c r="C72" t="s">
        <v>47</v>
      </c>
      <c r="D72" t="s">
        <v>50</v>
      </c>
      <c r="E72" s="3">
        <v>118.56521739130434</v>
      </c>
      <c r="F72" s="3">
        <v>39.097608695652177</v>
      </c>
      <c r="G72" s="3">
        <v>0.57608695652173914</v>
      </c>
      <c r="H72" s="5">
        <v>1.4734582900099527E-2</v>
      </c>
      <c r="I72" s="3">
        <v>94.913695652173914</v>
      </c>
      <c r="J72" s="3">
        <v>0.4891304347826087</v>
      </c>
      <c r="K72" s="5">
        <v>5.1534231326857581E-3</v>
      </c>
      <c r="L72" s="3">
        <v>231.87652173913042</v>
      </c>
      <c r="M72" s="3">
        <v>0</v>
      </c>
      <c r="N72" s="5">
        <v>0</v>
      </c>
      <c r="O72" s="27">
        <v>215183</v>
      </c>
      <c r="P72"/>
    </row>
    <row r="73" spans="1:16" x14ac:dyDescent="0.3">
      <c r="A73" t="s">
        <v>30</v>
      </c>
      <c r="B73" t="s">
        <v>149</v>
      </c>
      <c r="C73" t="s">
        <v>106</v>
      </c>
      <c r="D73" t="s">
        <v>48</v>
      </c>
      <c r="E73" s="3">
        <v>125.73913043478261</v>
      </c>
      <c r="F73" s="3">
        <v>22.471195652173908</v>
      </c>
      <c r="G73" s="3">
        <v>0</v>
      </c>
      <c r="H73" s="5">
        <v>0</v>
      </c>
      <c r="I73" s="3">
        <v>110.94597826086957</v>
      </c>
      <c r="J73" s="3">
        <v>0</v>
      </c>
      <c r="K73" s="5">
        <v>0</v>
      </c>
      <c r="L73" s="3">
        <v>281.97641304347826</v>
      </c>
      <c r="M73" s="3">
        <v>0</v>
      </c>
      <c r="N73" s="5">
        <v>0</v>
      </c>
      <c r="O73" s="27">
        <v>215252</v>
      </c>
      <c r="P73"/>
    </row>
    <row r="74" spans="1:16" x14ac:dyDescent="0.3">
      <c r="A74" t="s">
        <v>30</v>
      </c>
      <c r="B74" t="s">
        <v>150</v>
      </c>
      <c r="C74" t="s">
        <v>151</v>
      </c>
      <c r="D74" t="s">
        <v>72</v>
      </c>
      <c r="E74" s="3">
        <v>110.71739130434783</v>
      </c>
      <c r="F74" s="3">
        <v>85.828804347826093</v>
      </c>
      <c r="G74" s="3">
        <v>0</v>
      </c>
      <c r="H74" s="5">
        <v>0</v>
      </c>
      <c r="I74" s="3">
        <v>77.820652173913047</v>
      </c>
      <c r="J74" s="3">
        <v>0</v>
      </c>
      <c r="K74" s="5">
        <v>0</v>
      </c>
      <c r="L74" s="3">
        <v>168.45478260869567</v>
      </c>
      <c r="M74" s="3">
        <v>0.76456521739130434</v>
      </c>
      <c r="N74" s="5">
        <v>4.5386970055181879E-3</v>
      </c>
      <c r="O74" s="27">
        <v>215194</v>
      </c>
      <c r="P74"/>
    </row>
    <row r="75" spans="1:16" x14ac:dyDescent="0.3">
      <c r="A75" t="s">
        <v>30</v>
      </c>
      <c r="B75" t="s">
        <v>152</v>
      </c>
      <c r="C75" t="s">
        <v>14</v>
      </c>
      <c r="D75" t="s">
        <v>33</v>
      </c>
      <c r="E75" s="3">
        <v>142.68478260869566</v>
      </c>
      <c r="F75" s="3">
        <v>39.429021739130434</v>
      </c>
      <c r="G75" s="3">
        <v>0</v>
      </c>
      <c r="H75" s="5">
        <v>0</v>
      </c>
      <c r="I75" s="3">
        <v>136.32141304347826</v>
      </c>
      <c r="J75" s="3">
        <v>0</v>
      </c>
      <c r="K75" s="5">
        <v>0</v>
      </c>
      <c r="L75" s="3">
        <v>275.90565217391304</v>
      </c>
      <c r="M75" s="3">
        <v>0</v>
      </c>
      <c r="N75" s="5">
        <v>0</v>
      </c>
      <c r="O75" s="27">
        <v>215020</v>
      </c>
      <c r="P75"/>
    </row>
    <row r="76" spans="1:16" x14ac:dyDescent="0.3">
      <c r="A76" t="s">
        <v>30</v>
      </c>
      <c r="B76" t="s">
        <v>153</v>
      </c>
      <c r="C76" t="s">
        <v>42</v>
      </c>
      <c r="D76" t="s">
        <v>1</v>
      </c>
      <c r="E76" s="3">
        <v>47.858695652173914</v>
      </c>
      <c r="F76" s="3">
        <v>33.074999999999989</v>
      </c>
      <c r="G76" s="3">
        <v>0</v>
      </c>
      <c r="H76" s="5">
        <v>0</v>
      </c>
      <c r="I76" s="3">
        <v>24.242934782608696</v>
      </c>
      <c r="J76" s="3">
        <v>0</v>
      </c>
      <c r="K76" s="5">
        <v>0</v>
      </c>
      <c r="L76" s="3">
        <v>87.992282608695646</v>
      </c>
      <c r="M76" s="3">
        <v>0</v>
      </c>
      <c r="N76" s="5">
        <v>0</v>
      </c>
      <c r="O76" s="27">
        <v>215197</v>
      </c>
      <c r="P76"/>
    </row>
    <row r="77" spans="1:16" x14ac:dyDescent="0.3">
      <c r="A77" t="s">
        <v>30</v>
      </c>
      <c r="B77" t="s">
        <v>154</v>
      </c>
      <c r="C77" t="s">
        <v>47</v>
      </c>
      <c r="D77" t="s">
        <v>48</v>
      </c>
      <c r="E77" s="3">
        <v>88.260869565217391</v>
      </c>
      <c r="F77" s="3">
        <v>86.169239130434804</v>
      </c>
      <c r="G77" s="3">
        <v>0.70652173913043481</v>
      </c>
      <c r="H77" s="5">
        <v>8.1992338131356753E-3</v>
      </c>
      <c r="I77" s="3">
        <v>102.45804347826086</v>
      </c>
      <c r="J77" s="3">
        <v>0.45652173913043476</v>
      </c>
      <c r="K77" s="5">
        <v>4.4556944836380537E-3</v>
      </c>
      <c r="L77" s="3">
        <v>153.9445652173913</v>
      </c>
      <c r="M77" s="3">
        <v>14.249130434782613</v>
      </c>
      <c r="N77" s="5">
        <v>9.2560139519448734E-2</v>
      </c>
      <c r="O77" s="27">
        <v>215261</v>
      </c>
      <c r="P77"/>
    </row>
    <row r="78" spans="1:16" x14ac:dyDescent="0.3">
      <c r="A78" t="s">
        <v>30</v>
      </c>
      <c r="B78" t="s">
        <v>155</v>
      </c>
      <c r="C78" t="s">
        <v>62</v>
      </c>
      <c r="D78" t="s">
        <v>63</v>
      </c>
      <c r="E78" s="3">
        <v>92.076086956521735</v>
      </c>
      <c r="F78" s="3">
        <v>40.750543478260873</v>
      </c>
      <c r="G78" s="3">
        <v>0</v>
      </c>
      <c r="H78" s="5">
        <v>0</v>
      </c>
      <c r="I78" s="3">
        <v>81.543478260869563</v>
      </c>
      <c r="J78" s="3">
        <v>0</v>
      </c>
      <c r="K78" s="5">
        <v>0</v>
      </c>
      <c r="L78" s="3">
        <v>184.90217391304347</v>
      </c>
      <c r="M78" s="3">
        <v>0</v>
      </c>
      <c r="N78" s="5">
        <v>0</v>
      </c>
      <c r="O78" s="27">
        <v>215184</v>
      </c>
      <c r="P78"/>
    </row>
    <row r="79" spans="1:16" x14ac:dyDescent="0.3">
      <c r="A79" t="s">
        <v>30</v>
      </c>
      <c r="B79" t="s">
        <v>156</v>
      </c>
      <c r="C79" t="s">
        <v>106</v>
      </c>
      <c r="D79" t="s">
        <v>48</v>
      </c>
      <c r="E79" s="3">
        <v>73.902173913043484</v>
      </c>
      <c r="F79" s="3">
        <v>31.690543478260867</v>
      </c>
      <c r="G79" s="3">
        <v>0</v>
      </c>
      <c r="H79" s="5">
        <v>0</v>
      </c>
      <c r="I79" s="3">
        <v>69.140434782608693</v>
      </c>
      <c r="J79" s="3">
        <v>0</v>
      </c>
      <c r="K79" s="5">
        <v>0</v>
      </c>
      <c r="L79" s="3">
        <v>146.28380434782611</v>
      </c>
      <c r="M79" s="3">
        <v>0</v>
      </c>
      <c r="N79" s="5">
        <v>0</v>
      </c>
      <c r="O79" s="27">
        <v>215178</v>
      </c>
      <c r="P79"/>
    </row>
    <row r="80" spans="1:16" x14ac:dyDescent="0.3">
      <c r="A80" t="s">
        <v>30</v>
      </c>
      <c r="B80" t="s">
        <v>157</v>
      </c>
      <c r="C80" t="s">
        <v>86</v>
      </c>
      <c r="D80" t="s">
        <v>1</v>
      </c>
      <c r="E80" s="3">
        <v>49.836956521739133</v>
      </c>
      <c r="F80" s="3">
        <v>17.474347826086952</v>
      </c>
      <c r="G80" s="3">
        <v>0</v>
      </c>
      <c r="H80" s="5">
        <v>0</v>
      </c>
      <c r="I80" s="3">
        <v>37.061630434782607</v>
      </c>
      <c r="J80" s="3">
        <v>0</v>
      </c>
      <c r="K80" s="5">
        <v>0</v>
      </c>
      <c r="L80" s="3">
        <v>123.37271739130436</v>
      </c>
      <c r="M80" s="3">
        <v>0</v>
      </c>
      <c r="N80" s="5">
        <v>0</v>
      </c>
      <c r="O80" s="27">
        <v>215211</v>
      </c>
      <c r="P80"/>
    </row>
    <row r="81" spans="1:16" x14ac:dyDescent="0.3">
      <c r="A81" t="s">
        <v>30</v>
      </c>
      <c r="B81" t="s">
        <v>158</v>
      </c>
      <c r="C81" t="s">
        <v>159</v>
      </c>
      <c r="D81" t="s">
        <v>33</v>
      </c>
      <c r="E81" s="3">
        <v>129.30434782608697</v>
      </c>
      <c r="F81" s="3">
        <v>54.189456521739125</v>
      </c>
      <c r="G81" s="3">
        <v>0</v>
      </c>
      <c r="H81" s="5">
        <v>0</v>
      </c>
      <c r="I81" s="3">
        <v>123.07695652173913</v>
      </c>
      <c r="J81" s="3">
        <v>0</v>
      </c>
      <c r="K81" s="5">
        <v>0</v>
      </c>
      <c r="L81" s="3">
        <v>210.64750000000001</v>
      </c>
      <c r="M81" s="3">
        <v>0</v>
      </c>
      <c r="N81" s="5">
        <v>0</v>
      </c>
      <c r="O81" s="27">
        <v>215146</v>
      </c>
      <c r="P81"/>
    </row>
    <row r="82" spans="1:16" x14ac:dyDescent="0.3">
      <c r="A82" t="s">
        <v>30</v>
      </c>
      <c r="B82" t="s">
        <v>160</v>
      </c>
      <c r="C82" t="s">
        <v>47</v>
      </c>
      <c r="D82" t="s">
        <v>50</v>
      </c>
      <c r="E82" s="3">
        <v>129.27173913043478</v>
      </c>
      <c r="F82" s="3">
        <v>98.723695652173916</v>
      </c>
      <c r="G82" s="3">
        <v>7.6086956521739135E-2</v>
      </c>
      <c r="H82" s="5">
        <v>7.7070612094801258E-4</v>
      </c>
      <c r="I82" s="3">
        <v>138.72010869565219</v>
      </c>
      <c r="J82" s="3">
        <v>0</v>
      </c>
      <c r="K82" s="5">
        <v>0</v>
      </c>
      <c r="L82" s="3">
        <v>266.10597826086956</v>
      </c>
      <c r="M82" s="3">
        <v>0</v>
      </c>
      <c r="N82" s="5">
        <v>0</v>
      </c>
      <c r="O82" s="27">
        <v>215176</v>
      </c>
      <c r="P82"/>
    </row>
    <row r="83" spans="1:16" x14ac:dyDescent="0.3">
      <c r="A83" t="s">
        <v>30</v>
      </c>
      <c r="B83" t="s">
        <v>161</v>
      </c>
      <c r="C83" t="s">
        <v>162</v>
      </c>
      <c r="D83" t="s">
        <v>33</v>
      </c>
      <c r="E83" s="3">
        <v>107.65217391304348</v>
      </c>
      <c r="F83" s="3">
        <v>209.65</v>
      </c>
      <c r="G83" s="3">
        <v>14.184782608695652</v>
      </c>
      <c r="H83" s="5">
        <v>6.765934943332054E-2</v>
      </c>
      <c r="I83" s="3">
        <v>87.138586956521735</v>
      </c>
      <c r="J83" s="3">
        <v>0</v>
      </c>
      <c r="K83" s="5">
        <v>0</v>
      </c>
      <c r="L83" s="3">
        <v>274.92119565217394</v>
      </c>
      <c r="M83" s="3">
        <v>0</v>
      </c>
      <c r="N83" s="5">
        <v>0</v>
      </c>
      <c r="O83" s="27">
        <v>215364</v>
      </c>
      <c r="P83"/>
    </row>
    <row r="84" spans="1:16" x14ac:dyDescent="0.3">
      <c r="A84" t="s">
        <v>30</v>
      </c>
      <c r="B84" t="s">
        <v>163</v>
      </c>
      <c r="C84" t="s">
        <v>47</v>
      </c>
      <c r="D84" t="s">
        <v>50</v>
      </c>
      <c r="E84" s="3">
        <v>81.184782608695656</v>
      </c>
      <c r="F84" s="3">
        <v>62.580108695652171</v>
      </c>
      <c r="G84" s="3">
        <v>2.2717391304347827</v>
      </c>
      <c r="H84" s="5">
        <v>3.6301297293729606E-2</v>
      </c>
      <c r="I84" s="3">
        <v>36.532608695652172</v>
      </c>
      <c r="J84" s="3">
        <v>7.1739130434782608</v>
      </c>
      <c r="K84" s="5">
        <v>0.19637012793811368</v>
      </c>
      <c r="L84" s="3">
        <v>169.28260869565219</v>
      </c>
      <c r="M84" s="3">
        <v>11.614130434782609</v>
      </c>
      <c r="N84" s="5">
        <v>6.8607936304096576E-2</v>
      </c>
      <c r="O84" s="27">
        <v>215324</v>
      </c>
      <c r="P84"/>
    </row>
    <row r="85" spans="1:16" x14ac:dyDescent="0.3">
      <c r="A85" t="s">
        <v>30</v>
      </c>
      <c r="B85" t="s">
        <v>164</v>
      </c>
      <c r="C85" t="s">
        <v>165</v>
      </c>
      <c r="D85" t="s">
        <v>48</v>
      </c>
      <c r="E85" s="3">
        <v>119.33695652173913</v>
      </c>
      <c r="F85" s="3">
        <v>96.844673913043465</v>
      </c>
      <c r="G85" s="3">
        <v>5.3478260869565215</v>
      </c>
      <c r="H85" s="5">
        <v>5.5220652524043998E-2</v>
      </c>
      <c r="I85" s="3">
        <v>125.57021739130434</v>
      </c>
      <c r="J85" s="3">
        <v>17.521739130434781</v>
      </c>
      <c r="K85" s="5">
        <v>0.13953737991735093</v>
      </c>
      <c r="L85" s="3">
        <v>274.14684782608691</v>
      </c>
      <c r="M85" s="3">
        <v>31.549021739130442</v>
      </c>
      <c r="N85" s="5">
        <v>0.11508073862350038</v>
      </c>
      <c r="O85" s="27">
        <v>215192</v>
      </c>
      <c r="P85"/>
    </row>
    <row r="86" spans="1:16" x14ac:dyDescent="0.3">
      <c r="A86" t="s">
        <v>30</v>
      </c>
      <c r="B86" t="s">
        <v>166</v>
      </c>
      <c r="C86" t="s">
        <v>167</v>
      </c>
      <c r="D86" t="s">
        <v>68</v>
      </c>
      <c r="E86" s="3">
        <v>111.73913043478261</v>
      </c>
      <c r="F86" s="3">
        <v>108.28086956521737</v>
      </c>
      <c r="G86" s="3">
        <v>10.271739130434783</v>
      </c>
      <c r="H86" s="5">
        <v>9.4861993366687297E-2</v>
      </c>
      <c r="I86" s="3">
        <v>93.959239130434781</v>
      </c>
      <c r="J86" s="3">
        <v>0.2608695652173913</v>
      </c>
      <c r="K86" s="5">
        <v>2.7764120658241025E-3</v>
      </c>
      <c r="L86" s="3">
        <v>232.99456521739131</v>
      </c>
      <c r="M86" s="3">
        <v>2.7065217391304346</v>
      </c>
      <c r="N86" s="5">
        <v>1.1616244081080449E-2</v>
      </c>
      <c r="O86" s="27">
        <v>215186</v>
      </c>
      <c r="P86"/>
    </row>
    <row r="87" spans="1:16" x14ac:dyDescent="0.3">
      <c r="A87" t="s">
        <v>30</v>
      </c>
      <c r="B87" t="s">
        <v>168</v>
      </c>
      <c r="C87" t="s">
        <v>47</v>
      </c>
      <c r="D87" t="s">
        <v>50</v>
      </c>
      <c r="E87" s="3">
        <v>111.84782608695652</v>
      </c>
      <c r="F87" s="3">
        <v>91.148369565217408</v>
      </c>
      <c r="G87" s="3">
        <v>0.31521739130434784</v>
      </c>
      <c r="H87" s="5">
        <v>3.4582888625210922E-3</v>
      </c>
      <c r="I87" s="3">
        <v>111.74717391304348</v>
      </c>
      <c r="J87" s="3">
        <v>26.521739130434781</v>
      </c>
      <c r="K87" s="5">
        <v>0.23733700103299954</v>
      </c>
      <c r="L87" s="3">
        <v>204.30173913043475</v>
      </c>
      <c r="M87" s="3">
        <v>16.434891304347822</v>
      </c>
      <c r="N87" s="5">
        <v>8.0444206565736087E-2</v>
      </c>
      <c r="O87" s="27">
        <v>215253</v>
      </c>
      <c r="P87"/>
    </row>
    <row r="88" spans="1:16" x14ac:dyDescent="0.3">
      <c r="A88" t="s">
        <v>30</v>
      </c>
      <c r="B88" t="s">
        <v>169</v>
      </c>
      <c r="C88" t="s">
        <v>47</v>
      </c>
      <c r="D88" t="s">
        <v>50</v>
      </c>
      <c r="E88" s="3">
        <v>110</v>
      </c>
      <c r="F88" s="3">
        <v>125.66500000000002</v>
      </c>
      <c r="G88" s="3">
        <v>12.521739130434783</v>
      </c>
      <c r="H88" s="5">
        <v>9.9643807984998056E-2</v>
      </c>
      <c r="I88" s="3">
        <v>118.77456521739131</v>
      </c>
      <c r="J88" s="3">
        <v>11</v>
      </c>
      <c r="K88" s="5">
        <v>9.261242068002408E-2</v>
      </c>
      <c r="L88" s="3">
        <v>259.96271739130435</v>
      </c>
      <c r="M88" s="3">
        <v>17.680108695652176</v>
      </c>
      <c r="N88" s="5">
        <v>6.8010170354695518E-2</v>
      </c>
      <c r="O88" s="27">
        <v>215249</v>
      </c>
      <c r="P88"/>
    </row>
    <row r="89" spans="1:16" x14ac:dyDescent="0.3">
      <c r="A89" t="s">
        <v>30</v>
      </c>
      <c r="B89" t="s">
        <v>170</v>
      </c>
      <c r="C89" t="s">
        <v>47</v>
      </c>
      <c r="D89" t="s">
        <v>50</v>
      </c>
      <c r="E89" s="3">
        <v>161.22826086956522</v>
      </c>
      <c r="F89" s="3">
        <v>124.63706521739127</v>
      </c>
      <c r="G89" s="3">
        <v>22.141304347826086</v>
      </c>
      <c r="H89" s="5">
        <v>0.17764622674007405</v>
      </c>
      <c r="I89" s="3">
        <v>179.71239130434785</v>
      </c>
      <c r="J89" s="3">
        <v>37.141304347826086</v>
      </c>
      <c r="K89" s="5">
        <v>0.20667080371172777</v>
      </c>
      <c r="L89" s="3">
        <v>368.75054347826091</v>
      </c>
      <c r="M89" s="3">
        <v>86.900000000000034</v>
      </c>
      <c r="N89" s="5">
        <v>0.2356606696231841</v>
      </c>
      <c r="O89" s="27">
        <v>215219</v>
      </c>
      <c r="P89"/>
    </row>
    <row r="90" spans="1:16" x14ac:dyDescent="0.3">
      <c r="A90" t="s">
        <v>30</v>
      </c>
      <c r="B90" t="s">
        <v>171</v>
      </c>
      <c r="C90" t="s">
        <v>47</v>
      </c>
      <c r="D90" t="s">
        <v>48</v>
      </c>
      <c r="E90" s="3">
        <v>114.59782608695652</v>
      </c>
      <c r="F90" s="3">
        <v>101.67184782608695</v>
      </c>
      <c r="G90" s="3">
        <v>0.13043478260869565</v>
      </c>
      <c r="H90" s="5">
        <v>1.2828996954182307E-3</v>
      </c>
      <c r="I90" s="3">
        <v>97.970108695652172</v>
      </c>
      <c r="J90" s="3">
        <v>0</v>
      </c>
      <c r="K90" s="5">
        <v>0</v>
      </c>
      <c r="L90" s="3">
        <v>228.97554347826087</v>
      </c>
      <c r="M90" s="3">
        <v>30.605978260869566</v>
      </c>
      <c r="N90" s="5">
        <v>0.13366483509962854</v>
      </c>
      <c r="O90" s="27">
        <v>215147</v>
      </c>
      <c r="P90"/>
    </row>
    <row r="91" spans="1:16" x14ac:dyDescent="0.3">
      <c r="A91" t="s">
        <v>30</v>
      </c>
      <c r="B91" t="s">
        <v>172</v>
      </c>
      <c r="C91" t="s">
        <v>108</v>
      </c>
      <c r="D91" t="s">
        <v>48</v>
      </c>
      <c r="E91" s="3">
        <v>116.66304347826087</v>
      </c>
      <c r="F91" s="3">
        <v>110.29793478260869</v>
      </c>
      <c r="G91" s="3">
        <v>0.57608695652173914</v>
      </c>
      <c r="H91" s="5">
        <v>5.2230076443151507E-3</v>
      </c>
      <c r="I91" s="3">
        <v>80.520108695652183</v>
      </c>
      <c r="J91" s="3">
        <v>0.70652173913043481</v>
      </c>
      <c r="K91" s="5">
        <v>8.7744757250754254E-3</v>
      </c>
      <c r="L91" s="3">
        <v>220.4566304347826</v>
      </c>
      <c r="M91" s="3">
        <v>6.0408695652173909</v>
      </c>
      <c r="N91" s="5">
        <v>2.7401623409119707E-2</v>
      </c>
      <c r="O91" s="27">
        <v>215118</v>
      </c>
      <c r="P91"/>
    </row>
    <row r="92" spans="1:16" x14ac:dyDescent="0.3">
      <c r="A92" t="s">
        <v>30</v>
      </c>
      <c r="B92" t="s">
        <v>173</v>
      </c>
      <c r="C92" t="s">
        <v>5</v>
      </c>
      <c r="D92" t="s">
        <v>33</v>
      </c>
      <c r="E92" s="3">
        <v>140.95652173913044</v>
      </c>
      <c r="F92" s="3">
        <v>176.04467391304345</v>
      </c>
      <c r="G92" s="3">
        <v>0.13043478260869565</v>
      </c>
      <c r="H92" s="5">
        <v>7.4091865268882478E-4</v>
      </c>
      <c r="I92" s="3">
        <v>108.71739130434783</v>
      </c>
      <c r="J92" s="3">
        <v>0</v>
      </c>
      <c r="K92" s="5">
        <v>0</v>
      </c>
      <c r="L92" s="3">
        <v>261.25815217391306</v>
      </c>
      <c r="M92" s="3">
        <v>0</v>
      </c>
      <c r="N92" s="5">
        <v>0</v>
      </c>
      <c r="O92" s="27">
        <v>215328</v>
      </c>
      <c r="P92"/>
    </row>
    <row r="93" spans="1:16" x14ac:dyDescent="0.3">
      <c r="A93" t="s">
        <v>30</v>
      </c>
      <c r="B93" t="s">
        <v>174</v>
      </c>
      <c r="C93" t="s">
        <v>47</v>
      </c>
      <c r="D93" t="s">
        <v>50</v>
      </c>
      <c r="E93" s="3">
        <v>107.08695652173913</v>
      </c>
      <c r="F93" s="3">
        <v>68.966630434782616</v>
      </c>
      <c r="G93" s="3">
        <v>6.5217391304347824E-2</v>
      </c>
      <c r="H93" s="5">
        <v>9.4563691009987494E-4</v>
      </c>
      <c r="I93" s="3">
        <v>80.657608695652172</v>
      </c>
      <c r="J93" s="3">
        <v>0</v>
      </c>
      <c r="K93" s="5">
        <v>0</v>
      </c>
      <c r="L93" s="3">
        <v>264.70380434782606</v>
      </c>
      <c r="M93" s="3">
        <v>0</v>
      </c>
      <c r="N93" s="5">
        <v>0</v>
      </c>
      <c r="O93" s="27">
        <v>215271</v>
      </c>
      <c r="P93"/>
    </row>
    <row r="94" spans="1:16" x14ac:dyDescent="0.3">
      <c r="A94" t="s">
        <v>30</v>
      </c>
      <c r="B94" t="s">
        <v>175</v>
      </c>
      <c r="C94" t="s">
        <v>6</v>
      </c>
      <c r="D94" t="s">
        <v>133</v>
      </c>
      <c r="E94" s="3">
        <v>5.0652173913043477</v>
      </c>
      <c r="F94" s="3">
        <v>23.913043478260871</v>
      </c>
      <c r="G94" s="3">
        <v>0</v>
      </c>
      <c r="H94" s="5">
        <v>0</v>
      </c>
      <c r="I94" s="3">
        <v>0</v>
      </c>
      <c r="J94" s="3">
        <v>0</v>
      </c>
      <c r="K94" s="5" t="s">
        <v>386</v>
      </c>
      <c r="L94" s="3">
        <v>16.032608695652176</v>
      </c>
      <c r="M94" s="3">
        <v>0</v>
      </c>
      <c r="N94" s="5">
        <v>0</v>
      </c>
      <c r="O94" s="27">
        <v>215310</v>
      </c>
      <c r="P94"/>
    </row>
    <row r="95" spans="1:16" x14ac:dyDescent="0.3">
      <c r="A95" t="s">
        <v>30</v>
      </c>
      <c r="B95" t="s">
        <v>176</v>
      </c>
      <c r="C95" t="s">
        <v>67</v>
      </c>
      <c r="D95" t="s">
        <v>68</v>
      </c>
      <c r="E95" s="3">
        <v>39.076086956521742</v>
      </c>
      <c r="F95" s="3">
        <v>30.400869565217398</v>
      </c>
      <c r="G95" s="3">
        <v>0</v>
      </c>
      <c r="H95" s="5">
        <v>0</v>
      </c>
      <c r="I95" s="3">
        <v>46.719673913043479</v>
      </c>
      <c r="J95" s="3">
        <v>0</v>
      </c>
      <c r="K95" s="5">
        <v>0</v>
      </c>
      <c r="L95" s="3">
        <v>107.36358695652174</v>
      </c>
      <c r="M95" s="3">
        <v>0</v>
      </c>
      <c r="N95" s="5">
        <v>0</v>
      </c>
      <c r="O95" s="27">
        <v>215174</v>
      </c>
      <c r="P95"/>
    </row>
    <row r="96" spans="1:16" x14ac:dyDescent="0.3">
      <c r="A96" t="s">
        <v>30</v>
      </c>
      <c r="B96" t="s">
        <v>177</v>
      </c>
      <c r="C96" t="s">
        <v>178</v>
      </c>
      <c r="D96" t="s">
        <v>63</v>
      </c>
      <c r="E96" s="3">
        <v>97.956521739130437</v>
      </c>
      <c r="F96" s="3">
        <v>70.907065217391292</v>
      </c>
      <c r="G96" s="3">
        <v>3.8043478260869565</v>
      </c>
      <c r="H96" s="5">
        <v>5.3652591803416916E-2</v>
      </c>
      <c r="I96" s="3">
        <v>71.034891304347823</v>
      </c>
      <c r="J96" s="3">
        <v>0.43478260869565216</v>
      </c>
      <c r="K96" s="5">
        <v>6.1206908423753793E-3</v>
      </c>
      <c r="L96" s="3">
        <v>197.3011956521739</v>
      </c>
      <c r="M96" s="3">
        <v>0</v>
      </c>
      <c r="N96" s="5">
        <v>0</v>
      </c>
      <c r="O96" s="27">
        <v>215313</v>
      </c>
      <c r="P96"/>
    </row>
    <row r="97" spans="1:16" x14ac:dyDescent="0.3">
      <c r="A97" t="s">
        <v>30</v>
      </c>
      <c r="B97" t="s">
        <v>179</v>
      </c>
      <c r="C97" t="s">
        <v>180</v>
      </c>
      <c r="D97" t="s">
        <v>68</v>
      </c>
      <c r="E97" s="3">
        <v>131.06521739130434</v>
      </c>
      <c r="F97" s="3">
        <v>73.422826086956533</v>
      </c>
      <c r="G97" s="3">
        <v>8.6630434782608692</v>
      </c>
      <c r="H97" s="5">
        <v>0.11798842321870047</v>
      </c>
      <c r="I97" s="3">
        <v>76.649456521739125</v>
      </c>
      <c r="J97" s="3">
        <v>8.6956521739130432E-2</v>
      </c>
      <c r="K97" s="5">
        <v>1.1344701669798278E-3</v>
      </c>
      <c r="L97" s="3">
        <v>210.01706521739129</v>
      </c>
      <c r="M97" s="3">
        <v>25.647499999999997</v>
      </c>
      <c r="N97" s="5">
        <v>0.12212102846714837</v>
      </c>
      <c r="O97" s="27">
        <v>215266</v>
      </c>
      <c r="P97"/>
    </row>
    <row r="98" spans="1:16" x14ac:dyDescent="0.3">
      <c r="A98" t="s">
        <v>30</v>
      </c>
      <c r="B98" t="s">
        <v>181</v>
      </c>
      <c r="C98" t="s">
        <v>182</v>
      </c>
      <c r="D98" t="s">
        <v>48</v>
      </c>
      <c r="E98" s="3">
        <v>17.086956521739129</v>
      </c>
      <c r="F98" s="3">
        <v>19.581521739130434</v>
      </c>
      <c r="G98" s="3">
        <v>0</v>
      </c>
      <c r="H98" s="5">
        <v>0</v>
      </c>
      <c r="I98" s="3">
        <v>18.478478260869565</v>
      </c>
      <c r="J98" s="3">
        <v>0</v>
      </c>
      <c r="K98" s="5">
        <v>0</v>
      </c>
      <c r="L98" s="3">
        <v>50.184782608695649</v>
      </c>
      <c r="M98" s="3">
        <v>0</v>
      </c>
      <c r="N98" s="5">
        <v>0</v>
      </c>
      <c r="O98" s="27">
        <v>215278</v>
      </c>
      <c r="P98"/>
    </row>
    <row r="99" spans="1:16" x14ac:dyDescent="0.3">
      <c r="A99" t="s">
        <v>30</v>
      </c>
      <c r="B99" t="s">
        <v>183</v>
      </c>
      <c r="C99" t="s">
        <v>184</v>
      </c>
      <c r="D99" t="s">
        <v>133</v>
      </c>
      <c r="E99" s="3">
        <v>93.641304347826093</v>
      </c>
      <c r="F99" s="3">
        <v>38.972826086956523</v>
      </c>
      <c r="G99" s="3">
        <v>0</v>
      </c>
      <c r="H99" s="5">
        <v>0</v>
      </c>
      <c r="I99" s="3">
        <v>100.19021739130434</v>
      </c>
      <c r="J99" s="3">
        <v>0</v>
      </c>
      <c r="K99" s="5">
        <v>0</v>
      </c>
      <c r="L99" s="3">
        <v>247.72826086956522</v>
      </c>
      <c r="M99" s="3">
        <v>0</v>
      </c>
      <c r="N99" s="5">
        <v>0</v>
      </c>
      <c r="O99" s="27">
        <v>215250</v>
      </c>
      <c r="P99"/>
    </row>
    <row r="100" spans="1:16" x14ac:dyDescent="0.3">
      <c r="A100" t="s">
        <v>30</v>
      </c>
      <c r="B100" t="s">
        <v>185</v>
      </c>
      <c r="C100" t="s">
        <v>47</v>
      </c>
      <c r="D100" t="s">
        <v>50</v>
      </c>
      <c r="E100" s="3">
        <v>109.47826086956522</v>
      </c>
      <c r="F100" s="3">
        <v>83.733369565217387</v>
      </c>
      <c r="G100" s="3">
        <v>0.91304347826086951</v>
      </c>
      <c r="H100" s="5">
        <v>1.0904176948829553E-2</v>
      </c>
      <c r="I100" s="3">
        <v>103.93989130434782</v>
      </c>
      <c r="J100" s="3">
        <v>12.913043478260869</v>
      </c>
      <c r="K100" s="5">
        <v>0.1242356838766553</v>
      </c>
      <c r="L100" s="3">
        <v>222.28804347826087</v>
      </c>
      <c r="M100" s="3">
        <v>12.546195652173912</v>
      </c>
      <c r="N100" s="5">
        <v>5.6441162807755303E-2</v>
      </c>
      <c r="O100" s="27">
        <v>215241</v>
      </c>
      <c r="P100"/>
    </row>
    <row r="101" spans="1:16" x14ac:dyDescent="0.3">
      <c r="A101" t="s">
        <v>30</v>
      </c>
      <c r="B101" t="s">
        <v>186</v>
      </c>
      <c r="C101" t="s">
        <v>91</v>
      </c>
      <c r="D101" t="s">
        <v>2</v>
      </c>
      <c r="E101" s="3">
        <v>115.30434782608695</v>
      </c>
      <c r="F101" s="3">
        <v>37.861413043478258</v>
      </c>
      <c r="G101" s="3">
        <v>4.9456521739130439</v>
      </c>
      <c r="H101" s="5">
        <v>0.13062513457259745</v>
      </c>
      <c r="I101" s="3">
        <v>91.637826086956522</v>
      </c>
      <c r="J101" s="3">
        <v>0.2608695652173913</v>
      </c>
      <c r="K101" s="5">
        <v>2.8467454582548502E-3</v>
      </c>
      <c r="L101" s="3">
        <v>183.26184782608695</v>
      </c>
      <c r="M101" s="3">
        <v>0.40760869565217389</v>
      </c>
      <c r="N101" s="5">
        <v>2.2241874153696686E-3</v>
      </c>
      <c r="O101" s="27">
        <v>215336</v>
      </c>
      <c r="P101"/>
    </row>
    <row r="102" spans="1:16" x14ac:dyDescent="0.3">
      <c r="A102" t="s">
        <v>30</v>
      </c>
      <c r="B102" t="s">
        <v>187</v>
      </c>
      <c r="C102" t="s">
        <v>188</v>
      </c>
      <c r="D102" t="s">
        <v>68</v>
      </c>
      <c r="E102" s="3">
        <v>90.239130434782609</v>
      </c>
      <c r="F102" s="3">
        <v>74.993913043478287</v>
      </c>
      <c r="G102" s="3">
        <v>3.2282608695652173</v>
      </c>
      <c r="H102" s="5">
        <v>4.3046971928156472E-2</v>
      </c>
      <c r="I102" s="3">
        <v>90.173478260869558</v>
      </c>
      <c r="J102" s="3">
        <v>8.6956521739130432E-2</v>
      </c>
      <c r="K102" s="5">
        <v>9.6432480388044303E-4</v>
      </c>
      <c r="L102" s="3">
        <v>193.97413043478261</v>
      </c>
      <c r="M102" s="3">
        <v>40.1</v>
      </c>
      <c r="N102" s="5">
        <v>0.20672859782960751</v>
      </c>
      <c r="O102" s="27">
        <v>215088</v>
      </c>
      <c r="P102"/>
    </row>
    <row r="103" spans="1:16" x14ac:dyDescent="0.3">
      <c r="A103" t="s">
        <v>30</v>
      </c>
      <c r="B103" t="s">
        <v>189</v>
      </c>
      <c r="C103" t="s">
        <v>26</v>
      </c>
      <c r="D103" t="s">
        <v>38</v>
      </c>
      <c r="E103" s="3">
        <v>74.304347826086953</v>
      </c>
      <c r="F103" s="3">
        <v>68.839673913043484</v>
      </c>
      <c r="G103" s="3">
        <v>0</v>
      </c>
      <c r="H103" s="5">
        <v>0</v>
      </c>
      <c r="I103" s="3">
        <v>43.809782608695649</v>
      </c>
      <c r="J103" s="3">
        <v>0</v>
      </c>
      <c r="K103" s="5">
        <v>0</v>
      </c>
      <c r="L103" s="3">
        <v>143.78804347826087</v>
      </c>
      <c r="M103" s="3">
        <v>0</v>
      </c>
      <c r="N103" s="5">
        <v>0</v>
      </c>
      <c r="O103" s="27">
        <v>215073</v>
      </c>
      <c r="P103"/>
    </row>
    <row r="104" spans="1:16" x14ac:dyDescent="0.3">
      <c r="A104" t="s">
        <v>30</v>
      </c>
      <c r="B104" t="s">
        <v>190</v>
      </c>
      <c r="C104" t="s">
        <v>11</v>
      </c>
      <c r="D104" t="s">
        <v>1</v>
      </c>
      <c r="E104" s="3">
        <v>386.51086956521738</v>
      </c>
      <c r="F104" s="3">
        <v>183.12326086956523</v>
      </c>
      <c r="G104" s="3">
        <v>2.2717391304347827</v>
      </c>
      <c r="H104" s="5">
        <v>1.2405519209560678E-2</v>
      </c>
      <c r="I104" s="3">
        <v>418.61282608695649</v>
      </c>
      <c r="J104" s="3">
        <v>8.6956521739130432E-2</v>
      </c>
      <c r="K104" s="5">
        <v>2.0772541193247472E-4</v>
      </c>
      <c r="L104" s="3">
        <v>971.16413043478269</v>
      </c>
      <c r="M104" s="3">
        <v>0.89043478260869569</v>
      </c>
      <c r="N104" s="5">
        <v>9.1687363104118655E-4</v>
      </c>
      <c r="O104" s="27">
        <v>215071</v>
      </c>
      <c r="P104"/>
    </row>
    <row r="105" spans="1:16" x14ac:dyDescent="0.3">
      <c r="A105" t="s">
        <v>30</v>
      </c>
      <c r="B105" t="s">
        <v>21</v>
      </c>
      <c r="C105" t="s">
        <v>191</v>
      </c>
      <c r="D105" t="s">
        <v>48</v>
      </c>
      <c r="E105" s="3">
        <v>142.54347826086956</v>
      </c>
      <c r="F105" s="3">
        <v>104.14750000000005</v>
      </c>
      <c r="G105" s="3">
        <v>30.380434782608695</v>
      </c>
      <c r="H105" s="5">
        <v>0.29170584778903652</v>
      </c>
      <c r="I105" s="3">
        <v>107.62195652173912</v>
      </c>
      <c r="J105" s="3">
        <v>11.271739130434783</v>
      </c>
      <c r="K105" s="5">
        <v>0.10473456806332958</v>
      </c>
      <c r="L105" s="3">
        <v>311.93652173913046</v>
      </c>
      <c r="M105" s="3">
        <v>56.68934782608698</v>
      </c>
      <c r="N105" s="5">
        <v>0.18173360243304804</v>
      </c>
      <c r="O105" s="27">
        <v>215135</v>
      </c>
      <c r="P105"/>
    </row>
    <row r="106" spans="1:16" x14ac:dyDescent="0.3">
      <c r="A106" t="s">
        <v>30</v>
      </c>
      <c r="B106" t="s">
        <v>192</v>
      </c>
      <c r="C106" t="s">
        <v>67</v>
      </c>
      <c r="D106" t="s">
        <v>68</v>
      </c>
      <c r="E106" s="3">
        <v>111</v>
      </c>
      <c r="F106" s="3">
        <v>34.543478260869563</v>
      </c>
      <c r="G106" s="3">
        <v>0</v>
      </c>
      <c r="H106" s="5">
        <v>0</v>
      </c>
      <c r="I106" s="3">
        <v>96.176630434782609</v>
      </c>
      <c r="J106" s="3">
        <v>0</v>
      </c>
      <c r="K106" s="5">
        <v>0</v>
      </c>
      <c r="L106" s="3">
        <v>209.83423913043478</v>
      </c>
      <c r="M106" s="3">
        <v>0</v>
      </c>
      <c r="N106" s="5">
        <v>0</v>
      </c>
      <c r="O106" s="27">
        <v>215325</v>
      </c>
      <c r="P106"/>
    </row>
    <row r="107" spans="1:16" x14ac:dyDescent="0.3">
      <c r="A107" t="s">
        <v>30</v>
      </c>
      <c r="B107" t="s">
        <v>193</v>
      </c>
      <c r="C107" t="s">
        <v>194</v>
      </c>
      <c r="D107" t="s">
        <v>15</v>
      </c>
      <c r="E107" s="3">
        <v>26.347826086956523</v>
      </c>
      <c r="F107" s="3">
        <v>21.774456521739129</v>
      </c>
      <c r="G107" s="3">
        <v>0</v>
      </c>
      <c r="H107" s="5">
        <v>0</v>
      </c>
      <c r="I107" s="3">
        <v>18.320652173913043</v>
      </c>
      <c r="J107" s="3">
        <v>0</v>
      </c>
      <c r="K107" s="5">
        <v>0</v>
      </c>
      <c r="L107" s="3">
        <v>56.684782608695649</v>
      </c>
      <c r="M107" s="3">
        <v>0</v>
      </c>
      <c r="N107" s="5">
        <v>0</v>
      </c>
      <c r="O107" s="27">
        <v>215235</v>
      </c>
      <c r="P107"/>
    </row>
    <row r="108" spans="1:16" x14ac:dyDescent="0.3">
      <c r="A108" t="s">
        <v>30</v>
      </c>
      <c r="B108" t="s">
        <v>195</v>
      </c>
      <c r="C108" t="s">
        <v>32</v>
      </c>
      <c r="D108" t="s">
        <v>33</v>
      </c>
      <c r="E108" s="3">
        <v>50.510869565217391</v>
      </c>
      <c r="F108" s="3">
        <v>37.783043478260879</v>
      </c>
      <c r="G108" s="3">
        <v>0</v>
      </c>
      <c r="H108" s="5">
        <v>0</v>
      </c>
      <c r="I108" s="3">
        <v>57.173913043478258</v>
      </c>
      <c r="J108" s="3">
        <v>0</v>
      </c>
      <c r="K108" s="5">
        <v>0</v>
      </c>
      <c r="L108" s="3">
        <v>163.73271739130433</v>
      </c>
      <c r="M108" s="3">
        <v>0</v>
      </c>
      <c r="N108" s="5">
        <v>0</v>
      </c>
      <c r="O108" s="27">
        <v>215212</v>
      </c>
      <c r="P108"/>
    </row>
    <row r="109" spans="1:16" x14ac:dyDescent="0.3">
      <c r="A109" t="s">
        <v>30</v>
      </c>
      <c r="B109" t="s">
        <v>196</v>
      </c>
      <c r="C109" t="s">
        <v>197</v>
      </c>
      <c r="D109" t="s">
        <v>48</v>
      </c>
      <c r="E109" s="3">
        <v>66.054347826086953</v>
      </c>
      <c r="F109" s="3">
        <v>50.458913043478262</v>
      </c>
      <c r="G109" s="3">
        <v>0</v>
      </c>
      <c r="H109" s="5">
        <v>0</v>
      </c>
      <c r="I109" s="3">
        <v>78.489130434782609</v>
      </c>
      <c r="J109" s="3">
        <v>7.6521739130434785</v>
      </c>
      <c r="K109" s="5">
        <v>9.7493421963716936E-2</v>
      </c>
      <c r="L109" s="3">
        <v>130.0657608695652</v>
      </c>
      <c r="M109" s="3">
        <v>8.0760869565217384</v>
      </c>
      <c r="N109" s="5">
        <v>6.2092336234597055E-2</v>
      </c>
      <c r="O109" s="27">
        <v>215204</v>
      </c>
      <c r="P109"/>
    </row>
    <row r="110" spans="1:16" x14ac:dyDescent="0.3">
      <c r="A110" t="s">
        <v>30</v>
      </c>
      <c r="B110" t="s">
        <v>198</v>
      </c>
      <c r="C110" t="s">
        <v>62</v>
      </c>
      <c r="D110" t="s">
        <v>63</v>
      </c>
      <c r="E110" s="3">
        <v>72.771739130434781</v>
      </c>
      <c r="F110" s="3">
        <v>55.817934782608695</v>
      </c>
      <c r="G110" s="3">
        <v>0</v>
      </c>
      <c r="H110" s="5">
        <v>0</v>
      </c>
      <c r="I110" s="3">
        <v>83.804347826086953</v>
      </c>
      <c r="J110" s="3">
        <v>0</v>
      </c>
      <c r="K110" s="5">
        <v>0</v>
      </c>
      <c r="L110" s="3">
        <v>207.39673913043478</v>
      </c>
      <c r="M110" s="3">
        <v>0</v>
      </c>
      <c r="N110" s="5">
        <v>0</v>
      </c>
      <c r="O110" s="27">
        <v>215245</v>
      </c>
      <c r="P110"/>
    </row>
    <row r="111" spans="1:16" x14ac:dyDescent="0.3">
      <c r="A111" t="s">
        <v>30</v>
      </c>
      <c r="B111" t="s">
        <v>199</v>
      </c>
      <c r="C111" t="s">
        <v>23</v>
      </c>
      <c r="D111" t="s">
        <v>2</v>
      </c>
      <c r="E111" s="3">
        <v>60.423913043478258</v>
      </c>
      <c r="F111" s="3">
        <v>35.222826086956523</v>
      </c>
      <c r="G111" s="3">
        <v>0</v>
      </c>
      <c r="H111" s="5">
        <v>0</v>
      </c>
      <c r="I111" s="3">
        <v>66.149456521739125</v>
      </c>
      <c r="J111" s="3">
        <v>0</v>
      </c>
      <c r="K111" s="5">
        <v>0</v>
      </c>
      <c r="L111" s="3">
        <v>138.28260869565219</v>
      </c>
      <c r="M111" s="3">
        <v>10.654891304347826</v>
      </c>
      <c r="N111" s="5">
        <v>7.705156421946234E-2</v>
      </c>
      <c r="O111" s="27">
        <v>215225</v>
      </c>
      <c r="P111"/>
    </row>
    <row r="112" spans="1:16" x14ac:dyDescent="0.3">
      <c r="A112" t="s">
        <v>30</v>
      </c>
      <c r="B112" t="s">
        <v>200</v>
      </c>
      <c r="C112" t="s">
        <v>47</v>
      </c>
      <c r="D112" t="s">
        <v>50</v>
      </c>
      <c r="E112" s="3">
        <v>79.532608695652172</v>
      </c>
      <c r="F112" s="3">
        <v>65.453043478260881</v>
      </c>
      <c r="G112" s="3">
        <v>12.586956521739131</v>
      </c>
      <c r="H112" s="5">
        <v>0.19230513743672858</v>
      </c>
      <c r="I112" s="3">
        <v>56.106847826086955</v>
      </c>
      <c r="J112" s="3">
        <v>2.6847826086956523</v>
      </c>
      <c r="K112" s="5">
        <v>4.7851246554032195E-2</v>
      </c>
      <c r="L112" s="3">
        <v>147.09923913043477</v>
      </c>
      <c r="M112" s="3">
        <v>15.181086956521737</v>
      </c>
      <c r="N112" s="5">
        <v>0.10320302841988513</v>
      </c>
      <c r="O112" s="27">
        <v>215074</v>
      </c>
      <c r="P112"/>
    </row>
    <row r="113" spans="1:16" x14ac:dyDescent="0.3">
      <c r="A113" t="s">
        <v>30</v>
      </c>
      <c r="B113" t="s">
        <v>201</v>
      </c>
      <c r="C113" t="s">
        <v>11</v>
      </c>
      <c r="D113" t="s">
        <v>1</v>
      </c>
      <c r="E113" s="3">
        <v>18.554347826086957</v>
      </c>
      <c r="F113" s="3">
        <v>17.311956521739152</v>
      </c>
      <c r="G113" s="3">
        <v>0</v>
      </c>
      <c r="H113" s="5">
        <v>0</v>
      </c>
      <c r="I113" s="3">
        <v>26.869565217391305</v>
      </c>
      <c r="J113" s="3">
        <v>0</v>
      </c>
      <c r="K113" s="5">
        <v>0</v>
      </c>
      <c r="L113" s="3">
        <v>54.885869565217391</v>
      </c>
      <c r="M113" s="3">
        <v>0</v>
      </c>
      <c r="N113" s="5">
        <v>0</v>
      </c>
      <c r="O113" s="27">
        <v>215353</v>
      </c>
      <c r="P113"/>
    </row>
    <row r="114" spans="1:16" x14ac:dyDescent="0.3">
      <c r="A114" t="s">
        <v>30</v>
      </c>
      <c r="B114" t="s">
        <v>202</v>
      </c>
      <c r="C114" t="s">
        <v>91</v>
      </c>
      <c r="D114" t="s">
        <v>2</v>
      </c>
      <c r="E114" s="3">
        <v>89.076086956521735</v>
      </c>
      <c r="F114" s="3">
        <v>27.071956521739139</v>
      </c>
      <c r="G114" s="3">
        <v>0.17391304347826086</v>
      </c>
      <c r="H114" s="5">
        <v>6.4241032353389901E-3</v>
      </c>
      <c r="I114" s="3">
        <v>110.29532608695652</v>
      </c>
      <c r="J114" s="3">
        <v>2.4565217391304346</v>
      </c>
      <c r="K114" s="5">
        <v>2.2272219742056159E-2</v>
      </c>
      <c r="L114" s="3">
        <v>177.04195652173914</v>
      </c>
      <c r="M114" s="3">
        <v>2.7010869565217392</v>
      </c>
      <c r="N114" s="5">
        <v>1.5256761784543826E-2</v>
      </c>
      <c r="O114" s="27">
        <v>215321</v>
      </c>
      <c r="P114"/>
    </row>
    <row r="115" spans="1:16" x14ac:dyDescent="0.3">
      <c r="A115" t="s">
        <v>30</v>
      </c>
      <c r="B115" t="s">
        <v>203</v>
      </c>
      <c r="C115" t="s">
        <v>12</v>
      </c>
      <c r="D115" t="s">
        <v>1</v>
      </c>
      <c r="E115" s="3">
        <v>122.6195652173913</v>
      </c>
      <c r="F115" s="3">
        <v>36.750543478260873</v>
      </c>
      <c r="G115" s="3">
        <v>0</v>
      </c>
      <c r="H115" s="5">
        <v>0</v>
      </c>
      <c r="I115" s="3">
        <v>114.96173913043478</v>
      </c>
      <c r="J115" s="3">
        <v>0</v>
      </c>
      <c r="K115" s="5">
        <v>0</v>
      </c>
      <c r="L115" s="3">
        <v>188.25043478260869</v>
      </c>
      <c r="M115" s="3">
        <v>0</v>
      </c>
      <c r="N115" s="5">
        <v>0</v>
      </c>
      <c r="O115" s="27">
        <v>215043</v>
      </c>
      <c r="P115"/>
    </row>
    <row r="116" spans="1:16" x14ac:dyDescent="0.3">
      <c r="A116" t="s">
        <v>30</v>
      </c>
      <c r="B116" t="s">
        <v>204</v>
      </c>
      <c r="C116" t="s">
        <v>47</v>
      </c>
      <c r="D116" t="s">
        <v>50</v>
      </c>
      <c r="E116" s="3">
        <v>192.88043478260869</v>
      </c>
      <c r="F116" s="3">
        <v>126.59239130434783</v>
      </c>
      <c r="G116" s="3">
        <v>2.152173913043478</v>
      </c>
      <c r="H116" s="5">
        <v>1.7000815695702571E-2</v>
      </c>
      <c r="I116" s="3">
        <v>195.66663043478263</v>
      </c>
      <c r="J116" s="3">
        <v>6</v>
      </c>
      <c r="K116" s="5">
        <v>3.0664400908155115E-2</v>
      </c>
      <c r="L116" s="3">
        <v>455.20630434782612</v>
      </c>
      <c r="M116" s="3">
        <v>108.1275</v>
      </c>
      <c r="N116" s="5">
        <v>0.23753515486766869</v>
      </c>
      <c r="O116" s="27">
        <v>215037</v>
      </c>
      <c r="P116"/>
    </row>
    <row r="117" spans="1:16" x14ac:dyDescent="0.3">
      <c r="A117" t="s">
        <v>30</v>
      </c>
      <c r="B117" t="s">
        <v>205</v>
      </c>
      <c r="C117" t="s">
        <v>47</v>
      </c>
      <c r="D117" t="s">
        <v>48</v>
      </c>
      <c r="E117" s="3">
        <v>78.934782608695656</v>
      </c>
      <c r="F117" s="3">
        <v>60.157608695652172</v>
      </c>
      <c r="G117" s="3">
        <v>1.0543478260869565</v>
      </c>
      <c r="H117" s="5">
        <v>1.7526425151323518E-2</v>
      </c>
      <c r="I117" s="3">
        <v>55.086956521739133</v>
      </c>
      <c r="J117" s="3">
        <v>3.3586956521739131</v>
      </c>
      <c r="K117" s="5">
        <v>6.097079715864246E-2</v>
      </c>
      <c r="L117" s="3">
        <v>178.34217391304347</v>
      </c>
      <c r="M117" s="3">
        <v>0.88586956521739135</v>
      </c>
      <c r="N117" s="5">
        <v>4.9672466460419281E-3</v>
      </c>
      <c r="O117" s="27">
        <v>215022</v>
      </c>
      <c r="P117"/>
    </row>
    <row r="118" spans="1:16" x14ac:dyDescent="0.3">
      <c r="A118" t="s">
        <v>30</v>
      </c>
      <c r="B118" t="s">
        <v>206</v>
      </c>
      <c r="C118" t="s">
        <v>207</v>
      </c>
      <c r="D118" t="s">
        <v>208</v>
      </c>
      <c r="E118" s="3">
        <v>122.16304347826087</v>
      </c>
      <c r="F118" s="3">
        <v>41.944891304347834</v>
      </c>
      <c r="G118" s="3">
        <v>0.47826086956521741</v>
      </c>
      <c r="H118" s="5">
        <v>1.1402124423091374E-2</v>
      </c>
      <c r="I118" s="3">
        <v>126.81260869565217</v>
      </c>
      <c r="J118" s="3">
        <v>0.2391304347826087</v>
      </c>
      <c r="K118" s="5">
        <v>1.8856992001206848E-3</v>
      </c>
      <c r="L118" s="3">
        <v>215.45847826086955</v>
      </c>
      <c r="M118" s="3">
        <v>57.622500000000016</v>
      </c>
      <c r="N118" s="5">
        <v>0.26744132078308247</v>
      </c>
      <c r="O118" s="27">
        <v>215151</v>
      </c>
      <c r="P118"/>
    </row>
    <row r="119" spans="1:16" x14ac:dyDescent="0.3">
      <c r="A119" t="s">
        <v>30</v>
      </c>
      <c r="B119" t="s">
        <v>209</v>
      </c>
      <c r="C119" t="s">
        <v>210</v>
      </c>
      <c r="D119" t="s">
        <v>33</v>
      </c>
      <c r="E119" s="3">
        <v>109.92391304347827</v>
      </c>
      <c r="F119" s="3">
        <v>68.824456521739123</v>
      </c>
      <c r="G119" s="3">
        <v>0</v>
      </c>
      <c r="H119" s="5">
        <v>0</v>
      </c>
      <c r="I119" s="3">
        <v>93.717173913043467</v>
      </c>
      <c r="J119" s="3">
        <v>0.46739130434782611</v>
      </c>
      <c r="K119" s="5">
        <v>4.9872535078949393E-3</v>
      </c>
      <c r="L119" s="3">
        <v>186.7333695652174</v>
      </c>
      <c r="M119" s="3">
        <v>9.9006521739130431</v>
      </c>
      <c r="N119" s="5">
        <v>5.3020261975485851E-2</v>
      </c>
      <c r="O119" s="27">
        <v>215331</v>
      </c>
      <c r="P119"/>
    </row>
    <row r="120" spans="1:16" x14ac:dyDescent="0.3">
      <c r="A120" t="s">
        <v>30</v>
      </c>
      <c r="B120" t="s">
        <v>211</v>
      </c>
      <c r="C120" t="s">
        <v>212</v>
      </c>
      <c r="D120" t="s">
        <v>33</v>
      </c>
      <c r="E120" s="3">
        <v>94.086956521739125</v>
      </c>
      <c r="F120" s="3">
        <v>34.376956521739132</v>
      </c>
      <c r="G120" s="3">
        <v>11.684782608695652</v>
      </c>
      <c r="H120" s="5">
        <v>0.33990160243843826</v>
      </c>
      <c r="I120" s="3">
        <v>119.15358695652174</v>
      </c>
      <c r="J120" s="3">
        <v>0.86956521739130432</v>
      </c>
      <c r="K120" s="5">
        <v>7.2978517861036129E-3</v>
      </c>
      <c r="L120" s="3">
        <v>195.76336956521737</v>
      </c>
      <c r="M120" s="3">
        <v>36.128369565217398</v>
      </c>
      <c r="N120" s="5">
        <v>0.18455122449852115</v>
      </c>
      <c r="O120" s="27">
        <v>215264</v>
      </c>
      <c r="P120"/>
    </row>
    <row r="121" spans="1:16" x14ac:dyDescent="0.3">
      <c r="A121" t="s">
        <v>30</v>
      </c>
      <c r="B121" t="s">
        <v>213</v>
      </c>
      <c r="C121" t="s">
        <v>25</v>
      </c>
      <c r="D121" t="s">
        <v>99</v>
      </c>
      <c r="E121" s="3">
        <v>91.641304347826093</v>
      </c>
      <c r="F121" s="3">
        <v>16.809565217391306</v>
      </c>
      <c r="G121" s="3">
        <v>0</v>
      </c>
      <c r="H121" s="5">
        <v>0</v>
      </c>
      <c r="I121" s="3">
        <v>87.967717391304348</v>
      </c>
      <c r="J121" s="3">
        <v>0.65217391304347827</v>
      </c>
      <c r="K121" s="5">
        <v>7.4137869252925053E-3</v>
      </c>
      <c r="L121" s="3">
        <v>174.44934782608695</v>
      </c>
      <c r="M121" s="3">
        <v>0</v>
      </c>
      <c r="N121" s="5">
        <v>0</v>
      </c>
      <c r="O121" s="27">
        <v>215111</v>
      </c>
      <c r="P121"/>
    </row>
    <row r="122" spans="1:16" x14ac:dyDescent="0.3">
      <c r="A122" t="s">
        <v>30</v>
      </c>
      <c r="B122" t="s">
        <v>214</v>
      </c>
      <c r="C122" t="s">
        <v>42</v>
      </c>
      <c r="D122" t="s">
        <v>1</v>
      </c>
      <c r="E122" s="3">
        <v>117.80434782608695</v>
      </c>
      <c r="F122" s="3">
        <v>40.233695652173914</v>
      </c>
      <c r="G122" s="3">
        <v>0</v>
      </c>
      <c r="H122" s="5">
        <v>0</v>
      </c>
      <c r="I122" s="3">
        <v>121.84239130434783</v>
      </c>
      <c r="J122" s="3">
        <v>0</v>
      </c>
      <c r="K122" s="5">
        <v>0</v>
      </c>
      <c r="L122" s="3">
        <v>216.92391304347825</v>
      </c>
      <c r="M122" s="3">
        <v>8.4239130434782608E-2</v>
      </c>
      <c r="N122" s="5">
        <v>3.8833492007816806E-4</v>
      </c>
      <c r="O122" s="27">
        <v>215168</v>
      </c>
      <c r="P122"/>
    </row>
    <row r="123" spans="1:16" x14ac:dyDescent="0.3">
      <c r="A123" t="s">
        <v>30</v>
      </c>
      <c r="B123" t="s">
        <v>215</v>
      </c>
      <c r="C123" t="s">
        <v>47</v>
      </c>
      <c r="D123" t="s">
        <v>50</v>
      </c>
      <c r="E123" s="3">
        <v>190.53260869565219</v>
      </c>
      <c r="F123" s="3">
        <v>69.225543478260875</v>
      </c>
      <c r="G123" s="3">
        <v>0</v>
      </c>
      <c r="H123" s="5">
        <v>0</v>
      </c>
      <c r="I123" s="3">
        <v>190.16032608695653</v>
      </c>
      <c r="J123" s="3">
        <v>0</v>
      </c>
      <c r="K123" s="5">
        <v>0</v>
      </c>
      <c r="L123" s="3">
        <v>455.80434782608694</v>
      </c>
      <c r="M123" s="3">
        <v>0</v>
      </c>
      <c r="N123" s="5">
        <v>0</v>
      </c>
      <c r="O123" s="27">
        <v>215033</v>
      </c>
      <c r="P123"/>
    </row>
    <row r="124" spans="1:16" x14ac:dyDescent="0.3">
      <c r="A124" t="s">
        <v>30</v>
      </c>
      <c r="B124" t="s">
        <v>8</v>
      </c>
      <c r="C124" t="s">
        <v>47</v>
      </c>
      <c r="D124" t="s">
        <v>48</v>
      </c>
      <c r="E124" s="3">
        <v>31.478260869565219</v>
      </c>
      <c r="F124" s="3">
        <v>23.433913043478256</v>
      </c>
      <c r="G124" s="3">
        <v>0</v>
      </c>
      <c r="H124" s="5">
        <v>0</v>
      </c>
      <c r="I124" s="3">
        <v>32.505217391304349</v>
      </c>
      <c r="J124" s="3">
        <v>0</v>
      </c>
      <c r="K124" s="5">
        <v>0</v>
      </c>
      <c r="L124" s="3">
        <v>117.46652173913044</v>
      </c>
      <c r="M124" s="3">
        <v>0</v>
      </c>
      <c r="N124" s="5">
        <v>0</v>
      </c>
      <c r="O124" s="27">
        <v>215354</v>
      </c>
      <c r="P124"/>
    </row>
    <row r="125" spans="1:16" x14ac:dyDescent="0.3">
      <c r="A125" t="s">
        <v>30</v>
      </c>
      <c r="B125" t="s">
        <v>216</v>
      </c>
      <c r="C125" t="s">
        <v>47</v>
      </c>
      <c r="D125" t="s">
        <v>48</v>
      </c>
      <c r="E125" s="3">
        <v>76.043478260869563</v>
      </c>
      <c r="F125" s="3">
        <v>58.910760869565216</v>
      </c>
      <c r="G125" s="3">
        <v>17.586956521739129</v>
      </c>
      <c r="H125" s="5">
        <v>0.29853555211548788</v>
      </c>
      <c r="I125" s="3">
        <v>58.902499999999996</v>
      </c>
      <c r="J125" s="3">
        <v>3.8913043478260869</v>
      </c>
      <c r="K125" s="5">
        <v>6.606348368619476E-2</v>
      </c>
      <c r="L125" s="3">
        <v>142.21869565217392</v>
      </c>
      <c r="M125" s="3">
        <v>72.345543478260893</v>
      </c>
      <c r="N125" s="5">
        <v>0.50869221621324179</v>
      </c>
      <c r="O125" s="27">
        <v>215090</v>
      </c>
      <c r="P125"/>
    </row>
    <row r="126" spans="1:16" x14ac:dyDescent="0.3">
      <c r="A126" t="s">
        <v>30</v>
      </c>
      <c r="B126" t="s">
        <v>217</v>
      </c>
      <c r="C126" t="s">
        <v>47</v>
      </c>
      <c r="D126" t="s">
        <v>50</v>
      </c>
      <c r="E126" s="3">
        <v>178.43478260869566</v>
      </c>
      <c r="F126" s="3">
        <v>121.26043478260868</v>
      </c>
      <c r="G126" s="3">
        <v>0.16304347826086957</v>
      </c>
      <c r="H126" s="5">
        <v>1.3445727664853587E-3</v>
      </c>
      <c r="I126" s="3">
        <v>167.875</v>
      </c>
      <c r="J126" s="3">
        <v>0</v>
      </c>
      <c r="K126" s="5">
        <v>0</v>
      </c>
      <c r="L126" s="3">
        <v>387.2146739130435</v>
      </c>
      <c r="M126" s="3">
        <v>23.970108695652176</v>
      </c>
      <c r="N126" s="5">
        <v>6.1903926453559778E-2</v>
      </c>
      <c r="O126" s="27">
        <v>215207</v>
      </c>
      <c r="P126"/>
    </row>
    <row r="127" spans="1:16" x14ac:dyDescent="0.3">
      <c r="A127" t="s">
        <v>30</v>
      </c>
      <c r="B127" t="s">
        <v>218</v>
      </c>
      <c r="C127" t="s">
        <v>47</v>
      </c>
      <c r="D127" t="s">
        <v>50</v>
      </c>
      <c r="E127" s="3">
        <v>111.77173913043478</v>
      </c>
      <c r="F127" s="3">
        <v>84.986195652173933</v>
      </c>
      <c r="G127" s="3">
        <v>0</v>
      </c>
      <c r="H127" s="5">
        <v>0</v>
      </c>
      <c r="I127" s="3">
        <v>98.058043478260871</v>
      </c>
      <c r="J127" s="3">
        <v>0</v>
      </c>
      <c r="K127" s="5">
        <v>0</v>
      </c>
      <c r="L127" s="3">
        <v>234.78478260869565</v>
      </c>
      <c r="M127" s="3">
        <v>0</v>
      </c>
      <c r="N127" s="5">
        <v>0</v>
      </c>
      <c r="O127" s="27">
        <v>215031</v>
      </c>
      <c r="P127"/>
    </row>
    <row r="128" spans="1:16" x14ac:dyDescent="0.3">
      <c r="A128" t="s">
        <v>30</v>
      </c>
      <c r="B128" t="s">
        <v>219</v>
      </c>
      <c r="C128" t="s">
        <v>9</v>
      </c>
      <c r="D128" t="s">
        <v>3</v>
      </c>
      <c r="E128" s="3">
        <v>91.380434782608702</v>
      </c>
      <c r="F128" s="3">
        <v>31.491847826086957</v>
      </c>
      <c r="G128" s="3">
        <v>12.369565217391305</v>
      </c>
      <c r="H128" s="5">
        <v>0.39278626283544743</v>
      </c>
      <c r="I128" s="3">
        <v>77.6875</v>
      </c>
      <c r="J128" s="3">
        <v>13.032608695652174</v>
      </c>
      <c r="K128" s="5">
        <v>0.16775682954982685</v>
      </c>
      <c r="L128" s="3">
        <v>225.26358695652175</v>
      </c>
      <c r="M128" s="3">
        <v>39.684782608695649</v>
      </c>
      <c r="N128" s="5">
        <v>0.17617042836290817</v>
      </c>
      <c r="O128" s="27">
        <v>215017</v>
      </c>
      <c r="P128"/>
    </row>
    <row r="129" spans="1:16" x14ac:dyDescent="0.3">
      <c r="A129" t="s">
        <v>30</v>
      </c>
      <c r="B129" t="s">
        <v>220</v>
      </c>
      <c r="C129" t="s">
        <v>119</v>
      </c>
      <c r="D129" t="s">
        <v>72</v>
      </c>
      <c r="E129" s="3">
        <v>47.163043478260867</v>
      </c>
      <c r="F129" s="3">
        <v>30.654891304347824</v>
      </c>
      <c r="G129" s="3">
        <v>0</v>
      </c>
      <c r="H129" s="5">
        <v>0</v>
      </c>
      <c r="I129" s="3">
        <v>56.266739130434779</v>
      </c>
      <c r="J129" s="3">
        <v>3.3369565217391304</v>
      </c>
      <c r="K129" s="5">
        <v>5.9306022941965096E-2</v>
      </c>
      <c r="L129" s="3">
        <v>127.99989130434783</v>
      </c>
      <c r="M129" s="3">
        <v>2.5759782608695647</v>
      </c>
      <c r="N129" s="5">
        <v>2.0124847252757514E-2</v>
      </c>
      <c r="O129" s="27">
        <v>215359</v>
      </c>
      <c r="P129"/>
    </row>
    <row r="130" spans="1:16" x14ac:dyDescent="0.3">
      <c r="A130" t="s">
        <v>30</v>
      </c>
      <c r="B130" t="s">
        <v>221</v>
      </c>
      <c r="C130" t="s">
        <v>20</v>
      </c>
      <c r="D130" t="s">
        <v>4</v>
      </c>
      <c r="E130" s="3">
        <v>146.03260869565219</v>
      </c>
      <c r="F130" s="3">
        <v>79.396739130434781</v>
      </c>
      <c r="G130" s="3">
        <v>0.43478260869565216</v>
      </c>
      <c r="H130" s="5">
        <v>5.4760763912656578E-3</v>
      </c>
      <c r="I130" s="3">
        <v>146.08695652173913</v>
      </c>
      <c r="J130" s="3">
        <v>0</v>
      </c>
      <c r="K130" s="5">
        <v>0</v>
      </c>
      <c r="L130" s="3">
        <v>319.41304347826087</v>
      </c>
      <c r="M130" s="3">
        <v>1.548913043478261</v>
      </c>
      <c r="N130" s="5">
        <v>4.849247941196488E-3</v>
      </c>
      <c r="O130" s="27">
        <v>215112</v>
      </c>
      <c r="P130"/>
    </row>
    <row r="131" spans="1:16" x14ac:dyDescent="0.3">
      <c r="A131" t="s">
        <v>30</v>
      </c>
      <c r="B131" t="s">
        <v>222</v>
      </c>
      <c r="C131" t="s">
        <v>223</v>
      </c>
      <c r="D131" t="s">
        <v>3</v>
      </c>
      <c r="E131" s="3">
        <v>47.467391304347828</v>
      </c>
      <c r="F131" s="3">
        <v>48.415760869565219</v>
      </c>
      <c r="G131" s="3">
        <v>0</v>
      </c>
      <c r="H131" s="5">
        <v>0</v>
      </c>
      <c r="I131" s="3">
        <v>26.801630434782609</v>
      </c>
      <c r="J131" s="3">
        <v>0</v>
      </c>
      <c r="K131" s="5">
        <v>0</v>
      </c>
      <c r="L131" s="3">
        <v>123.83456521739132</v>
      </c>
      <c r="M131" s="3">
        <v>3.9486956521739121</v>
      </c>
      <c r="N131" s="5">
        <v>3.1886861679063398E-2</v>
      </c>
      <c r="O131" s="27">
        <v>215335</v>
      </c>
      <c r="P131"/>
    </row>
    <row r="132" spans="1:16" x14ac:dyDescent="0.3">
      <c r="A132" t="s">
        <v>30</v>
      </c>
      <c r="B132" t="s">
        <v>224</v>
      </c>
      <c r="C132" t="s">
        <v>225</v>
      </c>
      <c r="D132" t="s">
        <v>48</v>
      </c>
      <c r="E132" s="3">
        <v>65.467391304347828</v>
      </c>
      <c r="F132" s="3">
        <v>30.529891304347824</v>
      </c>
      <c r="G132" s="3">
        <v>8.6956521739130432E-2</v>
      </c>
      <c r="H132" s="5">
        <v>2.8482421005785494E-3</v>
      </c>
      <c r="I132" s="3">
        <v>39.461956521739133</v>
      </c>
      <c r="J132" s="3">
        <v>0</v>
      </c>
      <c r="K132" s="5">
        <v>0</v>
      </c>
      <c r="L132" s="3">
        <v>121.79684782608695</v>
      </c>
      <c r="M132" s="3">
        <v>0.80771739130434783</v>
      </c>
      <c r="N132" s="5">
        <v>6.631677302992957E-3</v>
      </c>
      <c r="O132" s="27">
        <v>215351</v>
      </c>
      <c r="P132"/>
    </row>
    <row r="133" spans="1:16" x14ac:dyDescent="0.3">
      <c r="A133" t="s">
        <v>30</v>
      </c>
      <c r="B133" t="s">
        <v>226</v>
      </c>
      <c r="C133" t="s">
        <v>71</v>
      </c>
      <c r="D133" t="s">
        <v>72</v>
      </c>
      <c r="E133" s="3">
        <v>55.663043478260867</v>
      </c>
      <c r="F133" s="3">
        <v>68.472826086956516</v>
      </c>
      <c r="G133" s="3">
        <v>0</v>
      </c>
      <c r="H133" s="5">
        <v>0</v>
      </c>
      <c r="I133" s="3">
        <v>33.647717391304347</v>
      </c>
      <c r="J133" s="3">
        <v>0.35869565217391303</v>
      </c>
      <c r="K133" s="5">
        <v>1.0660326464421967E-2</v>
      </c>
      <c r="L133" s="3">
        <v>109.86021739130435</v>
      </c>
      <c r="M133" s="3">
        <v>2.216195652173913</v>
      </c>
      <c r="N133" s="5">
        <v>2.0172867893390217E-2</v>
      </c>
      <c r="O133" s="27">
        <v>215341</v>
      </c>
      <c r="P133"/>
    </row>
    <row r="134" spans="1:16" x14ac:dyDescent="0.3">
      <c r="A134" t="s">
        <v>30</v>
      </c>
      <c r="B134" t="s">
        <v>227</v>
      </c>
      <c r="C134" t="s">
        <v>228</v>
      </c>
      <c r="D134" t="s">
        <v>4</v>
      </c>
      <c r="E134" s="3">
        <v>57.771739130434781</v>
      </c>
      <c r="F134" s="3">
        <v>31.108695652173914</v>
      </c>
      <c r="G134" s="3">
        <v>0</v>
      </c>
      <c r="H134" s="5">
        <v>0</v>
      </c>
      <c r="I134" s="3">
        <v>54.108695652173914</v>
      </c>
      <c r="J134" s="3">
        <v>0</v>
      </c>
      <c r="K134" s="5">
        <v>0</v>
      </c>
      <c r="L134" s="3">
        <v>123.27989130434783</v>
      </c>
      <c r="M134" s="3">
        <v>0</v>
      </c>
      <c r="N134" s="5">
        <v>0</v>
      </c>
      <c r="O134" s="27">
        <v>215357</v>
      </c>
      <c r="P134"/>
    </row>
    <row r="135" spans="1:16" x14ac:dyDescent="0.3">
      <c r="A135" t="s">
        <v>30</v>
      </c>
      <c r="B135" t="s">
        <v>229</v>
      </c>
      <c r="C135" t="s">
        <v>230</v>
      </c>
      <c r="D135" t="s">
        <v>3</v>
      </c>
      <c r="E135" s="3">
        <v>48.619565217391305</v>
      </c>
      <c r="F135" s="3">
        <v>20.172934782608696</v>
      </c>
      <c r="G135" s="3">
        <v>2.4673913043478262</v>
      </c>
      <c r="H135" s="5">
        <v>0.12231196555867473</v>
      </c>
      <c r="I135" s="3">
        <v>28.036195652173912</v>
      </c>
      <c r="J135" s="3">
        <v>2.2173913043478262</v>
      </c>
      <c r="K135" s="5">
        <v>7.909030639739778E-2</v>
      </c>
      <c r="L135" s="3">
        <v>109.00641304347826</v>
      </c>
      <c r="M135" s="3">
        <v>0.82163043478260855</v>
      </c>
      <c r="N135" s="5">
        <v>7.5374504292228502E-3</v>
      </c>
      <c r="O135" s="27">
        <v>215348</v>
      </c>
      <c r="P135"/>
    </row>
    <row r="136" spans="1:16" x14ac:dyDescent="0.3">
      <c r="A136" t="s">
        <v>30</v>
      </c>
      <c r="B136" t="s">
        <v>231</v>
      </c>
      <c r="C136" t="s">
        <v>232</v>
      </c>
      <c r="D136" t="s">
        <v>36</v>
      </c>
      <c r="E136" s="3">
        <v>93.173913043478265</v>
      </c>
      <c r="F136" s="3">
        <v>30.168478260869566</v>
      </c>
      <c r="G136" s="3">
        <v>0</v>
      </c>
      <c r="H136" s="5">
        <v>0</v>
      </c>
      <c r="I136" s="3">
        <v>37.779891304347828</v>
      </c>
      <c r="J136" s="3">
        <v>0</v>
      </c>
      <c r="K136" s="5">
        <v>0</v>
      </c>
      <c r="L136" s="3">
        <v>214.64336956521737</v>
      </c>
      <c r="M136" s="3">
        <v>47.489130434782609</v>
      </c>
      <c r="N136" s="5">
        <v>0.22124666851334293</v>
      </c>
      <c r="O136" s="27">
        <v>215179</v>
      </c>
      <c r="P136"/>
    </row>
    <row r="137" spans="1:16" x14ac:dyDescent="0.3">
      <c r="A137" t="s">
        <v>30</v>
      </c>
      <c r="B137" t="s">
        <v>233</v>
      </c>
      <c r="C137" t="s">
        <v>42</v>
      </c>
      <c r="D137" t="s">
        <v>1</v>
      </c>
      <c r="E137" s="3">
        <v>117.18478260869566</v>
      </c>
      <c r="F137" s="3">
        <v>88.812826086956534</v>
      </c>
      <c r="G137" s="3">
        <v>0</v>
      </c>
      <c r="H137" s="5">
        <v>0</v>
      </c>
      <c r="I137" s="3">
        <v>70.396413043478262</v>
      </c>
      <c r="J137" s="3">
        <v>0</v>
      </c>
      <c r="K137" s="5">
        <v>0</v>
      </c>
      <c r="L137" s="3">
        <v>223.27728260869563</v>
      </c>
      <c r="M137" s="3">
        <v>0</v>
      </c>
      <c r="N137" s="5">
        <v>0</v>
      </c>
      <c r="O137" s="27">
        <v>215224</v>
      </c>
      <c r="P137"/>
    </row>
    <row r="138" spans="1:16" x14ac:dyDescent="0.3">
      <c r="A138" t="s">
        <v>30</v>
      </c>
      <c r="B138" t="s">
        <v>234</v>
      </c>
      <c r="C138" t="s">
        <v>77</v>
      </c>
      <c r="D138" t="s">
        <v>1</v>
      </c>
      <c r="E138" s="3">
        <v>73.880434782608702</v>
      </c>
      <c r="F138" s="3">
        <v>59.443586956521735</v>
      </c>
      <c r="G138" s="3">
        <v>14.804347826086957</v>
      </c>
      <c r="H138" s="5">
        <v>0.24904869615144798</v>
      </c>
      <c r="I138" s="3">
        <v>38.830869565217391</v>
      </c>
      <c r="J138" s="3">
        <v>3.597826086956522</v>
      </c>
      <c r="K138" s="5">
        <v>9.2653760455039133E-2</v>
      </c>
      <c r="L138" s="3">
        <v>124.49826086956521</v>
      </c>
      <c r="M138" s="3">
        <v>25.906304347826097</v>
      </c>
      <c r="N138" s="5">
        <v>0.20808567257793029</v>
      </c>
      <c r="O138" s="27">
        <v>215095</v>
      </c>
      <c r="P138"/>
    </row>
    <row r="139" spans="1:16" x14ac:dyDescent="0.3">
      <c r="A139" t="s">
        <v>30</v>
      </c>
      <c r="B139" t="s">
        <v>235</v>
      </c>
      <c r="C139" t="s">
        <v>236</v>
      </c>
      <c r="D139" t="s">
        <v>1</v>
      </c>
      <c r="E139" s="3">
        <v>122.16304347826087</v>
      </c>
      <c r="F139" s="3">
        <v>113.42250000000004</v>
      </c>
      <c r="G139" s="3">
        <v>0</v>
      </c>
      <c r="H139" s="5">
        <v>0</v>
      </c>
      <c r="I139" s="3">
        <v>60.762065217391303</v>
      </c>
      <c r="J139" s="3">
        <v>0</v>
      </c>
      <c r="K139" s="5">
        <v>0</v>
      </c>
      <c r="L139" s="3">
        <v>236.49010869565217</v>
      </c>
      <c r="M139" s="3">
        <v>0</v>
      </c>
      <c r="N139" s="5">
        <v>0</v>
      </c>
      <c r="O139" s="27">
        <v>215029</v>
      </c>
      <c r="P139"/>
    </row>
    <row r="140" spans="1:16" x14ac:dyDescent="0.3">
      <c r="A140" t="s">
        <v>30</v>
      </c>
      <c r="B140" t="s">
        <v>237</v>
      </c>
      <c r="C140" t="s">
        <v>238</v>
      </c>
      <c r="D140" t="s">
        <v>1</v>
      </c>
      <c r="E140" s="3">
        <v>121.96739130434783</v>
      </c>
      <c r="F140" s="3">
        <v>129.87576086956517</v>
      </c>
      <c r="G140" s="3">
        <v>0</v>
      </c>
      <c r="H140" s="5">
        <v>0</v>
      </c>
      <c r="I140" s="3">
        <v>87.000434782608693</v>
      </c>
      <c r="J140" s="3">
        <v>0</v>
      </c>
      <c r="K140" s="5">
        <v>0</v>
      </c>
      <c r="L140" s="3">
        <v>238.2467391304348</v>
      </c>
      <c r="M140" s="3">
        <v>0</v>
      </c>
      <c r="N140" s="5">
        <v>0</v>
      </c>
      <c r="O140" s="27">
        <v>215171</v>
      </c>
      <c r="P140"/>
    </row>
    <row r="141" spans="1:16" x14ac:dyDescent="0.3">
      <c r="A141" t="s">
        <v>30</v>
      </c>
      <c r="B141" t="s">
        <v>239</v>
      </c>
      <c r="C141" t="s">
        <v>47</v>
      </c>
      <c r="D141" t="s">
        <v>48</v>
      </c>
      <c r="E141" s="3">
        <v>88.847826086956516</v>
      </c>
      <c r="F141" s="3">
        <v>61.501195652173919</v>
      </c>
      <c r="G141" s="3">
        <v>10.217391304347826</v>
      </c>
      <c r="H141" s="5">
        <v>0.16613321409445908</v>
      </c>
      <c r="I141" s="3">
        <v>86.821195652173913</v>
      </c>
      <c r="J141" s="3">
        <v>22.5</v>
      </c>
      <c r="K141" s="5">
        <v>0.2591533073345394</v>
      </c>
      <c r="L141" s="3">
        <v>152.7016304347826</v>
      </c>
      <c r="M141" s="3">
        <v>9.5502173913043471</v>
      </c>
      <c r="N141" s="5">
        <v>6.2541685796754828E-2</v>
      </c>
      <c r="O141" s="27">
        <v>215301</v>
      </c>
      <c r="P141"/>
    </row>
    <row r="142" spans="1:16" x14ac:dyDescent="0.3">
      <c r="A142" t="s">
        <v>30</v>
      </c>
      <c r="B142" t="s">
        <v>240</v>
      </c>
      <c r="C142" t="s">
        <v>47</v>
      </c>
      <c r="D142" t="s">
        <v>48</v>
      </c>
      <c r="E142" s="3">
        <v>110.44565217391305</v>
      </c>
      <c r="F142" s="3">
        <v>67.467934782608722</v>
      </c>
      <c r="G142" s="3">
        <v>8.6956521739130432E-2</v>
      </c>
      <c r="H142" s="5">
        <v>1.2888570254790917E-3</v>
      </c>
      <c r="I142" s="3">
        <v>76.184456521739136</v>
      </c>
      <c r="J142" s="3">
        <v>0</v>
      </c>
      <c r="K142" s="5">
        <v>0</v>
      </c>
      <c r="L142" s="3">
        <v>143.63934782608695</v>
      </c>
      <c r="M142" s="3">
        <v>0</v>
      </c>
      <c r="N142" s="5">
        <v>0</v>
      </c>
      <c r="O142" s="27">
        <v>215109</v>
      </c>
      <c r="P142"/>
    </row>
    <row r="143" spans="1:16" x14ac:dyDescent="0.3">
      <c r="A143" t="s">
        <v>30</v>
      </c>
      <c r="B143" t="s">
        <v>241</v>
      </c>
      <c r="C143" t="s">
        <v>197</v>
      </c>
      <c r="D143" t="s">
        <v>48</v>
      </c>
      <c r="E143" s="3">
        <v>126.1304347826087</v>
      </c>
      <c r="F143" s="3">
        <v>72.294782608695655</v>
      </c>
      <c r="G143" s="3">
        <v>0</v>
      </c>
      <c r="H143" s="5">
        <v>0</v>
      </c>
      <c r="I143" s="3">
        <v>103.80782608695652</v>
      </c>
      <c r="J143" s="3">
        <v>0.63043478260869568</v>
      </c>
      <c r="K143" s="5">
        <v>6.0730949329446549E-3</v>
      </c>
      <c r="L143" s="3">
        <v>176.32989130434783</v>
      </c>
      <c r="M143" s="3">
        <v>11.983804347826092</v>
      </c>
      <c r="N143" s="5">
        <v>6.7962409885127653E-2</v>
      </c>
      <c r="O143" s="27">
        <v>215077</v>
      </c>
      <c r="P143"/>
    </row>
    <row r="144" spans="1:16" x14ac:dyDescent="0.3">
      <c r="A144" t="s">
        <v>30</v>
      </c>
      <c r="B144" t="s">
        <v>242</v>
      </c>
      <c r="C144" t="s">
        <v>19</v>
      </c>
      <c r="D144" t="s">
        <v>1</v>
      </c>
      <c r="E144" s="3">
        <v>69.934782608695656</v>
      </c>
      <c r="F144" s="3">
        <v>48.150652173913066</v>
      </c>
      <c r="G144" s="3">
        <v>0</v>
      </c>
      <c r="H144" s="5">
        <v>0</v>
      </c>
      <c r="I144" s="3">
        <v>61.200652173913042</v>
      </c>
      <c r="J144" s="3">
        <v>0</v>
      </c>
      <c r="K144" s="5">
        <v>0</v>
      </c>
      <c r="L144" s="3">
        <v>103.00391304347826</v>
      </c>
      <c r="M144" s="3">
        <v>0</v>
      </c>
      <c r="N144" s="5">
        <v>0</v>
      </c>
      <c r="O144" s="27">
        <v>215048</v>
      </c>
      <c r="P144"/>
    </row>
    <row r="145" spans="1:16" x14ac:dyDescent="0.3">
      <c r="A145" t="s">
        <v>30</v>
      </c>
      <c r="B145" t="s">
        <v>243</v>
      </c>
      <c r="C145" t="s">
        <v>197</v>
      </c>
      <c r="D145" t="s">
        <v>48</v>
      </c>
      <c r="E145" s="3">
        <v>97.032608695652172</v>
      </c>
      <c r="F145" s="3">
        <v>53.289565217391321</v>
      </c>
      <c r="G145" s="3">
        <v>0</v>
      </c>
      <c r="H145" s="5">
        <v>0</v>
      </c>
      <c r="I145" s="3">
        <v>81.307500000000005</v>
      </c>
      <c r="J145" s="3">
        <v>0.82608695652173914</v>
      </c>
      <c r="K145" s="5">
        <v>1.0160033902428915E-2</v>
      </c>
      <c r="L145" s="3">
        <v>182.26054347826087</v>
      </c>
      <c r="M145" s="3">
        <v>1.1359782608695652</v>
      </c>
      <c r="N145" s="5">
        <v>6.232716303762471E-3</v>
      </c>
      <c r="O145" s="27">
        <v>215054</v>
      </c>
      <c r="P145"/>
    </row>
    <row r="146" spans="1:16" x14ac:dyDescent="0.3">
      <c r="A146" t="s">
        <v>30</v>
      </c>
      <c r="B146" t="s">
        <v>244</v>
      </c>
      <c r="C146" t="s">
        <v>77</v>
      </c>
      <c r="D146" t="s">
        <v>1</v>
      </c>
      <c r="E146" s="3">
        <v>14.282608695652174</v>
      </c>
      <c r="F146" s="3">
        <v>15.165760869565217</v>
      </c>
      <c r="G146" s="3">
        <v>0</v>
      </c>
      <c r="H146" s="5">
        <v>0</v>
      </c>
      <c r="I146" s="3">
        <v>22.861413043478262</v>
      </c>
      <c r="J146" s="3">
        <v>0</v>
      </c>
      <c r="K146" s="5">
        <v>0</v>
      </c>
      <c r="L146" s="3">
        <v>73.611413043478265</v>
      </c>
      <c r="M146" s="3">
        <v>0</v>
      </c>
      <c r="N146" s="5">
        <v>0</v>
      </c>
      <c r="O146" s="27">
        <v>215287</v>
      </c>
      <c r="P146"/>
    </row>
    <row r="147" spans="1:16" x14ac:dyDescent="0.3">
      <c r="A147" t="s">
        <v>30</v>
      </c>
      <c r="B147" t="s">
        <v>245</v>
      </c>
      <c r="C147" t="s">
        <v>180</v>
      </c>
      <c r="D147" t="s">
        <v>68</v>
      </c>
      <c r="E147" s="3">
        <v>76.782608695652172</v>
      </c>
      <c r="F147" s="3">
        <v>46.205978260869564</v>
      </c>
      <c r="G147" s="3">
        <v>0</v>
      </c>
      <c r="H147" s="5">
        <v>0</v>
      </c>
      <c r="I147" s="3">
        <v>75.821195652173913</v>
      </c>
      <c r="J147" s="3">
        <v>0</v>
      </c>
      <c r="K147" s="5">
        <v>0</v>
      </c>
      <c r="L147" s="3">
        <v>159.11445652173913</v>
      </c>
      <c r="M147" s="3">
        <v>0</v>
      </c>
      <c r="N147" s="5">
        <v>0</v>
      </c>
      <c r="O147" s="27">
        <v>215138</v>
      </c>
      <c r="P147"/>
    </row>
    <row r="148" spans="1:16" x14ac:dyDescent="0.3">
      <c r="A148" t="s">
        <v>30</v>
      </c>
      <c r="B148" t="s">
        <v>246</v>
      </c>
      <c r="C148" t="s">
        <v>47</v>
      </c>
      <c r="D148" t="s">
        <v>50</v>
      </c>
      <c r="E148" s="3">
        <v>21.217391304347824</v>
      </c>
      <c r="F148" s="3">
        <v>13.247282608695652</v>
      </c>
      <c r="G148" s="3">
        <v>0</v>
      </c>
      <c r="H148" s="5">
        <v>0</v>
      </c>
      <c r="I148" s="3">
        <v>13.280760869565217</v>
      </c>
      <c r="J148" s="3">
        <v>0</v>
      </c>
      <c r="K148" s="5">
        <v>0</v>
      </c>
      <c r="L148" s="3">
        <v>49.262608695652169</v>
      </c>
      <c r="M148" s="3">
        <v>0</v>
      </c>
      <c r="N148" s="5">
        <v>0</v>
      </c>
      <c r="O148" s="27">
        <v>215360</v>
      </c>
      <c r="P148"/>
    </row>
    <row r="149" spans="1:16" x14ac:dyDescent="0.3">
      <c r="A149" t="s">
        <v>30</v>
      </c>
      <c r="B149" t="s">
        <v>247</v>
      </c>
      <c r="C149" t="s">
        <v>248</v>
      </c>
      <c r="D149" t="s">
        <v>48</v>
      </c>
      <c r="E149" s="3">
        <v>56.423913043478258</v>
      </c>
      <c r="F149" s="3">
        <v>45.877717391304351</v>
      </c>
      <c r="G149" s="3">
        <v>0</v>
      </c>
      <c r="H149" s="5">
        <v>0</v>
      </c>
      <c r="I149" s="3">
        <v>57.461195652173913</v>
      </c>
      <c r="J149" s="3">
        <v>0</v>
      </c>
      <c r="K149" s="5">
        <v>0</v>
      </c>
      <c r="L149" s="3">
        <v>126.84239130434783</v>
      </c>
      <c r="M149" s="3">
        <v>0</v>
      </c>
      <c r="N149" s="5">
        <v>0</v>
      </c>
      <c r="O149" s="27">
        <v>215361</v>
      </c>
      <c r="P149"/>
    </row>
    <row r="150" spans="1:16" x14ac:dyDescent="0.3">
      <c r="A150" t="s">
        <v>30</v>
      </c>
      <c r="B150" t="s">
        <v>249</v>
      </c>
      <c r="C150" t="s">
        <v>106</v>
      </c>
      <c r="D150" t="s">
        <v>48</v>
      </c>
      <c r="E150" s="3">
        <v>107.14130434782609</v>
      </c>
      <c r="F150" s="3">
        <v>44.955869565217398</v>
      </c>
      <c r="G150" s="3">
        <v>0.52173913043478259</v>
      </c>
      <c r="H150" s="5">
        <v>1.1605584220273987E-2</v>
      </c>
      <c r="I150" s="3">
        <v>97.508152173913047</v>
      </c>
      <c r="J150" s="3">
        <v>0</v>
      </c>
      <c r="K150" s="5">
        <v>0</v>
      </c>
      <c r="L150" s="3">
        <v>197.08097826086959</v>
      </c>
      <c r="M150" s="3">
        <v>1.317391304347826</v>
      </c>
      <c r="N150" s="5">
        <v>6.6845177853949896E-3</v>
      </c>
      <c r="O150" s="27">
        <v>215347</v>
      </c>
      <c r="P150"/>
    </row>
    <row r="151" spans="1:16" x14ac:dyDescent="0.3">
      <c r="A151" t="s">
        <v>30</v>
      </c>
      <c r="B151" t="s">
        <v>250</v>
      </c>
      <c r="C151" t="s">
        <v>251</v>
      </c>
      <c r="D151" t="s">
        <v>1</v>
      </c>
      <c r="E151" s="3">
        <v>88.847826086956516</v>
      </c>
      <c r="F151" s="3">
        <v>66.383152173913047</v>
      </c>
      <c r="G151" s="3">
        <v>5.3586956521739131</v>
      </c>
      <c r="H151" s="5">
        <v>8.072372999304106E-2</v>
      </c>
      <c r="I151" s="3">
        <v>81.875</v>
      </c>
      <c r="J151" s="3">
        <v>0</v>
      </c>
      <c r="K151" s="5">
        <v>0</v>
      </c>
      <c r="L151" s="3">
        <v>187.33641304347827</v>
      </c>
      <c r="M151" s="3">
        <v>0.16304347826086957</v>
      </c>
      <c r="N151" s="5">
        <v>8.7032454402246598E-4</v>
      </c>
      <c r="O151" s="27">
        <v>215272</v>
      </c>
      <c r="P151"/>
    </row>
    <row r="152" spans="1:16" x14ac:dyDescent="0.3">
      <c r="A152" t="s">
        <v>30</v>
      </c>
      <c r="B152" t="s">
        <v>252</v>
      </c>
      <c r="C152" t="s">
        <v>253</v>
      </c>
      <c r="D152" t="s">
        <v>38</v>
      </c>
      <c r="E152" s="3">
        <v>61.554347826086953</v>
      </c>
      <c r="F152" s="3">
        <v>19.525652173913048</v>
      </c>
      <c r="G152" s="3">
        <v>0</v>
      </c>
      <c r="H152" s="5">
        <v>0</v>
      </c>
      <c r="I152" s="3">
        <v>53.947282608695652</v>
      </c>
      <c r="J152" s="3">
        <v>6.0978260869565215</v>
      </c>
      <c r="K152" s="5">
        <v>0.11303305360506936</v>
      </c>
      <c r="L152" s="3">
        <v>113.88782608695652</v>
      </c>
      <c r="M152" s="3">
        <v>0</v>
      </c>
      <c r="N152" s="5">
        <v>0</v>
      </c>
      <c r="O152" s="27">
        <v>215240</v>
      </c>
      <c r="P152"/>
    </row>
    <row r="153" spans="1:16" x14ac:dyDescent="0.3">
      <c r="A153" t="s">
        <v>30</v>
      </c>
      <c r="B153" t="s">
        <v>254</v>
      </c>
      <c r="C153" t="s">
        <v>255</v>
      </c>
      <c r="D153" t="s">
        <v>38</v>
      </c>
      <c r="E153" s="3">
        <v>59.336956521739133</v>
      </c>
      <c r="F153" s="3">
        <v>42.112173913043478</v>
      </c>
      <c r="G153" s="3">
        <v>0</v>
      </c>
      <c r="H153" s="5">
        <v>0</v>
      </c>
      <c r="I153" s="3">
        <v>33.149456521739133</v>
      </c>
      <c r="J153" s="3">
        <v>0</v>
      </c>
      <c r="K153" s="5">
        <v>0</v>
      </c>
      <c r="L153" s="3">
        <v>139.76054347826087</v>
      </c>
      <c r="M153" s="3">
        <v>0</v>
      </c>
      <c r="N153" s="5">
        <v>0</v>
      </c>
      <c r="O153" s="27">
        <v>215277</v>
      </c>
      <c r="P153"/>
    </row>
    <row r="154" spans="1:16" x14ac:dyDescent="0.3">
      <c r="A154" t="s">
        <v>30</v>
      </c>
      <c r="B154" t="s">
        <v>256</v>
      </c>
      <c r="C154" t="s">
        <v>197</v>
      </c>
      <c r="D154" t="s">
        <v>48</v>
      </c>
      <c r="E154" s="3">
        <v>86.945652173913047</v>
      </c>
      <c r="F154" s="3">
        <v>110.26673913043476</v>
      </c>
      <c r="G154" s="3">
        <v>0</v>
      </c>
      <c r="H154" s="5">
        <v>0</v>
      </c>
      <c r="I154" s="3">
        <v>84.832608695652183</v>
      </c>
      <c r="J154" s="3">
        <v>5.4456521739130439</v>
      </c>
      <c r="K154" s="5">
        <v>6.419291187248545E-2</v>
      </c>
      <c r="L154" s="3">
        <v>187.34489130434781</v>
      </c>
      <c r="M154" s="3">
        <v>40.798804347826078</v>
      </c>
      <c r="N154" s="5">
        <v>0.21777377575536397</v>
      </c>
      <c r="O154" s="27">
        <v>215096</v>
      </c>
      <c r="P154"/>
    </row>
    <row r="155" spans="1:16" x14ac:dyDescent="0.3">
      <c r="A155" t="s">
        <v>30</v>
      </c>
      <c r="B155" t="s">
        <v>257</v>
      </c>
      <c r="C155" t="s">
        <v>180</v>
      </c>
      <c r="D155" t="s">
        <v>68</v>
      </c>
      <c r="E155" s="3">
        <v>77.902173913043484</v>
      </c>
      <c r="F155" s="3">
        <v>17.210217391304347</v>
      </c>
      <c r="G155" s="3">
        <v>3.8695652173913042</v>
      </c>
      <c r="H155" s="5">
        <v>0.22484115856354289</v>
      </c>
      <c r="I155" s="3">
        <v>69.70282608695652</v>
      </c>
      <c r="J155" s="3">
        <v>6.6304347826086953</v>
      </c>
      <c r="K155" s="5">
        <v>9.5124332180405627E-2</v>
      </c>
      <c r="L155" s="3">
        <v>132.27967391304347</v>
      </c>
      <c r="M155" s="3">
        <v>14.173695652173913</v>
      </c>
      <c r="N155" s="5">
        <v>0.10714946017701298</v>
      </c>
      <c r="O155" s="27">
        <v>215316</v>
      </c>
      <c r="P155"/>
    </row>
    <row r="156" spans="1:16" x14ac:dyDescent="0.3">
      <c r="A156" t="s">
        <v>30</v>
      </c>
      <c r="B156" t="s">
        <v>258</v>
      </c>
      <c r="C156" t="s">
        <v>62</v>
      </c>
      <c r="D156" t="s">
        <v>63</v>
      </c>
      <c r="E156" s="3">
        <v>95.934782608695656</v>
      </c>
      <c r="F156" s="3">
        <v>14.699782608695651</v>
      </c>
      <c r="G156" s="3">
        <v>0</v>
      </c>
      <c r="H156" s="5">
        <v>0</v>
      </c>
      <c r="I156" s="3">
        <v>133.80586956521739</v>
      </c>
      <c r="J156" s="3">
        <v>0</v>
      </c>
      <c r="K156" s="5">
        <v>0</v>
      </c>
      <c r="L156" s="3">
        <v>189.49010869565217</v>
      </c>
      <c r="M156" s="3">
        <v>0</v>
      </c>
      <c r="N156" s="5">
        <v>0</v>
      </c>
      <c r="O156" s="27">
        <v>215217</v>
      </c>
      <c r="P156"/>
    </row>
    <row r="157" spans="1:16" x14ac:dyDescent="0.3">
      <c r="A157" t="s">
        <v>30</v>
      </c>
      <c r="B157" t="s">
        <v>259</v>
      </c>
      <c r="C157" t="s">
        <v>47</v>
      </c>
      <c r="D157" t="s">
        <v>50</v>
      </c>
      <c r="E157" s="3">
        <v>61.271739130434781</v>
      </c>
      <c r="F157" s="3">
        <v>35.600434782608694</v>
      </c>
      <c r="G157" s="3">
        <v>1.8152173913043479</v>
      </c>
      <c r="H157" s="5">
        <v>5.0988629840866627E-2</v>
      </c>
      <c r="I157" s="3">
        <v>53.011847826086957</v>
      </c>
      <c r="J157" s="3">
        <v>3.75</v>
      </c>
      <c r="K157" s="5">
        <v>7.0738903731528427E-2</v>
      </c>
      <c r="L157" s="3">
        <v>121.49978260869565</v>
      </c>
      <c r="M157" s="3">
        <v>6.4592391304347823</v>
      </c>
      <c r="N157" s="5">
        <v>5.3162557098867594E-2</v>
      </c>
      <c r="O157" s="27">
        <v>215346</v>
      </c>
      <c r="P157"/>
    </row>
    <row r="158" spans="1:16" x14ac:dyDescent="0.3">
      <c r="A158" t="s">
        <v>30</v>
      </c>
      <c r="B158" t="s">
        <v>260</v>
      </c>
      <c r="C158" t="s">
        <v>108</v>
      </c>
      <c r="D158" t="s">
        <v>48</v>
      </c>
      <c r="E158" s="3">
        <v>15.326086956521738</v>
      </c>
      <c r="F158" s="3">
        <v>58.133152173913047</v>
      </c>
      <c r="G158" s="3">
        <v>0</v>
      </c>
      <c r="H158" s="5">
        <v>0</v>
      </c>
      <c r="I158" s="3">
        <v>14.225543478260869</v>
      </c>
      <c r="J158" s="3">
        <v>0</v>
      </c>
      <c r="K158" s="5">
        <v>0</v>
      </c>
      <c r="L158" s="3">
        <v>37.211956521739133</v>
      </c>
      <c r="M158" s="3">
        <v>0</v>
      </c>
      <c r="N158" s="5">
        <v>0</v>
      </c>
      <c r="O158" s="27">
        <v>215291</v>
      </c>
      <c r="P158"/>
    </row>
    <row r="159" spans="1:16" x14ac:dyDescent="0.3">
      <c r="A159" t="s">
        <v>30</v>
      </c>
      <c r="B159" t="s">
        <v>261</v>
      </c>
      <c r="C159" t="s">
        <v>262</v>
      </c>
      <c r="D159" t="s">
        <v>48</v>
      </c>
      <c r="E159" s="3">
        <v>119.05434782608695</v>
      </c>
      <c r="F159" s="3">
        <v>56.521739130434781</v>
      </c>
      <c r="G159" s="3">
        <v>4.4021739130434785</v>
      </c>
      <c r="H159" s="5">
        <v>7.7884615384615385E-2</v>
      </c>
      <c r="I159" s="3">
        <v>90.860869565217399</v>
      </c>
      <c r="J159" s="3">
        <v>3.3043478260869565</v>
      </c>
      <c r="K159" s="5">
        <v>3.6367116470475642E-2</v>
      </c>
      <c r="L159" s="3">
        <v>211.45108695652175</v>
      </c>
      <c r="M159" s="3">
        <v>0</v>
      </c>
      <c r="N159" s="5">
        <v>0</v>
      </c>
      <c r="O159" s="27">
        <v>215308</v>
      </c>
      <c r="P159"/>
    </row>
    <row r="160" spans="1:16" x14ac:dyDescent="0.3">
      <c r="A160" t="s">
        <v>30</v>
      </c>
      <c r="B160" t="s">
        <v>263</v>
      </c>
      <c r="C160" t="s">
        <v>264</v>
      </c>
      <c r="D160" t="s">
        <v>1</v>
      </c>
      <c r="E160" s="3">
        <v>89.586956521739125</v>
      </c>
      <c r="F160" s="3">
        <v>25.105978260869566</v>
      </c>
      <c r="G160" s="3">
        <v>0</v>
      </c>
      <c r="H160" s="5">
        <v>0</v>
      </c>
      <c r="I160" s="3">
        <v>121.23369565217391</v>
      </c>
      <c r="J160" s="3">
        <v>0</v>
      </c>
      <c r="K160" s="5">
        <v>0</v>
      </c>
      <c r="L160" s="3">
        <v>164.6766304347826</v>
      </c>
      <c r="M160" s="3">
        <v>0</v>
      </c>
      <c r="N160" s="5">
        <v>0</v>
      </c>
      <c r="O160" s="27">
        <v>215315</v>
      </c>
      <c r="P160"/>
    </row>
    <row r="161" spans="1:16" x14ac:dyDescent="0.3">
      <c r="A161" t="s">
        <v>30</v>
      </c>
      <c r="B161" t="s">
        <v>265</v>
      </c>
      <c r="C161" t="s">
        <v>6</v>
      </c>
      <c r="D161" t="s">
        <v>133</v>
      </c>
      <c r="E161" s="3">
        <v>49.706521739130437</v>
      </c>
      <c r="F161" s="3">
        <v>19.97576086956521</v>
      </c>
      <c r="G161" s="3">
        <v>9.9130434782608692</v>
      </c>
      <c r="H161" s="5">
        <v>0.49625361171419724</v>
      </c>
      <c r="I161" s="3">
        <v>30.939021739130432</v>
      </c>
      <c r="J161" s="3">
        <v>4.0434782608695654</v>
      </c>
      <c r="K161" s="5">
        <v>0.13069185881063383</v>
      </c>
      <c r="L161" s="3">
        <v>86.08163043478261</v>
      </c>
      <c r="M161" s="3">
        <v>12.728260869565217</v>
      </c>
      <c r="N161" s="5">
        <v>0.14786268342359565</v>
      </c>
      <c r="O161" s="27">
        <v>215232</v>
      </c>
      <c r="P161"/>
    </row>
    <row r="162" spans="1:16" x14ac:dyDescent="0.3">
      <c r="A162" t="s">
        <v>30</v>
      </c>
      <c r="B162" t="s">
        <v>17</v>
      </c>
      <c r="C162" t="s">
        <v>47</v>
      </c>
      <c r="D162" t="s">
        <v>48</v>
      </c>
      <c r="E162" s="3">
        <v>107.16304347826087</v>
      </c>
      <c r="F162" s="3">
        <v>29.152173913043477</v>
      </c>
      <c r="G162" s="3">
        <v>0</v>
      </c>
      <c r="H162" s="5">
        <v>0</v>
      </c>
      <c r="I162" s="3">
        <v>110.77445652173913</v>
      </c>
      <c r="J162" s="3">
        <v>0</v>
      </c>
      <c r="K162" s="5">
        <v>0</v>
      </c>
      <c r="L162" s="3">
        <v>176.72282608695653</v>
      </c>
      <c r="M162" s="3">
        <v>0</v>
      </c>
      <c r="N162" s="5">
        <v>0</v>
      </c>
      <c r="O162" s="27">
        <v>215181</v>
      </c>
      <c r="P162"/>
    </row>
    <row r="163" spans="1:16" x14ac:dyDescent="0.3">
      <c r="A163" t="s">
        <v>30</v>
      </c>
      <c r="B163" t="s">
        <v>266</v>
      </c>
      <c r="C163" t="s">
        <v>197</v>
      </c>
      <c r="D163" t="s">
        <v>48</v>
      </c>
      <c r="E163" s="3">
        <v>106.45652173913044</v>
      </c>
      <c r="F163" s="3">
        <v>38.464673913043477</v>
      </c>
      <c r="G163" s="3">
        <v>4.9130434782608692</v>
      </c>
      <c r="H163" s="5">
        <v>0.1277287177675733</v>
      </c>
      <c r="I163" s="3">
        <v>118.82065217391305</v>
      </c>
      <c r="J163" s="3">
        <v>0</v>
      </c>
      <c r="K163" s="5">
        <v>0</v>
      </c>
      <c r="L163" s="3">
        <v>149.76793478260871</v>
      </c>
      <c r="M163" s="3">
        <v>0.34782608695652173</v>
      </c>
      <c r="N163" s="5">
        <v>2.3224336201296933E-3</v>
      </c>
      <c r="O163" s="27">
        <v>215069</v>
      </c>
      <c r="P163"/>
    </row>
    <row r="164" spans="1:16" x14ac:dyDescent="0.3">
      <c r="A164" t="s">
        <v>30</v>
      </c>
      <c r="B164" t="s">
        <v>267</v>
      </c>
      <c r="C164" t="s">
        <v>47</v>
      </c>
      <c r="D164" t="s">
        <v>50</v>
      </c>
      <c r="E164" s="3">
        <v>98.173913043478265</v>
      </c>
      <c r="F164" s="3">
        <v>50.453804347826086</v>
      </c>
      <c r="G164" s="3">
        <v>4.3369565217391308</v>
      </c>
      <c r="H164" s="5">
        <v>8.5958959444175156E-2</v>
      </c>
      <c r="I164" s="3">
        <v>56.566195652173917</v>
      </c>
      <c r="J164" s="3">
        <v>0.72826086956521741</v>
      </c>
      <c r="K164" s="5">
        <v>1.2874489103762618E-2</v>
      </c>
      <c r="L164" s="3">
        <v>237.89402173913044</v>
      </c>
      <c r="M164" s="3">
        <v>0</v>
      </c>
      <c r="N164" s="5">
        <v>0</v>
      </c>
      <c r="O164" s="27">
        <v>215209</v>
      </c>
      <c r="P164"/>
    </row>
    <row r="165" spans="1:16" x14ac:dyDescent="0.3">
      <c r="A165" t="s">
        <v>30</v>
      </c>
      <c r="B165" t="s">
        <v>268</v>
      </c>
      <c r="C165" t="s">
        <v>108</v>
      </c>
      <c r="D165" t="s">
        <v>48</v>
      </c>
      <c r="E165" s="3">
        <v>99.271739130434781</v>
      </c>
      <c r="F165" s="3">
        <v>55.350652173913069</v>
      </c>
      <c r="G165" s="3">
        <v>12.804347826086957</v>
      </c>
      <c r="H165" s="5">
        <v>0.2313314716844779</v>
      </c>
      <c r="I165" s="3">
        <v>72.106847826086963</v>
      </c>
      <c r="J165" s="3">
        <v>17.184782608695652</v>
      </c>
      <c r="K165" s="5">
        <v>0.23832386419308302</v>
      </c>
      <c r="L165" s="3">
        <v>181.38413043478261</v>
      </c>
      <c r="M165" s="3">
        <v>34.487717391304344</v>
      </c>
      <c r="N165" s="5">
        <v>0.19013635486542491</v>
      </c>
      <c r="O165" s="27">
        <v>215084</v>
      </c>
      <c r="P165"/>
    </row>
    <row r="166" spans="1:16" x14ac:dyDescent="0.3">
      <c r="A166" t="s">
        <v>30</v>
      </c>
      <c r="B166" t="s">
        <v>269</v>
      </c>
      <c r="C166" t="s">
        <v>54</v>
      </c>
      <c r="D166" t="s">
        <v>33</v>
      </c>
      <c r="E166" s="3">
        <v>97.641304347826093</v>
      </c>
      <c r="F166" s="3">
        <v>76.122282608695656</v>
      </c>
      <c r="G166" s="3">
        <v>0</v>
      </c>
      <c r="H166" s="5">
        <v>0</v>
      </c>
      <c r="I166" s="3">
        <v>44.369565217391305</v>
      </c>
      <c r="J166" s="3">
        <v>0</v>
      </c>
      <c r="K166" s="5">
        <v>0</v>
      </c>
      <c r="L166" s="3">
        <v>192.91032608695653</v>
      </c>
      <c r="M166" s="3">
        <v>8.4239130434782608E-2</v>
      </c>
      <c r="N166" s="5">
        <v>4.3667507148793507E-4</v>
      </c>
      <c r="O166" s="27">
        <v>215141</v>
      </c>
      <c r="P166"/>
    </row>
    <row r="167" spans="1:16" x14ac:dyDescent="0.3">
      <c r="A167" t="s">
        <v>30</v>
      </c>
      <c r="B167" t="s">
        <v>270</v>
      </c>
      <c r="C167" t="s">
        <v>47</v>
      </c>
      <c r="D167" t="s">
        <v>50</v>
      </c>
      <c r="E167" s="3">
        <v>78.847826086956516</v>
      </c>
      <c r="F167" s="3">
        <v>22.892608695652171</v>
      </c>
      <c r="G167" s="3">
        <v>0</v>
      </c>
      <c r="H167" s="5">
        <v>0</v>
      </c>
      <c r="I167" s="3">
        <v>82.810978260869561</v>
      </c>
      <c r="J167" s="3">
        <v>0</v>
      </c>
      <c r="K167" s="5">
        <v>0</v>
      </c>
      <c r="L167" s="3">
        <v>151.79456521739129</v>
      </c>
      <c r="M167" s="3">
        <v>12.526086956521739</v>
      </c>
      <c r="N167" s="5">
        <v>8.2519996276431973E-2</v>
      </c>
      <c r="O167" s="27">
        <v>215085</v>
      </c>
      <c r="P167"/>
    </row>
    <row r="168" spans="1:16" x14ac:dyDescent="0.3">
      <c r="A168" t="s">
        <v>30</v>
      </c>
      <c r="B168" t="s">
        <v>271</v>
      </c>
      <c r="C168" t="s">
        <v>101</v>
      </c>
      <c r="D168" t="s">
        <v>102</v>
      </c>
      <c r="E168" s="3">
        <v>80.706521739130437</v>
      </c>
      <c r="F168" s="3">
        <v>37.039239130434787</v>
      </c>
      <c r="G168" s="3">
        <v>4.0652173913043477</v>
      </c>
      <c r="H168" s="5">
        <v>0.10975434395368013</v>
      </c>
      <c r="I168" s="3">
        <v>65.912608695652168</v>
      </c>
      <c r="J168" s="3">
        <v>14.739130434782609</v>
      </c>
      <c r="K168" s="5">
        <v>0.22361625076682567</v>
      </c>
      <c r="L168" s="3">
        <v>172.10467391304346</v>
      </c>
      <c r="M168" s="3">
        <v>23.800217391304351</v>
      </c>
      <c r="N168" s="5">
        <v>0.1382891983708095</v>
      </c>
      <c r="O168" s="27">
        <v>215149</v>
      </c>
      <c r="P168"/>
    </row>
    <row r="169" spans="1:16" x14ac:dyDescent="0.3">
      <c r="A169" t="s">
        <v>30</v>
      </c>
      <c r="B169" t="s">
        <v>272</v>
      </c>
      <c r="C169" t="s">
        <v>194</v>
      </c>
      <c r="D169" t="s">
        <v>15</v>
      </c>
      <c r="E169" s="3">
        <v>65.826086956521735</v>
      </c>
      <c r="F169" s="3">
        <v>25.101521739130437</v>
      </c>
      <c r="G169" s="3">
        <v>1.3695652173913044</v>
      </c>
      <c r="H169" s="5">
        <v>5.4561043415001689E-2</v>
      </c>
      <c r="I169" s="3">
        <v>54.213478260869572</v>
      </c>
      <c r="J169" s="3">
        <v>23.989130434782609</v>
      </c>
      <c r="K169" s="5">
        <v>0.44249384478430676</v>
      </c>
      <c r="L169" s="3">
        <v>145.47804347826087</v>
      </c>
      <c r="M169" s="3">
        <v>91.41119565217393</v>
      </c>
      <c r="N169" s="5">
        <v>0.62835046077474721</v>
      </c>
      <c r="O169" s="27">
        <v>215260</v>
      </c>
      <c r="P169"/>
    </row>
    <row r="170" spans="1:16" x14ac:dyDescent="0.3">
      <c r="A170" t="s">
        <v>30</v>
      </c>
      <c r="B170" t="s">
        <v>273</v>
      </c>
      <c r="C170" t="s">
        <v>79</v>
      </c>
      <c r="D170" t="s">
        <v>3</v>
      </c>
      <c r="E170" s="3">
        <v>57.206521739130437</v>
      </c>
      <c r="F170" s="3">
        <v>19.322826086956514</v>
      </c>
      <c r="G170" s="3">
        <v>0.34782608695652173</v>
      </c>
      <c r="H170" s="5">
        <v>1.8000787534454638E-2</v>
      </c>
      <c r="I170" s="3">
        <v>45.370108695652178</v>
      </c>
      <c r="J170" s="3">
        <v>6.6630434782608692</v>
      </c>
      <c r="K170" s="5">
        <v>0.14685976449731075</v>
      </c>
      <c r="L170" s="3">
        <v>158.63956521739129</v>
      </c>
      <c r="M170" s="3">
        <v>64.314673913043478</v>
      </c>
      <c r="N170" s="5">
        <v>0.40541383118965335</v>
      </c>
      <c r="O170" s="27">
        <v>215265</v>
      </c>
      <c r="P170"/>
    </row>
    <row r="171" spans="1:16" x14ac:dyDescent="0.3">
      <c r="A171" t="s">
        <v>30</v>
      </c>
      <c r="B171" t="s">
        <v>274</v>
      </c>
      <c r="C171" t="s">
        <v>275</v>
      </c>
      <c r="D171" t="s">
        <v>28</v>
      </c>
      <c r="E171" s="3">
        <v>50.282608695652172</v>
      </c>
      <c r="F171" s="3">
        <v>21.260652173913044</v>
      </c>
      <c r="G171" s="3">
        <v>0</v>
      </c>
      <c r="H171" s="5">
        <v>0</v>
      </c>
      <c r="I171" s="3">
        <v>55.247608695652168</v>
      </c>
      <c r="J171" s="3">
        <v>0</v>
      </c>
      <c r="K171" s="5">
        <v>0</v>
      </c>
      <c r="L171" s="3">
        <v>89.707934782608689</v>
      </c>
      <c r="M171" s="3">
        <v>0</v>
      </c>
      <c r="N171" s="5">
        <v>0</v>
      </c>
      <c r="O171" s="27">
        <v>215134</v>
      </c>
      <c r="P171"/>
    </row>
    <row r="172" spans="1:16" x14ac:dyDescent="0.3">
      <c r="A172" t="s">
        <v>30</v>
      </c>
      <c r="B172" t="s">
        <v>276</v>
      </c>
      <c r="C172" t="s">
        <v>277</v>
      </c>
      <c r="D172" t="s">
        <v>1</v>
      </c>
      <c r="E172" s="3">
        <v>74.402173913043484</v>
      </c>
      <c r="F172" s="3">
        <v>16.517282608695659</v>
      </c>
      <c r="G172" s="3">
        <v>4.9021739130434785</v>
      </c>
      <c r="H172" s="5">
        <v>0.29679058167005562</v>
      </c>
      <c r="I172" s="3">
        <v>74.082934782608703</v>
      </c>
      <c r="J172" s="3">
        <v>6.8043478260869561</v>
      </c>
      <c r="K172" s="5">
        <v>9.1847708869172748E-2</v>
      </c>
      <c r="L172" s="3">
        <v>144.59510869565219</v>
      </c>
      <c r="M172" s="3">
        <v>30.34434782608696</v>
      </c>
      <c r="N172" s="5">
        <v>0.20985736032023455</v>
      </c>
      <c r="O172" s="27">
        <v>215327</v>
      </c>
      <c r="P172"/>
    </row>
    <row r="173" spans="1:16" x14ac:dyDescent="0.3">
      <c r="A173" t="s">
        <v>30</v>
      </c>
      <c r="B173" t="s">
        <v>278</v>
      </c>
      <c r="C173" t="s">
        <v>24</v>
      </c>
      <c r="D173" t="s">
        <v>65</v>
      </c>
      <c r="E173" s="3">
        <v>84.641304347826093</v>
      </c>
      <c r="F173" s="3">
        <v>49.434239130434783</v>
      </c>
      <c r="G173" s="3">
        <v>29.217391304347824</v>
      </c>
      <c r="H173" s="5">
        <v>0.5910355214986972</v>
      </c>
      <c r="I173" s="3">
        <v>50.314456521739132</v>
      </c>
      <c r="J173" s="3">
        <v>24.391304347826086</v>
      </c>
      <c r="K173" s="5">
        <v>0.48477725953946155</v>
      </c>
      <c r="L173" s="3">
        <v>162.89706521739132</v>
      </c>
      <c r="M173" s="3">
        <v>55.984565217391321</v>
      </c>
      <c r="N173" s="5">
        <v>0.34368062520143094</v>
      </c>
      <c r="O173" s="27">
        <v>215010</v>
      </c>
      <c r="P173"/>
    </row>
    <row r="174" spans="1:16" x14ac:dyDescent="0.3">
      <c r="A174" t="s">
        <v>30</v>
      </c>
      <c r="B174" t="s">
        <v>279</v>
      </c>
      <c r="C174" t="s">
        <v>47</v>
      </c>
      <c r="D174" t="s">
        <v>48</v>
      </c>
      <c r="E174" s="3">
        <v>84.097826086956516</v>
      </c>
      <c r="F174" s="3">
        <v>59.407608695652151</v>
      </c>
      <c r="G174" s="3">
        <v>0</v>
      </c>
      <c r="H174" s="5">
        <v>0</v>
      </c>
      <c r="I174" s="3">
        <v>84.008586956521739</v>
      </c>
      <c r="J174" s="3">
        <v>8.6956521739130432E-2</v>
      </c>
      <c r="K174" s="5">
        <v>1.035090874509464E-3</v>
      </c>
      <c r="L174" s="3">
        <v>161.57543478260871</v>
      </c>
      <c r="M174" s="3">
        <v>55.155652173913062</v>
      </c>
      <c r="N174" s="5">
        <v>0.34136162002672066</v>
      </c>
      <c r="O174" s="27">
        <v>215081</v>
      </c>
      <c r="P174"/>
    </row>
    <row r="175" spans="1:16" x14ac:dyDescent="0.3">
      <c r="A175" t="s">
        <v>30</v>
      </c>
      <c r="B175" t="s">
        <v>280</v>
      </c>
      <c r="C175" t="s">
        <v>197</v>
      </c>
      <c r="D175" t="s">
        <v>48</v>
      </c>
      <c r="E175" s="3">
        <v>34.521739130434781</v>
      </c>
      <c r="F175" s="3">
        <v>19.089673913043477</v>
      </c>
      <c r="G175" s="3">
        <v>0.43478260869565216</v>
      </c>
      <c r="H175" s="5">
        <v>2.2775800711743774E-2</v>
      </c>
      <c r="I175" s="3">
        <v>34.910326086956523</v>
      </c>
      <c r="J175" s="3">
        <v>0</v>
      </c>
      <c r="K175" s="5">
        <v>0</v>
      </c>
      <c r="L175" s="3">
        <v>77.480978260869563</v>
      </c>
      <c r="M175" s="3">
        <v>5.8804347826086953</v>
      </c>
      <c r="N175" s="5">
        <v>7.5895205695647602E-2</v>
      </c>
      <c r="O175" s="27">
        <v>215259</v>
      </c>
      <c r="P175"/>
    </row>
    <row r="176" spans="1:16" x14ac:dyDescent="0.3">
      <c r="A176" t="s">
        <v>30</v>
      </c>
      <c r="B176" t="s">
        <v>281</v>
      </c>
      <c r="C176" t="s">
        <v>223</v>
      </c>
      <c r="D176" t="s">
        <v>3</v>
      </c>
      <c r="E176" s="3">
        <v>67.489130434782609</v>
      </c>
      <c r="F176" s="3">
        <v>20.66402173913043</v>
      </c>
      <c r="G176" s="3">
        <v>0</v>
      </c>
      <c r="H176" s="5">
        <v>0</v>
      </c>
      <c r="I176" s="3">
        <v>62.578369565217393</v>
      </c>
      <c r="J176" s="3">
        <v>0</v>
      </c>
      <c r="K176" s="5">
        <v>0</v>
      </c>
      <c r="L176" s="3">
        <v>146.29173913043479</v>
      </c>
      <c r="M176" s="3">
        <v>0</v>
      </c>
      <c r="N176" s="5">
        <v>0</v>
      </c>
      <c r="O176" s="27">
        <v>215268</v>
      </c>
      <c r="P176"/>
    </row>
    <row r="177" spans="1:16" x14ac:dyDescent="0.3">
      <c r="A177" t="s">
        <v>30</v>
      </c>
      <c r="B177" t="s">
        <v>282</v>
      </c>
      <c r="C177" t="s">
        <v>11</v>
      </c>
      <c r="D177" t="s">
        <v>1</v>
      </c>
      <c r="E177" s="3">
        <v>150.07608695652175</v>
      </c>
      <c r="F177" s="3">
        <v>79.394021739130437</v>
      </c>
      <c r="G177" s="3">
        <v>2.8695652173913042</v>
      </c>
      <c r="H177" s="5">
        <v>3.6143341205462573E-2</v>
      </c>
      <c r="I177" s="3">
        <v>109.5570652173913</v>
      </c>
      <c r="J177" s="3">
        <v>18.75</v>
      </c>
      <c r="K177" s="5">
        <v>0.17114368628618201</v>
      </c>
      <c r="L177" s="3">
        <v>288.6875</v>
      </c>
      <c r="M177" s="3">
        <v>25.413043478260871</v>
      </c>
      <c r="N177" s="5">
        <v>8.8029594209173834E-2</v>
      </c>
      <c r="O177" s="27">
        <v>215026</v>
      </c>
      <c r="P177"/>
    </row>
    <row r="178" spans="1:16" x14ac:dyDescent="0.3">
      <c r="A178" t="s">
        <v>30</v>
      </c>
      <c r="B178" t="s">
        <v>283</v>
      </c>
      <c r="C178" t="s">
        <v>284</v>
      </c>
      <c r="D178" t="s">
        <v>48</v>
      </c>
      <c r="E178" s="3">
        <v>74.119565217391298</v>
      </c>
      <c r="F178" s="3">
        <v>74.199239130434776</v>
      </c>
      <c r="G178" s="3">
        <v>0.88043478260869568</v>
      </c>
      <c r="H178" s="5">
        <v>1.1865819554577644E-2</v>
      </c>
      <c r="I178" s="3">
        <v>119.30684782608695</v>
      </c>
      <c r="J178" s="3">
        <v>2.0652173913043477</v>
      </c>
      <c r="K178" s="5">
        <v>1.7310132896267663E-2</v>
      </c>
      <c r="L178" s="3">
        <v>124.46934782608696</v>
      </c>
      <c r="M178" s="3">
        <v>19.972065217391304</v>
      </c>
      <c r="N178" s="5">
        <v>0.16045769955585362</v>
      </c>
      <c r="O178" s="27">
        <v>215226</v>
      </c>
      <c r="P178"/>
    </row>
    <row r="179" spans="1:16" x14ac:dyDescent="0.3">
      <c r="A179" t="s">
        <v>30</v>
      </c>
      <c r="B179" t="s">
        <v>285</v>
      </c>
      <c r="C179" t="s">
        <v>91</v>
      </c>
      <c r="D179" t="s">
        <v>2</v>
      </c>
      <c r="E179" s="3">
        <v>62.782608695652172</v>
      </c>
      <c r="F179" s="3">
        <v>50.391413043478252</v>
      </c>
      <c r="G179" s="3">
        <v>0</v>
      </c>
      <c r="H179" s="5">
        <v>0</v>
      </c>
      <c r="I179" s="3">
        <v>44.122282608695649</v>
      </c>
      <c r="J179" s="3">
        <v>0</v>
      </c>
      <c r="K179" s="5">
        <v>0</v>
      </c>
      <c r="L179" s="3">
        <v>124.52989130434783</v>
      </c>
      <c r="M179" s="3">
        <v>0</v>
      </c>
      <c r="N179" s="5">
        <v>0</v>
      </c>
      <c r="O179" s="27">
        <v>215113</v>
      </c>
      <c r="P179"/>
    </row>
    <row r="180" spans="1:16" x14ac:dyDescent="0.3">
      <c r="A180" t="s">
        <v>30</v>
      </c>
      <c r="B180" t="s">
        <v>286</v>
      </c>
      <c r="C180" t="s">
        <v>42</v>
      </c>
      <c r="D180" t="s">
        <v>1</v>
      </c>
      <c r="E180" s="3">
        <v>48.293478260869563</v>
      </c>
      <c r="F180" s="3">
        <v>28.078804347826086</v>
      </c>
      <c r="G180" s="3">
        <v>0</v>
      </c>
      <c r="H180" s="5">
        <v>0</v>
      </c>
      <c r="I180" s="3">
        <v>17.915760869565219</v>
      </c>
      <c r="J180" s="3">
        <v>0</v>
      </c>
      <c r="K180" s="5">
        <v>0</v>
      </c>
      <c r="L180" s="3">
        <v>74.586956521739125</v>
      </c>
      <c r="M180" s="3">
        <v>0</v>
      </c>
      <c r="N180" s="5">
        <v>0</v>
      </c>
      <c r="O180" s="27">
        <v>215060</v>
      </c>
      <c r="P180"/>
    </row>
    <row r="181" spans="1:16" x14ac:dyDescent="0.3">
      <c r="A181" t="s">
        <v>30</v>
      </c>
      <c r="B181" t="s">
        <v>287</v>
      </c>
      <c r="C181" t="s">
        <v>20</v>
      </c>
      <c r="D181" t="s">
        <v>4</v>
      </c>
      <c r="E181" s="3">
        <v>15.336956521739131</v>
      </c>
      <c r="F181" s="3">
        <v>17.458152173913046</v>
      </c>
      <c r="G181" s="3">
        <v>0</v>
      </c>
      <c r="H181" s="5">
        <v>0</v>
      </c>
      <c r="I181" s="3">
        <v>21.626086956521739</v>
      </c>
      <c r="J181" s="3">
        <v>0</v>
      </c>
      <c r="K181" s="5">
        <v>0</v>
      </c>
      <c r="L181" s="3">
        <v>46.802826086956522</v>
      </c>
      <c r="M181" s="3">
        <v>0</v>
      </c>
      <c r="N181" s="5">
        <v>0</v>
      </c>
      <c r="O181" s="27">
        <v>215344</v>
      </c>
      <c r="P181"/>
    </row>
    <row r="182" spans="1:16" x14ac:dyDescent="0.3">
      <c r="A182" t="s">
        <v>30</v>
      </c>
      <c r="B182" t="s">
        <v>288</v>
      </c>
      <c r="C182" t="s">
        <v>194</v>
      </c>
      <c r="D182" t="s">
        <v>15</v>
      </c>
      <c r="E182" s="3">
        <v>71.108695652173907</v>
      </c>
      <c r="F182" s="3">
        <v>37.855978260869563</v>
      </c>
      <c r="G182" s="3">
        <v>12.706521739130435</v>
      </c>
      <c r="H182" s="5">
        <v>0.33565429617400044</v>
      </c>
      <c r="I182" s="3">
        <v>45.953804347826086</v>
      </c>
      <c r="J182" s="3">
        <v>15.934782608695652</v>
      </c>
      <c r="K182" s="5">
        <v>0.34675654899178049</v>
      </c>
      <c r="L182" s="3">
        <v>125.59782608695652</v>
      </c>
      <c r="M182" s="3">
        <v>42.910326086956523</v>
      </c>
      <c r="N182" s="5">
        <v>0.34164863695369974</v>
      </c>
      <c r="O182" s="27">
        <v>215262</v>
      </c>
      <c r="P182"/>
    </row>
    <row r="183" spans="1:16" x14ac:dyDescent="0.3">
      <c r="A183" t="s">
        <v>30</v>
      </c>
      <c r="B183" t="s">
        <v>289</v>
      </c>
      <c r="C183" t="s">
        <v>290</v>
      </c>
      <c r="D183" t="s">
        <v>208</v>
      </c>
      <c r="E183" s="3">
        <v>49.630434782608695</v>
      </c>
      <c r="F183" s="3">
        <v>19.462173913043486</v>
      </c>
      <c r="G183" s="3">
        <v>0</v>
      </c>
      <c r="H183" s="5">
        <v>0</v>
      </c>
      <c r="I183" s="3">
        <v>53.568804347826088</v>
      </c>
      <c r="J183" s="3">
        <v>0</v>
      </c>
      <c r="K183" s="5">
        <v>0</v>
      </c>
      <c r="L183" s="3">
        <v>82.883478260869566</v>
      </c>
      <c r="M183" s="3">
        <v>0</v>
      </c>
      <c r="N183" s="5">
        <v>0</v>
      </c>
      <c r="O183" s="27">
        <v>215362</v>
      </c>
      <c r="P183"/>
    </row>
    <row r="184" spans="1:16" x14ac:dyDescent="0.3">
      <c r="A184" t="s">
        <v>30</v>
      </c>
      <c r="B184" t="s">
        <v>291</v>
      </c>
      <c r="C184" t="s">
        <v>42</v>
      </c>
      <c r="D184" t="s">
        <v>33</v>
      </c>
      <c r="E184" s="3">
        <v>58.695652173913047</v>
      </c>
      <c r="F184" s="3">
        <v>31.296195652173914</v>
      </c>
      <c r="G184" s="3">
        <v>0</v>
      </c>
      <c r="H184" s="5">
        <v>0</v>
      </c>
      <c r="I184" s="3">
        <v>50.375</v>
      </c>
      <c r="J184" s="3">
        <v>0</v>
      </c>
      <c r="K184" s="5">
        <v>0</v>
      </c>
      <c r="L184" s="3">
        <v>175.09239130434781</v>
      </c>
      <c r="M184" s="3">
        <v>0</v>
      </c>
      <c r="N184" s="5">
        <v>0</v>
      </c>
      <c r="O184" s="27">
        <v>215343</v>
      </c>
      <c r="P184"/>
    </row>
    <row r="185" spans="1:16" x14ac:dyDescent="0.3">
      <c r="A185" t="s">
        <v>30</v>
      </c>
      <c r="B185" t="s">
        <v>292</v>
      </c>
      <c r="C185" t="s">
        <v>106</v>
      </c>
      <c r="D185" t="s">
        <v>48</v>
      </c>
      <c r="E185" s="3">
        <v>41.793478260869563</v>
      </c>
      <c r="F185" s="3">
        <v>33.532608695652172</v>
      </c>
      <c r="G185" s="3">
        <v>8.8586956521739122</v>
      </c>
      <c r="H185" s="5">
        <v>0.26418152350081037</v>
      </c>
      <c r="I185" s="3">
        <v>37.557065217391305</v>
      </c>
      <c r="J185" s="3">
        <v>6.9782608695652177</v>
      </c>
      <c r="K185" s="5">
        <v>0.18580421098328631</v>
      </c>
      <c r="L185" s="3">
        <v>96.820652173913047</v>
      </c>
      <c r="M185" s="3">
        <v>1.5597826086956521</v>
      </c>
      <c r="N185" s="5">
        <v>1.6110019646365423E-2</v>
      </c>
      <c r="O185" s="27">
        <v>215227</v>
      </c>
      <c r="P185"/>
    </row>
    <row r="186" spans="1:16" x14ac:dyDescent="0.3">
      <c r="A186" t="s">
        <v>30</v>
      </c>
      <c r="B186" t="s">
        <v>293</v>
      </c>
      <c r="C186" t="s">
        <v>93</v>
      </c>
      <c r="D186" t="s">
        <v>33</v>
      </c>
      <c r="E186" s="3">
        <v>51.130434782608695</v>
      </c>
      <c r="F186" s="3">
        <v>12.906195652173915</v>
      </c>
      <c r="G186" s="3">
        <v>0</v>
      </c>
      <c r="H186" s="5">
        <v>0</v>
      </c>
      <c r="I186" s="3">
        <v>62.218478260869567</v>
      </c>
      <c r="J186" s="3">
        <v>0</v>
      </c>
      <c r="K186" s="5">
        <v>0</v>
      </c>
      <c r="L186" s="3">
        <v>116.40793478260871</v>
      </c>
      <c r="M186" s="3">
        <v>0</v>
      </c>
      <c r="N186" s="5">
        <v>0</v>
      </c>
      <c r="O186" s="29" t="s">
        <v>371</v>
      </c>
      <c r="P186"/>
    </row>
    <row r="187" spans="1:16" x14ac:dyDescent="0.3">
      <c r="A187" t="s">
        <v>30</v>
      </c>
      <c r="B187" t="s">
        <v>294</v>
      </c>
      <c r="C187" t="s">
        <v>295</v>
      </c>
      <c r="D187" t="s">
        <v>208</v>
      </c>
      <c r="E187" s="3">
        <v>113</v>
      </c>
      <c r="F187" s="3">
        <v>22.885869565217391</v>
      </c>
      <c r="G187" s="3">
        <v>0</v>
      </c>
      <c r="H187" s="5">
        <v>0</v>
      </c>
      <c r="I187" s="3">
        <v>107.67717391304348</v>
      </c>
      <c r="J187" s="3">
        <v>0.86956521739130432</v>
      </c>
      <c r="K187" s="5">
        <v>8.0756690187052688E-3</v>
      </c>
      <c r="L187" s="3">
        <v>184.16413043478261</v>
      </c>
      <c r="M187" s="3">
        <v>7.8804347826086953</v>
      </c>
      <c r="N187" s="5">
        <v>4.2790280409134102E-2</v>
      </c>
      <c r="O187" s="27">
        <v>215106</v>
      </c>
      <c r="P187"/>
    </row>
    <row r="188" spans="1:16" x14ac:dyDescent="0.3">
      <c r="A188" t="s">
        <v>30</v>
      </c>
      <c r="B188" t="s">
        <v>296</v>
      </c>
      <c r="C188" t="s">
        <v>13</v>
      </c>
      <c r="D188" t="s">
        <v>40</v>
      </c>
      <c r="E188" s="3">
        <v>205.82608695652175</v>
      </c>
      <c r="F188" s="3">
        <v>115.58032608695653</v>
      </c>
      <c r="G188" s="3">
        <v>2.597826086956522</v>
      </c>
      <c r="H188" s="5">
        <v>2.2476369248188958E-2</v>
      </c>
      <c r="I188" s="3">
        <v>153.98782608695652</v>
      </c>
      <c r="J188" s="3">
        <v>15.054347826086957</v>
      </c>
      <c r="K188" s="5">
        <v>9.7763233683069245E-2</v>
      </c>
      <c r="L188" s="3">
        <v>348.87271739130438</v>
      </c>
      <c r="M188" s="3">
        <v>10.128586956521735</v>
      </c>
      <c r="N188" s="5">
        <v>2.9032327412295923E-2</v>
      </c>
      <c r="O188" s="27">
        <v>215067</v>
      </c>
      <c r="P188"/>
    </row>
    <row r="189" spans="1:16" x14ac:dyDescent="0.3">
      <c r="A189" t="s">
        <v>30</v>
      </c>
      <c r="B189" t="s">
        <v>297</v>
      </c>
      <c r="C189" t="s">
        <v>298</v>
      </c>
      <c r="D189" t="s">
        <v>68</v>
      </c>
      <c r="E189" s="3">
        <v>106.14130434782609</v>
      </c>
      <c r="F189" s="3">
        <v>65.185434782608709</v>
      </c>
      <c r="G189" s="3">
        <v>22.173913043478262</v>
      </c>
      <c r="H189" s="5">
        <v>0.3401666816740202</v>
      </c>
      <c r="I189" s="3">
        <v>74.678369565217395</v>
      </c>
      <c r="J189" s="3">
        <v>19.565217391304348</v>
      </c>
      <c r="K189" s="5">
        <v>0.26199309793738657</v>
      </c>
      <c r="L189" s="3">
        <v>209.19989130434783</v>
      </c>
      <c r="M189" s="3">
        <v>48.578695652173913</v>
      </c>
      <c r="N189" s="5">
        <v>0.2322118589512111</v>
      </c>
      <c r="O189" s="27">
        <v>215143</v>
      </c>
      <c r="P189"/>
    </row>
    <row r="190" spans="1:16" x14ac:dyDescent="0.3">
      <c r="A190" t="s">
        <v>30</v>
      </c>
      <c r="B190" t="s">
        <v>299</v>
      </c>
      <c r="C190" t="s">
        <v>11</v>
      </c>
      <c r="D190" t="s">
        <v>1</v>
      </c>
      <c r="E190" s="3">
        <v>125.20652173913044</v>
      </c>
      <c r="F190" s="3">
        <v>52.144021739130437</v>
      </c>
      <c r="G190" s="3">
        <v>5.8260869565217392</v>
      </c>
      <c r="H190" s="5">
        <v>0.11173067903486372</v>
      </c>
      <c r="I190" s="3">
        <v>133.34239130434781</v>
      </c>
      <c r="J190" s="3">
        <v>4.8369565217391308</v>
      </c>
      <c r="K190" s="5">
        <v>3.6274709598532712E-2</v>
      </c>
      <c r="L190" s="3">
        <v>274.35054347826087</v>
      </c>
      <c r="M190" s="3">
        <v>4.0842391304347823</v>
      </c>
      <c r="N190" s="5">
        <v>1.4886936539852021E-2</v>
      </c>
      <c r="O190" s="27">
        <v>215164</v>
      </c>
      <c r="P190"/>
    </row>
    <row r="191" spans="1:16" x14ac:dyDescent="0.3">
      <c r="A191" t="s">
        <v>30</v>
      </c>
      <c r="B191" t="s">
        <v>300</v>
      </c>
      <c r="C191" t="s">
        <v>29</v>
      </c>
      <c r="D191" t="s">
        <v>116</v>
      </c>
      <c r="E191" s="3">
        <v>82.597826086956516</v>
      </c>
      <c r="F191" s="3">
        <v>61.722065217391325</v>
      </c>
      <c r="G191" s="3">
        <v>0</v>
      </c>
      <c r="H191" s="5">
        <v>0</v>
      </c>
      <c r="I191" s="3">
        <v>28.316195652173914</v>
      </c>
      <c r="J191" s="3">
        <v>2.3043478260869565</v>
      </c>
      <c r="K191" s="5">
        <v>8.1379146209919803E-2</v>
      </c>
      <c r="L191" s="3">
        <v>180.7436956521739</v>
      </c>
      <c r="M191" s="3">
        <v>0</v>
      </c>
      <c r="N191" s="5">
        <v>0</v>
      </c>
      <c r="O191" s="27">
        <v>215191</v>
      </c>
      <c r="P191"/>
    </row>
    <row r="192" spans="1:16" x14ac:dyDescent="0.3">
      <c r="A192" t="s">
        <v>30</v>
      </c>
      <c r="B192" t="s">
        <v>301</v>
      </c>
      <c r="C192" t="s">
        <v>302</v>
      </c>
      <c r="D192" t="s">
        <v>28</v>
      </c>
      <c r="E192" s="3">
        <v>49.923913043478258</v>
      </c>
      <c r="F192" s="3">
        <v>35.412065217391316</v>
      </c>
      <c r="G192" s="3">
        <v>0.60869565217391308</v>
      </c>
      <c r="H192" s="5">
        <v>1.7188934009840659E-2</v>
      </c>
      <c r="I192" s="3">
        <v>38.155326086956521</v>
      </c>
      <c r="J192" s="3">
        <v>0</v>
      </c>
      <c r="K192" s="5">
        <v>0</v>
      </c>
      <c r="L192" s="3">
        <v>90.084456521739142</v>
      </c>
      <c r="M192" s="3">
        <v>1.3945652173913046</v>
      </c>
      <c r="N192" s="5">
        <v>1.5480641957969395E-2</v>
      </c>
      <c r="O192" s="27">
        <v>215121</v>
      </c>
      <c r="P192"/>
    </row>
    <row r="193" spans="1:16" x14ac:dyDescent="0.3">
      <c r="A193" t="s">
        <v>30</v>
      </c>
      <c r="B193" t="s">
        <v>303</v>
      </c>
      <c r="C193" t="s">
        <v>44</v>
      </c>
      <c r="D193" t="s">
        <v>45</v>
      </c>
      <c r="E193" s="3">
        <v>75.978260869565219</v>
      </c>
      <c r="F193" s="3">
        <v>46.970108695652172</v>
      </c>
      <c r="G193" s="3">
        <v>0</v>
      </c>
      <c r="H193" s="5">
        <v>0</v>
      </c>
      <c r="I193" s="3">
        <v>45.766304347826086</v>
      </c>
      <c r="J193" s="3">
        <v>0</v>
      </c>
      <c r="K193" s="5">
        <v>0</v>
      </c>
      <c r="L193" s="3">
        <v>133.20923913043478</v>
      </c>
      <c r="M193" s="3">
        <v>0</v>
      </c>
      <c r="N193" s="5">
        <v>0</v>
      </c>
      <c r="O193" s="27">
        <v>215270</v>
      </c>
      <c r="P193"/>
    </row>
    <row r="194" spans="1:16" x14ac:dyDescent="0.3">
      <c r="A194" t="s">
        <v>30</v>
      </c>
      <c r="B194" t="s">
        <v>304</v>
      </c>
      <c r="C194" t="s">
        <v>305</v>
      </c>
      <c r="D194" t="s">
        <v>68</v>
      </c>
      <c r="E194" s="3">
        <v>82.565217391304344</v>
      </c>
      <c r="F194" s="3">
        <v>32.323369565217391</v>
      </c>
      <c r="G194" s="3">
        <v>0</v>
      </c>
      <c r="H194" s="5">
        <v>0</v>
      </c>
      <c r="I194" s="3">
        <v>94.042934782608697</v>
      </c>
      <c r="J194" s="3">
        <v>0</v>
      </c>
      <c r="K194" s="5">
        <v>0</v>
      </c>
      <c r="L194" s="3">
        <v>151.11391304347825</v>
      </c>
      <c r="M194" s="3">
        <v>0</v>
      </c>
      <c r="N194" s="5">
        <v>0</v>
      </c>
      <c r="O194" s="27">
        <v>215297</v>
      </c>
      <c r="P194"/>
    </row>
    <row r="195" spans="1:16" x14ac:dyDescent="0.3">
      <c r="A195" t="s">
        <v>30</v>
      </c>
      <c r="B195" t="s">
        <v>306</v>
      </c>
      <c r="C195" t="s">
        <v>67</v>
      </c>
      <c r="D195" t="s">
        <v>68</v>
      </c>
      <c r="E195" s="3">
        <v>98.793478260869563</v>
      </c>
      <c r="F195" s="3">
        <v>77.612608695652185</v>
      </c>
      <c r="G195" s="3">
        <v>0</v>
      </c>
      <c r="H195" s="5">
        <v>0</v>
      </c>
      <c r="I195" s="3">
        <v>100.28260869565217</v>
      </c>
      <c r="J195" s="3">
        <v>1.9347826086956521</v>
      </c>
      <c r="K195" s="5">
        <v>1.929330153912855E-2</v>
      </c>
      <c r="L195" s="3">
        <v>169.26326086956522</v>
      </c>
      <c r="M195" s="3">
        <v>66.364999999999981</v>
      </c>
      <c r="N195" s="5">
        <v>0.39208154007585294</v>
      </c>
      <c r="O195" s="27">
        <v>215258</v>
      </c>
      <c r="P195"/>
    </row>
    <row r="196" spans="1:16" x14ac:dyDescent="0.3">
      <c r="A196" t="s">
        <v>30</v>
      </c>
      <c r="B196" t="s">
        <v>307</v>
      </c>
      <c r="C196" t="s">
        <v>308</v>
      </c>
      <c r="D196" t="s">
        <v>63</v>
      </c>
      <c r="E196" s="3">
        <v>72.445652173913047</v>
      </c>
      <c r="F196" s="3">
        <v>43.538043478260867</v>
      </c>
      <c r="G196" s="3">
        <v>0</v>
      </c>
      <c r="H196" s="5">
        <v>0</v>
      </c>
      <c r="I196" s="3">
        <v>99.639239130434774</v>
      </c>
      <c r="J196" s="3">
        <v>29.728260869565219</v>
      </c>
      <c r="K196" s="5">
        <v>0.2983589711142699</v>
      </c>
      <c r="L196" s="3">
        <v>168.31097826086958</v>
      </c>
      <c r="M196" s="3">
        <v>21.154239130434782</v>
      </c>
      <c r="N196" s="5">
        <v>0.12568543863875162</v>
      </c>
      <c r="O196" s="27">
        <v>215267</v>
      </c>
      <c r="P196"/>
    </row>
    <row r="197" spans="1:16" x14ac:dyDescent="0.3">
      <c r="A197" t="s">
        <v>30</v>
      </c>
      <c r="B197" t="s">
        <v>309</v>
      </c>
      <c r="C197" t="s">
        <v>47</v>
      </c>
      <c r="D197" t="s">
        <v>50</v>
      </c>
      <c r="E197" s="3">
        <v>116.21739130434783</v>
      </c>
      <c r="F197" s="3">
        <v>68.464565217391296</v>
      </c>
      <c r="G197" s="3">
        <v>21.652173913043477</v>
      </c>
      <c r="H197" s="5">
        <v>0.3162537269358634</v>
      </c>
      <c r="I197" s="3">
        <v>146.66869565217391</v>
      </c>
      <c r="J197" s="3">
        <v>21.184782608695652</v>
      </c>
      <c r="K197" s="5">
        <v>0.14443970142705537</v>
      </c>
      <c r="L197" s="3">
        <v>358.80391304347825</v>
      </c>
      <c r="M197" s="3">
        <v>92.540326086956526</v>
      </c>
      <c r="N197" s="5">
        <v>0.25791336917706054</v>
      </c>
      <c r="O197" s="27">
        <v>215044</v>
      </c>
      <c r="P197"/>
    </row>
    <row r="198" spans="1:16" x14ac:dyDescent="0.3">
      <c r="A198" t="s">
        <v>30</v>
      </c>
      <c r="B198" t="s">
        <v>310</v>
      </c>
      <c r="C198" t="s">
        <v>106</v>
      </c>
      <c r="D198" t="s">
        <v>48</v>
      </c>
      <c r="E198" s="3">
        <v>40.891304347826086</v>
      </c>
      <c r="F198" s="3">
        <v>18.848586956521736</v>
      </c>
      <c r="G198" s="3">
        <v>0</v>
      </c>
      <c r="H198" s="5">
        <v>0</v>
      </c>
      <c r="I198" s="3">
        <v>32.805</v>
      </c>
      <c r="J198" s="3">
        <v>0</v>
      </c>
      <c r="K198" s="5">
        <v>0</v>
      </c>
      <c r="L198" s="3">
        <v>100.50239130434782</v>
      </c>
      <c r="M198" s="3">
        <v>6.7652173913043478</v>
      </c>
      <c r="N198" s="5">
        <v>6.7313994259275686E-2</v>
      </c>
      <c r="O198" s="27" t="s">
        <v>372</v>
      </c>
      <c r="P198"/>
    </row>
    <row r="199" spans="1:16" x14ac:dyDescent="0.3">
      <c r="A199" t="s">
        <v>30</v>
      </c>
      <c r="B199" t="s">
        <v>311</v>
      </c>
      <c r="C199" t="s">
        <v>312</v>
      </c>
      <c r="D199" t="s">
        <v>112</v>
      </c>
      <c r="E199" s="3">
        <v>106.08695652173913</v>
      </c>
      <c r="F199" s="3">
        <v>52.209239130434781</v>
      </c>
      <c r="G199" s="3">
        <v>0</v>
      </c>
      <c r="H199" s="5">
        <v>0</v>
      </c>
      <c r="I199" s="3">
        <v>83.35967391304348</v>
      </c>
      <c r="J199" s="3">
        <v>8.6956521739130432E-2</v>
      </c>
      <c r="K199" s="5">
        <v>1.0431485352238661E-3</v>
      </c>
      <c r="L199" s="3">
        <v>215.08152173913044</v>
      </c>
      <c r="M199" s="3">
        <v>11.220108695652174</v>
      </c>
      <c r="N199" s="5">
        <v>5.216677195198989E-2</v>
      </c>
      <c r="O199" s="27">
        <v>215013</v>
      </c>
      <c r="P199"/>
    </row>
    <row r="200" spans="1:16" x14ac:dyDescent="0.3">
      <c r="A200" t="s">
        <v>30</v>
      </c>
      <c r="B200" t="s">
        <v>313</v>
      </c>
      <c r="C200" t="s">
        <v>225</v>
      </c>
      <c r="D200" t="s">
        <v>48</v>
      </c>
      <c r="E200" s="3">
        <v>301.02173913043481</v>
      </c>
      <c r="F200" s="3">
        <v>174.97021739130435</v>
      </c>
      <c r="G200" s="3">
        <v>30.391304347826086</v>
      </c>
      <c r="H200" s="5">
        <v>0.17369415664529242</v>
      </c>
      <c r="I200" s="3">
        <v>215.27358695652171</v>
      </c>
      <c r="J200" s="3">
        <v>36.293478260869563</v>
      </c>
      <c r="K200" s="5">
        <v>0.16859234230254019</v>
      </c>
      <c r="L200" s="3">
        <v>734.83380434782612</v>
      </c>
      <c r="M200" s="3">
        <v>53.072934782608705</v>
      </c>
      <c r="N200" s="5">
        <v>7.2224405666409933E-2</v>
      </c>
      <c r="O200" s="27">
        <v>215117</v>
      </c>
      <c r="P200"/>
    </row>
    <row r="201" spans="1:16" x14ac:dyDescent="0.3">
      <c r="A201" t="s">
        <v>30</v>
      </c>
      <c r="B201" t="s">
        <v>314</v>
      </c>
      <c r="C201" t="s">
        <v>255</v>
      </c>
      <c r="D201" t="s">
        <v>38</v>
      </c>
      <c r="E201" s="3">
        <v>83.413043478260875</v>
      </c>
      <c r="F201" s="3">
        <v>36.034891304347823</v>
      </c>
      <c r="G201" s="3">
        <v>0</v>
      </c>
      <c r="H201" s="5">
        <v>0</v>
      </c>
      <c r="I201" s="3">
        <v>63.175326086956524</v>
      </c>
      <c r="J201" s="3">
        <v>0</v>
      </c>
      <c r="K201" s="5">
        <v>0</v>
      </c>
      <c r="L201" s="3">
        <v>154.96456521739131</v>
      </c>
      <c r="M201" s="3">
        <v>0</v>
      </c>
      <c r="N201" s="5">
        <v>0</v>
      </c>
      <c r="O201" s="27">
        <v>215115</v>
      </c>
      <c r="P201"/>
    </row>
    <row r="202" spans="1:16" x14ac:dyDescent="0.3">
      <c r="A202" t="s">
        <v>30</v>
      </c>
      <c r="B202" t="s">
        <v>315</v>
      </c>
      <c r="C202" t="s">
        <v>144</v>
      </c>
      <c r="D202" t="s">
        <v>2</v>
      </c>
      <c r="E202" s="3">
        <v>105.19565217391305</v>
      </c>
      <c r="F202" s="3">
        <v>38.676739130434783</v>
      </c>
      <c r="G202" s="3">
        <v>0</v>
      </c>
      <c r="H202" s="5">
        <v>0</v>
      </c>
      <c r="I202" s="3">
        <v>106.54141304347826</v>
      </c>
      <c r="J202" s="3">
        <v>0</v>
      </c>
      <c r="K202" s="5">
        <v>0</v>
      </c>
      <c r="L202" s="3">
        <v>186.70684782608694</v>
      </c>
      <c r="M202" s="3">
        <v>0</v>
      </c>
      <c r="N202" s="5">
        <v>0</v>
      </c>
      <c r="O202" s="27">
        <v>215144</v>
      </c>
      <c r="P202"/>
    </row>
    <row r="203" spans="1:16" x14ac:dyDescent="0.3">
      <c r="A203" t="s">
        <v>30</v>
      </c>
      <c r="B203" t="s">
        <v>316</v>
      </c>
      <c r="C203" t="s">
        <v>317</v>
      </c>
      <c r="D203" t="s">
        <v>72</v>
      </c>
      <c r="E203" s="3">
        <v>90.782608695652172</v>
      </c>
      <c r="F203" s="3">
        <v>58.051630434782609</v>
      </c>
      <c r="G203" s="3">
        <v>0</v>
      </c>
      <c r="H203" s="5">
        <v>0</v>
      </c>
      <c r="I203" s="3">
        <v>95.366847826086953</v>
      </c>
      <c r="J203" s="3">
        <v>0</v>
      </c>
      <c r="K203" s="5">
        <v>0</v>
      </c>
      <c r="L203" s="3">
        <v>168.73641304347825</v>
      </c>
      <c r="M203" s="3">
        <v>0</v>
      </c>
      <c r="N203" s="5">
        <v>0</v>
      </c>
      <c r="O203" s="27">
        <v>215233</v>
      </c>
      <c r="P203"/>
    </row>
    <row r="204" spans="1:16" x14ac:dyDescent="0.3">
      <c r="A204" t="s">
        <v>30</v>
      </c>
      <c r="B204" t="s">
        <v>318</v>
      </c>
      <c r="C204" t="s">
        <v>11</v>
      </c>
      <c r="D204" t="s">
        <v>1</v>
      </c>
      <c r="E204" s="3">
        <v>52.684782608695649</v>
      </c>
      <c r="F204" s="3">
        <v>13.029891304347826</v>
      </c>
      <c r="G204" s="3">
        <v>0</v>
      </c>
      <c r="H204" s="5">
        <v>0</v>
      </c>
      <c r="I204" s="3">
        <v>66.456521739130437</v>
      </c>
      <c r="J204" s="3">
        <v>0</v>
      </c>
      <c r="K204" s="5">
        <v>0</v>
      </c>
      <c r="L204" s="3">
        <v>208.24456521739131</v>
      </c>
      <c r="M204" s="3">
        <v>0</v>
      </c>
      <c r="N204" s="5">
        <v>0</v>
      </c>
      <c r="O204" s="27">
        <v>215107</v>
      </c>
      <c r="P204"/>
    </row>
    <row r="205" spans="1:16" x14ac:dyDescent="0.3">
      <c r="A205" t="s">
        <v>30</v>
      </c>
      <c r="B205" t="s">
        <v>319</v>
      </c>
      <c r="C205" t="s">
        <v>106</v>
      </c>
      <c r="D205" t="s">
        <v>48</v>
      </c>
      <c r="E205" s="3">
        <v>96.347826086956516</v>
      </c>
      <c r="F205" s="3">
        <v>43.298913043478258</v>
      </c>
      <c r="G205" s="3">
        <v>0</v>
      </c>
      <c r="H205" s="5">
        <v>0</v>
      </c>
      <c r="I205" s="3">
        <v>75.407608695652172</v>
      </c>
      <c r="J205" s="3">
        <v>0</v>
      </c>
      <c r="K205" s="5">
        <v>0</v>
      </c>
      <c r="L205" s="3">
        <v>193.17119565217391</v>
      </c>
      <c r="M205" s="3">
        <v>0</v>
      </c>
      <c r="N205" s="5">
        <v>0</v>
      </c>
      <c r="O205" s="27">
        <v>215326</v>
      </c>
      <c r="P205"/>
    </row>
    <row r="206" spans="1:16" x14ac:dyDescent="0.3">
      <c r="A206" t="s">
        <v>30</v>
      </c>
      <c r="B206" t="s">
        <v>320</v>
      </c>
      <c r="C206" t="s">
        <v>141</v>
      </c>
      <c r="D206" t="s">
        <v>4</v>
      </c>
      <c r="E206" s="3">
        <v>10.021739130434783</v>
      </c>
      <c r="F206" s="3">
        <v>18.383152173913043</v>
      </c>
      <c r="G206" s="3">
        <v>0</v>
      </c>
      <c r="H206" s="5">
        <v>0</v>
      </c>
      <c r="I206" s="3">
        <v>3.5407608695652173</v>
      </c>
      <c r="J206" s="3">
        <v>0</v>
      </c>
      <c r="K206" s="5">
        <v>0</v>
      </c>
      <c r="L206" s="3">
        <v>38.179347826086953</v>
      </c>
      <c r="M206" s="3">
        <v>0.3858695652173913</v>
      </c>
      <c r="N206" s="5">
        <v>1.01067615658363E-2</v>
      </c>
      <c r="O206" s="27">
        <v>215363</v>
      </c>
      <c r="P206"/>
    </row>
    <row r="207" spans="1:16" x14ac:dyDescent="0.3">
      <c r="A207" t="s">
        <v>30</v>
      </c>
      <c r="B207" t="s">
        <v>321</v>
      </c>
      <c r="C207" t="s">
        <v>47</v>
      </c>
      <c r="D207" t="s">
        <v>50</v>
      </c>
      <c r="E207" s="3">
        <v>48.304347826086953</v>
      </c>
      <c r="F207" s="3">
        <v>10.826086956521738</v>
      </c>
      <c r="G207" s="3">
        <v>0</v>
      </c>
      <c r="H207" s="5">
        <v>0</v>
      </c>
      <c r="I207" s="3">
        <v>41.217391304347828</v>
      </c>
      <c r="J207" s="3">
        <v>0</v>
      </c>
      <c r="K207" s="5">
        <v>0</v>
      </c>
      <c r="L207" s="3">
        <v>107.9945652173913</v>
      </c>
      <c r="M207" s="3">
        <v>0</v>
      </c>
      <c r="N207" s="5">
        <v>0</v>
      </c>
      <c r="O207" s="27">
        <v>215356</v>
      </c>
      <c r="P207"/>
    </row>
    <row r="208" spans="1:16" x14ac:dyDescent="0.3">
      <c r="A208" t="s">
        <v>30</v>
      </c>
      <c r="B208" t="s">
        <v>322</v>
      </c>
      <c r="C208" t="s">
        <v>11</v>
      </c>
      <c r="D208" t="s">
        <v>1</v>
      </c>
      <c r="E208" s="3">
        <v>124.06521739130434</v>
      </c>
      <c r="F208" s="3">
        <v>87.827934782608693</v>
      </c>
      <c r="G208" s="3">
        <v>0</v>
      </c>
      <c r="H208" s="5">
        <v>0</v>
      </c>
      <c r="I208" s="3">
        <v>99.358695652173907</v>
      </c>
      <c r="J208" s="3">
        <v>0</v>
      </c>
      <c r="K208" s="5">
        <v>0</v>
      </c>
      <c r="L208" s="3">
        <v>280.16500000000002</v>
      </c>
      <c r="M208" s="3">
        <v>0</v>
      </c>
      <c r="N208" s="5">
        <v>0</v>
      </c>
      <c r="O208" s="27">
        <v>215125</v>
      </c>
      <c r="P208"/>
    </row>
    <row r="209" spans="1:16" x14ac:dyDescent="0.3">
      <c r="A209" t="s">
        <v>30</v>
      </c>
      <c r="B209" t="s">
        <v>323</v>
      </c>
      <c r="C209" t="s">
        <v>47</v>
      </c>
      <c r="D209" t="s">
        <v>50</v>
      </c>
      <c r="E209" s="3">
        <v>20.282608695652176</v>
      </c>
      <c r="F209" s="3">
        <v>67.303369565217395</v>
      </c>
      <c r="G209" s="3">
        <v>0</v>
      </c>
      <c r="H209" s="5">
        <v>0</v>
      </c>
      <c r="I209" s="3">
        <v>39.569130434782608</v>
      </c>
      <c r="J209" s="3">
        <v>0</v>
      </c>
      <c r="K209" s="5">
        <v>0</v>
      </c>
      <c r="L209" s="3">
        <v>56.835543478260867</v>
      </c>
      <c r="M209" s="3">
        <v>0</v>
      </c>
      <c r="N209" s="5">
        <v>0</v>
      </c>
      <c r="O209" s="27">
        <v>215283</v>
      </c>
      <c r="P209"/>
    </row>
    <row r="210" spans="1:16" x14ac:dyDescent="0.3">
      <c r="A210" t="s">
        <v>30</v>
      </c>
      <c r="B210" t="s">
        <v>324</v>
      </c>
      <c r="C210" t="s">
        <v>18</v>
      </c>
      <c r="D210" t="s">
        <v>33</v>
      </c>
      <c r="E210" s="3">
        <v>68.021739130434781</v>
      </c>
      <c r="F210" s="3">
        <v>57.77543478260872</v>
      </c>
      <c r="G210" s="3">
        <v>0</v>
      </c>
      <c r="H210" s="5">
        <v>0</v>
      </c>
      <c r="I210" s="3">
        <v>43.82032608695652</v>
      </c>
      <c r="J210" s="3">
        <v>0</v>
      </c>
      <c r="K210" s="5">
        <v>0</v>
      </c>
      <c r="L210" s="3">
        <v>134.36510869565217</v>
      </c>
      <c r="M210" s="3">
        <v>0</v>
      </c>
      <c r="N210" s="5">
        <v>0</v>
      </c>
      <c r="O210" s="27">
        <v>215350</v>
      </c>
      <c r="P210"/>
    </row>
    <row r="211" spans="1:16" x14ac:dyDescent="0.3">
      <c r="A211" t="s">
        <v>30</v>
      </c>
      <c r="B211" t="s">
        <v>325</v>
      </c>
      <c r="C211" t="s">
        <v>62</v>
      </c>
      <c r="D211" t="s">
        <v>63</v>
      </c>
      <c r="E211" s="3">
        <v>41.815217391304351</v>
      </c>
      <c r="F211" s="3">
        <v>14.290760869565217</v>
      </c>
      <c r="G211" s="3">
        <v>0</v>
      </c>
      <c r="H211" s="5">
        <v>0</v>
      </c>
      <c r="I211" s="3">
        <v>42.203804347826086</v>
      </c>
      <c r="J211" s="3">
        <v>0</v>
      </c>
      <c r="K211" s="5">
        <v>0</v>
      </c>
      <c r="L211" s="3">
        <v>96.230978260869563</v>
      </c>
      <c r="M211" s="3">
        <v>0</v>
      </c>
      <c r="N211" s="5">
        <v>0</v>
      </c>
      <c r="O211" s="27">
        <v>215199</v>
      </c>
      <c r="P211"/>
    </row>
    <row r="212" spans="1:16" x14ac:dyDescent="0.3">
      <c r="A212" t="s">
        <v>30</v>
      </c>
      <c r="B212" t="s">
        <v>326</v>
      </c>
      <c r="C212" t="s">
        <v>327</v>
      </c>
      <c r="D212" t="s">
        <v>208</v>
      </c>
      <c r="E212" s="3">
        <v>97.347826086956516</v>
      </c>
      <c r="F212" s="3">
        <v>56.052173913043482</v>
      </c>
      <c r="G212" s="3">
        <v>0</v>
      </c>
      <c r="H212" s="5">
        <v>0</v>
      </c>
      <c r="I212" s="3">
        <v>93.716521739130442</v>
      </c>
      <c r="J212" s="3">
        <v>0</v>
      </c>
      <c r="K212" s="5">
        <v>0</v>
      </c>
      <c r="L212" s="3">
        <v>165.24695652173912</v>
      </c>
      <c r="M212" s="3">
        <v>23.283043478260879</v>
      </c>
      <c r="N212" s="5">
        <v>0.14089847079996218</v>
      </c>
      <c r="O212" s="27">
        <v>215273</v>
      </c>
      <c r="P212"/>
    </row>
    <row r="213" spans="1:16" x14ac:dyDescent="0.3">
      <c r="A213" t="s">
        <v>30</v>
      </c>
      <c r="B213" t="s">
        <v>328</v>
      </c>
      <c r="C213" t="s">
        <v>329</v>
      </c>
      <c r="D213" t="s">
        <v>68</v>
      </c>
      <c r="E213" s="3">
        <v>96.586956521739125</v>
      </c>
      <c r="F213" s="3">
        <v>113.60880434782611</v>
      </c>
      <c r="G213" s="3">
        <v>5.1195652173913047</v>
      </c>
      <c r="H213" s="5">
        <v>4.5063102695079696E-2</v>
      </c>
      <c r="I213" s="3">
        <v>83.729565217391297</v>
      </c>
      <c r="J213" s="3">
        <v>5.8260869565217392</v>
      </c>
      <c r="K213" s="5">
        <v>6.9582195266333649E-2</v>
      </c>
      <c r="L213" s="3">
        <v>185.26989130434785</v>
      </c>
      <c r="M213" s="3">
        <v>22.517717391304345</v>
      </c>
      <c r="N213" s="5">
        <v>0.121540079895194</v>
      </c>
      <c r="O213" s="27">
        <v>215148</v>
      </c>
      <c r="P213"/>
    </row>
    <row r="214" spans="1:16" x14ac:dyDescent="0.3">
      <c r="A214" t="s">
        <v>30</v>
      </c>
      <c r="B214" t="s">
        <v>330</v>
      </c>
      <c r="C214" t="s">
        <v>91</v>
      </c>
      <c r="D214" t="s">
        <v>2</v>
      </c>
      <c r="E214" s="3">
        <v>34.836956521739133</v>
      </c>
      <c r="F214" s="3">
        <v>85.190217391304344</v>
      </c>
      <c r="G214" s="3">
        <v>0</v>
      </c>
      <c r="H214" s="5">
        <v>0</v>
      </c>
      <c r="I214" s="3">
        <v>29.021739130434781</v>
      </c>
      <c r="J214" s="3">
        <v>0</v>
      </c>
      <c r="K214" s="5">
        <v>0</v>
      </c>
      <c r="L214" s="3">
        <v>121.25347826086956</v>
      </c>
      <c r="M214" s="3">
        <v>0</v>
      </c>
      <c r="N214" s="5">
        <v>0</v>
      </c>
      <c r="O214" s="27">
        <v>215110</v>
      </c>
      <c r="P214"/>
    </row>
    <row r="215" spans="1:16" x14ac:dyDescent="0.3">
      <c r="A215" t="s">
        <v>30</v>
      </c>
      <c r="B215" t="s">
        <v>331</v>
      </c>
      <c r="C215" t="s">
        <v>47</v>
      </c>
      <c r="D215" t="s">
        <v>50</v>
      </c>
      <c r="E215" s="3">
        <v>103.58695652173913</v>
      </c>
      <c r="F215" s="3">
        <v>24.040760869565219</v>
      </c>
      <c r="G215" s="3">
        <v>2.0869565217391304</v>
      </c>
      <c r="H215" s="5">
        <v>8.6809087826381817E-2</v>
      </c>
      <c r="I215" s="3">
        <v>86.861413043478265</v>
      </c>
      <c r="J215" s="3">
        <v>8.6956521739130432E-2</v>
      </c>
      <c r="K215" s="5">
        <v>1.0010949475989363E-3</v>
      </c>
      <c r="L215" s="3">
        <v>195.71760869565219</v>
      </c>
      <c r="M215" s="3">
        <v>0.17391304347826086</v>
      </c>
      <c r="N215" s="5">
        <v>8.8859170432999623E-4</v>
      </c>
      <c r="O215" s="27">
        <v>215299</v>
      </c>
      <c r="P215"/>
    </row>
    <row r="216" spans="1:16" x14ac:dyDescent="0.3">
      <c r="A216" t="s">
        <v>30</v>
      </c>
      <c r="B216" t="s">
        <v>332</v>
      </c>
      <c r="C216" t="s">
        <v>7</v>
      </c>
      <c r="D216" t="s">
        <v>3</v>
      </c>
      <c r="E216" s="3">
        <v>111.39130434782609</v>
      </c>
      <c r="F216" s="3">
        <v>62.071304347826079</v>
      </c>
      <c r="G216" s="3">
        <v>0</v>
      </c>
      <c r="H216" s="5">
        <v>0</v>
      </c>
      <c r="I216" s="3">
        <v>109.98206521739131</v>
      </c>
      <c r="J216" s="3">
        <v>0</v>
      </c>
      <c r="K216" s="5">
        <v>0</v>
      </c>
      <c r="L216" s="3">
        <v>230.60815217391306</v>
      </c>
      <c r="M216" s="3">
        <v>0</v>
      </c>
      <c r="N216" s="5">
        <v>0</v>
      </c>
      <c r="O216" s="27">
        <v>215094</v>
      </c>
      <c r="P216"/>
    </row>
    <row r="217" spans="1:16" x14ac:dyDescent="0.3">
      <c r="A217" t="s">
        <v>30</v>
      </c>
      <c r="B217" t="s">
        <v>333</v>
      </c>
      <c r="C217" t="s">
        <v>93</v>
      </c>
      <c r="D217" t="s">
        <v>33</v>
      </c>
      <c r="E217" s="3">
        <v>136.02173913043478</v>
      </c>
      <c r="F217" s="3">
        <v>46.601847826086967</v>
      </c>
      <c r="G217" s="3">
        <v>8.6956521739130432E-2</v>
      </c>
      <c r="H217" s="5">
        <v>1.8659457896099468E-3</v>
      </c>
      <c r="I217" s="3">
        <v>119.32293478260868</v>
      </c>
      <c r="J217" s="3">
        <v>0.72826086956521741</v>
      </c>
      <c r="K217" s="5">
        <v>6.1032765485697846E-3</v>
      </c>
      <c r="L217" s="3">
        <v>209.26032608695652</v>
      </c>
      <c r="M217" s="3">
        <v>5.3929347826086955</v>
      </c>
      <c r="N217" s="5">
        <v>2.5771415363119058E-2</v>
      </c>
      <c r="O217" s="27">
        <v>215024</v>
      </c>
      <c r="P217"/>
    </row>
    <row r="218" spans="1:16" x14ac:dyDescent="0.3">
      <c r="A218" t="s">
        <v>30</v>
      </c>
      <c r="B218" t="s">
        <v>334</v>
      </c>
      <c r="C218" t="s">
        <v>23</v>
      </c>
      <c r="D218" t="s">
        <v>2</v>
      </c>
      <c r="E218" s="3">
        <v>94.130434782608702</v>
      </c>
      <c r="F218" s="3">
        <v>36.648369565217394</v>
      </c>
      <c r="G218" s="3">
        <v>1.9782608695652173</v>
      </c>
      <c r="H218" s="5">
        <v>5.3979505583319737E-2</v>
      </c>
      <c r="I218" s="3">
        <v>110.16760869565218</v>
      </c>
      <c r="J218" s="3">
        <v>17.260869565217391</v>
      </c>
      <c r="K218" s="5">
        <v>0.15667826296295564</v>
      </c>
      <c r="L218" s="3">
        <v>280.13858695652175</v>
      </c>
      <c r="M218" s="3">
        <v>26.945652173913043</v>
      </c>
      <c r="N218" s="5">
        <v>9.618686403274776E-2</v>
      </c>
      <c r="O218" s="27">
        <v>215198</v>
      </c>
      <c r="P218"/>
    </row>
    <row r="219" spans="1:16" x14ac:dyDescent="0.3">
      <c r="A219" t="s">
        <v>30</v>
      </c>
      <c r="B219" t="s">
        <v>335</v>
      </c>
      <c r="C219" t="s">
        <v>251</v>
      </c>
      <c r="D219" t="s">
        <v>1</v>
      </c>
      <c r="E219" s="3">
        <v>172.88043478260869</v>
      </c>
      <c r="F219" s="3">
        <v>141.63315217391303</v>
      </c>
      <c r="G219" s="3">
        <v>0</v>
      </c>
      <c r="H219" s="5">
        <v>0</v>
      </c>
      <c r="I219" s="3">
        <v>129.13315217391303</v>
      </c>
      <c r="J219" s="3">
        <v>0</v>
      </c>
      <c r="K219" s="5">
        <v>0</v>
      </c>
      <c r="L219" s="3">
        <v>464.99456521739131</v>
      </c>
      <c r="M219" s="3">
        <v>0</v>
      </c>
      <c r="N219" s="5">
        <v>0</v>
      </c>
      <c r="O219" s="27">
        <v>215099</v>
      </c>
      <c r="P219"/>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6F2C1-AFD5-4092-A764-969A94C7807E}">
  <dimension ref="A1:V219"/>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 min="5" max="5" width="10.77734375" customWidth="1"/>
    <col min="21" max="21" width="10.33203125" bestFit="1" customWidth="1"/>
    <col min="22" max="22" width="12.77734375" style="27"/>
  </cols>
  <sheetData>
    <row r="1" spans="1:22" s="1" customFormat="1" ht="78" customHeight="1" x14ac:dyDescent="0.3">
      <c r="A1" s="1" t="s">
        <v>337</v>
      </c>
      <c r="B1" s="1" t="s">
        <v>338</v>
      </c>
      <c r="C1" s="1" t="s">
        <v>340</v>
      </c>
      <c r="D1" s="1" t="s">
        <v>339</v>
      </c>
      <c r="E1" s="1" t="s">
        <v>341</v>
      </c>
      <c r="F1" s="1" t="s">
        <v>373</v>
      </c>
      <c r="G1" s="1" t="s">
        <v>374</v>
      </c>
      <c r="H1" s="1" t="s">
        <v>375</v>
      </c>
      <c r="I1" s="1" t="s">
        <v>376</v>
      </c>
      <c r="J1" s="1" t="s">
        <v>377</v>
      </c>
      <c r="K1" s="1" t="s">
        <v>378</v>
      </c>
      <c r="L1" s="1" t="s">
        <v>379</v>
      </c>
      <c r="M1" s="1" t="s">
        <v>380</v>
      </c>
      <c r="N1" s="1" t="s">
        <v>381</v>
      </c>
      <c r="O1" s="1" t="s">
        <v>382</v>
      </c>
      <c r="P1" s="1" t="s">
        <v>383</v>
      </c>
      <c r="Q1" s="1" t="s">
        <v>413</v>
      </c>
      <c r="R1" s="1" t="s">
        <v>384</v>
      </c>
      <c r="S1" s="1" t="s">
        <v>412</v>
      </c>
      <c r="T1" s="1" t="s">
        <v>385</v>
      </c>
      <c r="U1" s="28" t="s">
        <v>348</v>
      </c>
    </row>
    <row r="2" spans="1:22" x14ac:dyDescent="0.3">
      <c r="A2" t="s">
        <v>30</v>
      </c>
      <c r="B2" t="s">
        <v>31</v>
      </c>
      <c r="C2" t="s">
        <v>32</v>
      </c>
      <c r="D2" t="s">
        <v>33</v>
      </c>
      <c r="E2" s="3">
        <v>123.58695652173913</v>
      </c>
      <c r="F2" s="3">
        <v>5.3043478260869561</v>
      </c>
      <c r="G2" s="3">
        <v>0</v>
      </c>
      <c r="H2" s="3">
        <v>0</v>
      </c>
      <c r="I2" s="3">
        <v>3.5326086956521738</v>
      </c>
      <c r="J2" s="3">
        <v>0</v>
      </c>
      <c r="K2" s="3">
        <v>0</v>
      </c>
      <c r="L2" s="3">
        <v>6.2334782608695676</v>
      </c>
      <c r="M2" s="3">
        <v>10.355217391304347</v>
      </c>
      <c r="N2" s="3">
        <v>8.3788918205804738E-2</v>
      </c>
      <c r="O2" s="3">
        <v>18.007065217391304</v>
      </c>
      <c r="P2" s="3">
        <v>0.14570360598065082</v>
      </c>
      <c r="Q2" s="3">
        <v>31.356956521739129</v>
      </c>
      <c r="R2" s="3">
        <v>0.25372383465259452</v>
      </c>
      <c r="S2" s="3">
        <v>37.760326086956525</v>
      </c>
      <c r="T2" s="3">
        <v>0.30553649956024631</v>
      </c>
      <c r="U2" s="27">
        <v>215064</v>
      </c>
      <c r="V2"/>
    </row>
    <row r="3" spans="1:22" x14ac:dyDescent="0.3">
      <c r="A3" t="s">
        <v>30</v>
      </c>
      <c r="B3" t="s">
        <v>34</v>
      </c>
      <c r="C3" t="s">
        <v>35</v>
      </c>
      <c r="D3" t="s">
        <v>36</v>
      </c>
      <c r="E3" s="3">
        <v>58.228260869565219</v>
      </c>
      <c r="F3" s="3">
        <v>6.6956521739130439</v>
      </c>
      <c r="G3" s="3">
        <v>0</v>
      </c>
      <c r="H3" s="3">
        <v>0.34782608695652173</v>
      </c>
      <c r="I3" s="3">
        <v>0.5</v>
      </c>
      <c r="J3" s="3">
        <v>0</v>
      </c>
      <c r="K3" s="3">
        <v>0</v>
      </c>
      <c r="L3" s="3">
        <v>0.41793478260869571</v>
      </c>
      <c r="M3" s="3">
        <v>4.4347826086956523</v>
      </c>
      <c r="N3" s="3">
        <v>7.6162030987492996E-2</v>
      </c>
      <c r="O3" s="3">
        <v>14.584456521739131</v>
      </c>
      <c r="P3" s="3">
        <v>0.25047041254433455</v>
      </c>
      <c r="Q3" s="3">
        <v>11.444130434782608</v>
      </c>
      <c r="R3" s="3">
        <v>0.19653910770953889</v>
      </c>
      <c r="S3" s="3">
        <v>8.1568478260869561</v>
      </c>
      <c r="T3" s="3">
        <v>0.14008400224005974</v>
      </c>
      <c r="U3" s="27">
        <v>215058</v>
      </c>
      <c r="V3"/>
    </row>
    <row r="4" spans="1:22" x14ac:dyDescent="0.3">
      <c r="A4" t="s">
        <v>30</v>
      </c>
      <c r="B4" t="s">
        <v>37</v>
      </c>
      <c r="C4" t="s">
        <v>26</v>
      </c>
      <c r="D4" t="s">
        <v>38</v>
      </c>
      <c r="E4" s="3">
        <v>106.85869565217391</v>
      </c>
      <c r="F4" s="3">
        <v>4.8260869565217392</v>
      </c>
      <c r="G4" s="3">
        <v>0.61956521739130432</v>
      </c>
      <c r="H4" s="3">
        <v>0.44021739130434784</v>
      </c>
      <c r="I4" s="3">
        <v>2.3369565217391304</v>
      </c>
      <c r="J4" s="3">
        <v>0</v>
      </c>
      <c r="K4" s="3">
        <v>0</v>
      </c>
      <c r="L4" s="3">
        <v>2.3891304347826083</v>
      </c>
      <c r="M4" s="3">
        <v>8.991847826086957</v>
      </c>
      <c r="N4" s="3">
        <v>8.4147085749160827E-2</v>
      </c>
      <c r="O4" s="3">
        <v>18.586956521739133</v>
      </c>
      <c r="P4" s="3">
        <v>0.17393957888312483</v>
      </c>
      <c r="Q4" s="3">
        <v>11.568369565217392</v>
      </c>
      <c r="R4" s="3">
        <v>0.10825856983012919</v>
      </c>
      <c r="S4" s="3">
        <v>10.761521739130433</v>
      </c>
      <c r="T4" s="3">
        <v>0.10070796460176991</v>
      </c>
      <c r="U4" s="27">
        <v>215230</v>
      </c>
      <c r="V4"/>
    </row>
    <row r="5" spans="1:22" x14ac:dyDescent="0.3">
      <c r="A5" t="s">
        <v>30</v>
      </c>
      <c r="B5" t="s">
        <v>39</v>
      </c>
      <c r="C5" t="s">
        <v>13</v>
      </c>
      <c r="D5" t="s">
        <v>40</v>
      </c>
      <c r="E5" s="3">
        <v>88.423913043478265</v>
      </c>
      <c r="F5" s="3">
        <v>32.722608695652177</v>
      </c>
      <c r="G5" s="3">
        <v>1.5</v>
      </c>
      <c r="H5" s="3">
        <v>0.34782608695652173</v>
      </c>
      <c r="I5" s="3">
        <v>1.826086956521739</v>
      </c>
      <c r="J5" s="3">
        <v>0</v>
      </c>
      <c r="K5" s="3">
        <v>0</v>
      </c>
      <c r="L5" s="3">
        <v>2.8732608695652173</v>
      </c>
      <c r="M5" s="3">
        <v>6.2798913043478262</v>
      </c>
      <c r="N5" s="3">
        <v>7.1020282728948989E-2</v>
      </c>
      <c r="O5" s="3">
        <v>14.974456521739132</v>
      </c>
      <c r="P5" s="3">
        <v>0.16934849416103259</v>
      </c>
      <c r="Q5" s="3">
        <v>15.158804347826088</v>
      </c>
      <c r="R5" s="3">
        <v>0.17143331284572833</v>
      </c>
      <c r="S5" s="3">
        <v>13.265108695652174</v>
      </c>
      <c r="T5" s="3">
        <v>0.15001720958819914</v>
      </c>
      <c r="U5" s="27">
        <v>215339</v>
      </c>
      <c r="V5"/>
    </row>
    <row r="6" spans="1:22" x14ac:dyDescent="0.3">
      <c r="A6" t="s">
        <v>30</v>
      </c>
      <c r="B6" t="s">
        <v>41</v>
      </c>
      <c r="C6" t="s">
        <v>42</v>
      </c>
      <c r="D6" t="s">
        <v>1</v>
      </c>
      <c r="E6" s="3">
        <v>125.32608695652173</v>
      </c>
      <c r="F6" s="3">
        <v>5.4782608695652177</v>
      </c>
      <c r="G6" s="3">
        <v>0.13043478260869565</v>
      </c>
      <c r="H6" s="3">
        <v>0.64684782608695646</v>
      </c>
      <c r="I6" s="3">
        <v>4.5326086956521738</v>
      </c>
      <c r="J6" s="3">
        <v>0</v>
      </c>
      <c r="K6" s="3">
        <v>0</v>
      </c>
      <c r="L6" s="3">
        <v>15.293152173913043</v>
      </c>
      <c r="M6" s="3">
        <v>10.456521739130435</v>
      </c>
      <c r="N6" s="3">
        <v>8.3434518647007808E-2</v>
      </c>
      <c r="O6" s="3">
        <v>0</v>
      </c>
      <c r="P6" s="3">
        <v>0</v>
      </c>
      <c r="Q6" s="3">
        <v>17.485434782608696</v>
      </c>
      <c r="R6" s="3">
        <v>0.13951951431049436</v>
      </c>
      <c r="S6" s="3">
        <v>16.515217391304351</v>
      </c>
      <c r="T6" s="3">
        <v>0.13177797051170861</v>
      </c>
      <c r="U6" s="27">
        <v>215014</v>
      </c>
      <c r="V6"/>
    </row>
    <row r="7" spans="1:22" x14ac:dyDescent="0.3">
      <c r="A7" t="s">
        <v>30</v>
      </c>
      <c r="B7" t="s">
        <v>43</v>
      </c>
      <c r="C7" t="s">
        <v>44</v>
      </c>
      <c r="D7" t="s">
        <v>45</v>
      </c>
      <c r="E7" s="3">
        <v>45.336956521739133</v>
      </c>
      <c r="F7" s="3">
        <v>4.6956521739130439</v>
      </c>
      <c r="G7" s="3">
        <v>0</v>
      </c>
      <c r="H7" s="3">
        <v>0.11956521739130435</v>
      </c>
      <c r="I7" s="3">
        <v>1.0434782608695652</v>
      </c>
      <c r="J7" s="3">
        <v>0</v>
      </c>
      <c r="K7" s="3">
        <v>0</v>
      </c>
      <c r="L7" s="3">
        <v>0.33</v>
      </c>
      <c r="M7" s="3">
        <v>5.3043478260869561</v>
      </c>
      <c r="N7" s="3">
        <v>0.11699832174538478</v>
      </c>
      <c r="O7" s="3">
        <v>5.7635869565217392</v>
      </c>
      <c r="P7" s="3">
        <v>0.12712778710141454</v>
      </c>
      <c r="Q7" s="3">
        <v>6.5889130434782608</v>
      </c>
      <c r="R7" s="3">
        <v>0.14533205466315033</v>
      </c>
      <c r="S7" s="3">
        <v>8.8697826086956528</v>
      </c>
      <c r="T7" s="3">
        <v>0.19564133301366579</v>
      </c>
      <c r="U7" s="27">
        <v>215304</v>
      </c>
      <c r="V7"/>
    </row>
    <row r="8" spans="1:22" x14ac:dyDescent="0.3">
      <c r="A8" t="s">
        <v>30</v>
      </c>
      <c r="B8" t="s">
        <v>46</v>
      </c>
      <c r="C8" t="s">
        <v>47</v>
      </c>
      <c r="D8" t="s">
        <v>48</v>
      </c>
      <c r="E8" s="3">
        <v>86.989130434782609</v>
      </c>
      <c r="F8" s="3">
        <v>3</v>
      </c>
      <c r="G8" s="3">
        <v>0.52173913043478259</v>
      </c>
      <c r="H8" s="3">
        <v>0</v>
      </c>
      <c r="I8" s="3">
        <v>0</v>
      </c>
      <c r="J8" s="3">
        <v>0</v>
      </c>
      <c r="K8" s="3">
        <v>0</v>
      </c>
      <c r="L8" s="3">
        <v>3.3532608695652173</v>
      </c>
      <c r="M8" s="3">
        <v>7.0978260869565215</v>
      </c>
      <c r="N8" s="3">
        <v>8.1594402099212787E-2</v>
      </c>
      <c r="O8" s="3">
        <v>25.00826086956522</v>
      </c>
      <c r="P8" s="3">
        <v>0.28748719230288644</v>
      </c>
      <c r="Q8" s="3">
        <v>13.048913043478262</v>
      </c>
      <c r="R8" s="3">
        <v>0.15000624765712858</v>
      </c>
      <c r="S8" s="3">
        <v>27.274999999999999</v>
      </c>
      <c r="T8" s="3">
        <v>0.31354492065475442</v>
      </c>
      <c r="U8" s="27">
        <v>215193</v>
      </c>
      <c r="V8"/>
    </row>
    <row r="9" spans="1:22" x14ac:dyDescent="0.3">
      <c r="A9" t="s">
        <v>30</v>
      </c>
      <c r="B9" t="s">
        <v>49</v>
      </c>
      <c r="C9" t="s">
        <v>47</v>
      </c>
      <c r="D9" t="s">
        <v>50</v>
      </c>
      <c r="E9" s="3">
        <v>82.75</v>
      </c>
      <c r="F9" s="3">
        <v>5.5652173913043477</v>
      </c>
      <c r="G9" s="3">
        <v>0.56521739130434778</v>
      </c>
      <c r="H9" s="3">
        <v>0.2608695652173913</v>
      </c>
      <c r="I9" s="3">
        <v>2.597826086956522</v>
      </c>
      <c r="J9" s="3">
        <v>0</v>
      </c>
      <c r="K9" s="3">
        <v>0</v>
      </c>
      <c r="L9" s="3">
        <v>5.0385869565217396</v>
      </c>
      <c r="M9" s="3">
        <v>5.3043478260869561</v>
      </c>
      <c r="N9" s="3">
        <v>6.4100880073558381E-2</v>
      </c>
      <c r="O9" s="3">
        <v>9.4076086956521738</v>
      </c>
      <c r="P9" s="3">
        <v>0.11368711414685406</v>
      </c>
      <c r="Q9" s="3">
        <v>8.764565217391306</v>
      </c>
      <c r="R9" s="3">
        <v>0.10591619598055958</v>
      </c>
      <c r="S9" s="3">
        <v>12.71891304347826</v>
      </c>
      <c r="T9" s="3">
        <v>0.15370287665834756</v>
      </c>
      <c r="U9" s="27">
        <v>215215</v>
      </c>
      <c r="V9"/>
    </row>
    <row r="10" spans="1:22" x14ac:dyDescent="0.3">
      <c r="A10" t="s">
        <v>30</v>
      </c>
      <c r="B10" t="s">
        <v>51</v>
      </c>
      <c r="C10" t="s">
        <v>47</v>
      </c>
      <c r="D10" t="s">
        <v>50</v>
      </c>
      <c r="E10" s="3">
        <v>72.228260869565219</v>
      </c>
      <c r="F10" s="3">
        <v>5.3043478260869561</v>
      </c>
      <c r="G10" s="3">
        <v>0.47826086956521741</v>
      </c>
      <c r="H10" s="3">
        <v>0.34782608695652173</v>
      </c>
      <c r="I10" s="3">
        <v>2.0434782608695654</v>
      </c>
      <c r="J10" s="3">
        <v>0</v>
      </c>
      <c r="K10" s="3">
        <v>0</v>
      </c>
      <c r="L10" s="3">
        <v>3.5652173913043476E-2</v>
      </c>
      <c r="M10" s="3">
        <v>5.6521739130434785</v>
      </c>
      <c r="N10" s="3">
        <v>7.8254326561324306E-2</v>
      </c>
      <c r="O10" s="3">
        <v>17.260869565217391</v>
      </c>
      <c r="P10" s="3">
        <v>0.23897667419112112</v>
      </c>
      <c r="Q10" s="3">
        <v>9.5476086956521744</v>
      </c>
      <c r="R10" s="3">
        <v>0.13218660647103087</v>
      </c>
      <c r="S10" s="3">
        <v>6.2695652173913041</v>
      </c>
      <c r="T10" s="3">
        <v>8.6802106847253563E-2</v>
      </c>
      <c r="U10" s="27">
        <v>215349</v>
      </c>
      <c r="V10"/>
    </row>
    <row r="11" spans="1:22" x14ac:dyDescent="0.3">
      <c r="A11" t="s">
        <v>30</v>
      </c>
      <c r="B11" t="s">
        <v>52</v>
      </c>
      <c r="C11" t="s">
        <v>47</v>
      </c>
      <c r="D11" t="s">
        <v>50</v>
      </c>
      <c r="E11" s="3">
        <v>77.010869565217391</v>
      </c>
      <c r="F11" s="3">
        <v>8.1141304347826093</v>
      </c>
      <c r="G11" s="3">
        <v>0.65217391304347827</v>
      </c>
      <c r="H11" s="3">
        <v>0.59239130434782605</v>
      </c>
      <c r="I11" s="3">
        <v>2.7717391304347827</v>
      </c>
      <c r="J11" s="3">
        <v>0</v>
      </c>
      <c r="K11" s="3">
        <v>0</v>
      </c>
      <c r="L11" s="3">
        <v>5.3632608695652149</v>
      </c>
      <c r="M11" s="3">
        <v>5.5652173913043477</v>
      </c>
      <c r="N11" s="3">
        <v>7.2265349329569517E-2</v>
      </c>
      <c r="O11" s="3">
        <v>23.478260869565219</v>
      </c>
      <c r="P11" s="3">
        <v>0.3048694424841214</v>
      </c>
      <c r="Q11" s="3">
        <v>8.3915217391304342</v>
      </c>
      <c r="R11" s="3">
        <v>0.10896541990119971</v>
      </c>
      <c r="S11" s="3">
        <v>11.883152173913043</v>
      </c>
      <c r="T11" s="3">
        <v>0.15430486944248412</v>
      </c>
      <c r="U11" s="27">
        <v>215195</v>
      </c>
      <c r="V11"/>
    </row>
    <row r="12" spans="1:22" x14ac:dyDescent="0.3">
      <c r="A12" t="s">
        <v>30</v>
      </c>
      <c r="B12" t="s">
        <v>53</v>
      </c>
      <c r="C12" t="s">
        <v>54</v>
      </c>
      <c r="D12" t="s">
        <v>33</v>
      </c>
      <c r="E12" s="3">
        <v>135.82608695652175</v>
      </c>
      <c r="F12" s="3">
        <v>5.6521739130434785</v>
      </c>
      <c r="G12" s="3">
        <v>0.2608695652173913</v>
      </c>
      <c r="H12" s="3">
        <v>0.55434782608695654</v>
      </c>
      <c r="I12" s="3">
        <v>14.434782608695652</v>
      </c>
      <c r="J12" s="3">
        <v>0</v>
      </c>
      <c r="K12" s="3">
        <v>0</v>
      </c>
      <c r="L12" s="3">
        <v>8.2584782608695662</v>
      </c>
      <c r="M12" s="3">
        <v>11.130434782608695</v>
      </c>
      <c r="N12" s="3">
        <v>8.1946222791293211E-2</v>
      </c>
      <c r="O12" s="3">
        <v>14.293478260869565</v>
      </c>
      <c r="P12" s="3">
        <v>0.10523367477592828</v>
      </c>
      <c r="Q12" s="3">
        <v>25.364239130434783</v>
      </c>
      <c r="R12" s="3">
        <v>0.18674055697823302</v>
      </c>
      <c r="S12" s="3">
        <v>21.901956521739123</v>
      </c>
      <c r="T12" s="3">
        <v>0.16124999999999995</v>
      </c>
      <c r="U12" s="27">
        <v>215177</v>
      </c>
      <c r="V12"/>
    </row>
    <row r="13" spans="1:22" x14ac:dyDescent="0.3">
      <c r="A13" t="s">
        <v>30</v>
      </c>
      <c r="B13" t="s">
        <v>55</v>
      </c>
      <c r="C13" t="s">
        <v>42</v>
      </c>
      <c r="D13" t="s">
        <v>1</v>
      </c>
      <c r="E13" s="3">
        <v>105.59782608695652</v>
      </c>
      <c r="F13" s="3">
        <v>10.260869565217391</v>
      </c>
      <c r="G13" s="3">
        <v>0.52173913043478259</v>
      </c>
      <c r="H13" s="3">
        <v>0.2608695652173913</v>
      </c>
      <c r="I13" s="3">
        <v>3.5326086956521738</v>
      </c>
      <c r="J13" s="3">
        <v>0</v>
      </c>
      <c r="K13" s="3">
        <v>0</v>
      </c>
      <c r="L13" s="3">
        <v>4.4709782608695647</v>
      </c>
      <c r="M13" s="3">
        <v>14.831521739130434</v>
      </c>
      <c r="N13" s="3">
        <v>0.140452907874421</v>
      </c>
      <c r="O13" s="3">
        <v>21.521739130434781</v>
      </c>
      <c r="P13" s="3">
        <v>0.2038085434894493</v>
      </c>
      <c r="Q13" s="3">
        <v>13.130326086956522</v>
      </c>
      <c r="R13" s="3">
        <v>0.12434276891405045</v>
      </c>
      <c r="S13" s="3">
        <v>17.462391304347825</v>
      </c>
      <c r="T13" s="3">
        <v>0.16536695831188883</v>
      </c>
      <c r="U13" s="27">
        <v>215338</v>
      </c>
      <c r="V13"/>
    </row>
    <row r="14" spans="1:22" x14ac:dyDescent="0.3">
      <c r="A14" t="s">
        <v>30</v>
      </c>
      <c r="B14" t="s">
        <v>56</v>
      </c>
      <c r="C14" t="s">
        <v>57</v>
      </c>
      <c r="D14" t="s">
        <v>48</v>
      </c>
      <c r="E14" s="3">
        <v>98.293478260869563</v>
      </c>
      <c r="F14" s="3">
        <v>5.7391304347826084</v>
      </c>
      <c r="G14" s="3">
        <v>0.65217391304347827</v>
      </c>
      <c r="H14" s="3">
        <v>0.67934782608695654</v>
      </c>
      <c r="I14" s="3">
        <v>3.3043478260869565</v>
      </c>
      <c r="J14" s="3">
        <v>0</v>
      </c>
      <c r="K14" s="3">
        <v>5.5652173913043477</v>
      </c>
      <c r="L14" s="3">
        <v>5.6621739130434774</v>
      </c>
      <c r="M14" s="3">
        <v>5.7391304347826084</v>
      </c>
      <c r="N14" s="3">
        <v>5.8387703195842085E-2</v>
      </c>
      <c r="O14" s="3">
        <v>15.774456521739131</v>
      </c>
      <c r="P14" s="3">
        <v>0.16048324671016256</v>
      </c>
      <c r="Q14" s="3">
        <v>16.250326086956523</v>
      </c>
      <c r="R14" s="3">
        <v>0.16532456043348448</v>
      </c>
      <c r="S14" s="3">
        <v>11.059239130434783</v>
      </c>
      <c r="T14" s="3">
        <v>0.11251244056176048</v>
      </c>
      <c r="U14" s="27">
        <v>215082</v>
      </c>
      <c r="V14"/>
    </row>
    <row r="15" spans="1:22" x14ac:dyDescent="0.3">
      <c r="A15" t="s">
        <v>30</v>
      </c>
      <c r="B15" t="s">
        <v>58</v>
      </c>
      <c r="C15" t="s">
        <v>10</v>
      </c>
      <c r="D15" t="s">
        <v>48</v>
      </c>
      <c r="E15" s="3">
        <v>180</v>
      </c>
      <c r="F15" s="3">
        <v>4.8913043478260869</v>
      </c>
      <c r="G15" s="3">
        <v>0.91304347826086951</v>
      </c>
      <c r="H15" s="3">
        <v>0.60326086956521741</v>
      </c>
      <c r="I15" s="3">
        <v>5.1739130434782608</v>
      </c>
      <c r="J15" s="3">
        <v>0</v>
      </c>
      <c r="K15" s="3">
        <v>0</v>
      </c>
      <c r="L15" s="3">
        <v>8.6538043478260871</v>
      </c>
      <c r="M15" s="3">
        <v>15.282608695652174</v>
      </c>
      <c r="N15" s="3">
        <v>8.4903381642512071E-2</v>
      </c>
      <c r="O15" s="3">
        <v>5.4347826086956523</v>
      </c>
      <c r="P15" s="3">
        <v>3.0193236714975848E-2</v>
      </c>
      <c r="Q15" s="3">
        <v>32.901195652173911</v>
      </c>
      <c r="R15" s="3">
        <v>0.18278442028985506</v>
      </c>
      <c r="S15" s="3">
        <v>36.700543478260869</v>
      </c>
      <c r="T15" s="3">
        <v>0.20389190821256037</v>
      </c>
      <c r="U15" s="27">
        <v>215203</v>
      </c>
      <c r="V15"/>
    </row>
    <row r="16" spans="1:22" x14ac:dyDescent="0.3">
      <c r="A16" t="s">
        <v>30</v>
      </c>
      <c r="B16" t="s">
        <v>59</v>
      </c>
      <c r="C16" t="s">
        <v>47</v>
      </c>
      <c r="D16" t="s">
        <v>50</v>
      </c>
      <c r="E16" s="3">
        <v>197.83695652173913</v>
      </c>
      <c r="F16" s="3">
        <v>5.7391304347826084</v>
      </c>
      <c r="G16" s="3">
        <v>0.58695652173913049</v>
      </c>
      <c r="H16" s="3">
        <v>0.65217391304347827</v>
      </c>
      <c r="I16" s="3">
        <v>9.5760869565217384</v>
      </c>
      <c r="J16" s="3">
        <v>0</v>
      </c>
      <c r="K16" s="3">
        <v>0</v>
      </c>
      <c r="L16" s="3">
        <v>14.707500000000001</v>
      </c>
      <c r="M16" s="3">
        <v>10.551630434782609</v>
      </c>
      <c r="N16" s="3">
        <v>5.3334981594417893E-2</v>
      </c>
      <c r="O16" s="3">
        <v>19.304347826086957</v>
      </c>
      <c r="P16" s="3">
        <v>9.7577056205702992E-2</v>
      </c>
      <c r="Q16" s="3">
        <v>30.14782608695652</v>
      </c>
      <c r="R16" s="3">
        <v>0.1523872314707983</v>
      </c>
      <c r="S16" s="3">
        <v>32.840543478260869</v>
      </c>
      <c r="T16" s="3">
        <v>0.16599802208669853</v>
      </c>
      <c r="U16" s="27">
        <v>215330</v>
      </c>
      <c r="V16"/>
    </row>
    <row r="17" spans="1:22" x14ac:dyDescent="0.3">
      <c r="A17" t="s">
        <v>30</v>
      </c>
      <c r="B17" t="s">
        <v>60</v>
      </c>
      <c r="C17" t="s">
        <v>47</v>
      </c>
      <c r="D17" t="s">
        <v>48</v>
      </c>
      <c r="E17" s="3">
        <v>15.315217391304348</v>
      </c>
      <c r="F17" s="3">
        <v>0</v>
      </c>
      <c r="G17" s="3">
        <v>0.32608695652173914</v>
      </c>
      <c r="H17" s="3">
        <v>7.6086956521739135E-2</v>
      </c>
      <c r="I17" s="3">
        <v>0.18478260869565216</v>
      </c>
      <c r="J17" s="3">
        <v>0</v>
      </c>
      <c r="K17" s="3">
        <v>0</v>
      </c>
      <c r="L17" s="3">
        <v>1.3591304347826092</v>
      </c>
      <c r="M17" s="3">
        <v>3.7418478260869565</v>
      </c>
      <c r="N17" s="3">
        <v>0.2443222143364088</v>
      </c>
      <c r="O17" s="3">
        <v>12.767173913043479</v>
      </c>
      <c r="P17" s="3">
        <v>0.83362668559261888</v>
      </c>
      <c r="Q17" s="3">
        <v>3.0016304347826099</v>
      </c>
      <c r="R17" s="3">
        <v>0.1959900638750888</v>
      </c>
      <c r="S17" s="3">
        <v>2.1463043478260868</v>
      </c>
      <c r="T17" s="3">
        <v>0.14014194464158977</v>
      </c>
      <c r="U17" s="27">
        <v>215229</v>
      </c>
      <c r="V17"/>
    </row>
    <row r="18" spans="1:22" x14ac:dyDescent="0.3">
      <c r="A18" t="s">
        <v>30</v>
      </c>
      <c r="B18" t="s">
        <v>61</v>
      </c>
      <c r="C18" t="s">
        <v>62</v>
      </c>
      <c r="D18" t="s">
        <v>63</v>
      </c>
      <c r="E18" s="3">
        <v>96.663043478260875</v>
      </c>
      <c r="F18" s="3">
        <v>4.8695652173913047</v>
      </c>
      <c r="G18" s="3">
        <v>0.71739130434782605</v>
      </c>
      <c r="H18" s="3">
        <v>0.63891304347826083</v>
      </c>
      <c r="I18" s="3">
        <v>4.4456521739130439</v>
      </c>
      <c r="J18" s="3">
        <v>0</v>
      </c>
      <c r="K18" s="3">
        <v>9.3913043478260878</v>
      </c>
      <c r="L18" s="3">
        <v>5.2769565217391303</v>
      </c>
      <c r="M18" s="3">
        <v>10.966847826086958</v>
      </c>
      <c r="N18" s="3">
        <v>0.11345440233891826</v>
      </c>
      <c r="O18" s="3">
        <v>18.533478260869565</v>
      </c>
      <c r="P18" s="3">
        <v>0.19173282356909926</v>
      </c>
      <c r="Q18" s="3">
        <v>15.343043478260867</v>
      </c>
      <c r="R18" s="3">
        <v>0.15872708872146629</v>
      </c>
      <c r="S18" s="3">
        <v>16.334456521739128</v>
      </c>
      <c r="T18" s="3">
        <v>0.16898347014505788</v>
      </c>
      <c r="U18" s="27">
        <v>215001</v>
      </c>
      <c r="V18"/>
    </row>
    <row r="19" spans="1:22" x14ac:dyDescent="0.3">
      <c r="A19" t="s">
        <v>30</v>
      </c>
      <c r="B19" t="s">
        <v>64</v>
      </c>
      <c r="C19" t="s">
        <v>24</v>
      </c>
      <c r="D19" t="s">
        <v>65</v>
      </c>
      <c r="E19" s="3">
        <v>42.402173913043477</v>
      </c>
      <c r="F19" s="3">
        <v>5.4782608695652177</v>
      </c>
      <c r="G19" s="3">
        <v>0.69565217391304346</v>
      </c>
      <c r="H19" s="3">
        <v>0.35326086956521741</v>
      </c>
      <c r="I19" s="3">
        <v>4.2608695652173916</v>
      </c>
      <c r="J19" s="3">
        <v>0</v>
      </c>
      <c r="K19" s="3">
        <v>0</v>
      </c>
      <c r="L19" s="3">
        <v>2.9790217391304359</v>
      </c>
      <c r="M19" s="3">
        <v>11.211956521739131</v>
      </c>
      <c r="N19" s="3">
        <v>0.26441937964624457</v>
      </c>
      <c r="O19" s="3">
        <v>13.016304347826086</v>
      </c>
      <c r="P19" s="3">
        <v>0.30697257113560622</v>
      </c>
      <c r="Q19" s="3">
        <v>10.192282608695653</v>
      </c>
      <c r="R19" s="3">
        <v>0.24037169956421434</v>
      </c>
      <c r="S19" s="3">
        <v>13.681847826086958</v>
      </c>
      <c r="T19" s="3">
        <v>0.32266854652653171</v>
      </c>
      <c r="U19" s="27">
        <v>215137</v>
      </c>
      <c r="V19"/>
    </row>
    <row r="20" spans="1:22" x14ac:dyDescent="0.3">
      <c r="A20" t="s">
        <v>30</v>
      </c>
      <c r="B20" t="s">
        <v>66</v>
      </c>
      <c r="C20" t="s">
        <v>67</v>
      </c>
      <c r="D20" t="s">
        <v>68</v>
      </c>
      <c r="E20" s="3">
        <v>15.402173913043478</v>
      </c>
      <c r="F20" s="3">
        <v>5.4782608695652177</v>
      </c>
      <c r="G20" s="3">
        <v>0.31521739130434784</v>
      </c>
      <c r="H20" s="3">
        <v>0.15217391304347827</v>
      </c>
      <c r="I20" s="3">
        <v>1.6630434782608696</v>
      </c>
      <c r="J20" s="3">
        <v>0</v>
      </c>
      <c r="K20" s="3">
        <v>0</v>
      </c>
      <c r="L20" s="3">
        <v>9.2282608695652177E-2</v>
      </c>
      <c r="M20" s="3">
        <v>5.3463043478260888</v>
      </c>
      <c r="N20" s="3">
        <v>0.34711362032462961</v>
      </c>
      <c r="O20" s="3">
        <v>2.7717391304347827</v>
      </c>
      <c r="P20" s="3">
        <v>0.17995765702187722</v>
      </c>
      <c r="Q20" s="3">
        <v>3.949782608695652</v>
      </c>
      <c r="R20" s="3">
        <v>0.25644318983768521</v>
      </c>
      <c r="S20" s="3">
        <v>5.1908695652173913</v>
      </c>
      <c r="T20" s="3">
        <v>0.33702187720536342</v>
      </c>
      <c r="U20" s="27">
        <v>215345</v>
      </c>
      <c r="V20"/>
    </row>
    <row r="21" spans="1:22" x14ac:dyDescent="0.3">
      <c r="A21" t="s">
        <v>30</v>
      </c>
      <c r="B21" t="s">
        <v>69</v>
      </c>
      <c r="C21" t="s">
        <v>42</v>
      </c>
      <c r="D21" t="s">
        <v>1</v>
      </c>
      <c r="E21" s="3">
        <v>38.717391304347828</v>
      </c>
      <c r="F21" s="3">
        <v>10.086956521739131</v>
      </c>
      <c r="G21" s="3">
        <v>0.54347826086956519</v>
      </c>
      <c r="H21" s="3">
        <v>0.20358695652173925</v>
      </c>
      <c r="I21" s="3">
        <v>4.7608695652173916</v>
      </c>
      <c r="J21" s="3">
        <v>0</v>
      </c>
      <c r="K21" s="3">
        <v>0</v>
      </c>
      <c r="L21" s="3">
        <v>2.7365217391304348</v>
      </c>
      <c r="M21" s="3">
        <v>5.4972826086956523</v>
      </c>
      <c r="N21" s="3">
        <v>0.14198483997754072</v>
      </c>
      <c r="O21" s="3">
        <v>4.8369565217391308</v>
      </c>
      <c r="P21" s="3">
        <v>0.12492981471083661</v>
      </c>
      <c r="Q21" s="3">
        <v>8.6093478260869531</v>
      </c>
      <c r="R21" s="3">
        <v>0.22236384053902292</v>
      </c>
      <c r="S21" s="3">
        <v>14.422391304347824</v>
      </c>
      <c r="T21" s="3">
        <v>0.37250421111734977</v>
      </c>
      <c r="U21" s="27">
        <v>215246</v>
      </c>
      <c r="V21"/>
    </row>
    <row r="22" spans="1:22" x14ac:dyDescent="0.3">
      <c r="A22" t="s">
        <v>30</v>
      </c>
      <c r="B22" t="s">
        <v>70</v>
      </c>
      <c r="C22" t="s">
        <v>71</v>
      </c>
      <c r="D22" t="s">
        <v>72</v>
      </c>
      <c r="E22" s="3">
        <v>106.85869565217391</v>
      </c>
      <c r="F22" s="3">
        <v>5.0434782608695654</v>
      </c>
      <c r="G22" s="3">
        <v>0.39130434782608697</v>
      </c>
      <c r="H22" s="3">
        <v>0.55847826086956509</v>
      </c>
      <c r="I22" s="3">
        <v>5.0978260869565215</v>
      </c>
      <c r="J22" s="3">
        <v>0</v>
      </c>
      <c r="K22" s="3">
        <v>0</v>
      </c>
      <c r="L22" s="3">
        <v>12.614021739130431</v>
      </c>
      <c r="M22" s="3">
        <v>10.478260869565219</v>
      </c>
      <c r="N22" s="3">
        <v>9.8057166107211893E-2</v>
      </c>
      <c r="O22" s="3">
        <v>0</v>
      </c>
      <c r="P22" s="3">
        <v>0</v>
      </c>
      <c r="Q22" s="3">
        <v>29.75</v>
      </c>
      <c r="R22" s="3">
        <v>0.27840504526497817</v>
      </c>
      <c r="S22" s="3">
        <v>31.326847826086958</v>
      </c>
      <c r="T22" s="3">
        <v>0.29316142813548979</v>
      </c>
      <c r="U22" s="27">
        <v>215312</v>
      </c>
      <c r="V22"/>
    </row>
    <row r="23" spans="1:22" x14ac:dyDescent="0.3">
      <c r="A23" t="s">
        <v>30</v>
      </c>
      <c r="B23" t="s">
        <v>73</v>
      </c>
      <c r="C23" t="s">
        <v>42</v>
      </c>
      <c r="D23" t="s">
        <v>1</v>
      </c>
      <c r="E23" s="3">
        <v>85.5</v>
      </c>
      <c r="F23" s="3">
        <v>23.603260869565219</v>
      </c>
      <c r="G23" s="3">
        <v>0.41304347826086957</v>
      </c>
      <c r="H23" s="3">
        <v>0.29891304347826086</v>
      </c>
      <c r="I23" s="3">
        <v>2.0217391304347827</v>
      </c>
      <c r="J23" s="3">
        <v>0</v>
      </c>
      <c r="K23" s="3">
        <v>0</v>
      </c>
      <c r="L23" s="3">
        <v>2.5108695652173911</v>
      </c>
      <c r="M23" s="3">
        <v>5.4782608695652177</v>
      </c>
      <c r="N23" s="3">
        <v>6.4073226544622428E-2</v>
      </c>
      <c r="O23" s="3">
        <v>11.576086956521738</v>
      </c>
      <c r="P23" s="3">
        <v>0.13539282990083903</v>
      </c>
      <c r="Q23" s="3">
        <v>7.6471739130434777</v>
      </c>
      <c r="R23" s="3">
        <v>8.9440630561912024E-2</v>
      </c>
      <c r="S23" s="3">
        <v>10.543260869565218</v>
      </c>
      <c r="T23" s="3">
        <v>0.12331299262649378</v>
      </c>
      <c r="U23" s="27">
        <v>215065</v>
      </c>
      <c r="V23"/>
    </row>
    <row r="24" spans="1:22" x14ac:dyDescent="0.3">
      <c r="A24" t="s">
        <v>30</v>
      </c>
      <c r="B24" t="s">
        <v>74</v>
      </c>
      <c r="C24" t="s">
        <v>75</v>
      </c>
      <c r="D24" t="s">
        <v>28</v>
      </c>
      <c r="E24" s="3">
        <v>75.826086956521735</v>
      </c>
      <c r="F24" s="3">
        <v>5.4782608695652177</v>
      </c>
      <c r="G24" s="3">
        <v>0.91304347826086951</v>
      </c>
      <c r="H24" s="3">
        <v>0.55434782608695654</v>
      </c>
      <c r="I24" s="3">
        <v>4.4347826086956523</v>
      </c>
      <c r="J24" s="3">
        <v>0</v>
      </c>
      <c r="K24" s="3">
        <v>0</v>
      </c>
      <c r="L24" s="3">
        <v>4.0604347826086959</v>
      </c>
      <c r="M24" s="3">
        <v>9.4296739130434784</v>
      </c>
      <c r="N24" s="3">
        <v>0.12435923165137616</v>
      </c>
      <c r="O24" s="3">
        <v>12.825760869565217</v>
      </c>
      <c r="P24" s="3">
        <v>0.16914707568807341</v>
      </c>
      <c r="Q24" s="3">
        <v>11.28891304347826</v>
      </c>
      <c r="R24" s="3">
        <v>0.14887901376146789</v>
      </c>
      <c r="S24" s="3">
        <v>9.6831521739130437</v>
      </c>
      <c r="T24" s="3">
        <v>0.12770212155963304</v>
      </c>
      <c r="U24" s="27">
        <v>215126</v>
      </c>
      <c r="V24"/>
    </row>
    <row r="25" spans="1:22" x14ac:dyDescent="0.3">
      <c r="A25" t="s">
        <v>30</v>
      </c>
      <c r="B25" t="s">
        <v>76</v>
      </c>
      <c r="C25" t="s">
        <v>77</v>
      </c>
      <c r="D25" t="s">
        <v>1</v>
      </c>
      <c r="E25" s="3">
        <v>141.41304347826087</v>
      </c>
      <c r="F25" s="3">
        <v>9.5652173913043477</v>
      </c>
      <c r="G25" s="3">
        <v>0.58695652173913049</v>
      </c>
      <c r="H25" s="3">
        <v>0.73793478260869583</v>
      </c>
      <c r="I25" s="3">
        <v>5.3260869565217392</v>
      </c>
      <c r="J25" s="3">
        <v>0</v>
      </c>
      <c r="K25" s="3">
        <v>0</v>
      </c>
      <c r="L25" s="3">
        <v>8.705869565217391</v>
      </c>
      <c r="M25" s="3">
        <v>13.358695652173914</v>
      </c>
      <c r="N25" s="3">
        <v>9.4465795541890857E-2</v>
      </c>
      <c r="O25" s="3">
        <v>0</v>
      </c>
      <c r="P25" s="3">
        <v>0</v>
      </c>
      <c r="Q25" s="3">
        <v>13.784782608695657</v>
      </c>
      <c r="R25" s="3">
        <v>9.7478862413528086E-2</v>
      </c>
      <c r="S25" s="3">
        <v>10.388260869565219</v>
      </c>
      <c r="T25" s="3">
        <v>7.3460415065334364E-2</v>
      </c>
      <c r="U25" s="27">
        <v>215187</v>
      </c>
      <c r="V25"/>
    </row>
    <row r="26" spans="1:22" x14ac:dyDescent="0.3">
      <c r="A26" t="s">
        <v>30</v>
      </c>
      <c r="B26" t="s">
        <v>78</v>
      </c>
      <c r="C26" t="s">
        <v>79</v>
      </c>
      <c r="D26" t="s">
        <v>3</v>
      </c>
      <c r="E26" s="3">
        <v>71.076086956521735</v>
      </c>
      <c r="F26" s="3">
        <v>4.4347826086956523</v>
      </c>
      <c r="G26" s="3">
        <v>0.52173913043478259</v>
      </c>
      <c r="H26" s="3">
        <v>0</v>
      </c>
      <c r="I26" s="3">
        <v>5.6521739130434785</v>
      </c>
      <c r="J26" s="3">
        <v>0</v>
      </c>
      <c r="K26" s="3">
        <v>0</v>
      </c>
      <c r="L26" s="3">
        <v>1.5968478260869565</v>
      </c>
      <c r="M26" s="3">
        <v>0.86956521739130432</v>
      </c>
      <c r="N26" s="3">
        <v>1.2234286588163328E-2</v>
      </c>
      <c r="O26" s="3">
        <v>25.225543478260867</v>
      </c>
      <c r="P26" s="3">
        <v>0.35490900749350052</v>
      </c>
      <c r="Q26" s="3">
        <v>4.7030434782608692</v>
      </c>
      <c r="R26" s="3">
        <v>6.6169139012081352E-2</v>
      </c>
      <c r="S26" s="3">
        <v>6.1479347826086954</v>
      </c>
      <c r="T26" s="3">
        <v>8.6497935464138254E-2</v>
      </c>
      <c r="U26" s="27">
        <v>215136</v>
      </c>
      <c r="V26"/>
    </row>
    <row r="27" spans="1:22" x14ac:dyDescent="0.3">
      <c r="A27" t="s">
        <v>30</v>
      </c>
      <c r="B27" t="s">
        <v>80</v>
      </c>
      <c r="C27" t="s">
        <v>47</v>
      </c>
      <c r="D27" t="s">
        <v>50</v>
      </c>
      <c r="E27" s="3">
        <v>112.58695652173913</v>
      </c>
      <c r="F27" s="3">
        <v>33.929347826086953</v>
      </c>
      <c r="G27" s="3">
        <v>0.89130434782608692</v>
      </c>
      <c r="H27" s="3">
        <v>0.47826086956521741</v>
      </c>
      <c r="I27" s="3">
        <v>2.3369565217391304</v>
      </c>
      <c r="J27" s="3">
        <v>0</v>
      </c>
      <c r="K27" s="3">
        <v>0</v>
      </c>
      <c r="L27" s="3">
        <v>1.8777173913043479</v>
      </c>
      <c r="M27" s="3">
        <v>10.728478260869565</v>
      </c>
      <c r="N27" s="3">
        <v>9.5290596640278044E-2</v>
      </c>
      <c r="O27" s="3">
        <v>15.156413043478262</v>
      </c>
      <c r="P27" s="3">
        <v>0.13461961768681213</v>
      </c>
      <c r="Q27" s="3">
        <v>13.084130434782608</v>
      </c>
      <c r="R27" s="3">
        <v>0.11621355474029736</v>
      </c>
      <c r="S27" s="3">
        <v>14.896304347826089</v>
      </c>
      <c r="T27" s="3">
        <v>0.13230932612473453</v>
      </c>
      <c r="U27" s="27">
        <v>215340</v>
      </c>
      <c r="V27"/>
    </row>
    <row r="28" spans="1:22" x14ac:dyDescent="0.3">
      <c r="A28" t="s">
        <v>30</v>
      </c>
      <c r="B28" t="s">
        <v>81</v>
      </c>
      <c r="C28" t="s">
        <v>5</v>
      </c>
      <c r="D28" t="s">
        <v>33</v>
      </c>
      <c r="E28" s="3">
        <v>141.86956521739131</v>
      </c>
      <c r="F28" s="3">
        <v>5.4782608695652177</v>
      </c>
      <c r="G28" s="3">
        <v>0.71739130434782605</v>
      </c>
      <c r="H28" s="3">
        <v>0.71467391304347816</v>
      </c>
      <c r="I28" s="3">
        <v>5.5217391304347823</v>
      </c>
      <c r="J28" s="3">
        <v>0</v>
      </c>
      <c r="K28" s="3">
        <v>0</v>
      </c>
      <c r="L28" s="3">
        <v>8.6810869565217406</v>
      </c>
      <c r="M28" s="3">
        <v>7.7897826086956528</v>
      </c>
      <c r="N28" s="3">
        <v>5.4908060067422618E-2</v>
      </c>
      <c r="O28" s="3">
        <v>7.9644565217391303</v>
      </c>
      <c r="P28" s="3">
        <v>5.6139288997854732E-2</v>
      </c>
      <c r="Q28" s="3">
        <v>15.330869565217391</v>
      </c>
      <c r="R28" s="3">
        <v>0.10806313208703647</v>
      </c>
      <c r="S28" s="3">
        <v>14.825434782608696</v>
      </c>
      <c r="T28" s="3">
        <v>0.10450045969966289</v>
      </c>
      <c r="U28" s="27">
        <v>215165</v>
      </c>
      <c r="V28"/>
    </row>
    <row r="29" spans="1:22" x14ac:dyDescent="0.3">
      <c r="A29" t="s">
        <v>30</v>
      </c>
      <c r="B29" t="s">
        <v>82</v>
      </c>
      <c r="C29" t="s">
        <v>83</v>
      </c>
      <c r="D29" t="s">
        <v>1</v>
      </c>
      <c r="E29" s="3">
        <v>19.880434782608695</v>
      </c>
      <c r="F29" s="3">
        <v>4.6956521739130439</v>
      </c>
      <c r="G29" s="3">
        <v>0.18478260869565216</v>
      </c>
      <c r="H29" s="3">
        <v>0</v>
      </c>
      <c r="I29" s="3">
        <v>0.92391304347826086</v>
      </c>
      <c r="J29" s="3">
        <v>0</v>
      </c>
      <c r="K29" s="3">
        <v>0</v>
      </c>
      <c r="L29" s="3">
        <v>3.2166304347826093</v>
      </c>
      <c r="M29" s="3">
        <v>5.1831521739130437</v>
      </c>
      <c r="N29" s="3">
        <v>0.26071623838162933</v>
      </c>
      <c r="O29" s="3">
        <v>4.43858695652174</v>
      </c>
      <c r="P29" s="3">
        <v>0.22326407873154733</v>
      </c>
      <c r="Q29" s="3">
        <v>10.11891304347826</v>
      </c>
      <c r="R29" s="3">
        <v>0.50898851831601966</v>
      </c>
      <c r="S29" s="3">
        <v>7.8968478260869555</v>
      </c>
      <c r="T29" s="3">
        <v>0.39721705850191358</v>
      </c>
      <c r="U29" s="27">
        <v>215320</v>
      </c>
      <c r="V29"/>
    </row>
    <row r="30" spans="1:22" x14ac:dyDescent="0.3">
      <c r="A30" t="s">
        <v>30</v>
      </c>
      <c r="B30" t="s">
        <v>84</v>
      </c>
      <c r="C30" t="s">
        <v>79</v>
      </c>
      <c r="D30" t="s">
        <v>3</v>
      </c>
      <c r="E30" s="3">
        <v>36.021739130434781</v>
      </c>
      <c r="F30" s="3">
        <v>5.6521739130434785</v>
      </c>
      <c r="G30" s="3">
        <v>0.52173913043478259</v>
      </c>
      <c r="H30" s="3">
        <v>0.60326086956521741</v>
      </c>
      <c r="I30" s="3">
        <v>1.3369565217391304</v>
      </c>
      <c r="J30" s="3">
        <v>0</v>
      </c>
      <c r="K30" s="3">
        <v>0</v>
      </c>
      <c r="L30" s="3">
        <v>1.6080434782608695</v>
      </c>
      <c r="M30" s="3">
        <v>7.2934782608695654</v>
      </c>
      <c r="N30" s="3">
        <v>0.20247435123717564</v>
      </c>
      <c r="O30" s="3">
        <v>12.690217391304348</v>
      </c>
      <c r="P30" s="3">
        <v>0.35229330114665058</v>
      </c>
      <c r="Q30" s="3">
        <v>6.672173913043479</v>
      </c>
      <c r="R30" s="3">
        <v>0.18522631261315634</v>
      </c>
      <c r="S30" s="3">
        <v>6.2896739130434778</v>
      </c>
      <c r="T30" s="3">
        <v>0.17460772480386239</v>
      </c>
      <c r="U30" s="27">
        <v>215247</v>
      </c>
      <c r="V30"/>
    </row>
    <row r="31" spans="1:22" x14ac:dyDescent="0.3">
      <c r="A31" t="s">
        <v>30</v>
      </c>
      <c r="B31" t="s">
        <v>85</v>
      </c>
      <c r="C31" t="s">
        <v>86</v>
      </c>
      <c r="D31" t="s">
        <v>1</v>
      </c>
      <c r="E31" s="3">
        <v>163.4891304347826</v>
      </c>
      <c r="F31" s="3">
        <v>16.228260869565219</v>
      </c>
      <c r="G31" s="3">
        <v>5.5652173913043477</v>
      </c>
      <c r="H31" s="3">
        <v>0.73913043478260865</v>
      </c>
      <c r="I31" s="3">
        <v>14.043478260869565</v>
      </c>
      <c r="J31" s="3">
        <v>0</v>
      </c>
      <c r="K31" s="3">
        <v>0</v>
      </c>
      <c r="L31" s="3">
        <v>7.456413043478257</v>
      </c>
      <c r="M31" s="3">
        <v>18.185869565217395</v>
      </c>
      <c r="N31" s="3">
        <v>0.11123595505617981</v>
      </c>
      <c r="O31" s="3">
        <v>34.40652173913044</v>
      </c>
      <c r="P31" s="3">
        <v>0.21045143275048206</v>
      </c>
      <c r="Q31" s="3">
        <v>31.690869565217398</v>
      </c>
      <c r="R31" s="3">
        <v>0.19384083505086103</v>
      </c>
      <c r="S31" s="3">
        <v>41.377826086956524</v>
      </c>
      <c r="T31" s="3">
        <v>0.2530922146133901</v>
      </c>
      <c r="U31" s="27">
        <v>215200</v>
      </c>
      <c r="V31"/>
    </row>
    <row r="32" spans="1:22" x14ac:dyDescent="0.3">
      <c r="A32" t="s">
        <v>30</v>
      </c>
      <c r="B32" t="s">
        <v>87</v>
      </c>
      <c r="C32" t="s">
        <v>88</v>
      </c>
      <c r="D32" t="s">
        <v>63</v>
      </c>
      <c r="E32" s="3">
        <v>21.076086956521738</v>
      </c>
      <c r="F32" s="3">
        <v>5.7391304347826084</v>
      </c>
      <c r="G32" s="3">
        <v>0.17391304347826086</v>
      </c>
      <c r="H32" s="3">
        <v>0.33695652173913043</v>
      </c>
      <c r="I32" s="3">
        <v>2.0108695652173911</v>
      </c>
      <c r="J32" s="3">
        <v>0</v>
      </c>
      <c r="K32" s="3">
        <v>0</v>
      </c>
      <c r="L32" s="3">
        <v>1.9110869565217403</v>
      </c>
      <c r="M32" s="3">
        <v>5.4701086956521738</v>
      </c>
      <c r="N32" s="3">
        <v>0.25954100051572976</v>
      </c>
      <c r="O32" s="3">
        <v>10.505434782608695</v>
      </c>
      <c r="P32" s="3">
        <v>0.49845281072717895</v>
      </c>
      <c r="Q32" s="3">
        <v>8.5190217391304337</v>
      </c>
      <c r="R32" s="3">
        <v>0.40420319752449713</v>
      </c>
      <c r="S32" s="3">
        <v>8.7896739130434796</v>
      </c>
      <c r="T32" s="3">
        <v>0.41704486848891187</v>
      </c>
      <c r="U32" s="27">
        <v>215329</v>
      </c>
      <c r="V32"/>
    </row>
    <row r="33" spans="1:22" x14ac:dyDescent="0.3">
      <c r="A33" t="s">
        <v>30</v>
      </c>
      <c r="B33" t="s">
        <v>89</v>
      </c>
      <c r="C33" t="s">
        <v>67</v>
      </c>
      <c r="D33" t="s">
        <v>68</v>
      </c>
      <c r="E33" s="3">
        <v>73.456521739130437</v>
      </c>
      <c r="F33" s="3">
        <v>5.3913043478260869</v>
      </c>
      <c r="G33" s="3">
        <v>0</v>
      </c>
      <c r="H33" s="3">
        <v>0.2608695652173913</v>
      </c>
      <c r="I33" s="3">
        <v>5.3043478260869561</v>
      </c>
      <c r="J33" s="3">
        <v>0</v>
      </c>
      <c r="K33" s="3">
        <v>0</v>
      </c>
      <c r="L33" s="3">
        <v>15.233695652173912</v>
      </c>
      <c r="M33" s="3">
        <v>5.8260869565217392</v>
      </c>
      <c r="N33" s="3">
        <v>7.9313406333234679E-2</v>
      </c>
      <c r="O33" s="3">
        <v>11.125</v>
      </c>
      <c r="P33" s="3">
        <v>0.15145013317549572</v>
      </c>
      <c r="Q33" s="3">
        <v>19.538043478260871</v>
      </c>
      <c r="R33" s="3">
        <v>0.26598105948505474</v>
      </c>
      <c r="S33" s="3">
        <v>25.241847826086957</v>
      </c>
      <c r="T33" s="3">
        <v>0.34362977212192958</v>
      </c>
      <c r="U33" s="27">
        <v>215005</v>
      </c>
      <c r="V33"/>
    </row>
    <row r="34" spans="1:22" x14ac:dyDescent="0.3">
      <c r="A34" t="s">
        <v>30</v>
      </c>
      <c r="B34" t="s">
        <v>90</v>
      </c>
      <c r="C34" t="s">
        <v>91</v>
      </c>
      <c r="D34" t="s">
        <v>2</v>
      </c>
      <c r="E34" s="3">
        <v>49.739130434782609</v>
      </c>
      <c r="F34" s="3">
        <v>5.6521739130434785</v>
      </c>
      <c r="G34" s="3">
        <v>0.43478260869565216</v>
      </c>
      <c r="H34" s="3">
        <v>0.19565217391304349</v>
      </c>
      <c r="I34" s="3">
        <v>5.1304347826086953</v>
      </c>
      <c r="J34" s="3">
        <v>0</v>
      </c>
      <c r="K34" s="3">
        <v>0</v>
      </c>
      <c r="L34" s="3">
        <v>6.2065217391304346</v>
      </c>
      <c r="M34" s="3">
        <v>5.3043478260869561</v>
      </c>
      <c r="N34" s="3">
        <v>0.10664335664335663</v>
      </c>
      <c r="O34" s="3">
        <v>6.4836956521739131</v>
      </c>
      <c r="P34" s="3">
        <v>0.13035402097902099</v>
      </c>
      <c r="Q34" s="3">
        <v>16.160326086956523</v>
      </c>
      <c r="R34" s="3">
        <v>0.32490166083916089</v>
      </c>
      <c r="S34" s="3">
        <v>20.290760869565219</v>
      </c>
      <c r="T34" s="3">
        <v>0.40794361888111891</v>
      </c>
      <c r="U34" s="27">
        <v>215365</v>
      </c>
      <c r="V34"/>
    </row>
    <row r="35" spans="1:22" x14ac:dyDescent="0.3">
      <c r="A35" t="s">
        <v>30</v>
      </c>
      <c r="B35" t="s">
        <v>92</v>
      </c>
      <c r="C35" t="s">
        <v>93</v>
      </c>
      <c r="D35" t="s">
        <v>33</v>
      </c>
      <c r="E35" s="3">
        <v>239.38043478260869</v>
      </c>
      <c r="F35" s="3">
        <v>5.5652173913043477</v>
      </c>
      <c r="G35" s="3">
        <v>0.51086956521739135</v>
      </c>
      <c r="H35" s="3">
        <v>0.80434782608695654</v>
      </c>
      <c r="I35" s="3">
        <v>13.804347826086957</v>
      </c>
      <c r="J35" s="3">
        <v>0</v>
      </c>
      <c r="K35" s="3">
        <v>0</v>
      </c>
      <c r="L35" s="3">
        <v>23.043478260869566</v>
      </c>
      <c r="M35" s="3">
        <v>24.956521739130434</v>
      </c>
      <c r="N35" s="3">
        <v>0.10425464287335967</v>
      </c>
      <c r="O35" s="3">
        <v>16.959239130434781</v>
      </c>
      <c r="P35" s="3">
        <v>7.0846387867229715E-2</v>
      </c>
      <c r="Q35" s="3">
        <v>50.059782608695649</v>
      </c>
      <c r="R35" s="3">
        <v>0.20912228125141896</v>
      </c>
      <c r="S35" s="3">
        <v>48.660326086956523</v>
      </c>
      <c r="T35" s="3">
        <v>0.20327612041956139</v>
      </c>
      <c r="U35" s="27">
        <v>215145</v>
      </c>
      <c r="V35"/>
    </row>
    <row r="36" spans="1:22" x14ac:dyDescent="0.3">
      <c r="A36" t="s">
        <v>30</v>
      </c>
      <c r="B36" t="s">
        <v>94</v>
      </c>
      <c r="C36" t="s">
        <v>42</v>
      </c>
      <c r="D36" t="s">
        <v>1</v>
      </c>
      <c r="E36" s="3">
        <v>75.413043478260875</v>
      </c>
      <c r="F36" s="3">
        <v>5.3913043478260869</v>
      </c>
      <c r="G36" s="3">
        <v>0.52173913043478259</v>
      </c>
      <c r="H36" s="3">
        <v>0.28260869565217389</v>
      </c>
      <c r="I36" s="3">
        <v>5.5652173913043477</v>
      </c>
      <c r="J36" s="3">
        <v>0</v>
      </c>
      <c r="K36" s="3">
        <v>0</v>
      </c>
      <c r="L36" s="3">
        <v>4.6929347826086953</v>
      </c>
      <c r="M36" s="3">
        <v>5.5652173913043477</v>
      </c>
      <c r="N36" s="3">
        <v>7.3796483136350524E-2</v>
      </c>
      <c r="O36" s="3">
        <v>9.7853260869565215</v>
      </c>
      <c r="P36" s="3">
        <v>0.12975641395214757</v>
      </c>
      <c r="Q36" s="3">
        <v>17.834239130434785</v>
      </c>
      <c r="R36" s="3">
        <v>0.23648746036321708</v>
      </c>
      <c r="S36" s="3">
        <v>13.421195652173914</v>
      </c>
      <c r="T36" s="3">
        <v>0.1779691553761891</v>
      </c>
      <c r="U36" s="27">
        <v>215052</v>
      </c>
      <c r="V36"/>
    </row>
    <row r="37" spans="1:22" x14ac:dyDescent="0.3">
      <c r="A37" t="s">
        <v>30</v>
      </c>
      <c r="B37" t="s">
        <v>95</v>
      </c>
      <c r="C37" t="s">
        <v>19</v>
      </c>
      <c r="D37" t="s">
        <v>1</v>
      </c>
      <c r="E37" s="3">
        <v>80.782608695652172</v>
      </c>
      <c r="F37" s="3">
        <v>5.8260869565217392</v>
      </c>
      <c r="G37" s="3">
        <v>0.47826086956521741</v>
      </c>
      <c r="H37" s="3">
        <v>0.29347826086956524</v>
      </c>
      <c r="I37" s="3">
        <v>5.3913043478260869</v>
      </c>
      <c r="J37" s="3">
        <v>0</v>
      </c>
      <c r="K37" s="3">
        <v>0</v>
      </c>
      <c r="L37" s="3">
        <v>5.5108695652173916</v>
      </c>
      <c r="M37" s="3">
        <v>10.543478260869566</v>
      </c>
      <c r="N37" s="3">
        <v>0.13051668460710442</v>
      </c>
      <c r="O37" s="3">
        <v>15.701086956521738</v>
      </c>
      <c r="P37" s="3">
        <v>0.19436221743810547</v>
      </c>
      <c r="Q37" s="3">
        <v>16.467391304347824</v>
      </c>
      <c r="R37" s="3">
        <v>0.20384822389666307</v>
      </c>
      <c r="S37" s="3">
        <v>10.032608695652174</v>
      </c>
      <c r="T37" s="3">
        <v>0.12419268030139935</v>
      </c>
      <c r="U37" s="27">
        <v>215025</v>
      </c>
      <c r="V37"/>
    </row>
    <row r="38" spans="1:22" x14ac:dyDescent="0.3">
      <c r="A38" t="s">
        <v>30</v>
      </c>
      <c r="B38" t="s">
        <v>96</v>
      </c>
      <c r="C38" t="s">
        <v>97</v>
      </c>
      <c r="D38" t="s">
        <v>45</v>
      </c>
      <c r="E38" s="3">
        <v>97.217391304347828</v>
      </c>
      <c r="F38" s="3">
        <v>7.2173913043478262</v>
      </c>
      <c r="G38" s="3">
        <v>0</v>
      </c>
      <c r="H38" s="3">
        <v>0</v>
      </c>
      <c r="I38" s="3">
        <v>0</v>
      </c>
      <c r="J38" s="3">
        <v>0</v>
      </c>
      <c r="K38" s="3">
        <v>0</v>
      </c>
      <c r="L38" s="3">
        <v>0</v>
      </c>
      <c r="M38" s="3">
        <v>10.260869565217391</v>
      </c>
      <c r="N38" s="3">
        <v>0.10554561717352415</v>
      </c>
      <c r="O38" s="3">
        <v>16.959239130434781</v>
      </c>
      <c r="P38" s="3">
        <v>0.17444655635062611</v>
      </c>
      <c r="Q38" s="3">
        <v>0</v>
      </c>
      <c r="R38" s="3">
        <v>0</v>
      </c>
      <c r="S38" s="3">
        <v>0</v>
      </c>
      <c r="T38" s="3">
        <v>0</v>
      </c>
      <c r="U38" s="27">
        <v>215188</v>
      </c>
      <c r="V38"/>
    </row>
    <row r="39" spans="1:22" x14ac:dyDescent="0.3">
      <c r="A39" t="s">
        <v>30</v>
      </c>
      <c r="B39" t="s">
        <v>98</v>
      </c>
      <c r="C39" t="s">
        <v>22</v>
      </c>
      <c r="D39" t="s">
        <v>99</v>
      </c>
      <c r="E39" s="3">
        <v>113.98913043478261</v>
      </c>
      <c r="F39" s="3">
        <v>5.0434782608695654</v>
      </c>
      <c r="G39" s="3">
        <v>0.69565217391304346</v>
      </c>
      <c r="H39" s="3">
        <v>0.54347826086956519</v>
      </c>
      <c r="I39" s="3">
        <v>5.1847826086956523</v>
      </c>
      <c r="J39" s="3">
        <v>0</v>
      </c>
      <c r="K39" s="3">
        <v>0</v>
      </c>
      <c r="L39" s="3">
        <v>0</v>
      </c>
      <c r="M39" s="3">
        <v>9.9076086956521738</v>
      </c>
      <c r="N39" s="3">
        <v>8.6917135501096601E-2</v>
      </c>
      <c r="O39" s="3">
        <v>25.280326086956521</v>
      </c>
      <c r="P39" s="3">
        <v>0.22177839229522264</v>
      </c>
      <c r="Q39" s="3">
        <v>23.212391304347825</v>
      </c>
      <c r="R39" s="3">
        <v>0.20363688376084677</v>
      </c>
      <c r="S39" s="3">
        <v>20.920760869565221</v>
      </c>
      <c r="T39" s="3">
        <v>0.18353294555163538</v>
      </c>
      <c r="U39" s="27">
        <v>215189</v>
      </c>
      <c r="V39"/>
    </row>
    <row r="40" spans="1:22" x14ac:dyDescent="0.3">
      <c r="A40" t="s">
        <v>30</v>
      </c>
      <c r="B40" t="s">
        <v>100</v>
      </c>
      <c r="C40" t="s">
        <v>101</v>
      </c>
      <c r="D40" t="s">
        <v>102</v>
      </c>
      <c r="E40" s="3">
        <v>70.108695652173907</v>
      </c>
      <c r="F40" s="3">
        <v>5.7391304347826084</v>
      </c>
      <c r="G40" s="3">
        <v>0.91304347826086951</v>
      </c>
      <c r="H40" s="3">
        <v>0.36956521739130432</v>
      </c>
      <c r="I40" s="3">
        <v>2.3913043478260869</v>
      </c>
      <c r="J40" s="3">
        <v>0</v>
      </c>
      <c r="K40" s="3">
        <v>1.3043478260869565</v>
      </c>
      <c r="L40" s="3">
        <v>3.7275</v>
      </c>
      <c r="M40" s="3">
        <v>3.2608695652173912E-2</v>
      </c>
      <c r="N40" s="3">
        <v>4.6511627906976747E-4</v>
      </c>
      <c r="O40" s="3">
        <v>15.970108695652176</v>
      </c>
      <c r="P40" s="3">
        <v>0.22779069767441865</v>
      </c>
      <c r="Q40" s="3">
        <v>8.5926086956521743</v>
      </c>
      <c r="R40" s="3">
        <v>0.12256124031007753</v>
      </c>
      <c r="S40" s="3">
        <v>10.704565217391306</v>
      </c>
      <c r="T40" s="3">
        <v>0.1526852713178295</v>
      </c>
      <c r="U40" s="27">
        <v>215083</v>
      </c>
      <c r="V40"/>
    </row>
    <row r="41" spans="1:22" x14ac:dyDescent="0.3">
      <c r="A41" t="s">
        <v>30</v>
      </c>
      <c r="B41" t="s">
        <v>103</v>
      </c>
      <c r="C41" t="s">
        <v>77</v>
      </c>
      <c r="D41" t="s">
        <v>1</v>
      </c>
      <c r="E41" s="3">
        <v>44.695652173913047</v>
      </c>
      <c r="F41" s="3">
        <v>5.5652173913043477</v>
      </c>
      <c r="G41" s="3">
        <v>0.77173913043478259</v>
      </c>
      <c r="H41" s="3">
        <v>0.24250000000000002</v>
      </c>
      <c r="I41" s="3">
        <v>1.1521739130434783</v>
      </c>
      <c r="J41" s="3">
        <v>0</v>
      </c>
      <c r="K41" s="3">
        <v>0</v>
      </c>
      <c r="L41" s="3">
        <v>4.1433695652173919</v>
      </c>
      <c r="M41" s="3">
        <v>4.9565217391304346</v>
      </c>
      <c r="N41" s="3">
        <v>0.11089494163424124</v>
      </c>
      <c r="O41" s="3">
        <v>10.375</v>
      </c>
      <c r="P41" s="3">
        <v>0.23212548638132294</v>
      </c>
      <c r="Q41" s="3">
        <v>11.526521739130434</v>
      </c>
      <c r="R41" s="3">
        <v>0.25788910505836571</v>
      </c>
      <c r="S41" s="3">
        <v>13.999130434782611</v>
      </c>
      <c r="T41" s="3">
        <v>0.31321011673151755</v>
      </c>
      <c r="U41" s="27">
        <v>215234</v>
      </c>
      <c r="V41"/>
    </row>
    <row r="42" spans="1:22" x14ac:dyDescent="0.3">
      <c r="A42" t="s">
        <v>30</v>
      </c>
      <c r="B42" t="s">
        <v>104</v>
      </c>
      <c r="C42" t="s">
        <v>7</v>
      </c>
      <c r="D42" t="s">
        <v>3</v>
      </c>
      <c r="E42" s="3">
        <v>70.108695652173907</v>
      </c>
      <c r="F42" s="3">
        <v>0</v>
      </c>
      <c r="G42" s="3">
        <v>2.8695652173913042</v>
      </c>
      <c r="H42" s="3">
        <v>0</v>
      </c>
      <c r="I42" s="3">
        <v>0</v>
      </c>
      <c r="J42" s="3">
        <v>0</v>
      </c>
      <c r="K42" s="3">
        <v>0</v>
      </c>
      <c r="L42" s="3">
        <v>4.0597826086956523</v>
      </c>
      <c r="M42" s="3">
        <v>9.4565217391304355</v>
      </c>
      <c r="N42" s="3">
        <v>0.13488372093023257</v>
      </c>
      <c r="O42" s="3">
        <v>27.47282608695652</v>
      </c>
      <c r="P42" s="3">
        <v>0.39186046511627909</v>
      </c>
      <c r="Q42" s="3">
        <v>17.032608695652176</v>
      </c>
      <c r="R42" s="3">
        <v>0.24294573643410858</v>
      </c>
      <c r="S42" s="3">
        <v>11.831521739130434</v>
      </c>
      <c r="T42" s="3">
        <v>0.16875968992248061</v>
      </c>
      <c r="U42" s="27">
        <v>215133</v>
      </c>
      <c r="V42"/>
    </row>
    <row r="43" spans="1:22" x14ac:dyDescent="0.3">
      <c r="A43" t="s">
        <v>30</v>
      </c>
      <c r="B43" t="s">
        <v>105</v>
      </c>
      <c r="C43" t="s">
        <v>106</v>
      </c>
      <c r="D43" t="s">
        <v>48</v>
      </c>
      <c r="E43" s="3">
        <v>97</v>
      </c>
      <c r="F43" s="3">
        <v>5.3043478260869561</v>
      </c>
      <c r="G43" s="3">
        <v>0.71739130434782605</v>
      </c>
      <c r="H43" s="3">
        <v>0.60315217391304388</v>
      </c>
      <c r="I43" s="3">
        <v>3.4673913043478262</v>
      </c>
      <c r="J43" s="3">
        <v>0</v>
      </c>
      <c r="K43" s="3">
        <v>2.7608695652173911</v>
      </c>
      <c r="L43" s="3">
        <v>2.1448913043478268</v>
      </c>
      <c r="M43" s="3">
        <v>13.10945652173913</v>
      </c>
      <c r="N43" s="3">
        <v>0.13514903630658898</v>
      </c>
      <c r="O43" s="3">
        <v>12.852500000000001</v>
      </c>
      <c r="P43" s="3">
        <v>0.13250000000000001</v>
      </c>
      <c r="Q43" s="3">
        <v>10.120217391304349</v>
      </c>
      <c r="R43" s="3">
        <v>0.10433213805468401</v>
      </c>
      <c r="S43" s="3">
        <v>9.3381521739130449</v>
      </c>
      <c r="T43" s="3">
        <v>9.6269610040340667E-2</v>
      </c>
      <c r="U43" s="27">
        <v>215097</v>
      </c>
      <c r="V43"/>
    </row>
    <row r="44" spans="1:22" x14ac:dyDescent="0.3">
      <c r="A44" t="s">
        <v>30</v>
      </c>
      <c r="B44" t="s">
        <v>107</v>
      </c>
      <c r="C44" t="s">
        <v>108</v>
      </c>
      <c r="D44" t="s">
        <v>48</v>
      </c>
      <c r="E44" s="3">
        <v>36.771739130434781</v>
      </c>
      <c r="F44" s="3">
        <v>5.5652173913043477</v>
      </c>
      <c r="G44" s="3">
        <v>0</v>
      </c>
      <c r="H44" s="3">
        <v>0</v>
      </c>
      <c r="I44" s="3">
        <v>2.1413043478260869</v>
      </c>
      <c r="J44" s="3">
        <v>0</v>
      </c>
      <c r="K44" s="3">
        <v>0</v>
      </c>
      <c r="L44" s="3">
        <v>0</v>
      </c>
      <c r="M44" s="3">
        <v>5.4782608695652177</v>
      </c>
      <c r="N44" s="3">
        <v>0.14898019509311264</v>
      </c>
      <c r="O44" s="3">
        <v>6.9777173913043473</v>
      </c>
      <c r="P44" s="3">
        <v>0.1897576115873485</v>
      </c>
      <c r="Q44" s="3">
        <v>0</v>
      </c>
      <c r="R44" s="3">
        <v>0</v>
      </c>
      <c r="S44" s="3">
        <v>0</v>
      </c>
      <c r="T44" s="3">
        <v>0</v>
      </c>
      <c r="U44" s="27">
        <v>215220</v>
      </c>
      <c r="V44"/>
    </row>
    <row r="45" spans="1:22" x14ac:dyDescent="0.3">
      <c r="A45" t="s">
        <v>30</v>
      </c>
      <c r="B45" t="s">
        <v>109</v>
      </c>
      <c r="C45" t="s">
        <v>106</v>
      </c>
      <c r="D45" t="s">
        <v>48</v>
      </c>
      <c r="E45" s="3">
        <v>113.75</v>
      </c>
      <c r="F45" s="3">
        <v>7.3913043478260869</v>
      </c>
      <c r="G45" s="3">
        <v>0.47826086956521741</v>
      </c>
      <c r="H45" s="3">
        <v>0.5621739130434783</v>
      </c>
      <c r="I45" s="3">
        <v>7.3043478260869561</v>
      </c>
      <c r="J45" s="3">
        <v>0</v>
      </c>
      <c r="K45" s="3">
        <v>0</v>
      </c>
      <c r="L45" s="3">
        <v>5.1440217391304346</v>
      </c>
      <c r="M45" s="3">
        <v>13.407608695652174</v>
      </c>
      <c r="N45" s="3">
        <v>0.11786908743430483</v>
      </c>
      <c r="O45" s="3">
        <v>44.236413043478265</v>
      </c>
      <c r="P45" s="3">
        <v>0.38889154323936936</v>
      </c>
      <c r="Q45" s="3">
        <v>11.391304347826086</v>
      </c>
      <c r="R45" s="3">
        <v>0.10014333492594361</v>
      </c>
      <c r="S45" s="3">
        <v>11.847826086956522</v>
      </c>
      <c r="T45" s="3">
        <v>0.10415671285236502</v>
      </c>
      <c r="U45" s="27">
        <v>215223</v>
      </c>
      <c r="V45"/>
    </row>
    <row r="46" spans="1:22" x14ac:dyDescent="0.3">
      <c r="A46" t="s">
        <v>30</v>
      </c>
      <c r="B46" t="s">
        <v>110</v>
      </c>
      <c r="C46" t="s">
        <v>111</v>
      </c>
      <c r="D46" t="s">
        <v>112</v>
      </c>
      <c r="E46" s="3">
        <v>206.63043478260869</v>
      </c>
      <c r="F46" s="3">
        <v>10.869565217391305</v>
      </c>
      <c r="G46" s="3">
        <v>0</v>
      </c>
      <c r="H46" s="3">
        <v>8.8369565217391308</v>
      </c>
      <c r="I46" s="3">
        <v>0</v>
      </c>
      <c r="J46" s="3">
        <v>0</v>
      </c>
      <c r="K46" s="3">
        <v>3.8695652173913042</v>
      </c>
      <c r="L46" s="3">
        <v>7.9672826086956547</v>
      </c>
      <c r="M46" s="3">
        <v>23.089673913043477</v>
      </c>
      <c r="N46" s="3">
        <v>0.11174381904260915</v>
      </c>
      <c r="O46" s="3">
        <v>55.965652173913043</v>
      </c>
      <c r="P46" s="3">
        <v>0.27084902682798528</v>
      </c>
      <c r="Q46" s="3">
        <v>15.82423913043478</v>
      </c>
      <c r="R46" s="3">
        <v>7.6582325092056799E-2</v>
      </c>
      <c r="S46" s="3">
        <v>22.573478260869564</v>
      </c>
      <c r="T46" s="3">
        <v>0.10924566017885323</v>
      </c>
      <c r="U46" s="27">
        <v>215161</v>
      </c>
      <c r="V46"/>
    </row>
    <row r="47" spans="1:22" x14ac:dyDescent="0.3">
      <c r="A47" t="s">
        <v>30</v>
      </c>
      <c r="B47" t="s">
        <v>113</v>
      </c>
      <c r="C47" t="s">
        <v>114</v>
      </c>
      <c r="D47" t="s">
        <v>112</v>
      </c>
      <c r="E47" s="3">
        <v>103.32608695652173</v>
      </c>
      <c r="F47" s="3">
        <v>3.027173913043478</v>
      </c>
      <c r="G47" s="3">
        <v>0</v>
      </c>
      <c r="H47" s="3">
        <v>0.47282608695652173</v>
      </c>
      <c r="I47" s="3">
        <v>1.6847826086956521</v>
      </c>
      <c r="J47" s="3">
        <v>0</v>
      </c>
      <c r="K47" s="3">
        <v>0</v>
      </c>
      <c r="L47" s="3">
        <v>0.70565217391304347</v>
      </c>
      <c r="M47" s="3">
        <v>5.0163043478260869</v>
      </c>
      <c r="N47" s="3">
        <v>4.8548285293498847E-2</v>
      </c>
      <c r="O47" s="3">
        <v>12.651304347826088</v>
      </c>
      <c r="P47" s="3">
        <v>0.12244056385440776</v>
      </c>
      <c r="Q47" s="3">
        <v>10.222065217391306</v>
      </c>
      <c r="R47" s="3">
        <v>9.8930149379339374E-2</v>
      </c>
      <c r="S47" s="3">
        <v>9.7269565217391296</v>
      </c>
      <c r="T47" s="3">
        <v>9.4138438880706915E-2</v>
      </c>
      <c r="U47" s="27">
        <v>215142</v>
      </c>
      <c r="V47"/>
    </row>
    <row r="48" spans="1:22" x14ac:dyDescent="0.3">
      <c r="A48" t="s">
        <v>30</v>
      </c>
      <c r="B48" t="s">
        <v>115</v>
      </c>
      <c r="C48" t="s">
        <v>29</v>
      </c>
      <c r="D48" t="s">
        <v>116</v>
      </c>
      <c r="E48" s="3">
        <v>83.152173913043484</v>
      </c>
      <c r="F48" s="3">
        <v>5.0434782608695654</v>
      </c>
      <c r="G48" s="3">
        <v>0.71739130434782605</v>
      </c>
      <c r="H48" s="3">
        <v>0.3547826086956522</v>
      </c>
      <c r="I48" s="3">
        <v>2.1956521739130435</v>
      </c>
      <c r="J48" s="3">
        <v>0</v>
      </c>
      <c r="K48" s="3">
        <v>0</v>
      </c>
      <c r="L48" s="3">
        <v>4.1386956521739133</v>
      </c>
      <c r="M48" s="3">
        <v>13.735978260869565</v>
      </c>
      <c r="N48" s="3">
        <v>0.16519084967320261</v>
      </c>
      <c r="O48" s="3">
        <v>13.941847826086958</v>
      </c>
      <c r="P48" s="3">
        <v>0.16766666666666669</v>
      </c>
      <c r="Q48" s="3">
        <v>5.1180434782608701</v>
      </c>
      <c r="R48" s="3">
        <v>6.1550326797385625E-2</v>
      </c>
      <c r="S48" s="3">
        <v>9.2285869565217382</v>
      </c>
      <c r="T48" s="3">
        <v>0.11098431372549018</v>
      </c>
      <c r="U48" s="27">
        <v>215221</v>
      </c>
      <c r="V48"/>
    </row>
    <row r="49" spans="1:22" x14ac:dyDescent="0.3">
      <c r="A49" t="s">
        <v>30</v>
      </c>
      <c r="B49" t="s">
        <v>117</v>
      </c>
      <c r="C49" t="s">
        <v>62</v>
      </c>
      <c r="D49" t="s">
        <v>63</v>
      </c>
      <c r="E49" s="3">
        <v>140.40217391304347</v>
      </c>
      <c r="F49" s="3">
        <v>5.1304347826086953</v>
      </c>
      <c r="G49" s="3">
        <v>0.41304347826086957</v>
      </c>
      <c r="H49" s="3">
        <v>0.70108695652173914</v>
      </c>
      <c r="I49" s="3">
        <v>10.304347826086957</v>
      </c>
      <c r="J49" s="3">
        <v>0</v>
      </c>
      <c r="K49" s="3">
        <v>0</v>
      </c>
      <c r="L49" s="3">
        <v>16.229021739130435</v>
      </c>
      <c r="M49" s="3">
        <v>14.652173913043478</v>
      </c>
      <c r="N49" s="3">
        <v>0.10435859719749169</v>
      </c>
      <c r="O49" s="3">
        <v>39.972826086956516</v>
      </c>
      <c r="P49" s="3">
        <v>0.28470233026244479</v>
      </c>
      <c r="Q49" s="3">
        <v>24.918478260869563</v>
      </c>
      <c r="R49" s="3">
        <v>0.17747929085701014</v>
      </c>
      <c r="S49" s="3">
        <v>25.249239130434781</v>
      </c>
      <c r="T49" s="3">
        <v>0.17983510102965083</v>
      </c>
      <c r="U49" s="27">
        <v>215105</v>
      </c>
      <c r="V49"/>
    </row>
    <row r="50" spans="1:22" x14ac:dyDescent="0.3">
      <c r="A50" t="s">
        <v>30</v>
      </c>
      <c r="B50" t="s">
        <v>118</v>
      </c>
      <c r="C50" t="s">
        <v>119</v>
      </c>
      <c r="D50" t="s">
        <v>72</v>
      </c>
      <c r="E50" s="3">
        <v>104.41304347826087</v>
      </c>
      <c r="F50" s="3">
        <v>5.2173913043478262</v>
      </c>
      <c r="G50" s="3">
        <v>1.2608695652173914</v>
      </c>
      <c r="H50" s="3">
        <v>0.56521739130434778</v>
      </c>
      <c r="I50" s="3">
        <v>4.1956521739130439</v>
      </c>
      <c r="J50" s="3">
        <v>0</v>
      </c>
      <c r="K50" s="3">
        <v>3.5</v>
      </c>
      <c r="L50" s="3">
        <v>2.8159782608695658</v>
      </c>
      <c r="M50" s="3">
        <v>10.326086956521738</v>
      </c>
      <c r="N50" s="3">
        <v>9.8896523006454282E-2</v>
      </c>
      <c r="O50" s="3">
        <v>39.801630434782609</v>
      </c>
      <c r="P50" s="3">
        <v>0.38119404538829899</v>
      </c>
      <c r="Q50" s="3">
        <v>12.448043478260868</v>
      </c>
      <c r="R50" s="3">
        <v>0.11921923797626481</v>
      </c>
      <c r="S50" s="3">
        <v>10.756413043478261</v>
      </c>
      <c r="T50" s="3">
        <v>0.10301790547574433</v>
      </c>
      <c r="U50" s="27">
        <v>215039</v>
      </c>
      <c r="V50"/>
    </row>
    <row r="51" spans="1:22" x14ac:dyDescent="0.3">
      <c r="A51" t="s">
        <v>30</v>
      </c>
      <c r="B51" t="s">
        <v>120</v>
      </c>
      <c r="C51" t="s">
        <v>5</v>
      </c>
      <c r="D51" t="s">
        <v>33</v>
      </c>
      <c r="E51" s="3">
        <v>219.21739130434781</v>
      </c>
      <c r="F51" s="3">
        <v>52.426630434782609</v>
      </c>
      <c r="G51" s="3">
        <v>0.65217391304347827</v>
      </c>
      <c r="H51" s="3">
        <v>0.29347826086956524</v>
      </c>
      <c r="I51" s="3">
        <v>12.086956521739131</v>
      </c>
      <c r="J51" s="3">
        <v>0</v>
      </c>
      <c r="K51" s="3">
        <v>0</v>
      </c>
      <c r="L51" s="3">
        <v>8.7826086956521738</v>
      </c>
      <c r="M51" s="3">
        <v>14.540760869565217</v>
      </c>
      <c r="N51" s="3">
        <v>6.63303252677509E-2</v>
      </c>
      <c r="O51" s="3">
        <v>16.23804347826087</v>
      </c>
      <c r="P51" s="3">
        <v>7.4072788575961931E-2</v>
      </c>
      <c r="Q51" s="3">
        <v>25.98</v>
      </c>
      <c r="R51" s="3">
        <v>0.11851249504165015</v>
      </c>
      <c r="S51" s="3">
        <v>31.384456521739132</v>
      </c>
      <c r="T51" s="3">
        <v>0.14316590638635462</v>
      </c>
      <c r="U51" s="27">
        <v>215231</v>
      </c>
      <c r="V51"/>
    </row>
    <row r="52" spans="1:22" x14ac:dyDescent="0.3">
      <c r="A52" t="s">
        <v>30</v>
      </c>
      <c r="B52" t="s">
        <v>121</v>
      </c>
      <c r="C52" t="s">
        <v>91</v>
      </c>
      <c r="D52" t="s">
        <v>2</v>
      </c>
      <c r="E52" s="3">
        <v>38.510869565217391</v>
      </c>
      <c r="F52" s="3">
        <v>5.0434782608695654</v>
      </c>
      <c r="G52" s="3">
        <v>0.28260869565217389</v>
      </c>
      <c r="H52" s="3">
        <v>0.35326086956521741</v>
      </c>
      <c r="I52" s="3">
        <v>0.45652173913043476</v>
      </c>
      <c r="J52" s="3">
        <v>0</v>
      </c>
      <c r="K52" s="3">
        <v>0</v>
      </c>
      <c r="L52" s="3">
        <v>2.8227173913043484</v>
      </c>
      <c r="M52" s="3">
        <v>5.2173913043478262</v>
      </c>
      <c r="N52" s="3">
        <v>0.13547840812870449</v>
      </c>
      <c r="O52" s="3">
        <v>10.042391304347827</v>
      </c>
      <c r="P52" s="3">
        <v>0.26076771097939605</v>
      </c>
      <c r="Q52" s="3">
        <v>5.328804347826086</v>
      </c>
      <c r="R52" s="3">
        <v>0.13837143663561952</v>
      </c>
      <c r="S52" s="3">
        <v>3.9527173913043483</v>
      </c>
      <c r="T52" s="3">
        <v>0.10263900649167373</v>
      </c>
      <c r="U52" s="27">
        <v>215352</v>
      </c>
      <c r="V52"/>
    </row>
    <row r="53" spans="1:22" x14ac:dyDescent="0.3">
      <c r="A53" t="s">
        <v>30</v>
      </c>
      <c r="B53" t="s">
        <v>122</v>
      </c>
      <c r="C53" t="s">
        <v>11</v>
      </c>
      <c r="D53" t="s">
        <v>1</v>
      </c>
      <c r="E53" s="3">
        <v>131.2391304347826</v>
      </c>
      <c r="F53" s="3">
        <v>7.5652173913043477</v>
      </c>
      <c r="G53" s="3">
        <v>0</v>
      </c>
      <c r="H53" s="3">
        <v>0</v>
      </c>
      <c r="I53" s="3">
        <v>6.9239130434782608</v>
      </c>
      <c r="J53" s="3">
        <v>0</v>
      </c>
      <c r="K53" s="3">
        <v>0</v>
      </c>
      <c r="L53" s="3">
        <v>10.432065217391301</v>
      </c>
      <c r="M53" s="3">
        <v>9.8586956521739122</v>
      </c>
      <c r="N53" s="3">
        <v>7.5120092761305282E-2</v>
      </c>
      <c r="O53" s="3">
        <v>26.739130434782609</v>
      </c>
      <c r="P53" s="3">
        <v>0.20374358124896474</v>
      </c>
      <c r="Q53" s="3">
        <v>20.289347826086953</v>
      </c>
      <c r="R53" s="3">
        <v>0.15459831041908231</v>
      </c>
      <c r="S53" s="3">
        <v>27.4991304347826</v>
      </c>
      <c r="T53" s="3">
        <v>0.20953453702169947</v>
      </c>
      <c r="U53" s="27">
        <v>215092</v>
      </c>
      <c r="V53"/>
    </row>
    <row r="54" spans="1:22" x14ac:dyDescent="0.3">
      <c r="A54" t="s">
        <v>30</v>
      </c>
      <c r="B54" t="s">
        <v>123</v>
      </c>
      <c r="C54" t="s">
        <v>0</v>
      </c>
      <c r="D54" t="s">
        <v>124</v>
      </c>
      <c r="E54" s="3">
        <v>83.304347826086953</v>
      </c>
      <c r="F54" s="3">
        <v>4.9565217391304346</v>
      </c>
      <c r="G54" s="3">
        <v>0.56521739130434778</v>
      </c>
      <c r="H54" s="3">
        <v>0.43608695652173918</v>
      </c>
      <c r="I54" s="3">
        <v>2.097826086956522</v>
      </c>
      <c r="J54" s="3">
        <v>0</v>
      </c>
      <c r="K54" s="3">
        <v>0</v>
      </c>
      <c r="L54" s="3">
        <v>4.4275000000000002</v>
      </c>
      <c r="M54" s="3">
        <v>10.481630434782607</v>
      </c>
      <c r="N54" s="3">
        <v>0.12582332985386219</v>
      </c>
      <c r="O54" s="3">
        <v>11.546086956521739</v>
      </c>
      <c r="P54" s="3">
        <v>0.13860125260960335</v>
      </c>
      <c r="Q54" s="3">
        <v>16.555434782608696</v>
      </c>
      <c r="R54" s="3">
        <v>0.19873434237995827</v>
      </c>
      <c r="S54" s="3">
        <v>16.258586956521739</v>
      </c>
      <c r="T54" s="3">
        <v>0.19517092901878916</v>
      </c>
      <c r="U54" s="27">
        <v>215114</v>
      </c>
      <c r="V54"/>
    </row>
    <row r="55" spans="1:22" x14ac:dyDescent="0.3">
      <c r="A55" t="s">
        <v>30</v>
      </c>
      <c r="B55" t="s">
        <v>125</v>
      </c>
      <c r="C55" t="s">
        <v>47</v>
      </c>
      <c r="D55" t="s">
        <v>48</v>
      </c>
      <c r="E55" s="3">
        <v>117.60869565217391</v>
      </c>
      <c r="F55" s="3">
        <v>0</v>
      </c>
      <c r="G55" s="3">
        <v>0.60869565217391308</v>
      </c>
      <c r="H55" s="3">
        <v>0.84782608695652173</v>
      </c>
      <c r="I55" s="3">
        <v>5.1304347826086953</v>
      </c>
      <c r="J55" s="3">
        <v>0</v>
      </c>
      <c r="K55" s="3">
        <v>0.97826086956521741</v>
      </c>
      <c r="L55" s="3">
        <v>4.5434782608695654</v>
      </c>
      <c r="M55" s="3">
        <v>8.6385869565217401</v>
      </c>
      <c r="N55" s="3">
        <v>7.3451940850277272E-2</v>
      </c>
      <c r="O55" s="3">
        <v>16.665760869565219</v>
      </c>
      <c r="P55" s="3">
        <v>0.14170517560073939</v>
      </c>
      <c r="Q55" s="3">
        <v>10.233478260869564</v>
      </c>
      <c r="R55" s="3">
        <v>8.7012939001848422E-2</v>
      </c>
      <c r="S55" s="3">
        <v>11.444565217391299</v>
      </c>
      <c r="T55" s="3">
        <v>9.7310536044362253E-2</v>
      </c>
      <c r="U55" s="27">
        <v>215128</v>
      </c>
      <c r="V55"/>
    </row>
    <row r="56" spans="1:22" x14ac:dyDescent="0.3">
      <c r="A56" t="s">
        <v>30</v>
      </c>
      <c r="B56" t="s">
        <v>126</v>
      </c>
      <c r="C56" t="s">
        <v>16</v>
      </c>
      <c r="D56" t="s">
        <v>33</v>
      </c>
      <c r="E56" s="3">
        <v>146.41304347826087</v>
      </c>
      <c r="F56" s="3">
        <v>5.1657608695652177</v>
      </c>
      <c r="G56" s="3">
        <v>0</v>
      </c>
      <c r="H56" s="3">
        <v>0</v>
      </c>
      <c r="I56" s="3">
        <v>0.69565217391304346</v>
      </c>
      <c r="J56" s="3">
        <v>0</v>
      </c>
      <c r="K56" s="3">
        <v>0</v>
      </c>
      <c r="L56" s="3">
        <v>9.3478260869565215</v>
      </c>
      <c r="M56" s="3">
        <v>10.921195652173914</v>
      </c>
      <c r="N56" s="3">
        <v>7.4591685226429102E-2</v>
      </c>
      <c r="O56" s="3">
        <v>16.377717391304348</v>
      </c>
      <c r="P56" s="3">
        <v>0.11185968819599108</v>
      </c>
      <c r="Q56" s="3">
        <v>23.8125</v>
      </c>
      <c r="R56" s="3">
        <v>0.16263919821826281</v>
      </c>
      <c r="S56" s="3">
        <v>40.252717391304344</v>
      </c>
      <c r="T56" s="3">
        <v>0.27492576095025978</v>
      </c>
      <c r="U56" s="27">
        <v>215323</v>
      </c>
      <c r="V56"/>
    </row>
    <row r="57" spans="1:22" x14ac:dyDescent="0.3">
      <c r="A57" t="s">
        <v>30</v>
      </c>
      <c r="B57" t="s">
        <v>127</v>
      </c>
      <c r="C57" t="s">
        <v>128</v>
      </c>
      <c r="D57" t="s">
        <v>68</v>
      </c>
      <c r="E57" s="3">
        <v>128.44565217391303</v>
      </c>
      <c r="F57" s="3">
        <v>12.956521739130435</v>
      </c>
      <c r="G57" s="3">
        <v>0.29347826086956524</v>
      </c>
      <c r="H57" s="3">
        <v>0.69021739130434778</v>
      </c>
      <c r="I57" s="3">
        <v>5.0760869565217392</v>
      </c>
      <c r="J57" s="3">
        <v>0</v>
      </c>
      <c r="K57" s="3">
        <v>0</v>
      </c>
      <c r="L57" s="3">
        <v>4.7267391304347814</v>
      </c>
      <c r="M57" s="3">
        <v>10.548913043478262</v>
      </c>
      <c r="N57" s="3">
        <v>8.2127443513582143E-2</v>
      </c>
      <c r="O57" s="3">
        <v>11.774456521739131</v>
      </c>
      <c r="P57" s="3">
        <v>9.1668782262841683E-2</v>
      </c>
      <c r="Q57" s="3">
        <v>22.502391304347825</v>
      </c>
      <c r="R57" s="3">
        <v>0.17518998053651519</v>
      </c>
      <c r="S57" s="3">
        <v>29.767282608695641</v>
      </c>
      <c r="T57" s="3">
        <v>0.23175002115596169</v>
      </c>
      <c r="U57" s="27">
        <v>215120</v>
      </c>
      <c r="V57"/>
    </row>
    <row r="58" spans="1:22" x14ac:dyDescent="0.3">
      <c r="A58" t="s">
        <v>30</v>
      </c>
      <c r="B58" t="s">
        <v>129</v>
      </c>
      <c r="C58" t="s">
        <v>47</v>
      </c>
      <c r="D58" t="s">
        <v>48</v>
      </c>
      <c r="E58" s="3">
        <v>102.6195652173913</v>
      </c>
      <c r="F58" s="3">
        <v>5.3913043478260869</v>
      </c>
      <c r="G58" s="3">
        <v>0.91304347826086951</v>
      </c>
      <c r="H58" s="3">
        <v>0.69347826086956532</v>
      </c>
      <c r="I58" s="3">
        <v>5.4239130434782608</v>
      </c>
      <c r="J58" s="3">
        <v>0</v>
      </c>
      <c r="K58" s="3">
        <v>4.4347826086956523</v>
      </c>
      <c r="L58" s="3">
        <v>5.6381521739130447</v>
      </c>
      <c r="M58" s="3">
        <v>10.878478260869564</v>
      </c>
      <c r="N58" s="3">
        <v>0.10600783815273805</v>
      </c>
      <c r="O58" s="3">
        <v>11.825760869565217</v>
      </c>
      <c r="P58" s="3">
        <v>0.11523885181654486</v>
      </c>
      <c r="Q58" s="3">
        <v>12.117282608695652</v>
      </c>
      <c r="R58" s="3">
        <v>0.11807965257917594</v>
      </c>
      <c r="S58" s="3">
        <v>9.8346739130434777</v>
      </c>
      <c r="T58" s="3">
        <v>9.5836246160364374E-2</v>
      </c>
      <c r="U58" s="27">
        <v>215129</v>
      </c>
      <c r="V58"/>
    </row>
    <row r="59" spans="1:22" x14ac:dyDescent="0.3">
      <c r="A59" t="s">
        <v>30</v>
      </c>
      <c r="B59" t="s">
        <v>130</v>
      </c>
      <c r="C59" t="s">
        <v>26</v>
      </c>
      <c r="D59" t="s">
        <v>38</v>
      </c>
      <c r="E59" s="3">
        <v>94.717391304347828</v>
      </c>
      <c r="F59" s="3">
        <v>33.413043478260867</v>
      </c>
      <c r="G59" s="3">
        <v>1.6304347826086956</v>
      </c>
      <c r="H59" s="3">
        <v>0.15217391304347827</v>
      </c>
      <c r="I59" s="3">
        <v>2.6304347826086958</v>
      </c>
      <c r="J59" s="3">
        <v>0</v>
      </c>
      <c r="K59" s="3">
        <v>0</v>
      </c>
      <c r="L59" s="3">
        <v>4.9094565217391306</v>
      </c>
      <c r="M59" s="3">
        <v>3.9130434782608696</v>
      </c>
      <c r="N59" s="3">
        <v>4.1312829928850124E-2</v>
      </c>
      <c r="O59" s="3">
        <v>12.74195652173913</v>
      </c>
      <c r="P59" s="3">
        <v>0.13452605003442736</v>
      </c>
      <c r="Q59" s="3">
        <v>17.597499999999997</v>
      </c>
      <c r="R59" s="3">
        <v>0.18578953408308466</v>
      </c>
      <c r="S59" s="3">
        <v>14.555326086956521</v>
      </c>
      <c r="T59" s="3">
        <v>0.15367110397062198</v>
      </c>
      <c r="U59" s="27">
        <v>215055</v>
      </c>
      <c r="V59"/>
    </row>
    <row r="60" spans="1:22" x14ac:dyDescent="0.3">
      <c r="A60" t="s">
        <v>30</v>
      </c>
      <c r="B60" t="s">
        <v>131</v>
      </c>
      <c r="C60" t="s">
        <v>13</v>
      </c>
      <c r="D60" t="s">
        <v>40</v>
      </c>
      <c r="E60" s="3">
        <v>37.608695652173914</v>
      </c>
      <c r="F60" s="3">
        <v>4.2744565217391308</v>
      </c>
      <c r="G60" s="3">
        <v>4.2391304347826084</v>
      </c>
      <c r="H60" s="3">
        <v>0</v>
      </c>
      <c r="I60" s="3">
        <v>8.9891304347826093</v>
      </c>
      <c r="J60" s="3">
        <v>0</v>
      </c>
      <c r="K60" s="3">
        <v>8.75</v>
      </c>
      <c r="L60" s="3">
        <v>0.5116304347826085</v>
      </c>
      <c r="M60" s="3">
        <v>3.2663043478260869</v>
      </c>
      <c r="N60" s="3">
        <v>8.6849710982658951E-2</v>
      </c>
      <c r="O60" s="3">
        <v>4.0905434782608694</v>
      </c>
      <c r="P60" s="3">
        <v>0.10876589595375721</v>
      </c>
      <c r="Q60" s="3">
        <v>0.77684782608695635</v>
      </c>
      <c r="R60" s="3">
        <v>2.0656069364161846E-2</v>
      </c>
      <c r="S60" s="3">
        <v>3.415978260869565</v>
      </c>
      <c r="T60" s="3">
        <v>9.0829479768786123E-2</v>
      </c>
      <c r="U60" s="27">
        <v>215132</v>
      </c>
      <c r="V60"/>
    </row>
    <row r="61" spans="1:22" x14ac:dyDescent="0.3">
      <c r="A61" t="s">
        <v>30</v>
      </c>
      <c r="B61" t="s">
        <v>132</v>
      </c>
      <c r="C61" t="s">
        <v>6</v>
      </c>
      <c r="D61" t="s">
        <v>133</v>
      </c>
      <c r="E61" s="3">
        <v>77.228260869565219</v>
      </c>
      <c r="F61" s="3">
        <v>5.3043478260869561</v>
      </c>
      <c r="G61" s="3">
        <v>0</v>
      </c>
      <c r="H61" s="3">
        <v>0.2391304347826087</v>
      </c>
      <c r="I61" s="3">
        <v>50.043478260869563</v>
      </c>
      <c r="J61" s="3">
        <v>0</v>
      </c>
      <c r="K61" s="3">
        <v>0</v>
      </c>
      <c r="L61" s="3">
        <v>3.5326086956521736E-2</v>
      </c>
      <c r="M61" s="3">
        <v>3.8260869565217392</v>
      </c>
      <c r="N61" s="3">
        <v>4.9542575650950035E-2</v>
      </c>
      <c r="O61" s="3">
        <v>14.665760869565217</v>
      </c>
      <c r="P61" s="3">
        <v>0.18990147783251229</v>
      </c>
      <c r="Q61" s="3">
        <v>5.9701086956521738</v>
      </c>
      <c r="R61" s="3">
        <v>7.7304714989444051E-2</v>
      </c>
      <c r="S61" s="3">
        <v>7.4483695652173916</v>
      </c>
      <c r="T61" s="3">
        <v>9.6446164672765664E-2</v>
      </c>
      <c r="U61" s="27">
        <v>215216</v>
      </c>
      <c r="V61"/>
    </row>
    <row r="62" spans="1:22" x14ac:dyDescent="0.3">
      <c r="A62" t="s">
        <v>30</v>
      </c>
      <c r="B62" t="s">
        <v>134</v>
      </c>
      <c r="C62" t="s">
        <v>26</v>
      </c>
      <c r="D62" t="s">
        <v>38</v>
      </c>
      <c r="E62" s="3">
        <v>100.6195652173913</v>
      </c>
      <c r="F62" s="3">
        <v>4.2608695652173916</v>
      </c>
      <c r="G62" s="3">
        <v>0.39130434782608697</v>
      </c>
      <c r="H62" s="3">
        <v>0.13043478260869565</v>
      </c>
      <c r="I62" s="3">
        <v>2.3260869565217392</v>
      </c>
      <c r="J62" s="3">
        <v>0</v>
      </c>
      <c r="K62" s="3">
        <v>0</v>
      </c>
      <c r="L62" s="3">
        <v>3.8871739130434788</v>
      </c>
      <c r="M62" s="3">
        <v>4.999673913043476</v>
      </c>
      <c r="N62" s="3">
        <v>4.9688884087717385E-2</v>
      </c>
      <c r="O62" s="3">
        <v>12.818586956521738</v>
      </c>
      <c r="P62" s="3">
        <v>0.12739656476180189</v>
      </c>
      <c r="Q62" s="3">
        <v>7.4555434782608696</v>
      </c>
      <c r="R62" s="3">
        <v>7.4096359511720861E-2</v>
      </c>
      <c r="S62" s="3">
        <v>13.064999999999998</v>
      </c>
      <c r="T62" s="3">
        <v>0.12984552230744301</v>
      </c>
      <c r="U62" s="27">
        <v>215244</v>
      </c>
      <c r="V62"/>
    </row>
    <row r="63" spans="1:22" x14ac:dyDescent="0.3">
      <c r="A63" t="s">
        <v>30</v>
      </c>
      <c r="B63" t="s">
        <v>135</v>
      </c>
      <c r="C63" t="s">
        <v>136</v>
      </c>
      <c r="D63" t="s">
        <v>33</v>
      </c>
      <c r="E63" s="3">
        <v>106.58695652173913</v>
      </c>
      <c r="F63" s="3">
        <v>5.4782608695652177</v>
      </c>
      <c r="G63" s="3">
        <v>0.52173913043478259</v>
      </c>
      <c r="H63" s="3">
        <v>0</v>
      </c>
      <c r="I63" s="3">
        <v>4.9891304347826084</v>
      </c>
      <c r="J63" s="3">
        <v>0</v>
      </c>
      <c r="K63" s="3">
        <v>9.5652173913043477</v>
      </c>
      <c r="L63" s="3">
        <v>9.7423913043478265</v>
      </c>
      <c r="M63" s="3">
        <v>13.154999999999999</v>
      </c>
      <c r="N63" s="3">
        <v>0.12342035488476442</v>
      </c>
      <c r="O63" s="3">
        <v>16.070869565217389</v>
      </c>
      <c r="P63" s="3">
        <v>0.15077707526004486</v>
      </c>
      <c r="Q63" s="3">
        <v>20.417282608695654</v>
      </c>
      <c r="R63" s="3">
        <v>0.1915551703038956</v>
      </c>
      <c r="S63" s="3">
        <v>19.565978260869564</v>
      </c>
      <c r="T63" s="3">
        <v>0.18356822353661023</v>
      </c>
      <c r="U63" s="27">
        <v>215108</v>
      </c>
      <c r="V63"/>
    </row>
    <row r="64" spans="1:22" x14ac:dyDescent="0.3">
      <c r="A64" t="s">
        <v>30</v>
      </c>
      <c r="B64" t="s">
        <v>137</v>
      </c>
      <c r="C64" t="s">
        <v>138</v>
      </c>
      <c r="D64" t="s">
        <v>38</v>
      </c>
      <c r="E64" s="3">
        <v>57.619565217391305</v>
      </c>
      <c r="F64" s="3">
        <v>5.1304347826086953</v>
      </c>
      <c r="G64" s="3">
        <v>0.14130434782608695</v>
      </c>
      <c r="H64" s="3">
        <v>0.47282608695652173</v>
      </c>
      <c r="I64" s="3">
        <v>0.4891304347826087</v>
      </c>
      <c r="J64" s="3">
        <v>0.35869565217391303</v>
      </c>
      <c r="K64" s="3">
        <v>0</v>
      </c>
      <c r="L64" s="3">
        <v>2.2826086956521738</v>
      </c>
      <c r="M64" s="3">
        <v>4.9836956521739131</v>
      </c>
      <c r="N64" s="3">
        <v>8.6493114506696847E-2</v>
      </c>
      <c r="O64" s="3">
        <v>24.502717391304348</v>
      </c>
      <c r="P64" s="3">
        <v>0.42524995283908695</v>
      </c>
      <c r="Q64" s="3">
        <v>9.6657608695652169</v>
      </c>
      <c r="R64" s="3">
        <v>0.16775136766647802</v>
      </c>
      <c r="S64" s="3">
        <v>10.923913043478262</v>
      </c>
      <c r="T64" s="3">
        <v>0.18958687040181099</v>
      </c>
      <c r="U64" s="27">
        <v>215307</v>
      </c>
      <c r="V64"/>
    </row>
    <row r="65" spans="1:22" x14ac:dyDescent="0.3">
      <c r="A65" t="s">
        <v>30</v>
      </c>
      <c r="B65" t="s">
        <v>139</v>
      </c>
      <c r="C65" t="s">
        <v>25</v>
      </c>
      <c r="D65" t="s">
        <v>99</v>
      </c>
      <c r="E65" s="3">
        <v>155.36956521739131</v>
      </c>
      <c r="F65" s="3">
        <v>4.9266304347826084</v>
      </c>
      <c r="G65" s="3">
        <v>0</v>
      </c>
      <c r="H65" s="3">
        <v>0</v>
      </c>
      <c r="I65" s="3">
        <v>2.6630434782608696</v>
      </c>
      <c r="J65" s="3">
        <v>0</v>
      </c>
      <c r="K65" s="3">
        <v>0</v>
      </c>
      <c r="L65" s="3">
        <v>5.9836956521739131</v>
      </c>
      <c r="M65" s="3">
        <v>15.592391304347826</v>
      </c>
      <c r="N65" s="3">
        <v>0.10035679306002518</v>
      </c>
      <c r="O65" s="3">
        <v>23.744565217391305</v>
      </c>
      <c r="P65" s="3">
        <v>0.15282636071078773</v>
      </c>
      <c r="Q65" s="3">
        <v>24.521739130434781</v>
      </c>
      <c r="R65" s="3">
        <v>0.15782845949349375</v>
      </c>
      <c r="S65" s="3">
        <v>30.339673913043477</v>
      </c>
      <c r="T65" s="3">
        <v>0.19527424094025464</v>
      </c>
      <c r="U65" s="27">
        <v>215269</v>
      </c>
      <c r="V65"/>
    </row>
    <row r="66" spans="1:22" x14ac:dyDescent="0.3">
      <c r="A66" t="s">
        <v>30</v>
      </c>
      <c r="B66" t="s">
        <v>140</v>
      </c>
      <c r="C66" t="s">
        <v>141</v>
      </c>
      <c r="D66" t="s">
        <v>4</v>
      </c>
      <c r="E66" s="3">
        <v>149.32608695652175</v>
      </c>
      <c r="F66" s="3">
        <v>33.252717391304351</v>
      </c>
      <c r="G66" s="3">
        <v>0.59782608695652173</v>
      </c>
      <c r="H66" s="3">
        <v>0.56521739130434778</v>
      </c>
      <c r="I66" s="3">
        <v>5.1630434782608692</v>
      </c>
      <c r="J66" s="3">
        <v>0</v>
      </c>
      <c r="K66" s="3">
        <v>0</v>
      </c>
      <c r="L66" s="3">
        <v>3.736195652173913</v>
      </c>
      <c r="M66" s="3">
        <v>10.018260869565218</v>
      </c>
      <c r="N66" s="3">
        <v>6.7089823846265828E-2</v>
      </c>
      <c r="O66" s="3">
        <v>24.290217391304346</v>
      </c>
      <c r="P66" s="3">
        <v>0.16266559906827774</v>
      </c>
      <c r="Q66" s="3">
        <v>19.568043478260869</v>
      </c>
      <c r="R66" s="3">
        <v>0.13104236424515939</v>
      </c>
      <c r="S66" s="3">
        <v>16.476304347826087</v>
      </c>
      <c r="T66" s="3">
        <v>0.1103377493084874</v>
      </c>
      <c r="U66" s="27">
        <v>215160</v>
      </c>
      <c r="V66"/>
    </row>
    <row r="67" spans="1:22" x14ac:dyDescent="0.3">
      <c r="A67" t="s">
        <v>30</v>
      </c>
      <c r="B67" t="s">
        <v>142</v>
      </c>
      <c r="C67" t="s">
        <v>141</v>
      </c>
      <c r="D67" t="s">
        <v>4</v>
      </c>
      <c r="E67" s="3">
        <v>64.347826086956516</v>
      </c>
      <c r="F67" s="3">
        <v>5.5652173913043477</v>
      </c>
      <c r="G67" s="3">
        <v>0.97826086956521741</v>
      </c>
      <c r="H67" s="3">
        <v>0.97826086956521741</v>
      </c>
      <c r="I67" s="3">
        <v>5.1304347826086953</v>
      </c>
      <c r="J67" s="3">
        <v>0</v>
      </c>
      <c r="K67" s="3">
        <v>0</v>
      </c>
      <c r="L67" s="3">
        <v>8.7232608695652178</v>
      </c>
      <c r="M67" s="3">
        <v>9.4945652173913047</v>
      </c>
      <c r="N67" s="3">
        <v>0.1475506756756757</v>
      </c>
      <c r="O67" s="3">
        <v>27.567934782608695</v>
      </c>
      <c r="P67" s="3">
        <v>0.42842060810810811</v>
      </c>
      <c r="Q67" s="3">
        <v>9.3485869565217374</v>
      </c>
      <c r="R67" s="3">
        <v>0.14528209459459457</v>
      </c>
      <c r="S67" s="3">
        <v>15.106630434782607</v>
      </c>
      <c r="T67" s="3">
        <v>0.23476520270270271</v>
      </c>
      <c r="U67" s="27">
        <v>215355</v>
      </c>
      <c r="V67"/>
    </row>
    <row r="68" spans="1:22" x14ac:dyDescent="0.3">
      <c r="A68" t="s">
        <v>30</v>
      </c>
      <c r="B68" t="s">
        <v>143</v>
      </c>
      <c r="C68" t="s">
        <v>144</v>
      </c>
      <c r="D68" t="s">
        <v>2</v>
      </c>
      <c r="E68" s="3">
        <v>85.326086956521735</v>
      </c>
      <c r="F68" s="3">
        <v>4.9565217391304346</v>
      </c>
      <c r="G68" s="3">
        <v>4.3478260869565216E-2</v>
      </c>
      <c r="H68" s="3">
        <v>0.72282608695652173</v>
      </c>
      <c r="I68" s="3">
        <v>4.8478260869565215</v>
      </c>
      <c r="J68" s="3">
        <v>0</v>
      </c>
      <c r="K68" s="3">
        <v>0</v>
      </c>
      <c r="L68" s="3">
        <v>5.1758695652173916</v>
      </c>
      <c r="M68" s="3">
        <v>6.3940217391304346</v>
      </c>
      <c r="N68" s="3">
        <v>7.4936305732484082E-2</v>
      </c>
      <c r="O68" s="3">
        <v>46.787500000000001</v>
      </c>
      <c r="P68" s="3">
        <v>0.54833757961783447</v>
      </c>
      <c r="Q68" s="3">
        <v>18.188695652173916</v>
      </c>
      <c r="R68" s="3">
        <v>0.21316687898089176</v>
      </c>
      <c r="S68" s="3">
        <v>16.210760869565217</v>
      </c>
      <c r="T68" s="3">
        <v>0.18998598726114649</v>
      </c>
      <c r="U68" s="27">
        <v>215337</v>
      </c>
      <c r="V68"/>
    </row>
    <row r="69" spans="1:22" x14ac:dyDescent="0.3">
      <c r="A69" t="s">
        <v>30</v>
      </c>
      <c r="B69" t="s">
        <v>145</v>
      </c>
      <c r="C69" t="s">
        <v>146</v>
      </c>
      <c r="D69" t="s">
        <v>68</v>
      </c>
      <c r="E69" s="3">
        <v>73.456521739130437</v>
      </c>
      <c r="F69" s="3">
        <v>4.1739130434782608</v>
      </c>
      <c r="G69" s="3">
        <v>0.32608695652173914</v>
      </c>
      <c r="H69" s="3">
        <v>0.45108695652173914</v>
      </c>
      <c r="I69" s="3">
        <v>2.9565217391304346</v>
      </c>
      <c r="J69" s="3">
        <v>0</v>
      </c>
      <c r="K69" s="3">
        <v>0</v>
      </c>
      <c r="L69" s="3">
        <v>5.3343478260869555</v>
      </c>
      <c r="M69" s="3">
        <v>11.839130434782607</v>
      </c>
      <c r="N69" s="3">
        <v>0.16117194436223733</v>
      </c>
      <c r="O69" s="3">
        <v>13.245760869565217</v>
      </c>
      <c r="P69" s="3">
        <v>0.18032110091743117</v>
      </c>
      <c r="Q69" s="3">
        <v>10.936739130434781</v>
      </c>
      <c r="R69" s="3">
        <v>0.14888724474696652</v>
      </c>
      <c r="S69" s="3">
        <v>15.638804347826085</v>
      </c>
      <c r="T69" s="3">
        <v>0.21289878662326128</v>
      </c>
      <c r="U69" s="27">
        <v>215236</v>
      </c>
      <c r="V69"/>
    </row>
    <row r="70" spans="1:22" x14ac:dyDescent="0.3">
      <c r="A70" t="s">
        <v>30</v>
      </c>
      <c r="B70" t="s">
        <v>27</v>
      </c>
      <c r="C70" t="s">
        <v>79</v>
      </c>
      <c r="D70" t="s">
        <v>3</v>
      </c>
      <c r="E70" s="3">
        <v>33.478260869565219</v>
      </c>
      <c r="F70" s="3">
        <v>4.6956521739130439</v>
      </c>
      <c r="G70" s="3">
        <v>0.59782608695652173</v>
      </c>
      <c r="H70" s="3">
        <v>0.41304347826086957</v>
      </c>
      <c r="I70" s="3">
        <v>6.5434782608695654</v>
      </c>
      <c r="J70" s="3">
        <v>0</v>
      </c>
      <c r="K70" s="3">
        <v>0</v>
      </c>
      <c r="L70" s="3">
        <v>5.0692391304347835</v>
      </c>
      <c r="M70" s="3">
        <v>7.3315217391304346</v>
      </c>
      <c r="N70" s="3">
        <v>0.21899350649350649</v>
      </c>
      <c r="O70" s="3">
        <v>15.836956521739129</v>
      </c>
      <c r="P70" s="3">
        <v>0.473051948051948</v>
      </c>
      <c r="Q70" s="3">
        <v>8.3390217391304322</v>
      </c>
      <c r="R70" s="3">
        <v>0.24908766233766225</v>
      </c>
      <c r="S70" s="3">
        <v>9.8997826086956504</v>
      </c>
      <c r="T70" s="3">
        <v>0.29570779220779214</v>
      </c>
      <c r="U70" s="27">
        <v>215130</v>
      </c>
      <c r="V70"/>
    </row>
    <row r="71" spans="1:22" x14ac:dyDescent="0.3">
      <c r="A71" t="s">
        <v>30</v>
      </c>
      <c r="B71" t="s">
        <v>147</v>
      </c>
      <c r="C71" t="s">
        <v>42</v>
      </c>
      <c r="D71" t="s">
        <v>1</v>
      </c>
      <c r="E71" s="3">
        <v>70.130434782608702</v>
      </c>
      <c r="F71" s="3">
        <v>5.4782608695652177</v>
      </c>
      <c r="G71" s="3">
        <v>0.71739130434782605</v>
      </c>
      <c r="H71" s="3">
        <v>0.34336956521739126</v>
      </c>
      <c r="I71" s="3">
        <v>2.6086956521739131</v>
      </c>
      <c r="J71" s="3">
        <v>0</v>
      </c>
      <c r="K71" s="3">
        <v>5.1304347826086953</v>
      </c>
      <c r="L71" s="3">
        <v>4.8307608695652187</v>
      </c>
      <c r="M71" s="3">
        <v>3.7391304347826089</v>
      </c>
      <c r="N71" s="3">
        <v>5.3316800991940479E-2</v>
      </c>
      <c r="O71" s="3">
        <v>5.9234782608695653</v>
      </c>
      <c r="P71" s="3">
        <v>8.4463732176069423E-2</v>
      </c>
      <c r="Q71" s="3">
        <v>5.68945652173913</v>
      </c>
      <c r="R71" s="3">
        <v>8.1126782393056401E-2</v>
      </c>
      <c r="S71" s="3">
        <v>10.614891304347825</v>
      </c>
      <c r="T71" s="3">
        <v>0.15135926844389333</v>
      </c>
      <c r="U71" s="27">
        <v>215015</v>
      </c>
      <c r="V71"/>
    </row>
    <row r="72" spans="1:22" x14ac:dyDescent="0.3">
      <c r="A72" t="s">
        <v>30</v>
      </c>
      <c r="B72" t="s">
        <v>148</v>
      </c>
      <c r="C72" t="s">
        <v>47</v>
      </c>
      <c r="D72" t="s">
        <v>50</v>
      </c>
      <c r="E72" s="3">
        <v>118.56521739130434</v>
      </c>
      <c r="F72" s="3">
        <v>40.548804347826085</v>
      </c>
      <c r="G72" s="3">
        <v>0.97826086956521741</v>
      </c>
      <c r="H72" s="3">
        <v>0.39021739130434779</v>
      </c>
      <c r="I72" s="3">
        <v>6.2065217391304346</v>
      </c>
      <c r="J72" s="3">
        <v>0</v>
      </c>
      <c r="K72" s="3">
        <v>0</v>
      </c>
      <c r="L72" s="3">
        <v>4.4527173913043478</v>
      </c>
      <c r="M72" s="3">
        <v>15.34782608695652</v>
      </c>
      <c r="N72" s="3">
        <v>0.12944627796112942</v>
      </c>
      <c r="O72" s="3">
        <v>11.247282608695652</v>
      </c>
      <c r="P72" s="3">
        <v>9.4861569490282363E-2</v>
      </c>
      <c r="Q72" s="3">
        <v>15.307934782608696</v>
      </c>
      <c r="R72" s="3">
        <v>0.1291098276494316</v>
      </c>
      <c r="S72" s="3">
        <v>15.052173913043479</v>
      </c>
      <c r="T72" s="3">
        <v>0.12695269526952696</v>
      </c>
      <c r="U72" s="27">
        <v>215183</v>
      </c>
      <c r="V72"/>
    </row>
    <row r="73" spans="1:22" x14ac:dyDescent="0.3">
      <c r="A73" t="s">
        <v>30</v>
      </c>
      <c r="B73" t="s">
        <v>149</v>
      </c>
      <c r="C73" t="s">
        <v>106</v>
      </c>
      <c r="D73" t="s">
        <v>48</v>
      </c>
      <c r="E73" s="3">
        <v>125.73913043478261</v>
      </c>
      <c r="F73" s="3">
        <v>5.4782608695652177</v>
      </c>
      <c r="G73" s="3">
        <v>0.40217391304347827</v>
      </c>
      <c r="H73" s="3">
        <v>0.52358695652173914</v>
      </c>
      <c r="I73" s="3">
        <v>1.9130434782608696</v>
      </c>
      <c r="J73" s="3">
        <v>0</v>
      </c>
      <c r="K73" s="3">
        <v>0</v>
      </c>
      <c r="L73" s="3">
        <v>4.1994565217391298</v>
      </c>
      <c r="M73" s="3">
        <v>7.9878260869565221</v>
      </c>
      <c r="N73" s="3">
        <v>6.3526970954356846E-2</v>
      </c>
      <c r="O73" s="3">
        <v>17.964673913043477</v>
      </c>
      <c r="P73" s="3">
        <v>0.1428725795297372</v>
      </c>
      <c r="Q73" s="3">
        <v>4.5663043478260876</v>
      </c>
      <c r="R73" s="3">
        <v>3.6315698478561552E-2</v>
      </c>
      <c r="S73" s="3">
        <v>9.5584782608695669</v>
      </c>
      <c r="T73" s="3">
        <v>7.6018326417704021E-2</v>
      </c>
      <c r="U73" s="27">
        <v>215252</v>
      </c>
      <c r="V73"/>
    </row>
    <row r="74" spans="1:22" x14ac:dyDescent="0.3">
      <c r="A74" t="s">
        <v>30</v>
      </c>
      <c r="B74" t="s">
        <v>150</v>
      </c>
      <c r="C74" t="s">
        <v>151</v>
      </c>
      <c r="D74" t="s">
        <v>72</v>
      </c>
      <c r="E74" s="3">
        <v>110.71739130434783</v>
      </c>
      <c r="F74" s="3">
        <v>5.4782608695652177</v>
      </c>
      <c r="G74" s="3">
        <v>0.39130434782608697</v>
      </c>
      <c r="H74" s="3">
        <v>0.55152173913043456</v>
      </c>
      <c r="I74" s="3">
        <v>5.0978260869565215</v>
      </c>
      <c r="J74" s="3">
        <v>0</v>
      </c>
      <c r="K74" s="3">
        <v>0</v>
      </c>
      <c r="L74" s="3">
        <v>15.616630434782611</v>
      </c>
      <c r="M74" s="3">
        <v>11.720108695652174</v>
      </c>
      <c r="N74" s="3">
        <v>0.10585607696838797</v>
      </c>
      <c r="O74" s="3">
        <v>0</v>
      </c>
      <c r="P74" s="3">
        <v>0</v>
      </c>
      <c r="Q74" s="3">
        <v>31.304239130434784</v>
      </c>
      <c r="R74" s="3">
        <v>0.28274003534262715</v>
      </c>
      <c r="S74" s="3">
        <v>35.885000000000005</v>
      </c>
      <c r="T74" s="3">
        <v>0.32411348910269</v>
      </c>
      <c r="U74" s="27">
        <v>215194</v>
      </c>
      <c r="V74"/>
    </row>
    <row r="75" spans="1:22" x14ac:dyDescent="0.3">
      <c r="A75" t="s">
        <v>30</v>
      </c>
      <c r="B75" t="s">
        <v>152</v>
      </c>
      <c r="C75" t="s">
        <v>14</v>
      </c>
      <c r="D75" t="s">
        <v>33</v>
      </c>
      <c r="E75" s="3">
        <v>142.68478260869566</v>
      </c>
      <c r="F75" s="3">
        <v>34.054347826086953</v>
      </c>
      <c r="G75" s="3">
        <v>0.52173913043478259</v>
      </c>
      <c r="H75" s="3">
        <v>0.63043478260869568</v>
      </c>
      <c r="I75" s="3">
        <v>4.2826086956521738</v>
      </c>
      <c r="J75" s="3">
        <v>0</v>
      </c>
      <c r="K75" s="3">
        <v>0</v>
      </c>
      <c r="L75" s="3">
        <v>2.9510869565217392</v>
      </c>
      <c r="M75" s="3">
        <v>10.452282608695652</v>
      </c>
      <c r="N75" s="3">
        <v>7.3254361240191967E-2</v>
      </c>
      <c r="O75" s="3">
        <v>13.378043478260871</v>
      </c>
      <c r="P75" s="3">
        <v>9.3759427134912782E-2</v>
      </c>
      <c r="Q75" s="3">
        <v>13.653804347826089</v>
      </c>
      <c r="R75" s="3">
        <v>9.5692085015616685E-2</v>
      </c>
      <c r="S75" s="3">
        <v>12.677065217391306</v>
      </c>
      <c r="T75" s="3">
        <v>8.88466519387522E-2</v>
      </c>
      <c r="U75" s="27">
        <v>215020</v>
      </c>
      <c r="V75"/>
    </row>
    <row r="76" spans="1:22" x14ac:dyDescent="0.3">
      <c r="A76" t="s">
        <v>30</v>
      </c>
      <c r="B76" t="s">
        <v>153</v>
      </c>
      <c r="C76" t="s">
        <v>42</v>
      </c>
      <c r="D76" t="s">
        <v>1</v>
      </c>
      <c r="E76" s="3">
        <v>47.858695652173914</v>
      </c>
      <c r="F76" s="3">
        <v>5.3804347826086953</v>
      </c>
      <c r="G76" s="3">
        <v>0.36956521739130432</v>
      </c>
      <c r="H76" s="3">
        <v>0</v>
      </c>
      <c r="I76" s="3">
        <v>1.3152173913043479</v>
      </c>
      <c r="J76" s="3">
        <v>0</v>
      </c>
      <c r="K76" s="3">
        <v>0</v>
      </c>
      <c r="L76" s="3">
        <v>6.434456521739131</v>
      </c>
      <c r="M76" s="3">
        <v>5.1469565217391304</v>
      </c>
      <c r="N76" s="3">
        <v>0.1075448557801499</v>
      </c>
      <c r="O76" s="3">
        <v>11.365434782608695</v>
      </c>
      <c r="P76" s="3">
        <v>0.23747899159663863</v>
      </c>
      <c r="Q76" s="3">
        <v>10.751086956521739</v>
      </c>
      <c r="R76" s="3">
        <v>0.22464228934817171</v>
      </c>
      <c r="S76" s="3">
        <v>8.8457608695652183</v>
      </c>
      <c r="T76" s="3">
        <v>0.18483079718373838</v>
      </c>
      <c r="U76" s="27">
        <v>215197</v>
      </c>
      <c r="V76"/>
    </row>
    <row r="77" spans="1:22" x14ac:dyDescent="0.3">
      <c r="A77" t="s">
        <v>30</v>
      </c>
      <c r="B77" t="s">
        <v>154</v>
      </c>
      <c r="C77" t="s">
        <v>47</v>
      </c>
      <c r="D77" t="s">
        <v>48</v>
      </c>
      <c r="E77" s="3">
        <v>88.260869565217391</v>
      </c>
      <c r="F77" s="3">
        <v>5.4782608695652177</v>
      </c>
      <c r="G77" s="3">
        <v>0.42391304347826086</v>
      </c>
      <c r="H77" s="3">
        <v>0.625</v>
      </c>
      <c r="I77" s="3">
        <v>5.6739130434782608</v>
      </c>
      <c r="J77" s="3">
        <v>0</v>
      </c>
      <c r="K77" s="3">
        <v>5.3043478260869561</v>
      </c>
      <c r="L77" s="3">
        <v>4.8853260869565194</v>
      </c>
      <c r="M77" s="3">
        <v>11.104565217391304</v>
      </c>
      <c r="N77" s="3">
        <v>0.12581527093596059</v>
      </c>
      <c r="O77" s="3">
        <v>13.385869565217391</v>
      </c>
      <c r="P77" s="3">
        <v>0.15166256157635469</v>
      </c>
      <c r="Q77" s="3">
        <v>22.615543478260875</v>
      </c>
      <c r="R77" s="3">
        <v>0.25623522167487689</v>
      </c>
      <c r="S77" s="3">
        <v>25.998695652173915</v>
      </c>
      <c r="T77" s="3">
        <v>0.29456650246305421</v>
      </c>
      <c r="U77" s="27">
        <v>215261</v>
      </c>
      <c r="V77"/>
    </row>
    <row r="78" spans="1:22" x14ac:dyDescent="0.3">
      <c r="A78" t="s">
        <v>30</v>
      </c>
      <c r="B78" t="s">
        <v>155</v>
      </c>
      <c r="C78" t="s">
        <v>62</v>
      </c>
      <c r="D78" t="s">
        <v>63</v>
      </c>
      <c r="E78" s="3">
        <v>92.076086956521735</v>
      </c>
      <c r="F78" s="3">
        <v>5.3913043478260869</v>
      </c>
      <c r="G78" s="3">
        <v>0.39130434782608697</v>
      </c>
      <c r="H78" s="3">
        <v>0.45152173913043492</v>
      </c>
      <c r="I78" s="3">
        <v>3.3043478260869565</v>
      </c>
      <c r="J78" s="3">
        <v>0</v>
      </c>
      <c r="K78" s="3">
        <v>0</v>
      </c>
      <c r="L78" s="3">
        <v>7.2202173913043479</v>
      </c>
      <c r="M78" s="3">
        <v>15.402173913043478</v>
      </c>
      <c r="N78" s="3">
        <v>0.1672765907212844</v>
      </c>
      <c r="O78" s="3">
        <v>0</v>
      </c>
      <c r="P78" s="3">
        <v>0</v>
      </c>
      <c r="Q78" s="3">
        <v>10.460434782608695</v>
      </c>
      <c r="R78" s="3">
        <v>0.11360642191004604</v>
      </c>
      <c r="S78" s="3">
        <v>14.000108695652177</v>
      </c>
      <c r="T78" s="3">
        <v>0.15204934482351556</v>
      </c>
      <c r="U78" s="27">
        <v>215184</v>
      </c>
      <c r="V78"/>
    </row>
    <row r="79" spans="1:22" x14ac:dyDescent="0.3">
      <c r="A79" t="s">
        <v>30</v>
      </c>
      <c r="B79" t="s">
        <v>156</v>
      </c>
      <c r="C79" t="s">
        <v>106</v>
      </c>
      <c r="D79" t="s">
        <v>48</v>
      </c>
      <c r="E79" s="3">
        <v>73.902173913043484</v>
      </c>
      <c r="F79" s="3">
        <v>5.6521739130434785</v>
      </c>
      <c r="G79" s="3">
        <v>0.52173913043478259</v>
      </c>
      <c r="H79" s="3">
        <v>0</v>
      </c>
      <c r="I79" s="3">
        <v>5.3043478260869561</v>
      </c>
      <c r="J79" s="3">
        <v>0</v>
      </c>
      <c r="K79" s="3">
        <v>0</v>
      </c>
      <c r="L79" s="3">
        <v>5.3106521739130432</v>
      </c>
      <c r="M79" s="3">
        <v>4.8682608695652165</v>
      </c>
      <c r="N79" s="3">
        <v>6.5874393293131328E-2</v>
      </c>
      <c r="O79" s="3">
        <v>12.96445652173913</v>
      </c>
      <c r="P79" s="3">
        <v>0.17542726871598763</v>
      </c>
      <c r="Q79" s="3">
        <v>9.4735869565217392</v>
      </c>
      <c r="R79" s="3">
        <v>0.12819091042800412</v>
      </c>
      <c r="S79" s="3">
        <v>10.630760869565215</v>
      </c>
      <c r="T79" s="3">
        <v>0.14384909545521396</v>
      </c>
      <c r="U79" s="27">
        <v>215178</v>
      </c>
      <c r="V79"/>
    </row>
    <row r="80" spans="1:22" x14ac:dyDescent="0.3">
      <c r="A80" t="s">
        <v>30</v>
      </c>
      <c r="B80" t="s">
        <v>157</v>
      </c>
      <c r="C80" t="s">
        <v>86</v>
      </c>
      <c r="D80" t="s">
        <v>1</v>
      </c>
      <c r="E80" s="3">
        <v>49.836956521739133</v>
      </c>
      <c r="F80" s="3">
        <v>5.1358695652173916</v>
      </c>
      <c r="G80" s="3">
        <v>0.34782608695652173</v>
      </c>
      <c r="H80" s="3">
        <v>0</v>
      </c>
      <c r="I80" s="3">
        <v>3.4347826086956523</v>
      </c>
      <c r="J80" s="3">
        <v>0</v>
      </c>
      <c r="K80" s="3">
        <v>0</v>
      </c>
      <c r="L80" s="3">
        <v>4.1894565217391317</v>
      </c>
      <c r="M80" s="3">
        <v>5.3804347826086953</v>
      </c>
      <c r="N80" s="3">
        <v>0.10796074154852779</v>
      </c>
      <c r="O80" s="3">
        <v>20.479021739130435</v>
      </c>
      <c r="P80" s="3">
        <v>0.41092039258451468</v>
      </c>
      <c r="Q80" s="3">
        <v>9.1778260869565234</v>
      </c>
      <c r="R80" s="3">
        <v>0.1841570338058888</v>
      </c>
      <c r="S80" s="3">
        <v>13.415869565217395</v>
      </c>
      <c r="T80" s="3">
        <v>0.26919520174482015</v>
      </c>
      <c r="U80" s="27">
        <v>215211</v>
      </c>
      <c r="V80"/>
    </row>
    <row r="81" spans="1:22" x14ac:dyDescent="0.3">
      <c r="A81" t="s">
        <v>30</v>
      </c>
      <c r="B81" t="s">
        <v>158</v>
      </c>
      <c r="C81" t="s">
        <v>159</v>
      </c>
      <c r="D81" t="s">
        <v>33</v>
      </c>
      <c r="E81" s="3">
        <v>129.30434782608697</v>
      </c>
      <c r="F81" s="3">
        <v>31.934782608695652</v>
      </c>
      <c r="G81" s="3">
        <v>0.65217391304347827</v>
      </c>
      <c r="H81" s="3">
        <v>0.51630434782608692</v>
      </c>
      <c r="I81" s="3">
        <v>5.0434782608695654</v>
      </c>
      <c r="J81" s="3">
        <v>0</v>
      </c>
      <c r="K81" s="3">
        <v>0</v>
      </c>
      <c r="L81" s="3">
        <v>3.8632608695652175</v>
      </c>
      <c r="M81" s="3">
        <v>8.4755434782608692</v>
      </c>
      <c r="N81" s="3">
        <v>6.5547242770679207E-2</v>
      </c>
      <c r="O81" s="3">
        <v>17.190978260869564</v>
      </c>
      <c r="P81" s="3">
        <v>0.13294973100201746</v>
      </c>
      <c r="Q81" s="3">
        <v>18.658369565217392</v>
      </c>
      <c r="R81" s="3">
        <v>0.14429808338937458</v>
      </c>
      <c r="S81" s="3">
        <v>18.73804347826087</v>
      </c>
      <c r="T81" s="3">
        <v>0.1449142568930733</v>
      </c>
      <c r="U81" s="27">
        <v>215146</v>
      </c>
      <c r="V81"/>
    </row>
    <row r="82" spans="1:22" x14ac:dyDescent="0.3">
      <c r="A82" t="s">
        <v>30</v>
      </c>
      <c r="B82" t="s">
        <v>160</v>
      </c>
      <c r="C82" t="s">
        <v>47</v>
      </c>
      <c r="D82" t="s">
        <v>50</v>
      </c>
      <c r="E82" s="3">
        <v>129.27173913043478</v>
      </c>
      <c r="F82" s="3">
        <v>0</v>
      </c>
      <c r="G82" s="3">
        <v>0.60869565217391308</v>
      </c>
      <c r="H82" s="3">
        <v>0.59782608695652173</v>
      </c>
      <c r="I82" s="3">
        <v>5.3586956521739131</v>
      </c>
      <c r="J82" s="3">
        <v>0</v>
      </c>
      <c r="K82" s="3">
        <v>0</v>
      </c>
      <c r="L82" s="3">
        <v>5.0288043478260844</v>
      </c>
      <c r="M82" s="3">
        <v>13.282608695652174</v>
      </c>
      <c r="N82" s="3">
        <v>0.10274951652232406</v>
      </c>
      <c r="O82" s="3">
        <v>12.225543478260871</v>
      </c>
      <c r="P82" s="3">
        <v>9.4572437568317513E-2</v>
      </c>
      <c r="Q82" s="3">
        <v>12.741086956521738</v>
      </c>
      <c r="R82" s="3">
        <v>9.8560497771798525E-2</v>
      </c>
      <c r="S82" s="3">
        <v>17.822282608695648</v>
      </c>
      <c r="T82" s="3">
        <v>0.1378668124106617</v>
      </c>
      <c r="U82" s="27">
        <v>215176</v>
      </c>
      <c r="V82"/>
    </row>
    <row r="83" spans="1:22" x14ac:dyDescent="0.3">
      <c r="A83" t="s">
        <v>30</v>
      </c>
      <c r="B83" t="s">
        <v>161</v>
      </c>
      <c r="C83" t="s">
        <v>162</v>
      </c>
      <c r="D83" t="s">
        <v>33</v>
      </c>
      <c r="E83" s="3">
        <v>107.65217391304348</v>
      </c>
      <c r="F83" s="3">
        <v>0</v>
      </c>
      <c r="G83" s="3">
        <v>1.2173913043478262</v>
      </c>
      <c r="H83" s="3">
        <v>0.51086956521739135</v>
      </c>
      <c r="I83" s="3">
        <v>9.304347826086957</v>
      </c>
      <c r="J83" s="3">
        <v>0</v>
      </c>
      <c r="K83" s="3">
        <v>1.5217391304347827</v>
      </c>
      <c r="L83" s="3">
        <v>17.699782608695646</v>
      </c>
      <c r="M83" s="3">
        <v>18.771739130434781</v>
      </c>
      <c r="N83" s="3">
        <v>0.17437399030694667</v>
      </c>
      <c r="O83" s="3">
        <v>10.252717391304348</v>
      </c>
      <c r="P83" s="3">
        <v>9.5239297253634891E-2</v>
      </c>
      <c r="Q83" s="3">
        <v>29.331521739130427</v>
      </c>
      <c r="R83" s="3">
        <v>0.2724656704361873</v>
      </c>
      <c r="S83" s="3">
        <v>31.109021739130434</v>
      </c>
      <c r="T83" s="3">
        <v>0.28897718093699515</v>
      </c>
      <c r="U83" s="27">
        <v>215364</v>
      </c>
      <c r="V83"/>
    </row>
    <row r="84" spans="1:22" x14ac:dyDescent="0.3">
      <c r="A84" t="s">
        <v>30</v>
      </c>
      <c r="B84" t="s">
        <v>163</v>
      </c>
      <c r="C84" t="s">
        <v>47</v>
      </c>
      <c r="D84" t="s">
        <v>50</v>
      </c>
      <c r="E84" s="3">
        <v>81.184782608695656</v>
      </c>
      <c r="F84" s="3">
        <v>0</v>
      </c>
      <c r="G84" s="3">
        <v>0.60869565217391308</v>
      </c>
      <c r="H84" s="3">
        <v>0.41847826086956524</v>
      </c>
      <c r="I84" s="3">
        <v>3.3152173913043477</v>
      </c>
      <c r="J84" s="3">
        <v>0</v>
      </c>
      <c r="K84" s="3">
        <v>1.6521739130434783</v>
      </c>
      <c r="L84" s="3">
        <v>3.1114130434782608</v>
      </c>
      <c r="M84" s="3">
        <v>5.3043478260869561</v>
      </c>
      <c r="N84" s="3">
        <v>6.533672513053955E-2</v>
      </c>
      <c r="O84" s="3">
        <v>8.7010869565217384</v>
      </c>
      <c r="P84" s="3">
        <v>0.10717632882581335</v>
      </c>
      <c r="Q84" s="3">
        <v>8.9945652173913011</v>
      </c>
      <c r="R84" s="3">
        <v>0.11079127058508498</v>
      </c>
      <c r="S84" s="3">
        <v>15.501086956521732</v>
      </c>
      <c r="T84" s="3">
        <v>0.19093586825545578</v>
      </c>
      <c r="U84" s="27">
        <v>215324</v>
      </c>
      <c r="V84"/>
    </row>
    <row r="85" spans="1:22" x14ac:dyDescent="0.3">
      <c r="A85" t="s">
        <v>30</v>
      </c>
      <c r="B85" t="s">
        <v>164</v>
      </c>
      <c r="C85" t="s">
        <v>165</v>
      </c>
      <c r="D85" t="s">
        <v>48</v>
      </c>
      <c r="E85" s="3">
        <v>119.33695652173913</v>
      </c>
      <c r="F85" s="3">
        <v>0</v>
      </c>
      <c r="G85" s="3">
        <v>0.60869565217391308</v>
      </c>
      <c r="H85" s="3">
        <v>0.92391304347826086</v>
      </c>
      <c r="I85" s="3">
        <v>4.4565217391304346</v>
      </c>
      <c r="J85" s="3">
        <v>0</v>
      </c>
      <c r="K85" s="3">
        <v>0</v>
      </c>
      <c r="L85" s="3">
        <v>5.3291304347826065</v>
      </c>
      <c r="M85" s="3">
        <v>5.3043478260869561</v>
      </c>
      <c r="N85" s="3">
        <v>4.4448492576737407E-2</v>
      </c>
      <c r="O85" s="3">
        <v>16.326086956521738</v>
      </c>
      <c r="P85" s="3">
        <v>0.13680663084069589</v>
      </c>
      <c r="Q85" s="3">
        <v>14.543478260869566</v>
      </c>
      <c r="R85" s="3">
        <v>0.12186902267966118</v>
      </c>
      <c r="S85" s="3">
        <v>14.479347826086951</v>
      </c>
      <c r="T85" s="3">
        <v>0.12133163311777025</v>
      </c>
      <c r="U85" s="27">
        <v>215192</v>
      </c>
      <c r="V85"/>
    </row>
    <row r="86" spans="1:22" x14ac:dyDescent="0.3">
      <c r="A86" t="s">
        <v>30</v>
      </c>
      <c r="B86" t="s">
        <v>166</v>
      </c>
      <c r="C86" t="s">
        <v>167</v>
      </c>
      <c r="D86" t="s">
        <v>68</v>
      </c>
      <c r="E86" s="3">
        <v>111.73913043478261</v>
      </c>
      <c r="F86" s="3">
        <v>0</v>
      </c>
      <c r="G86" s="3">
        <v>0.60869565217391308</v>
      </c>
      <c r="H86" s="3">
        <v>0.68478260869565222</v>
      </c>
      <c r="I86" s="3">
        <v>6.5</v>
      </c>
      <c r="J86" s="3">
        <v>0</v>
      </c>
      <c r="K86" s="3">
        <v>2.4673913043478262</v>
      </c>
      <c r="L86" s="3">
        <v>8.2918478260869488</v>
      </c>
      <c r="M86" s="3">
        <v>10.5</v>
      </c>
      <c r="N86" s="3">
        <v>9.3968871595330739E-2</v>
      </c>
      <c r="O86" s="3">
        <v>16.144021739130434</v>
      </c>
      <c r="P86" s="3">
        <v>0.14447957198443578</v>
      </c>
      <c r="Q86" s="3">
        <v>24.309782608695649</v>
      </c>
      <c r="R86" s="3">
        <v>0.21755836575875484</v>
      </c>
      <c r="S86" s="3">
        <v>29.543478260869563</v>
      </c>
      <c r="T86" s="3">
        <v>0.26439688715953302</v>
      </c>
      <c r="U86" s="27">
        <v>215186</v>
      </c>
      <c r="V86"/>
    </row>
    <row r="87" spans="1:22" x14ac:dyDescent="0.3">
      <c r="A87" t="s">
        <v>30</v>
      </c>
      <c r="B87" t="s">
        <v>168</v>
      </c>
      <c r="C87" t="s">
        <v>47</v>
      </c>
      <c r="D87" t="s">
        <v>50</v>
      </c>
      <c r="E87" s="3">
        <v>111.84782608695652</v>
      </c>
      <c r="F87" s="3">
        <v>0</v>
      </c>
      <c r="G87" s="3">
        <v>1.2173913043478262</v>
      </c>
      <c r="H87" s="3">
        <v>0.67934782608695654</v>
      </c>
      <c r="I87" s="3">
        <v>5.6521739130434785</v>
      </c>
      <c r="J87" s="3">
        <v>0</v>
      </c>
      <c r="K87" s="3">
        <v>1.6956521739130435</v>
      </c>
      <c r="L87" s="3">
        <v>5.0570652173913002</v>
      </c>
      <c r="M87" s="3">
        <v>11.527173913043478</v>
      </c>
      <c r="N87" s="3">
        <v>0.10306122448979592</v>
      </c>
      <c r="O87" s="3">
        <v>19.25</v>
      </c>
      <c r="P87" s="3">
        <v>0.17210884353741498</v>
      </c>
      <c r="Q87" s="3">
        <v>12.816304347826083</v>
      </c>
      <c r="R87" s="3">
        <v>0.11458697764820211</v>
      </c>
      <c r="S87" s="3">
        <v>20.529130434782612</v>
      </c>
      <c r="T87" s="3">
        <v>0.18354518950437321</v>
      </c>
      <c r="U87" s="27">
        <v>215253</v>
      </c>
      <c r="V87"/>
    </row>
    <row r="88" spans="1:22" x14ac:dyDescent="0.3">
      <c r="A88" t="s">
        <v>30</v>
      </c>
      <c r="B88" t="s">
        <v>169</v>
      </c>
      <c r="C88" t="s">
        <v>47</v>
      </c>
      <c r="D88" t="s">
        <v>50</v>
      </c>
      <c r="E88" s="3">
        <v>110</v>
      </c>
      <c r="F88" s="3">
        <v>0</v>
      </c>
      <c r="G88" s="3">
        <v>2.1304347826086958</v>
      </c>
      <c r="H88" s="3">
        <v>0.54347826086956519</v>
      </c>
      <c r="I88" s="3">
        <v>4.9565217391304346</v>
      </c>
      <c r="J88" s="3">
        <v>0</v>
      </c>
      <c r="K88" s="3">
        <v>5.25</v>
      </c>
      <c r="L88" s="3">
        <v>5.4347826086956523</v>
      </c>
      <c r="M88" s="3">
        <v>7.3369565217391308</v>
      </c>
      <c r="N88" s="3">
        <v>6.6699604743083007E-2</v>
      </c>
      <c r="O88" s="3">
        <v>16.769021739130434</v>
      </c>
      <c r="P88" s="3">
        <v>0.15244565217391304</v>
      </c>
      <c r="Q88" s="3">
        <v>13.296195652173912</v>
      </c>
      <c r="R88" s="3">
        <v>0.12087450592885375</v>
      </c>
      <c r="S88" s="3">
        <v>19.645108695652162</v>
      </c>
      <c r="T88" s="3">
        <v>0.17859189723320149</v>
      </c>
      <c r="U88" s="27">
        <v>215249</v>
      </c>
      <c r="V88"/>
    </row>
    <row r="89" spans="1:22" x14ac:dyDescent="0.3">
      <c r="A89" t="s">
        <v>30</v>
      </c>
      <c r="B89" t="s">
        <v>170</v>
      </c>
      <c r="C89" t="s">
        <v>47</v>
      </c>
      <c r="D89" t="s">
        <v>50</v>
      </c>
      <c r="E89" s="3">
        <v>161.22826086956522</v>
      </c>
      <c r="F89" s="3">
        <v>0</v>
      </c>
      <c r="G89" s="3">
        <v>1.0652173913043479</v>
      </c>
      <c r="H89" s="3">
        <v>0.94565217391304346</v>
      </c>
      <c r="I89" s="3">
        <v>10.173913043478262</v>
      </c>
      <c r="J89" s="3">
        <v>0</v>
      </c>
      <c r="K89" s="3">
        <v>0</v>
      </c>
      <c r="L89" s="3">
        <v>9.0679347826086918</v>
      </c>
      <c r="M89" s="3">
        <v>16.831521739130434</v>
      </c>
      <c r="N89" s="3">
        <v>0.10439560439560439</v>
      </c>
      <c r="O89" s="3">
        <v>31.423913043478262</v>
      </c>
      <c r="P89" s="3">
        <v>0.19490325625294952</v>
      </c>
      <c r="Q89" s="3">
        <v>18.17499999999999</v>
      </c>
      <c r="R89" s="3">
        <v>0.1127283759185599</v>
      </c>
      <c r="S89" s="3">
        <v>25.263586956521728</v>
      </c>
      <c r="T89" s="3">
        <v>0.15669453246140355</v>
      </c>
      <c r="U89" s="27">
        <v>215219</v>
      </c>
      <c r="V89"/>
    </row>
    <row r="90" spans="1:22" x14ac:dyDescent="0.3">
      <c r="A90" t="s">
        <v>30</v>
      </c>
      <c r="B90" t="s">
        <v>171</v>
      </c>
      <c r="C90" t="s">
        <v>47</v>
      </c>
      <c r="D90" t="s">
        <v>48</v>
      </c>
      <c r="E90" s="3">
        <v>114.59782608695652</v>
      </c>
      <c r="F90" s="3">
        <v>0</v>
      </c>
      <c r="G90" s="3">
        <v>1.2173913043478262</v>
      </c>
      <c r="H90" s="3">
        <v>0.58695652173913049</v>
      </c>
      <c r="I90" s="3">
        <v>5.1195652173913047</v>
      </c>
      <c r="J90" s="3">
        <v>0</v>
      </c>
      <c r="K90" s="3">
        <v>3.2608695652173912E-2</v>
      </c>
      <c r="L90" s="3">
        <v>9.5499999999999954</v>
      </c>
      <c r="M90" s="3">
        <v>11.103260869565217</v>
      </c>
      <c r="N90" s="3">
        <v>9.6888931044294788E-2</v>
      </c>
      <c r="O90" s="3">
        <v>18.869565217391305</v>
      </c>
      <c r="P90" s="3">
        <v>0.16465901546049513</v>
      </c>
      <c r="Q90" s="3">
        <v>20.279347826086948</v>
      </c>
      <c r="R90" s="3">
        <v>0.17696101678839032</v>
      </c>
      <c r="S90" s="3">
        <v>28.107608695652168</v>
      </c>
      <c r="T90" s="3">
        <v>0.24527174428530774</v>
      </c>
      <c r="U90" s="27">
        <v>215147</v>
      </c>
      <c r="V90"/>
    </row>
    <row r="91" spans="1:22" x14ac:dyDescent="0.3">
      <c r="A91" t="s">
        <v>30</v>
      </c>
      <c r="B91" t="s">
        <v>172</v>
      </c>
      <c r="C91" t="s">
        <v>108</v>
      </c>
      <c r="D91" t="s">
        <v>48</v>
      </c>
      <c r="E91" s="3">
        <v>116.66304347826087</v>
      </c>
      <c r="F91" s="3">
        <v>0</v>
      </c>
      <c r="G91" s="3">
        <v>0.60869565217391308</v>
      </c>
      <c r="H91" s="3">
        <v>0.80434782608695654</v>
      </c>
      <c r="I91" s="3">
        <v>5.2173913043478262</v>
      </c>
      <c r="J91" s="3">
        <v>0</v>
      </c>
      <c r="K91" s="3">
        <v>1.7934782608695652</v>
      </c>
      <c r="L91" s="3">
        <v>5.2565217391304335</v>
      </c>
      <c r="M91" s="3">
        <v>5.3913043478260869</v>
      </c>
      <c r="N91" s="3">
        <v>4.6212615298611759E-2</v>
      </c>
      <c r="O91" s="3">
        <v>9.3233695652173907</v>
      </c>
      <c r="P91" s="3">
        <v>7.9917078170129496E-2</v>
      </c>
      <c r="Q91" s="3">
        <v>17.326086956521738</v>
      </c>
      <c r="R91" s="3">
        <v>0.14851392900400631</v>
      </c>
      <c r="S91" s="3">
        <v>14.073369565217391</v>
      </c>
      <c r="T91" s="3">
        <v>0.12063262834249509</v>
      </c>
      <c r="U91" s="27">
        <v>215118</v>
      </c>
      <c r="V91"/>
    </row>
    <row r="92" spans="1:22" x14ac:dyDescent="0.3">
      <c r="A92" t="s">
        <v>30</v>
      </c>
      <c r="B92" t="s">
        <v>173</v>
      </c>
      <c r="C92" t="s">
        <v>5</v>
      </c>
      <c r="D92" t="s">
        <v>33</v>
      </c>
      <c r="E92" s="3">
        <v>140.95652173913044</v>
      </c>
      <c r="F92" s="3">
        <v>0</v>
      </c>
      <c r="G92" s="3">
        <v>1.826086956521739</v>
      </c>
      <c r="H92" s="3">
        <v>1.0326086956521738</v>
      </c>
      <c r="I92" s="3">
        <v>10.260869565217391</v>
      </c>
      <c r="J92" s="3">
        <v>0</v>
      </c>
      <c r="K92" s="3">
        <v>1.5217391304347827</v>
      </c>
      <c r="L92" s="3">
        <v>9.4527173913043434</v>
      </c>
      <c r="M92" s="3">
        <v>13.646739130434783</v>
      </c>
      <c r="N92" s="3">
        <v>9.6815237507711288E-2</v>
      </c>
      <c r="O92" s="3">
        <v>12.9375</v>
      </c>
      <c r="P92" s="3">
        <v>9.1783621221468228E-2</v>
      </c>
      <c r="Q92" s="3">
        <v>24.798695652173905</v>
      </c>
      <c r="R92" s="3">
        <v>0.17593152375077106</v>
      </c>
      <c r="S92" s="3">
        <v>21.981521739130429</v>
      </c>
      <c r="T92" s="3">
        <v>0.15594540407156071</v>
      </c>
      <c r="U92" s="27">
        <v>215328</v>
      </c>
      <c r="V92"/>
    </row>
    <row r="93" spans="1:22" x14ac:dyDescent="0.3">
      <c r="A93" t="s">
        <v>30</v>
      </c>
      <c r="B93" t="s">
        <v>174</v>
      </c>
      <c r="C93" t="s">
        <v>47</v>
      </c>
      <c r="D93" t="s">
        <v>50</v>
      </c>
      <c r="E93" s="3">
        <v>107.08695652173913</v>
      </c>
      <c r="F93" s="3">
        <v>0</v>
      </c>
      <c r="G93" s="3">
        <v>0.60869565217391308</v>
      </c>
      <c r="H93" s="3">
        <v>0.71739130434782605</v>
      </c>
      <c r="I93" s="3">
        <v>3.3804347826086958</v>
      </c>
      <c r="J93" s="3">
        <v>0</v>
      </c>
      <c r="K93" s="3">
        <v>2.4239130434782608</v>
      </c>
      <c r="L93" s="3">
        <v>6.1288043478260796</v>
      </c>
      <c r="M93" s="3">
        <v>7.4021739130434785</v>
      </c>
      <c r="N93" s="3">
        <v>6.9123020706455554E-2</v>
      </c>
      <c r="O93" s="3">
        <v>17.467391304347828</v>
      </c>
      <c r="P93" s="3">
        <v>0.16311408850994724</v>
      </c>
      <c r="Q93" s="3">
        <v>4.9010869565217368</v>
      </c>
      <c r="R93" s="3">
        <v>4.5767356881851379E-2</v>
      </c>
      <c r="S93" s="3">
        <v>14.458478260869564</v>
      </c>
      <c r="T93" s="3">
        <v>0.13501624035728785</v>
      </c>
      <c r="U93" s="27">
        <v>215271</v>
      </c>
      <c r="V93"/>
    </row>
    <row r="94" spans="1:22" x14ac:dyDescent="0.3">
      <c r="A94" t="s">
        <v>30</v>
      </c>
      <c r="B94" t="s">
        <v>175</v>
      </c>
      <c r="C94" t="s">
        <v>6</v>
      </c>
      <c r="D94" t="s">
        <v>133</v>
      </c>
      <c r="E94" s="3">
        <v>5.0652173913043477</v>
      </c>
      <c r="F94" s="3">
        <v>2.7961956521739131</v>
      </c>
      <c r="G94" s="3">
        <v>0</v>
      </c>
      <c r="H94" s="3">
        <v>9.9239130434782594E-2</v>
      </c>
      <c r="I94" s="3">
        <v>0.19565217391304349</v>
      </c>
      <c r="J94" s="3">
        <v>0</v>
      </c>
      <c r="K94" s="3">
        <v>0</v>
      </c>
      <c r="L94" s="3">
        <v>5.1630434782608696E-2</v>
      </c>
      <c r="M94" s="3">
        <v>1.908478260869565</v>
      </c>
      <c r="N94" s="3">
        <v>0.37678111587982827</v>
      </c>
      <c r="O94" s="3">
        <v>3.1168478260869565</v>
      </c>
      <c r="P94" s="3">
        <v>0.61534334763948495</v>
      </c>
      <c r="Q94" s="3">
        <v>3.4617391304347827</v>
      </c>
      <c r="R94" s="3">
        <v>0.68343347639484986</v>
      </c>
      <c r="S94" s="3">
        <v>2.7355434782608699</v>
      </c>
      <c r="T94" s="3">
        <v>0.54006437768240356</v>
      </c>
      <c r="U94" s="27">
        <v>215310</v>
      </c>
      <c r="V94"/>
    </row>
    <row r="95" spans="1:22" x14ac:dyDescent="0.3">
      <c r="A95" t="s">
        <v>30</v>
      </c>
      <c r="B95" t="s">
        <v>176</v>
      </c>
      <c r="C95" t="s">
        <v>67</v>
      </c>
      <c r="D95" t="s">
        <v>68</v>
      </c>
      <c r="E95" s="3">
        <v>39.076086956521742</v>
      </c>
      <c r="F95" s="3">
        <v>4.9441304347826085</v>
      </c>
      <c r="G95" s="3">
        <v>2.0543478260869565</v>
      </c>
      <c r="H95" s="3">
        <v>0.16184782608695653</v>
      </c>
      <c r="I95" s="3">
        <v>2.0652173913043477</v>
      </c>
      <c r="J95" s="3">
        <v>0</v>
      </c>
      <c r="K95" s="3">
        <v>0</v>
      </c>
      <c r="L95" s="3">
        <v>3.5186956521739128</v>
      </c>
      <c r="M95" s="3">
        <v>10.173913043478262</v>
      </c>
      <c r="N95" s="3">
        <v>0.26036161335187763</v>
      </c>
      <c r="O95" s="3">
        <v>19.789130434782606</v>
      </c>
      <c r="P95" s="3">
        <v>0.50642559109874818</v>
      </c>
      <c r="Q95" s="3">
        <v>4.7770652173913053</v>
      </c>
      <c r="R95" s="3">
        <v>0.12225034770514605</v>
      </c>
      <c r="S95" s="3">
        <v>7.4245652173913044</v>
      </c>
      <c r="T95" s="3">
        <v>0.19000278164116827</v>
      </c>
      <c r="U95" s="27">
        <v>215174</v>
      </c>
      <c r="V95"/>
    </row>
    <row r="96" spans="1:22" x14ac:dyDescent="0.3">
      <c r="A96" t="s">
        <v>30</v>
      </c>
      <c r="B96" t="s">
        <v>177</v>
      </c>
      <c r="C96" t="s">
        <v>178</v>
      </c>
      <c r="D96" t="s">
        <v>63</v>
      </c>
      <c r="E96" s="3">
        <v>97.956521739130437</v>
      </c>
      <c r="F96" s="3">
        <v>5.3043478260869561</v>
      </c>
      <c r="G96" s="3">
        <v>0.71739130434782605</v>
      </c>
      <c r="H96" s="3">
        <v>0.46086956521739136</v>
      </c>
      <c r="I96" s="3">
        <v>4.2282608695652177</v>
      </c>
      <c r="J96" s="3">
        <v>0</v>
      </c>
      <c r="K96" s="3">
        <v>0</v>
      </c>
      <c r="L96" s="3">
        <v>5.0935869565217384</v>
      </c>
      <c r="M96" s="3">
        <v>14.935760869565216</v>
      </c>
      <c r="N96" s="3">
        <v>0.15247336884154458</v>
      </c>
      <c r="O96" s="3">
        <v>11.971195652173913</v>
      </c>
      <c r="P96" s="3">
        <v>0.1222092765201953</v>
      </c>
      <c r="Q96" s="3">
        <v>16.819456521739127</v>
      </c>
      <c r="R96" s="3">
        <v>0.17170328450954278</v>
      </c>
      <c r="S96" s="3">
        <v>15.127826086956524</v>
      </c>
      <c r="T96" s="3">
        <v>0.15443408788282292</v>
      </c>
      <c r="U96" s="27">
        <v>215313</v>
      </c>
      <c r="V96"/>
    </row>
    <row r="97" spans="1:22" x14ac:dyDescent="0.3">
      <c r="A97" t="s">
        <v>30</v>
      </c>
      <c r="B97" t="s">
        <v>179</v>
      </c>
      <c r="C97" t="s">
        <v>180</v>
      </c>
      <c r="D97" t="s">
        <v>68</v>
      </c>
      <c r="E97" s="3">
        <v>131.06521739130434</v>
      </c>
      <c r="F97" s="3">
        <v>9.4782608695652169</v>
      </c>
      <c r="G97" s="3">
        <v>0.38043478260869568</v>
      </c>
      <c r="H97" s="3">
        <v>0.84836956521739115</v>
      </c>
      <c r="I97" s="3">
        <v>7.3913043478260869</v>
      </c>
      <c r="J97" s="3">
        <v>0</v>
      </c>
      <c r="K97" s="3">
        <v>0</v>
      </c>
      <c r="L97" s="3">
        <v>7.4582608695652146</v>
      </c>
      <c r="M97" s="3">
        <v>20.608695652173914</v>
      </c>
      <c r="N97" s="3">
        <v>0.15724000663459944</v>
      </c>
      <c r="O97" s="3">
        <v>0</v>
      </c>
      <c r="P97" s="3">
        <v>0</v>
      </c>
      <c r="Q97" s="3">
        <v>33.095869565217392</v>
      </c>
      <c r="R97" s="3">
        <v>0.25251451318626639</v>
      </c>
      <c r="S97" s="3">
        <v>33.464565217391304</v>
      </c>
      <c r="T97" s="3">
        <v>0.25532758334715544</v>
      </c>
      <c r="U97" s="27">
        <v>215266</v>
      </c>
      <c r="V97"/>
    </row>
    <row r="98" spans="1:22" x14ac:dyDescent="0.3">
      <c r="A98" t="s">
        <v>30</v>
      </c>
      <c r="B98" t="s">
        <v>181</v>
      </c>
      <c r="C98" t="s">
        <v>182</v>
      </c>
      <c r="D98" t="s">
        <v>48</v>
      </c>
      <c r="E98" s="3">
        <v>17.086956521739129</v>
      </c>
      <c r="F98" s="3">
        <v>5.5652173913043477</v>
      </c>
      <c r="G98" s="3">
        <v>0.41304347826086957</v>
      </c>
      <c r="H98" s="3">
        <v>0</v>
      </c>
      <c r="I98" s="3">
        <v>5.1739130434782608</v>
      </c>
      <c r="J98" s="3">
        <v>0</v>
      </c>
      <c r="K98" s="3">
        <v>0</v>
      </c>
      <c r="L98" s="3">
        <v>1.5194565217391307</v>
      </c>
      <c r="M98" s="3">
        <v>4.7826086956521738</v>
      </c>
      <c r="N98" s="3">
        <v>0.27989821882951654</v>
      </c>
      <c r="O98" s="3">
        <v>25.092391304347828</v>
      </c>
      <c r="P98" s="3">
        <v>1.4685114503816796</v>
      </c>
      <c r="Q98" s="3">
        <v>4.6490217391304345</v>
      </c>
      <c r="R98" s="3">
        <v>0.27208015267175573</v>
      </c>
      <c r="S98" s="3">
        <v>9.0472826086956513</v>
      </c>
      <c r="T98" s="3">
        <v>0.52948473282442743</v>
      </c>
      <c r="U98" s="27">
        <v>215278</v>
      </c>
      <c r="V98"/>
    </row>
    <row r="99" spans="1:22" x14ac:dyDescent="0.3">
      <c r="A99" t="s">
        <v>30</v>
      </c>
      <c r="B99" t="s">
        <v>183</v>
      </c>
      <c r="C99" t="s">
        <v>184</v>
      </c>
      <c r="D99" t="s">
        <v>133</v>
      </c>
      <c r="E99" s="3">
        <v>93.641304347826093</v>
      </c>
      <c r="F99" s="3">
        <v>5.1521739130434785</v>
      </c>
      <c r="G99" s="3">
        <v>0.34782608695652173</v>
      </c>
      <c r="H99" s="3">
        <v>0</v>
      </c>
      <c r="I99" s="3">
        <v>1.1847826086956521</v>
      </c>
      <c r="J99" s="3">
        <v>0</v>
      </c>
      <c r="K99" s="3">
        <v>5.0326086956521738</v>
      </c>
      <c r="L99" s="3">
        <v>4.7515217391304363</v>
      </c>
      <c r="M99" s="3">
        <v>5.7391304347826084</v>
      </c>
      <c r="N99" s="3">
        <v>6.1288450377248976E-2</v>
      </c>
      <c r="O99" s="3">
        <v>17.842391304347828</v>
      </c>
      <c r="P99" s="3">
        <v>0.19053975623911781</v>
      </c>
      <c r="Q99" s="3">
        <v>10.624673913043479</v>
      </c>
      <c r="R99" s="3">
        <v>0.1134614045269878</v>
      </c>
      <c r="S99" s="3">
        <v>8.1227173913043487</v>
      </c>
      <c r="T99" s="3">
        <v>8.6742890307603016E-2</v>
      </c>
      <c r="U99" s="27">
        <v>215250</v>
      </c>
      <c r="V99"/>
    </row>
    <row r="100" spans="1:22" x14ac:dyDescent="0.3">
      <c r="A100" t="s">
        <v>30</v>
      </c>
      <c r="B100" t="s">
        <v>185</v>
      </c>
      <c r="C100" t="s">
        <v>47</v>
      </c>
      <c r="D100" t="s">
        <v>50</v>
      </c>
      <c r="E100" s="3">
        <v>109.47826086956522</v>
      </c>
      <c r="F100" s="3">
        <v>0</v>
      </c>
      <c r="G100" s="3">
        <v>1.2173913043478262</v>
      </c>
      <c r="H100" s="3">
        <v>0.63586956521739135</v>
      </c>
      <c r="I100" s="3">
        <v>4.7826086956521738</v>
      </c>
      <c r="J100" s="3">
        <v>0</v>
      </c>
      <c r="K100" s="3">
        <v>0</v>
      </c>
      <c r="L100" s="3">
        <v>6.3521739130434778</v>
      </c>
      <c r="M100" s="3">
        <v>12.184782608695652</v>
      </c>
      <c r="N100" s="3">
        <v>0.11129864972200158</v>
      </c>
      <c r="O100" s="3">
        <v>14.711956521739129</v>
      </c>
      <c r="P100" s="3">
        <v>0.13438244638602065</v>
      </c>
      <c r="Q100" s="3">
        <v>14.516304347826082</v>
      </c>
      <c r="R100" s="3">
        <v>0.13259531374106429</v>
      </c>
      <c r="S100" s="3">
        <v>19.107608695652168</v>
      </c>
      <c r="T100" s="3">
        <v>0.17453335980937246</v>
      </c>
      <c r="U100" s="27">
        <v>215241</v>
      </c>
      <c r="V100"/>
    </row>
    <row r="101" spans="1:22" x14ac:dyDescent="0.3">
      <c r="A101" t="s">
        <v>30</v>
      </c>
      <c r="B101" t="s">
        <v>186</v>
      </c>
      <c r="C101" t="s">
        <v>91</v>
      </c>
      <c r="D101" t="s">
        <v>2</v>
      </c>
      <c r="E101" s="3">
        <v>115.30434782608695</v>
      </c>
      <c r="F101" s="3">
        <v>41.684782608695649</v>
      </c>
      <c r="G101" s="3">
        <v>0.65217391304347827</v>
      </c>
      <c r="H101" s="3">
        <v>0.64673913043478259</v>
      </c>
      <c r="I101" s="3">
        <v>3.1847826086956523</v>
      </c>
      <c r="J101" s="3">
        <v>0</v>
      </c>
      <c r="K101" s="3">
        <v>0</v>
      </c>
      <c r="L101" s="3">
        <v>3.222826086956522</v>
      </c>
      <c r="M101" s="3">
        <v>9.109782608695653</v>
      </c>
      <c r="N101" s="3">
        <v>7.9006410256410267E-2</v>
      </c>
      <c r="O101" s="3">
        <v>12.575869565217392</v>
      </c>
      <c r="P101" s="3">
        <v>0.10906674208144797</v>
      </c>
      <c r="Q101" s="3">
        <v>10.551630434782608</v>
      </c>
      <c r="R101" s="3">
        <v>9.1511123680241321E-2</v>
      </c>
      <c r="S101" s="3">
        <v>18.974782608695651</v>
      </c>
      <c r="T101" s="3">
        <v>0.16456259426847661</v>
      </c>
      <c r="U101" s="27">
        <v>215336</v>
      </c>
      <c r="V101"/>
    </row>
    <row r="102" spans="1:22" x14ac:dyDescent="0.3">
      <c r="A102" t="s">
        <v>30</v>
      </c>
      <c r="B102" t="s">
        <v>187</v>
      </c>
      <c r="C102" t="s">
        <v>188</v>
      </c>
      <c r="D102" t="s">
        <v>68</v>
      </c>
      <c r="E102" s="3">
        <v>90.239130434782609</v>
      </c>
      <c r="F102" s="3">
        <v>5.4782608695652177</v>
      </c>
      <c r="G102" s="3">
        <v>0.71739130434782605</v>
      </c>
      <c r="H102" s="3">
        <v>0.53304347826086951</v>
      </c>
      <c r="I102" s="3">
        <v>3.7826086956521738</v>
      </c>
      <c r="J102" s="3">
        <v>0</v>
      </c>
      <c r="K102" s="3">
        <v>0</v>
      </c>
      <c r="L102" s="3">
        <v>4.6141304347826084</v>
      </c>
      <c r="M102" s="3">
        <v>10.395760869565217</v>
      </c>
      <c r="N102" s="3">
        <v>0.11520236087689713</v>
      </c>
      <c r="O102" s="3">
        <v>11.858369565217391</v>
      </c>
      <c r="P102" s="3">
        <v>0.13141050349313418</v>
      </c>
      <c r="Q102" s="3">
        <v>15.914021739130435</v>
      </c>
      <c r="R102" s="3">
        <v>0.17635389062876416</v>
      </c>
      <c r="S102" s="3">
        <v>13.698804347826089</v>
      </c>
      <c r="T102" s="3">
        <v>0.15180558901469526</v>
      </c>
      <c r="U102" s="27">
        <v>215088</v>
      </c>
      <c r="V102"/>
    </row>
    <row r="103" spans="1:22" x14ac:dyDescent="0.3">
      <c r="A103" t="s">
        <v>30</v>
      </c>
      <c r="B103" t="s">
        <v>189</v>
      </c>
      <c r="C103" t="s">
        <v>26</v>
      </c>
      <c r="D103" t="s">
        <v>38</v>
      </c>
      <c r="E103" s="3">
        <v>74.304347826086953</v>
      </c>
      <c r="F103" s="3">
        <v>5.5652173913043477</v>
      </c>
      <c r="G103" s="3">
        <v>0.46739130434782611</v>
      </c>
      <c r="H103" s="3">
        <v>0.45652173913043476</v>
      </c>
      <c r="I103" s="3">
        <v>1.0434782608695652</v>
      </c>
      <c r="J103" s="3">
        <v>0</v>
      </c>
      <c r="K103" s="3">
        <v>0</v>
      </c>
      <c r="L103" s="3">
        <v>0</v>
      </c>
      <c r="M103" s="3">
        <v>5.4701086956521738</v>
      </c>
      <c r="N103" s="3">
        <v>7.3617612638970154E-2</v>
      </c>
      <c r="O103" s="3">
        <v>19.459239130434785</v>
      </c>
      <c r="P103" s="3">
        <v>0.26188560561732011</v>
      </c>
      <c r="Q103" s="3">
        <v>0.89217391304347826</v>
      </c>
      <c r="R103" s="3">
        <v>1.2007021650087771E-2</v>
      </c>
      <c r="S103" s="3">
        <v>2.6932608695652172</v>
      </c>
      <c r="T103" s="3">
        <v>3.6246342890579285E-2</v>
      </c>
      <c r="U103" s="27">
        <v>215073</v>
      </c>
      <c r="V103"/>
    </row>
    <row r="104" spans="1:22" x14ac:dyDescent="0.3">
      <c r="A104" t="s">
        <v>30</v>
      </c>
      <c r="B104" t="s">
        <v>190</v>
      </c>
      <c r="C104" t="s">
        <v>11</v>
      </c>
      <c r="D104" t="s">
        <v>1</v>
      </c>
      <c r="E104" s="3">
        <v>386.51086956521738</v>
      </c>
      <c r="F104" s="3">
        <v>10.217391304347826</v>
      </c>
      <c r="G104" s="3">
        <v>5.2173913043478262</v>
      </c>
      <c r="H104" s="3">
        <v>2.4638043478260876</v>
      </c>
      <c r="I104" s="3">
        <v>29.043478260869566</v>
      </c>
      <c r="J104" s="3">
        <v>0</v>
      </c>
      <c r="K104" s="3">
        <v>4.9565217391304346</v>
      </c>
      <c r="L104" s="3">
        <v>14.155326086956524</v>
      </c>
      <c r="M104" s="3">
        <v>46.649456521739125</v>
      </c>
      <c r="N104" s="3">
        <v>0.12069377654039765</v>
      </c>
      <c r="O104" s="3">
        <v>24.4375</v>
      </c>
      <c r="P104" s="3">
        <v>6.3225906240332974E-2</v>
      </c>
      <c r="Q104" s="3">
        <v>54.664130434782606</v>
      </c>
      <c r="R104" s="3">
        <v>0.14142973649427712</v>
      </c>
      <c r="S104" s="3">
        <v>65.027500000000003</v>
      </c>
      <c r="T104" s="3">
        <v>0.16824235777159088</v>
      </c>
      <c r="U104" s="27">
        <v>215071</v>
      </c>
      <c r="V104"/>
    </row>
    <row r="105" spans="1:22" x14ac:dyDescent="0.3">
      <c r="A105" t="s">
        <v>30</v>
      </c>
      <c r="B105" t="s">
        <v>21</v>
      </c>
      <c r="C105" t="s">
        <v>191</v>
      </c>
      <c r="D105" t="s">
        <v>48</v>
      </c>
      <c r="E105" s="3">
        <v>142.54347826086956</v>
      </c>
      <c r="F105" s="3">
        <v>5.3043478260869561</v>
      </c>
      <c r="G105" s="3">
        <v>0.65217391304347827</v>
      </c>
      <c r="H105" s="3">
        <v>0.84163043478260857</v>
      </c>
      <c r="I105" s="3">
        <v>4.7173913043478262</v>
      </c>
      <c r="J105" s="3">
        <v>0</v>
      </c>
      <c r="K105" s="3">
        <v>5.1304347826086953</v>
      </c>
      <c r="L105" s="3">
        <v>5.2798913043478262</v>
      </c>
      <c r="M105" s="3">
        <v>13.153804347826087</v>
      </c>
      <c r="N105" s="3">
        <v>9.2279243556504506E-2</v>
      </c>
      <c r="O105" s="3">
        <v>20.462934782608695</v>
      </c>
      <c r="P105" s="3">
        <v>0.14355574195516241</v>
      </c>
      <c r="Q105" s="3">
        <v>22.260869565217394</v>
      </c>
      <c r="R105" s="3">
        <v>0.1561689797163337</v>
      </c>
      <c r="S105" s="3">
        <v>21.298260869565219</v>
      </c>
      <c r="T105" s="3">
        <v>0.1494158914137563</v>
      </c>
      <c r="U105" s="27">
        <v>215135</v>
      </c>
      <c r="V105"/>
    </row>
    <row r="106" spans="1:22" x14ac:dyDescent="0.3">
      <c r="A106" t="s">
        <v>30</v>
      </c>
      <c r="B106" t="s">
        <v>192</v>
      </c>
      <c r="C106" t="s">
        <v>67</v>
      </c>
      <c r="D106" t="s">
        <v>68</v>
      </c>
      <c r="E106" s="3">
        <v>111</v>
      </c>
      <c r="F106" s="3">
        <v>10.608695652173912</v>
      </c>
      <c r="G106" s="3">
        <v>0.45652173913043476</v>
      </c>
      <c r="H106" s="3">
        <v>0.66728260869565204</v>
      </c>
      <c r="I106" s="3">
        <v>5.2391304347826084</v>
      </c>
      <c r="J106" s="3">
        <v>0</v>
      </c>
      <c r="K106" s="3">
        <v>0</v>
      </c>
      <c r="L106" s="3">
        <v>11.660217391304348</v>
      </c>
      <c r="M106" s="3">
        <v>5.5652173913043477</v>
      </c>
      <c r="N106" s="3">
        <v>5.0137093615354483E-2</v>
      </c>
      <c r="O106" s="3">
        <v>0</v>
      </c>
      <c r="P106" s="3">
        <v>0</v>
      </c>
      <c r="Q106" s="3">
        <v>16.037826086956525</v>
      </c>
      <c r="R106" s="3">
        <v>0.14448491970231103</v>
      </c>
      <c r="S106" s="3">
        <v>28.697391304347825</v>
      </c>
      <c r="T106" s="3">
        <v>0.25853505679592637</v>
      </c>
      <c r="U106" s="27">
        <v>215325</v>
      </c>
      <c r="V106"/>
    </row>
    <row r="107" spans="1:22" x14ac:dyDescent="0.3">
      <c r="A107" t="s">
        <v>30</v>
      </c>
      <c r="B107" t="s">
        <v>193</v>
      </c>
      <c r="C107" t="s">
        <v>194</v>
      </c>
      <c r="D107" t="s">
        <v>15</v>
      </c>
      <c r="E107" s="3">
        <v>26.347826086956523</v>
      </c>
      <c r="F107" s="3">
        <v>4.7826086956521738</v>
      </c>
      <c r="G107" s="3">
        <v>0.42391304347826086</v>
      </c>
      <c r="H107" s="3">
        <v>0.11956521739130435</v>
      </c>
      <c r="I107" s="3">
        <v>0.95652173913043481</v>
      </c>
      <c r="J107" s="3">
        <v>0</v>
      </c>
      <c r="K107" s="3">
        <v>0</v>
      </c>
      <c r="L107" s="3">
        <v>1.6269565217391304</v>
      </c>
      <c r="M107" s="3">
        <v>5.1739130434782608</v>
      </c>
      <c r="N107" s="3">
        <v>0.19636963696369636</v>
      </c>
      <c r="O107" s="3">
        <v>12.138586956521738</v>
      </c>
      <c r="P107" s="3">
        <v>0.46070544554455439</v>
      </c>
      <c r="Q107" s="3">
        <v>5.6911956521739135</v>
      </c>
      <c r="R107" s="3">
        <v>0.21600247524752475</v>
      </c>
      <c r="S107" s="3">
        <v>3.3978260869565213</v>
      </c>
      <c r="T107" s="3">
        <v>0.12896039603960394</v>
      </c>
      <c r="U107" s="27">
        <v>215235</v>
      </c>
      <c r="V107"/>
    </row>
    <row r="108" spans="1:22" x14ac:dyDescent="0.3">
      <c r="A108" t="s">
        <v>30</v>
      </c>
      <c r="B108" t="s">
        <v>195</v>
      </c>
      <c r="C108" t="s">
        <v>32</v>
      </c>
      <c r="D108" t="s">
        <v>33</v>
      </c>
      <c r="E108" s="3">
        <v>50.510869565217391</v>
      </c>
      <c r="F108" s="3">
        <v>0</v>
      </c>
      <c r="G108" s="3">
        <v>0.27173913043478259</v>
      </c>
      <c r="H108" s="3">
        <v>0.54347826086956519</v>
      </c>
      <c r="I108" s="3">
        <v>0</v>
      </c>
      <c r="J108" s="3">
        <v>0</v>
      </c>
      <c r="K108" s="3">
        <v>0</v>
      </c>
      <c r="L108" s="3">
        <v>1.9391304347826088</v>
      </c>
      <c r="M108" s="3">
        <v>0</v>
      </c>
      <c r="N108" s="3">
        <v>0</v>
      </c>
      <c r="O108" s="3">
        <v>6.0918478260869566</v>
      </c>
      <c r="P108" s="3">
        <v>0.12060469119862277</v>
      </c>
      <c r="Q108" s="3">
        <v>11.849891304347828</v>
      </c>
      <c r="R108" s="3">
        <v>0.23460081773187008</v>
      </c>
      <c r="S108" s="3">
        <v>11.170434782608698</v>
      </c>
      <c r="T108" s="3">
        <v>0.22114912846998069</v>
      </c>
      <c r="U108" s="27">
        <v>215212</v>
      </c>
      <c r="V108"/>
    </row>
    <row r="109" spans="1:22" x14ac:dyDescent="0.3">
      <c r="A109" t="s">
        <v>30</v>
      </c>
      <c r="B109" t="s">
        <v>196</v>
      </c>
      <c r="C109" t="s">
        <v>197</v>
      </c>
      <c r="D109" t="s">
        <v>48</v>
      </c>
      <c r="E109" s="3">
        <v>66.054347826086953</v>
      </c>
      <c r="F109" s="3">
        <v>27.323369565217391</v>
      </c>
      <c r="G109" s="3">
        <v>0.60869565217391308</v>
      </c>
      <c r="H109" s="3">
        <v>0.27173913043478259</v>
      </c>
      <c r="I109" s="3">
        <v>2.2717391304347827</v>
      </c>
      <c r="J109" s="3">
        <v>0</v>
      </c>
      <c r="K109" s="3">
        <v>0</v>
      </c>
      <c r="L109" s="3">
        <v>3.222826086956522</v>
      </c>
      <c r="M109" s="3">
        <v>4.7826086956521738</v>
      </c>
      <c r="N109" s="3">
        <v>7.2404146782952122E-2</v>
      </c>
      <c r="O109" s="3">
        <v>7.9619565217391299</v>
      </c>
      <c r="P109" s="3">
        <v>0.12053644890571005</v>
      </c>
      <c r="Q109" s="3">
        <v>9.6923913043478258</v>
      </c>
      <c r="R109" s="3">
        <v>0.14673358565081454</v>
      </c>
      <c r="S109" s="3">
        <v>8.4188043478260877</v>
      </c>
      <c r="T109" s="3">
        <v>0.12745269047227251</v>
      </c>
      <c r="U109" s="27">
        <v>215204</v>
      </c>
      <c r="V109"/>
    </row>
    <row r="110" spans="1:22" x14ac:dyDescent="0.3">
      <c r="A110" t="s">
        <v>30</v>
      </c>
      <c r="B110" t="s">
        <v>198</v>
      </c>
      <c r="C110" t="s">
        <v>62</v>
      </c>
      <c r="D110" t="s">
        <v>63</v>
      </c>
      <c r="E110" s="3">
        <v>72.771739130434781</v>
      </c>
      <c r="F110" s="3">
        <v>5.5652173913043477</v>
      </c>
      <c r="G110" s="3">
        <v>0.39130434782608697</v>
      </c>
      <c r="H110" s="3">
        <v>0.59782608695652173</v>
      </c>
      <c r="I110" s="3">
        <v>5.0869565217391308</v>
      </c>
      <c r="J110" s="3">
        <v>0</v>
      </c>
      <c r="K110" s="3">
        <v>0</v>
      </c>
      <c r="L110" s="3">
        <v>3.9333695652173919</v>
      </c>
      <c r="M110" s="3">
        <v>17.494565217391305</v>
      </c>
      <c r="N110" s="3">
        <v>0.24040328603435401</v>
      </c>
      <c r="O110" s="3">
        <v>41.788043478260875</v>
      </c>
      <c r="P110" s="3">
        <v>0.57423450336071702</v>
      </c>
      <c r="Q110" s="3">
        <v>16.150869565217391</v>
      </c>
      <c r="R110" s="3">
        <v>0.22193876026885737</v>
      </c>
      <c r="S110" s="3">
        <v>16.4995652173913</v>
      </c>
      <c r="T110" s="3">
        <v>0.2267303958177744</v>
      </c>
      <c r="U110" s="27">
        <v>215245</v>
      </c>
      <c r="V110"/>
    </row>
    <row r="111" spans="1:22" x14ac:dyDescent="0.3">
      <c r="A111" t="s">
        <v>30</v>
      </c>
      <c r="B111" t="s">
        <v>199</v>
      </c>
      <c r="C111" t="s">
        <v>23</v>
      </c>
      <c r="D111" t="s">
        <v>2</v>
      </c>
      <c r="E111" s="3">
        <v>60.423913043478258</v>
      </c>
      <c r="F111" s="3">
        <v>5.4347826086956523</v>
      </c>
      <c r="G111" s="3">
        <v>0</v>
      </c>
      <c r="H111" s="3">
        <v>0.52717391304347827</v>
      </c>
      <c r="I111" s="3">
        <v>2.3913043478260869</v>
      </c>
      <c r="J111" s="3">
        <v>0</v>
      </c>
      <c r="K111" s="3">
        <v>0</v>
      </c>
      <c r="L111" s="3">
        <v>4.4206521739130435</v>
      </c>
      <c r="M111" s="3">
        <v>5.3913043478260869</v>
      </c>
      <c r="N111" s="3">
        <v>8.9224680697967268E-2</v>
      </c>
      <c r="O111" s="3">
        <v>25.1875</v>
      </c>
      <c r="P111" s="3">
        <v>0.41684655513581581</v>
      </c>
      <c r="Q111" s="3">
        <v>11.860217391304348</v>
      </c>
      <c r="R111" s="3">
        <v>0.19628350422737903</v>
      </c>
      <c r="S111" s="3">
        <v>9.1707608695652194</v>
      </c>
      <c r="T111" s="3">
        <v>0.15177370030581044</v>
      </c>
      <c r="U111" s="27">
        <v>215225</v>
      </c>
      <c r="V111"/>
    </row>
    <row r="112" spans="1:22" x14ac:dyDescent="0.3">
      <c r="A112" t="s">
        <v>30</v>
      </c>
      <c r="B112" t="s">
        <v>200</v>
      </c>
      <c r="C112" t="s">
        <v>47</v>
      </c>
      <c r="D112" t="s">
        <v>50</v>
      </c>
      <c r="E112" s="3">
        <v>79.532608695652172</v>
      </c>
      <c r="F112" s="3">
        <v>4.9565217391304346</v>
      </c>
      <c r="G112" s="3">
        <v>0.71739130434782605</v>
      </c>
      <c r="H112" s="3">
        <v>0.47673913043478267</v>
      </c>
      <c r="I112" s="3">
        <v>2.2608695652173911</v>
      </c>
      <c r="J112" s="3">
        <v>0</v>
      </c>
      <c r="K112" s="3">
        <v>0</v>
      </c>
      <c r="L112" s="3">
        <v>1.9104347826086963</v>
      </c>
      <c r="M112" s="3">
        <v>7.4269565217391298</v>
      </c>
      <c r="N112" s="3">
        <v>9.3382533825338246E-2</v>
      </c>
      <c r="O112" s="3">
        <v>6.723369565217391</v>
      </c>
      <c r="P112" s="3">
        <v>8.4536012026786927E-2</v>
      </c>
      <c r="Q112" s="3">
        <v>10.357934782608694</v>
      </c>
      <c r="R112" s="3">
        <v>0.13023506901735682</v>
      </c>
      <c r="S112" s="3">
        <v>10.996304347826086</v>
      </c>
      <c r="T112" s="3">
        <v>0.13826158261582616</v>
      </c>
      <c r="U112" s="27">
        <v>215074</v>
      </c>
      <c r="V112"/>
    </row>
    <row r="113" spans="1:22" x14ac:dyDescent="0.3">
      <c r="A113" t="s">
        <v>30</v>
      </c>
      <c r="B113" t="s">
        <v>201</v>
      </c>
      <c r="C113" t="s">
        <v>11</v>
      </c>
      <c r="D113" t="s">
        <v>1</v>
      </c>
      <c r="E113" s="3">
        <v>18.554347826086957</v>
      </c>
      <c r="F113" s="3">
        <v>4.6086956521739131</v>
      </c>
      <c r="G113" s="3">
        <v>0.65217391304347827</v>
      </c>
      <c r="H113" s="3">
        <v>0.16684782608695653</v>
      </c>
      <c r="I113" s="3">
        <v>2.6956521739130435</v>
      </c>
      <c r="J113" s="3">
        <v>0</v>
      </c>
      <c r="K113" s="3">
        <v>0</v>
      </c>
      <c r="L113" s="3">
        <v>0.24445652173913038</v>
      </c>
      <c r="M113" s="3">
        <v>3.847826086956522</v>
      </c>
      <c r="N113" s="3">
        <v>0.20738137082601055</v>
      </c>
      <c r="O113" s="3">
        <v>0</v>
      </c>
      <c r="P113" s="3">
        <v>0</v>
      </c>
      <c r="Q113" s="3">
        <v>2.3208695652173916</v>
      </c>
      <c r="R113" s="3">
        <v>0.12508494434680728</v>
      </c>
      <c r="S113" s="3">
        <v>6.3291304347826074</v>
      </c>
      <c r="T113" s="3">
        <v>0.34111306385471579</v>
      </c>
      <c r="U113" s="27">
        <v>215353</v>
      </c>
      <c r="V113"/>
    </row>
    <row r="114" spans="1:22" x14ac:dyDescent="0.3">
      <c r="A114" t="s">
        <v>30</v>
      </c>
      <c r="B114" t="s">
        <v>202</v>
      </c>
      <c r="C114" t="s">
        <v>91</v>
      </c>
      <c r="D114" t="s">
        <v>2</v>
      </c>
      <c r="E114" s="3">
        <v>89.076086956521735</v>
      </c>
      <c r="F114" s="3">
        <v>5.4782608695652177</v>
      </c>
      <c r="G114" s="3">
        <v>0.52173913043478259</v>
      </c>
      <c r="H114" s="3">
        <v>0.26630434782608697</v>
      </c>
      <c r="I114" s="3">
        <v>2.1739130434782608</v>
      </c>
      <c r="J114" s="3">
        <v>0</v>
      </c>
      <c r="K114" s="3">
        <v>0</v>
      </c>
      <c r="L114" s="3">
        <v>0.85195652173913039</v>
      </c>
      <c r="M114" s="3">
        <v>9.4865217391304348</v>
      </c>
      <c r="N114" s="3">
        <v>0.10649908480780965</v>
      </c>
      <c r="O114" s="3">
        <v>9.2870652173913051</v>
      </c>
      <c r="P114" s="3">
        <v>0.10425991458206224</v>
      </c>
      <c r="Q114" s="3">
        <v>5.1981521739130434</v>
      </c>
      <c r="R114" s="3">
        <v>5.8356314826113483E-2</v>
      </c>
      <c r="S114" s="3">
        <v>4.5054347826086953</v>
      </c>
      <c r="T114" s="3">
        <v>5.0579621720561317E-2</v>
      </c>
      <c r="U114" s="27">
        <v>215321</v>
      </c>
      <c r="V114"/>
    </row>
    <row r="115" spans="1:22" x14ac:dyDescent="0.3">
      <c r="A115" t="s">
        <v>30</v>
      </c>
      <c r="B115" t="s">
        <v>203</v>
      </c>
      <c r="C115" t="s">
        <v>12</v>
      </c>
      <c r="D115" t="s">
        <v>1</v>
      </c>
      <c r="E115" s="3">
        <v>122.6195652173913</v>
      </c>
      <c r="F115" s="3">
        <v>41.529891304347828</v>
      </c>
      <c r="G115" s="3">
        <v>0.56521739130434778</v>
      </c>
      <c r="H115" s="3">
        <v>0.19565217391304349</v>
      </c>
      <c r="I115" s="3">
        <v>4.2717391304347823</v>
      </c>
      <c r="J115" s="3">
        <v>0</v>
      </c>
      <c r="K115" s="3">
        <v>0</v>
      </c>
      <c r="L115" s="3">
        <v>5.8797826086956526</v>
      </c>
      <c r="M115" s="3">
        <v>10.317934782608695</v>
      </c>
      <c r="N115" s="3">
        <v>8.4145909050616086E-2</v>
      </c>
      <c r="O115" s="3">
        <v>15.33554347826087</v>
      </c>
      <c r="P115" s="3">
        <v>0.12506604024465917</v>
      </c>
      <c r="Q115" s="3">
        <v>11.042282608695652</v>
      </c>
      <c r="R115" s="3">
        <v>9.0053186774222152E-2</v>
      </c>
      <c r="S115" s="3">
        <v>10.748152173913043</v>
      </c>
      <c r="T115" s="3">
        <v>8.7654463256803483E-2</v>
      </c>
      <c r="U115" s="27">
        <v>215043</v>
      </c>
      <c r="V115"/>
    </row>
    <row r="116" spans="1:22" x14ac:dyDescent="0.3">
      <c r="A116" t="s">
        <v>30</v>
      </c>
      <c r="B116" t="s">
        <v>204</v>
      </c>
      <c r="C116" t="s">
        <v>47</v>
      </c>
      <c r="D116" t="s">
        <v>50</v>
      </c>
      <c r="E116" s="3">
        <v>192.88043478260869</v>
      </c>
      <c r="F116" s="3">
        <v>5.0434782608695654</v>
      </c>
      <c r="G116" s="3">
        <v>2.6086956521739131</v>
      </c>
      <c r="H116" s="3">
        <v>1.1141304347826086</v>
      </c>
      <c r="I116" s="3">
        <v>7.9891304347826084</v>
      </c>
      <c r="J116" s="3">
        <v>0</v>
      </c>
      <c r="K116" s="3">
        <v>0</v>
      </c>
      <c r="L116" s="3">
        <v>9.2820652173913043</v>
      </c>
      <c r="M116" s="3">
        <v>11.369565217391305</v>
      </c>
      <c r="N116" s="3">
        <v>5.8946182023105101E-2</v>
      </c>
      <c r="O116" s="3">
        <v>22.711956521739133</v>
      </c>
      <c r="P116" s="3">
        <v>0.11775147928994084</v>
      </c>
      <c r="Q116" s="3">
        <v>31.121086956521747</v>
      </c>
      <c r="R116" s="3">
        <v>0.16134911242603556</v>
      </c>
      <c r="S116" s="3">
        <v>30.61336956521739</v>
      </c>
      <c r="T116" s="3">
        <v>0.15871682163989856</v>
      </c>
      <c r="U116" s="27">
        <v>215037</v>
      </c>
      <c r="V116"/>
    </row>
    <row r="117" spans="1:22" x14ac:dyDescent="0.3">
      <c r="A117" t="s">
        <v>30</v>
      </c>
      <c r="B117" t="s">
        <v>205</v>
      </c>
      <c r="C117" t="s">
        <v>47</v>
      </c>
      <c r="D117" t="s">
        <v>48</v>
      </c>
      <c r="E117" s="3">
        <v>78.934782608695656</v>
      </c>
      <c r="F117" s="3">
        <v>5.9130434782608692</v>
      </c>
      <c r="G117" s="3">
        <v>0.42391304347826086</v>
      </c>
      <c r="H117" s="3">
        <v>0.57608695652173914</v>
      </c>
      <c r="I117" s="3">
        <v>3.3695652173913042</v>
      </c>
      <c r="J117" s="3">
        <v>0</v>
      </c>
      <c r="K117" s="3">
        <v>0</v>
      </c>
      <c r="L117" s="3">
        <v>11.822391304347827</v>
      </c>
      <c r="M117" s="3">
        <v>5.8260869565217392</v>
      </c>
      <c r="N117" s="3">
        <v>7.3808868080418616E-2</v>
      </c>
      <c r="O117" s="3">
        <v>10.603260869565217</v>
      </c>
      <c r="P117" s="3">
        <v>0.13432938584412007</v>
      </c>
      <c r="Q117" s="3">
        <v>24.308369565217397</v>
      </c>
      <c r="R117" s="3">
        <v>0.30795510878545862</v>
      </c>
      <c r="S117" s="3">
        <v>22.923478260869565</v>
      </c>
      <c r="T117" s="3">
        <v>0.2904103552740292</v>
      </c>
      <c r="U117" s="27">
        <v>215022</v>
      </c>
      <c r="V117"/>
    </row>
    <row r="118" spans="1:22" x14ac:dyDescent="0.3">
      <c r="A118" t="s">
        <v>30</v>
      </c>
      <c r="B118" t="s">
        <v>206</v>
      </c>
      <c r="C118" t="s">
        <v>207</v>
      </c>
      <c r="D118" t="s">
        <v>208</v>
      </c>
      <c r="E118" s="3">
        <v>122.16304347826087</v>
      </c>
      <c r="F118" s="3">
        <v>4.0869565217391308</v>
      </c>
      <c r="G118" s="3">
        <v>0.71739130434782605</v>
      </c>
      <c r="H118" s="3">
        <v>0.48097826086956513</v>
      </c>
      <c r="I118" s="3">
        <v>4.0652173913043477</v>
      </c>
      <c r="J118" s="3">
        <v>0</v>
      </c>
      <c r="K118" s="3">
        <v>0</v>
      </c>
      <c r="L118" s="3">
        <v>5.3535869565217391</v>
      </c>
      <c r="M118" s="3">
        <v>10.195326086956522</v>
      </c>
      <c r="N118" s="3">
        <v>8.3456713230714477E-2</v>
      </c>
      <c r="O118" s="3">
        <v>4.8570652173913045</v>
      </c>
      <c r="P118" s="3">
        <v>3.9758875344781563E-2</v>
      </c>
      <c r="Q118" s="3">
        <v>16.508478260869566</v>
      </c>
      <c r="R118" s="3">
        <v>0.13513479846961474</v>
      </c>
      <c r="S118" s="3">
        <v>14.910978260869562</v>
      </c>
      <c r="T118" s="3">
        <v>0.12205801227867245</v>
      </c>
      <c r="U118" s="27">
        <v>215151</v>
      </c>
      <c r="V118"/>
    </row>
    <row r="119" spans="1:22" x14ac:dyDescent="0.3">
      <c r="A119" t="s">
        <v>30</v>
      </c>
      <c r="B119" t="s">
        <v>209</v>
      </c>
      <c r="C119" t="s">
        <v>210</v>
      </c>
      <c r="D119" t="s">
        <v>33</v>
      </c>
      <c r="E119" s="3">
        <v>109.92391304347827</v>
      </c>
      <c r="F119" s="3">
        <v>5.2282608695652177</v>
      </c>
      <c r="G119" s="3">
        <v>0</v>
      </c>
      <c r="H119" s="3">
        <v>0</v>
      </c>
      <c r="I119" s="3">
        <v>3</v>
      </c>
      <c r="J119" s="3">
        <v>0</v>
      </c>
      <c r="K119" s="3">
        <v>0</v>
      </c>
      <c r="L119" s="3">
        <v>6.9875000000000025</v>
      </c>
      <c r="M119" s="3">
        <v>8.2585869565217411</v>
      </c>
      <c r="N119" s="3">
        <v>7.5130030653614177E-2</v>
      </c>
      <c r="O119" s="3">
        <v>15.928913043478261</v>
      </c>
      <c r="P119" s="3">
        <v>0.14490853357065162</v>
      </c>
      <c r="Q119" s="3">
        <v>18.014782608695654</v>
      </c>
      <c r="R119" s="3">
        <v>0.16388410956194999</v>
      </c>
      <c r="S119" s="3">
        <v>20.402282608695646</v>
      </c>
      <c r="T119" s="3">
        <v>0.18560367843369913</v>
      </c>
      <c r="U119" s="27">
        <v>215331</v>
      </c>
      <c r="V119"/>
    </row>
    <row r="120" spans="1:22" x14ac:dyDescent="0.3">
      <c r="A120" t="s">
        <v>30</v>
      </c>
      <c r="B120" t="s">
        <v>211</v>
      </c>
      <c r="C120" t="s">
        <v>212</v>
      </c>
      <c r="D120" t="s">
        <v>33</v>
      </c>
      <c r="E120" s="3">
        <v>94.086956521739125</v>
      </c>
      <c r="F120" s="3">
        <v>5.3913043478260869</v>
      </c>
      <c r="G120" s="3">
        <v>0.71739130434782605</v>
      </c>
      <c r="H120" s="3">
        <v>0.57369565217391316</v>
      </c>
      <c r="I120" s="3">
        <v>3.5652173913043477</v>
      </c>
      <c r="J120" s="3">
        <v>0</v>
      </c>
      <c r="K120" s="3">
        <v>4.6956521739130439</v>
      </c>
      <c r="L120" s="3">
        <v>7.3219565217391303</v>
      </c>
      <c r="M120" s="3">
        <v>5.1195652173913047</v>
      </c>
      <c r="N120" s="3">
        <v>5.4413123844731986E-2</v>
      </c>
      <c r="O120" s="3">
        <v>10.221847826086956</v>
      </c>
      <c r="P120" s="3">
        <v>0.10864256007393715</v>
      </c>
      <c r="Q120" s="3">
        <v>12.289565217391305</v>
      </c>
      <c r="R120" s="3">
        <v>0.13061922365988909</v>
      </c>
      <c r="S120" s="3">
        <v>14.082173913043478</v>
      </c>
      <c r="T120" s="3">
        <v>0.14967190388170057</v>
      </c>
      <c r="U120" s="27">
        <v>215264</v>
      </c>
      <c r="V120"/>
    </row>
    <row r="121" spans="1:22" x14ac:dyDescent="0.3">
      <c r="A121" t="s">
        <v>30</v>
      </c>
      <c r="B121" t="s">
        <v>213</v>
      </c>
      <c r="C121" t="s">
        <v>25</v>
      </c>
      <c r="D121" t="s">
        <v>99</v>
      </c>
      <c r="E121" s="3">
        <v>91.641304347826093</v>
      </c>
      <c r="F121" s="3">
        <v>29.592391304347824</v>
      </c>
      <c r="G121" s="3">
        <v>0.81521739130434778</v>
      </c>
      <c r="H121" s="3">
        <v>0.2608695652173913</v>
      </c>
      <c r="I121" s="3">
        <v>2.2282608695652173</v>
      </c>
      <c r="J121" s="3">
        <v>0</v>
      </c>
      <c r="K121" s="3">
        <v>0</v>
      </c>
      <c r="L121" s="3">
        <v>3.1901086956521736</v>
      </c>
      <c r="M121" s="3">
        <v>4.6956521739130439</v>
      </c>
      <c r="N121" s="3">
        <v>5.1239473372079229E-2</v>
      </c>
      <c r="O121" s="3">
        <v>9.0428260869565218</v>
      </c>
      <c r="P121" s="3">
        <v>9.8676313604554616E-2</v>
      </c>
      <c r="Q121" s="3">
        <v>16.627717391304348</v>
      </c>
      <c r="R121" s="3">
        <v>0.18144348238643102</v>
      </c>
      <c r="S121" s="3">
        <v>16.336630434782609</v>
      </c>
      <c r="T121" s="3">
        <v>0.17826710947693036</v>
      </c>
      <c r="U121" s="27">
        <v>215111</v>
      </c>
      <c r="V121"/>
    </row>
    <row r="122" spans="1:22" x14ac:dyDescent="0.3">
      <c r="A122" t="s">
        <v>30</v>
      </c>
      <c r="B122" t="s">
        <v>214</v>
      </c>
      <c r="C122" t="s">
        <v>42</v>
      </c>
      <c r="D122" t="s">
        <v>1</v>
      </c>
      <c r="E122" s="3">
        <v>117.80434782608695</v>
      </c>
      <c r="F122" s="3">
        <v>5.3152173913043477</v>
      </c>
      <c r="G122" s="3">
        <v>0</v>
      </c>
      <c r="H122" s="3">
        <v>0</v>
      </c>
      <c r="I122" s="3">
        <v>0</v>
      </c>
      <c r="J122" s="3">
        <v>0</v>
      </c>
      <c r="K122" s="3">
        <v>0</v>
      </c>
      <c r="L122" s="3">
        <v>10.171195652173912</v>
      </c>
      <c r="M122" s="3">
        <v>10.986413043478262</v>
      </c>
      <c r="N122" s="3">
        <v>9.3259826536261317E-2</v>
      </c>
      <c r="O122" s="3">
        <v>13.644021739130434</v>
      </c>
      <c r="P122" s="3">
        <v>0.1158193393615058</v>
      </c>
      <c r="Q122" s="3">
        <v>21.005434782608695</v>
      </c>
      <c r="R122" s="3">
        <v>0.17830780586824138</v>
      </c>
      <c r="S122" s="3">
        <v>30.796195652173914</v>
      </c>
      <c r="T122" s="3">
        <v>0.26141815833179555</v>
      </c>
      <c r="U122" s="27">
        <v>215168</v>
      </c>
      <c r="V122"/>
    </row>
    <row r="123" spans="1:22" x14ac:dyDescent="0.3">
      <c r="A123" t="s">
        <v>30</v>
      </c>
      <c r="B123" t="s">
        <v>215</v>
      </c>
      <c r="C123" t="s">
        <v>47</v>
      </c>
      <c r="D123" t="s">
        <v>50</v>
      </c>
      <c r="E123" s="3">
        <v>190.53260869565219</v>
      </c>
      <c r="F123" s="3">
        <v>0</v>
      </c>
      <c r="G123" s="3">
        <v>0.82608695652173914</v>
      </c>
      <c r="H123" s="3">
        <v>2.402173913043478</v>
      </c>
      <c r="I123" s="3">
        <v>11.956521739130435</v>
      </c>
      <c r="J123" s="3">
        <v>0</v>
      </c>
      <c r="K123" s="3">
        <v>0</v>
      </c>
      <c r="L123" s="3">
        <v>16.77282608695652</v>
      </c>
      <c r="M123" s="3">
        <v>28.086956521739129</v>
      </c>
      <c r="N123" s="3">
        <v>0.14741285869131152</v>
      </c>
      <c r="O123" s="3">
        <v>5.5679347826086953</v>
      </c>
      <c r="P123" s="3">
        <v>2.9223001882594555E-2</v>
      </c>
      <c r="Q123" s="3">
        <v>35.241847826086961</v>
      </c>
      <c r="R123" s="3">
        <v>0.18496491528324491</v>
      </c>
      <c r="S123" s="3">
        <v>37.190217391304351</v>
      </c>
      <c r="T123" s="3">
        <v>0.19519082663015574</v>
      </c>
      <c r="U123" s="27">
        <v>215033</v>
      </c>
      <c r="V123"/>
    </row>
    <row r="124" spans="1:22" x14ac:dyDescent="0.3">
      <c r="A124" t="s">
        <v>30</v>
      </c>
      <c r="B124" t="s">
        <v>8</v>
      </c>
      <c r="C124" t="s">
        <v>47</v>
      </c>
      <c r="D124" t="s">
        <v>48</v>
      </c>
      <c r="E124" s="3">
        <v>31.478260869565219</v>
      </c>
      <c r="F124" s="3">
        <v>5.0217391304347823</v>
      </c>
      <c r="G124" s="3">
        <v>6.5217391304347824E-2</v>
      </c>
      <c r="H124" s="3">
        <v>0.15760869565217392</v>
      </c>
      <c r="I124" s="3">
        <v>1.0434782608695652</v>
      </c>
      <c r="J124" s="3">
        <v>0</v>
      </c>
      <c r="K124" s="3">
        <v>0</v>
      </c>
      <c r="L124" s="3">
        <v>0.13554347826086957</v>
      </c>
      <c r="M124" s="3">
        <v>4.99</v>
      </c>
      <c r="N124" s="3">
        <v>0.1585220994475138</v>
      </c>
      <c r="O124" s="3">
        <v>9.6501086956521736</v>
      </c>
      <c r="P124" s="3">
        <v>0.30656422651933701</v>
      </c>
      <c r="Q124" s="3">
        <v>7.2342391304347817</v>
      </c>
      <c r="R124" s="3">
        <v>0.22981698895027622</v>
      </c>
      <c r="S124" s="3">
        <v>4.7417391304347829</v>
      </c>
      <c r="T124" s="3">
        <v>0.15063535911602211</v>
      </c>
      <c r="U124" s="27">
        <v>215354</v>
      </c>
      <c r="V124"/>
    </row>
    <row r="125" spans="1:22" x14ac:dyDescent="0.3">
      <c r="A125" t="s">
        <v>30</v>
      </c>
      <c r="B125" t="s">
        <v>216</v>
      </c>
      <c r="C125" t="s">
        <v>47</v>
      </c>
      <c r="D125" t="s">
        <v>48</v>
      </c>
      <c r="E125" s="3">
        <v>76.043478260869563</v>
      </c>
      <c r="F125" s="3">
        <v>6.0869565217391308</v>
      </c>
      <c r="G125" s="3">
        <v>0.56521739130434778</v>
      </c>
      <c r="H125" s="3">
        <v>0.55510869565217391</v>
      </c>
      <c r="I125" s="3">
        <v>3.4782608695652173</v>
      </c>
      <c r="J125" s="3">
        <v>0</v>
      </c>
      <c r="K125" s="3">
        <v>0</v>
      </c>
      <c r="L125" s="3">
        <v>5.01858695652174</v>
      </c>
      <c r="M125" s="3">
        <v>8.5493478260869544</v>
      </c>
      <c r="N125" s="3">
        <v>0.11242710120068608</v>
      </c>
      <c r="O125" s="3">
        <v>10.519673913043478</v>
      </c>
      <c r="P125" s="3">
        <v>0.13833762149799886</v>
      </c>
      <c r="Q125" s="3">
        <v>8.513152173913042</v>
      </c>
      <c r="R125" s="3">
        <v>0.11195111492281302</v>
      </c>
      <c r="S125" s="3">
        <v>10.829456521739132</v>
      </c>
      <c r="T125" s="3">
        <v>0.14241137793024589</v>
      </c>
      <c r="U125" s="27">
        <v>215090</v>
      </c>
      <c r="V125"/>
    </row>
    <row r="126" spans="1:22" x14ac:dyDescent="0.3">
      <c r="A126" t="s">
        <v>30</v>
      </c>
      <c r="B126" t="s">
        <v>217</v>
      </c>
      <c r="C126" t="s">
        <v>47</v>
      </c>
      <c r="D126" t="s">
        <v>50</v>
      </c>
      <c r="E126" s="3">
        <v>178.43478260869566</v>
      </c>
      <c r="F126" s="3">
        <v>0</v>
      </c>
      <c r="G126" s="3">
        <v>0.60869565217391308</v>
      </c>
      <c r="H126" s="3">
        <v>1.0815217391304348</v>
      </c>
      <c r="I126" s="3">
        <v>5.5978260869565215</v>
      </c>
      <c r="J126" s="3">
        <v>0</v>
      </c>
      <c r="K126" s="3">
        <v>2.6086956521739131</v>
      </c>
      <c r="L126" s="3">
        <v>9.4619565217391308</v>
      </c>
      <c r="M126" s="3">
        <v>10.641304347826086</v>
      </c>
      <c r="N126" s="3">
        <v>5.9636939571150092E-2</v>
      </c>
      <c r="O126" s="3">
        <v>16.483695652173914</v>
      </c>
      <c r="P126" s="3">
        <v>9.2379385964912283E-2</v>
      </c>
      <c r="Q126" s="3">
        <v>19.842934782608694</v>
      </c>
      <c r="R126" s="3">
        <v>0.11120553118908381</v>
      </c>
      <c r="S126" s="3">
        <v>23.11684782608695</v>
      </c>
      <c r="T126" s="3">
        <v>0.12955348440545805</v>
      </c>
      <c r="U126" s="27">
        <v>215207</v>
      </c>
      <c r="V126"/>
    </row>
    <row r="127" spans="1:22" x14ac:dyDescent="0.3">
      <c r="A127" t="s">
        <v>30</v>
      </c>
      <c r="B127" t="s">
        <v>218</v>
      </c>
      <c r="C127" t="s">
        <v>47</v>
      </c>
      <c r="D127" t="s">
        <v>50</v>
      </c>
      <c r="E127" s="3">
        <v>111.77173913043478</v>
      </c>
      <c r="F127" s="3">
        <v>4.5217391304347823</v>
      </c>
      <c r="G127" s="3">
        <v>0.84782608695652173</v>
      </c>
      <c r="H127" s="3">
        <v>0.67271739130434793</v>
      </c>
      <c r="I127" s="3">
        <v>4.1413043478260869</v>
      </c>
      <c r="J127" s="3">
        <v>0</v>
      </c>
      <c r="K127" s="3">
        <v>0</v>
      </c>
      <c r="L127" s="3">
        <v>2.3733695652173918</v>
      </c>
      <c r="M127" s="3">
        <v>8.8361956521739096</v>
      </c>
      <c r="N127" s="3">
        <v>7.9055723038023898E-2</v>
      </c>
      <c r="O127" s="3">
        <v>14.957934782608698</v>
      </c>
      <c r="P127" s="3">
        <v>0.13382573179033358</v>
      </c>
      <c r="Q127" s="3">
        <v>6.9243478260869553</v>
      </c>
      <c r="R127" s="3">
        <v>6.1950792570261586E-2</v>
      </c>
      <c r="S127" s="3">
        <v>12.456630434782607</v>
      </c>
      <c r="T127" s="3">
        <v>0.11144704852669453</v>
      </c>
      <c r="U127" s="27">
        <v>215031</v>
      </c>
      <c r="V127"/>
    </row>
    <row r="128" spans="1:22" x14ac:dyDescent="0.3">
      <c r="A128" t="s">
        <v>30</v>
      </c>
      <c r="B128" t="s">
        <v>219</v>
      </c>
      <c r="C128" t="s">
        <v>9</v>
      </c>
      <c r="D128" t="s">
        <v>3</v>
      </c>
      <c r="E128" s="3">
        <v>91.380434782608702</v>
      </c>
      <c r="F128" s="3">
        <v>5.3043478260869561</v>
      </c>
      <c r="G128" s="3">
        <v>0.52173913043478259</v>
      </c>
      <c r="H128" s="3">
        <v>0.39130434782608697</v>
      </c>
      <c r="I128" s="3">
        <v>4.0434782608695654</v>
      </c>
      <c r="J128" s="3">
        <v>0</v>
      </c>
      <c r="K128" s="3">
        <v>0</v>
      </c>
      <c r="L128" s="3">
        <v>1.940760869565217</v>
      </c>
      <c r="M128" s="3">
        <v>5.3043478260869561</v>
      </c>
      <c r="N128" s="3">
        <v>5.8046865707148794E-2</v>
      </c>
      <c r="O128" s="3">
        <v>29.179347826086957</v>
      </c>
      <c r="P128" s="3">
        <v>0.31931723563696918</v>
      </c>
      <c r="Q128" s="3">
        <v>5.8814130434782612</v>
      </c>
      <c r="R128" s="3">
        <v>6.4361841322707267E-2</v>
      </c>
      <c r="S128" s="3">
        <v>6.2099999999999991</v>
      </c>
      <c r="T128" s="3">
        <v>6.7957654335672635E-2</v>
      </c>
      <c r="U128" s="27">
        <v>215017</v>
      </c>
      <c r="V128"/>
    </row>
    <row r="129" spans="1:22" x14ac:dyDescent="0.3">
      <c r="A129" t="s">
        <v>30</v>
      </c>
      <c r="B129" t="s">
        <v>220</v>
      </c>
      <c r="C129" t="s">
        <v>119</v>
      </c>
      <c r="D129" t="s">
        <v>72</v>
      </c>
      <c r="E129" s="3">
        <v>47.163043478260867</v>
      </c>
      <c r="F129" s="3">
        <v>5.4429347826086953</v>
      </c>
      <c r="G129" s="3">
        <v>1.5652173913043479</v>
      </c>
      <c r="H129" s="3">
        <v>0.56521739130434778</v>
      </c>
      <c r="I129" s="3">
        <v>3.9239130434782608</v>
      </c>
      <c r="J129" s="3">
        <v>0</v>
      </c>
      <c r="K129" s="3">
        <v>0</v>
      </c>
      <c r="L129" s="3">
        <v>3.8463043478260897</v>
      </c>
      <c r="M129" s="3">
        <v>4.4347826086956523</v>
      </c>
      <c r="N129" s="3">
        <v>9.4030882691864492E-2</v>
      </c>
      <c r="O129" s="3">
        <v>15.274456521739131</v>
      </c>
      <c r="P129" s="3">
        <v>0.32386494584005532</v>
      </c>
      <c r="Q129" s="3">
        <v>13.888260869565219</v>
      </c>
      <c r="R129" s="3">
        <v>0.29447338096335568</v>
      </c>
      <c r="S129" s="3">
        <v>14.010543478260868</v>
      </c>
      <c r="T129" s="3">
        <v>0.29706614427287392</v>
      </c>
      <c r="U129" s="27">
        <v>215359</v>
      </c>
      <c r="V129"/>
    </row>
    <row r="130" spans="1:22" x14ac:dyDescent="0.3">
      <c r="A130" t="s">
        <v>30</v>
      </c>
      <c r="B130" t="s">
        <v>221</v>
      </c>
      <c r="C130" t="s">
        <v>20</v>
      </c>
      <c r="D130" t="s">
        <v>4</v>
      </c>
      <c r="E130" s="3">
        <v>146.03260869565219</v>
      </c>
      <c r="F130" s="3">
        <v>5.4782608695652177</v>
      </c>
      <c r="G130" s="3">
        <v>1.4673913043478262</v>
      </c>
      <c r="H130" s="3">
        <v>1.0326086956521738</v>
      </c>
      <c r="I130" s="3">
        <v>9.4130434782608692</v>
      </c>
      <c r="J130" s="3">
        <v>0</v>
      </c>
      <c r="K130" s="3">
        <v>0</v>
      </c>
      <c r="L130" s="3">
        <v>6.1057608695652164</v>
      </c>
      <c r="M130" s="3">
        <v>19.279891304347824</v>
      </c>
      <c r="N130" s="3">
        <v>0.13202456270934124</v>
      </c>
      <c r="O130" s="3">
        <v>30</v>
      </c>
      <c r="P130" s="3">
        <v>0.20543356903609972</v>
      </c>
      <c r="Q130" s="3">
        <v>12.87641304347826</v>
      </c>
      <c r="R130" s="3">
        <v>8.8174916263490874E-2</v>
      </c>
      <c r="S130" s="3">
        <v>22.563152173913046</v>
      </c>
      <c r="T130" s="3">
        <v>0.15450762932638631</v>
      </c>
      <c r="U130" s="27">
        <v>215112</v>
      </c>
      <c r="V130"/>
    </row>
    <row r="131" spans="1:22" x14ac:dyDescent="0.3">
      <c r="A131" t="s">
        <v>30</v>
      </c>
      <c r="B131" t="s">
        <v>222</v>
      </c>
      <c r="C131" t="s">
        <v>223</v>
      </c>
      <c r="D131" t="s">
        <v>3</v>
      </c>
      <c r="E131" s="3">
        <v>47.467391304347828</v>
      </c>
      <c r="F131" s="3">
        <v>5.2309782608695654</v>
      </c>
      <c r="G131" s="3">
        <v>0.29347826086956524</v>
      </c>
      <c r="H131" s="3">
        <v>0.23641304347826086</v>
      </c>
      <c r="I131" s="3">
        <v>1.5869565217391304</v>
      </c>
      <c r="J131" s="3">
        <v>0</v>
      </c>
      <c r="K131" s="3">
        <v>0</v>
      </c>
      <c r="L131" s="3">
        <v>2.5664130434782617</v>
      </c>
      <c r="M131" s="3">
        <v>5.1304347826086953</v>
      </c>
      <c r="N131" s="3">
        <v>0.1080833524158461</v>
      </c>
      <c r="O131" s="3">
        <v>30.9375</v>
      </c>
      <c r="P131" s="3">
        <v>0.65176322418136012</v>
      </c>
      <c r="Q131" s="3">
        <v>4.283586956521737</v>
      </c>
      <c r="R131" s="3">
        <v>9.0242729562628757E-2</v>
      </c>
      <c r="S131" s="3">
        <v>8.5936956521739134</v>
      </c>
      <c r="T131" s="3">
        <v>0.18104419509961073</v>
      </c>
      <c r="U131" s="27">
        <v>215335</v>
      </c>
      <c r="V131"/>
    </row>
    <row r="132" spans="1:22" x14ac:dyDescent="0.3">
      <c r="A132" t="s">
        <v>30</v>
      </c>
      <c r="B132" t="s">
        <v>224</v>
      </c>
      <c r="C132" t="s">
        <v>225</v>
      </c>
      <c r="D132" t="s">
        <v>48</v>
      </c>
      <c r="E132" s="3">
        <v>65.467391304347828</v>
      </c>
      <c r="F132" s="3">
        <v>5.0434782608695654</v>
      </c>
      <c r="G132" s="3">
        <v>0.47826086956521741</v>
      </c>
      <c r="H132" s="3">
        <v>0.38043478260869568</v>
      </c>
      <c r="I132" s="3">
        <v>3.7934782608695654</v>
      </c>
      <c r="J132" s="3">
        <v>0</v>
      </c>
      <c r="K132" s="3">
        <v>0</v>
      </c>
      <c r="L132" s="3">
        <v>2.8470652173913042</v>
      </c>
      <c r="M132" s="3">
        <v>10.423913043478262</v>
      </c>
      <c r="N132" s="3">
        <v>0.15922297858210194</v>
      </c>
      <c r="O132" s="3">
        <v>16.135869565217391</v>
      </c>
      <c r="P132" s="3">
        <v>0.2464718578781338</v>
      </c>
      <c r="Q132" s="3">
        <v>6.2288043478260855</v>
      </c>
      <c r="R132" s="3">
        <v>9.5143616138137113E-2</v>
      </c>
      <c r="S132" s="3">
        <v>18.25021739130435</v>
      </c>
      <c r="T132" s="3">
        <v>0.2787680557861531</v>
      </c>
      <c r="U132" s="27">
        <v>215351</v>
      </c>
      <c r="V132"/>
    </row>
    <row r="133" spans="1:22" x14ac:dyDescent="0.3">
      <c r="A133" t="s">
        <v>30</v>
      </c>
      <c r="B133" t="s">
        <v>226</v>
      </c>
      <c r="C133" t="s">
        <v>71</v>
      </c>
      <c r="D133" t="s">
        <v>72</v>
      </c>
      <c r="E133" s="3">
        <v>55.663043478260867</v>
      </c>
      <c r="F133" s="3">
        <v>10.086956521739131</v>
      </c>
      <c r="G133" s="3">
        <v>0.60869565217391308</v>
      </c>
      <c r="H133" s="3">
        <v>0.36956521739130432</v>
      </c>
      <c r="I133" s="3">
        <v>4.1630434782608692</v>
      </c>
      <c r="J133" s="3">
        <v>0</v>
      </c>
      <c r="K133" s="3">
        <v>0</v>
      </c>
      <c r="L133" s="3">
        <v>8.536630434782607</v>
      </c>
      <c r="M133" s="3">
        <v>14.565217391304348</v>
      </c>
      <c r="N133" s="3">
        <v>0.26166764303846907</v>
      </c>
      <c r="O133" s="3">
        <v>31.576086956521742</v>
      </c>
      <c r="P133" s="3">
        <v>0.56727201718414377</v>
      </c>
      <c r="Q133" s="3">
        <v>12.9025</v>
      </c>
      <c r="R133" s="3">
        <v>0.23179652411638352</v>
      </c>
      <c r="S133" s="3">
        <v>19.831413043478261</v>
      </c>
      <c r="T133" s="3">
        <v>0.35627611794571373</v>
      </c>
      <c r="U133" s="27">
        <v>215341</v>
      </c>
      <c r="V133"/>
    </row>
    <row r="134" spans="1:22" x14ac:dyDescent="0.3">
      <c r="A134" t="s">
        <v>30</v>
      </c>
      <c r="B134" t="s">
        <v>227</v>
      </c>
      <c r="C134" t="s">
        <v>228</v>
      </c>
      <c r="D134" t="s">
        <v>4</v>
      </c>
      <c r="E134" s="3">
        <v>57.771739130434781</v>
      </c>
      <c r="F134" s="3">
        <v>10.355978260869565</v>
      </c>
      <c r="G134" s="3">
        <v>0.16304347826086957</v>
      </c>
      <c r="H134" s="3">
        <v>0.2608695652173913</v>
      </c>
      <c r="I134" s="3">
        <v>5.1086956521739131</v>
      </c>
      <c r="J134" s="3">
        <v>0</v>
      </c>
      <c r="K134" s="3">
        <v>0</v>
      </c>
      <c r="L134" s="3">
        <v>1.3606521739130435</v>
      </c>
      <c r="M134" s="3">
        <v>7.133152173913043</v>
      </c>
      <c r="N134" s="3">
        <v>0.12347130761994356</v>
      </c>
      <c r="O134" s="3">
        <v>16.108695652173914</v>
      </c>
      <c r="P134" s="3">
        <v>0.27883349012229541</v>
      </c>
      <c r="Q134" s="3">
        <v>11.527173913043477</v>
      </c>
      <c r="R134" s="3">
        <v>0.19952963311382876</v>
      </c>
      <c r="S134" s="3">
        <v>14.596956521739131</v>
      </c>
      <c r="T134" s="3">
        <v>0.25266603951081845</v>
      </c>
      <c r="U134" s="27">
        <v>215357</v>
      </c>
      <c r="V134"/>
    </row>
    <row r="135" spans="1:22" x14ac:dyDescent="0.3">
      <c r="A135" t="s">
        <v>30</v>
      </c>
      <c r="B135" t="s">
        <v>229</v>
      </c>
      <c r="C135" t="s">
        <v>230</v>
      </c>
      <c r="D135" t="s">
        <v>3</v>
      </c>
      <c r="E135" s="3">
        <v>48.619565217391305</v>
      </c>
      <c r="F135" s="3">
        <v>4.0434782608695654</v>
      </c>
      <c r="G135" s="3">
        <v>1.4565217391304348</v>
      </c>
      <c r="H135" s="3">
        <v>0.25271739130434784</v>
      </c>
      <c r="I135" s="3">
        <v>2.2391304347826089</v>
      </c>
      <c r="J135" s="3">
        <v>0</v>
      </c>
      <c r="K135" s="3">
        <v>0</v>
      </c>
      <c r="L135" s="3">
        <v>3.3502173913043469</v>
      </c>
      <c r="M135" s="3">
        <v>4.3206521739130439</v>
      </c>
      <c r="N135" s="3">
        <v>8.8866532528504363E-2</v>
      </c>
      <c r="O135" s="3">
        <v>24.644021739130437</v>
      </c>
      <c r="P135" s="3">
        <v>0.50687458081824288</v>
      </c>
      <c r="Q135" s="3">
        <v>4.8960869565217404</v>
      </c>
      <c r="R135" s="3">
        <v>0.10070198971607425</v>
      </c>
      <c r="S135" s="3">
        <v>10.900543478260872</v>
      </c>
      <c r="T135" s="3">
        <v>0.22420076011625312</v>
      </c>
      <c r="U135" s="27">
        <v>215348</v>
      </c>
      <c r="V135"/>
    </row>
    <row r="136" spans="1:22" x14ac:dyDescent="0.3">
      <c r="A136" t="s">
        <v>30</v>
      </c>
      <c r="B136" t="s">
        <v>231</v>
      </c>
      <c r="C136" t="s">
        <v>232</v>
      </c>
      <c r="D136" t="s">
        <v>36</v>
      </c>
      <c r="E136" s="3">
        <v>93.173913043478265</v>
      </c>
      <c r="F136" s="3">
        <v>3.9347826086956523</v>
      </c>
      <c r="G136" s="3">
        <v>0.56521739130434778</v>
      </c>
      <c r="H136" s="3">
        <v>0.59782608695652173</v>
      </c>
      <c r="I136" s="3">
        <v>1.5543478260869565</v>
      </c>
      <c r="J136" s="3">
        <v>4.5543478260869561</v>
      </c>
      <c r="K136" s="3">
        <v>0</v>
      </c>
      <c r="L136" s="3">
        <v>4.3107608695652182</v>
      </c>
      <c r="M136" s="3">
        <v>9.858695652173914</v>
      </c>
      <c r="N136" s="3">
        <v>0.10580961269248718</v>
      </c>
      <c r="O136" s="3">
        <v>5.0978260869565215</v>
      </c>
      <c r="P136" s="3">
        <v>5.4713019132057859E-2</v>
      </c>
      <c r="Q136" s="3">
        <v>12.795978260869566</v>
      </c>
      <c r="R136" s="3">
        <v>0.13733434437704153</v>
      </c>
      <c r="S136" s="3">
        <v>17.008586956521739</v>
      </c>
      <c r="T136" s="3">
        <v>0.18254666355576293</v>
      </c>
      <c r="U136" s="27">
        <v>215179</v>
      </c>
      <c r="V136"/>
    </row>
    <row r="137" spans="1:22" x14ac:dyDescent="0.3">
      <c r="A137" t="s">
        <v>30</v>
      </c>
      <c r="B137" t="s">
        <v>233</v>
      </c>
      <c r="C137" t="s">
        <v>42</v>
      </c>
      <c r="D137" t="s">
        <v>1</v>
      </c>
      <c r="E137" s="3">
        <v>117.18478260869566</v>
      </c>
      <c r="F137" s="3">
        <v>5.2097826086956527</v>
      </c>
      <c r="G137" s="3">
        <v>0.65217391304347827</v>
      </c>
      <c r="H137" s="3">
        <v>0.66782608695652168</v>
      </c>
      <c r="I137" s="3">
        <v>5.2608695652173916</v>
      </c>
      <c r="J137" s="3">
        <v>0</v>
      </c>
      <c r="K137" s="3">
        <v>0</v>
      </c>
      <c r="L137" s="3">
        <v>3.16695652173913</v>
      </c>
      <c r="M137" s="3">
        <v>3.7468478260869569</v>
      </c>
      <c r="N137" s="3">
        <v>3.1973842871718769E-2</v>
      </c>
      <c r="O137" s="3">
        <v>18.971956521739131</v>
      </c>
      <c r="P137" s="3">
        <v>0.16189778313700026</v>
      </c>
      <c r="Q137" s="3">
        <v>12.724565217391307</v>
      </c>
      <c r="R137" s="3">
        <v>0.10858547444578427</v>
      </c>
      <c r="S137" s="3">
        <v>21.175652173913033</v>
      </c>
      <c r="T137" s="3">
        <v>0.18070308876727567</v>
      </c>
      <c r="U137" s="27">
        <v>215224</v>
      </c>
      <c r="V137"/>
    </row>
    <row r="138" spans="1:22" x14ac:dyDescent="0.3">
      <c r="A138" t="s">
        <v>30</v>
      </c>
      <c r="B138" t="s">
        <v>234</v>
      </c>
      <c r="C138" t="s">
        <v>77</v>
      </c>
      <c r="D138" t="s">
        <v>1</v>
      </c>
      <c r="E138" s="3">
        <v>73.880434782608702</v>
      </c>
      <c r="F138" s="3">
        <v>5.2173913043478262</v>
      </c>
      <c r="G138" s="3">
        <v>0.60869565217391308</v>
      </c>
      <c r="H138" s="3">
        <v>0.486304347826087</v>
      </c>
      <c r="I138" s="3">
        <v>5.2826086956521738</v>
      </c>
      <c r="J138" s="3">
        <v>0</v>
      </c>
      <c r="K138" s="3">
        <v>0</v>
      </c>
      <c r="L138" s="3">
        <v>2.591630434782608</v>
      </c>
      <c r="M138" s="3">
        <v>4.2241304347826079</v>
      </c>
      <c r="N138" s="3">
        <v>5.7175224363689846E-2</v>
      </c>
      <c r="O138" s="3">
        <v>9.3303260869565214</v>
      </c>
      <c r="P138" s="3">
        <v>0.12628953950272179</v>
      </c>
      <c r="Q138" s="3">
        <v>9.7803260869565225</v>
      </c>
      <c r="R138" s="3">
        <v>0.13238046196851552</v>
      </c>
      <c r="S138" s="3">
        <v>14.596847826086952</v>
      </c>
      <c r="T138" s="3">
        <v>0.19757392967485649</v>
      </c>
      <c r="U138" s="27">
        <v>215095</v>
      </c>
      <c r="V138"/>
    </row>
    <row r="139" spans="1:22" x14ac:dyDescent="0.3">
      <c r="A139" t="s">
        <v>30</v>
      </c>
      <c r="B139" t="s">
        <v>235</v>
      </c>
      <c r="C139" t="s">
        <v>236</v>
      </c>
      <c r="D139" t="s">
        <v>1</v>
      </c>
      <c r="E139" s="3">
        <v>122.16304347826087</v>
      </c>
      <c r="F139" s="3">
        <v>5.3043478260869561</v>
      </c>
      <c r="G139" s="3">
        <v>0.60869565217391308</v>
      </c>
      <c r="H139" s="3">
        <v>0.2739130434782609</v>
      </c>
      <c r="I139" s="3">
        <v>0</v>
      </c>
      <c r="J139" s="3">
        <v>0</v>
      </c>
      <c r="K139" s="3">
        <v>0</v>
      </c>
      <c r="L139" s="3">
        <v>4.9121739130434783</v>
      </c>
      <c r="M139" s="3">
        <v>10.342391304347826</v>
      </c>
      <c r="N139" s="3">
        <v>8.466055698905596E-2</v>
      </c>
      <c r="O139" s="3">
        <v>14.057499999999999</v>
      </c>
      <c r="P139" s="3">
        <v>0.11507162558946524</v>
      </c>
      <c r="Q139" s="3">
        <v>10.194673913043482</v>
      </c>
      <c r="R139" s="3">
        <v>8.3451374677462442E-2</v>
      </c>
      <c r="S139" s="3">
        <v>12.049239130434779</v>
      </c>
      <c r="T139" s="3">
        <v>9.8632440608595037E-2</v>
      </c>
      <c r="U139" s="27">
        <v>215029</v>
      </c>
      <c r="V139"/>
    </row>
    <row r="140" spans="1:22" x14ac:dyDescent="0.3">
      <c r="A140" t="s">
        <v>30</v>
      </c>
      <c r="B140" t="s">
        <v>237</v>
      </c>
      <c r="C140" t="s">
        <v>238</v>
      </c>
      <c r="D140" t="s">
        <v>1</v>
      </c>
      <c r="E140" s="3">
        <v>121.96739130434783</v>
      </c>
      <c r="F140" s="3">
        <v>4.4347826086956523</v>
      </c>
      <c r="G140" s="3">
        <v>0.77173913043478259</v>
      </c>
      <c r="H140" s="3">
        <v>0.74956521739130377</v>
      </c>
      <c r="I140" s="3">
        <v>3.7065217391304346</v>
      </c>
      <c r="J140" s="3">
        <v>0</v>
      </c>
      <c r="K140" s="3">
        <v>0</v>
      </c>
      <c r="L140" s="3">
        <v>5.8213043478260875</v>
      </c>
      <c r="M140" s="3">
        <v>13.930108695652173</v>
      </c>
      <c r="N140" s="3">
        <v>0.11421174583370465</v>
      </c>
      <c r="O140" s="3">
        <v>10.937934782608696</v>
      </c>
      <c r="P140" s="3">
        <v>8.9679172979235361E-2</v>
      </c>
      <c r="Q140" s="3">
        <v>36.785869565217382</v>
      </c>
      <c r="R140" s="3">
        <v>0.30160413510382311</v>
      </c>
      <c r="S140" s="3">
        <v>35.706847826086957</v>
      </c>
      <c r="T140" s="3">
        <v>0.29275733000623833</v>
      </c>
      <c r="U140" s="27">
        <v>215171</v>
      </c>
      <c r="V140"/>
    </row>
    <row r="141" spans="1:22" x14ac:dyDescent="0.3">
      <c r="A141" t="s">
        <v>30</v>
      </c>
      <c r="B141" t="s">
        <v>239</v>
      </c>
      <c r="C141" t="s">
        <v>47</v>
      </c>
      <c r="D141" t="s">
        <v>48</v>
      </c>
      <c r="E141" s="3">
        <v>88.847826086956516</v>
      </c>
      <c r="F141" s="3">
        <v>5.4345652173913042</v>
      </c>
      <c r="G141" s="3">
        <v>0.52173913043478259</v>
      </c>
      <c r="H141" s="3">
        <v>0.20717391304347821</v>
      </c>
      <c r="I141" s="3">
        <v>4.2826086956521738</v>
      </c>
      <c r="J141" s="3">
        <v>0</v>
      </c>
      <c r="K141" s="3">
        <v>0</v>
      </c>
      <c r="L141" s="3">
        <v>1.622608695652173</v>
      </c>
      <c r="M141" s="3">
        <v>6.1116304347826089</v>
      </c>
      <c r="N141" s="3">
        <v>6.8787619280645959E-2</v>
      </c>
      <c r="O141" s="3">
        <v>12.394130434782609</v>
      </c>
      <c r="P141" s="3">
        <v>0.13949840959138735</v>
      </c>
      <c r="Q141" s="3">
        <v>10.191195652173914</v>
      </c>
      <c r="R141" s="3">
        <v>0.11470393931979449</v>
      </c>
      <c r="S141" s="3">
        <v>15.863913043478259</v>
      </c>
      <c r="T141" s="3">
        <v>0.17855150477122583</v>
      </c>
      <c r="U141" s="27">
        <v>215301</v>
      </c>
      <c r="V141"/>
    </row>
    <row r="142" spans="1:22" x14ac:dyDescent="0.3">
      <c r="A142" t="s">
        <v>30</v>
      </c>
      <c r="B142" t="s">
        <v>240</v>
      </c>
      <c r="C142" t="s">
        <v>47</v>
      </c>
      <c r="D142" t="s">
        <v>48</v>
      </c>
      <c r="E142" s="3">
        <v>110.44565217391305</v>
      </c>
      <c r="F142" s="3">
        <v>5.3043478260869561</v>
      </c>
      <c r="G142" s="3">
        <v>1.0869565217391304</v>
      </c>
      <c r="H142" s="3">
        <v>0.22999999999999993</v>
      </c>
      <c r="I142" s="3">
        <v>4.4239130434782608</v>
      </c>
      <c r="J142" s="3">
        <v>0</v>
      </c>
      <c r="K142" s="3">
        <v>0</v>
      </c>
      <c r="L142" s="3">
        <v>8.3715217391304382</v>
      </c>
      <c r="M142" s="3">
        <v>5.4257608695652175</v>
      </c>
      <c r="N142" s="3">
        <v>4.9126070268674341E-2</v>
      </c>
      <c r="O142" s="3">
        <v>12.92967391304348</v>
      </c>
      <c r="P142" s="3">
        <v>0.11706820194862712</v>
      </c>
      <c r="Q142" s="3">
        <v>13.032499999999999</v>
      </c>
      <c r="R142" s="3">
        <v>0.11799921267591772</v>
      </c>
      <c r="S142" s="3">
        <v>14.773369565217392</v>
      </c>
      <c r="T142" s="3">
        <v>0.13376144080307056</v>
      </c>
      <c r="U142" s="27">
        <v>215109</v>
      </c>
      <c r="V142"/>
    </row>
    <row r="143" spans="1:22" x14ac:dyDescent="0.3">
      <c r="A143" t="s">
        <v>30</v>
      </c>
      <c r="B143" t="s">
        <v>241</v>
      </c>
      <c r="C143" t="s">
        <v>197</v>
      </c>
      <c r="D143" t="s">
        <v>48</v>
      </c>
      <c r="E143" s="3">
        <v>126.1304347826087</v>
      </c>
      <c r="F143" s="3">
        <v>5.2173913043478262</v>
      </c>
      <c r="G143" s="3">
        <v>0.52173913043478259</v>
      </c>
      <c r="H143" s="3">
        <v>0.2852173913043477</v>
      </c>
      <c r="I143" s="3">
        <v>4.5760869565217392</v>
      </c>
      <c r="J143" s="3">
        <v>0.13043478260869565</v>
      </c>
      <c r="K143" s="3">
        <v>0</v>
      </c>
      <c r="L143" s="3">
        <v>6.7429347826086961</v>
      </c>
      <c r="M143" s="3">
        <v>11.176630434782611</v>
      </c>
      <c r="N143" s="3">
        <v>8.861168562564635E-2</v>
      </c>
      <c r="O143" s="3">
        <v>19.440108695652174</v>
      </c>
      <c r="P143" s="3">
        <v>0.15412702516373664</v>
      </c>
      <c r="Q143" s="3">
        <v>23.457934782608703</v>
      </c>
      <c r="R143" s="3">
        <v>0.18598155808341957</v>
      </c>
      <c r="S143" s="3">
        <v>39.038043478260875</v>
      </c>
      <c r="T143" s="3">
        <v>0.30950534298517757</v>
      </c>
      <c r="U143" s="27">
        <v>215077</v>
      </c>
      <c r="V143"/>
    </row>
    <row r="144" spans="1:22" x14ac:dyDescent="0.3">
      <c r="A144" t="s">
        <v>30</v>
      </c>
      <c r="B144" t="s">
        <v>242</v>
      </c>
      <c r="C144" t="s">
        <v>19</v>
      </c>
      <c r="D144" t="s">
        <v>1</v>
      </c>
      <c r="E144" s="3">
        <v>69.934782608695656</v>
      </c>
      <c r="F144" s="3">
        <v>5.3043478260869561</v>
      </c>
      <c r="G144" s="3">
        <v>0.56521739130434778</v>
      </c>
      <c r="H144" s="3">
        <v>0.46652173913043449</v>
      </c>
      <c r="I144" s="3">
        <v>5.0978260869565215</v>
      </c>
      <c r="J144" s="3">
        <v>0</v>
      </c>
      <c r="K144" s="3">
        <v>0</v>
      </c>
      <c r="L144" s="3">
        <v>1.1140217391304348</v>
      </c>
      <c r="M144" s="3">
        <v>9.5652173913043477</v>
      </c>
      <c r="N144" s="3">
        <v>0.13677339135840844</v>
      </c>
      <c r="O144" s="3">
        <v>13.812608695652173</v>
      </c>
      <c r="P144" s="3">
        <v>0.19750699409387626</v>
      </c>
      <c r="Q144" s="3">
        <v>12.193260869565215</v>
      </c>
      <c r="R144" s="3">
        <v>0.17435188063413112</v>
      </c>
      <c r="S144" s="3">
        <v>21.662826086956521</v>
      </c>
      <c r="T144" s="3">
        <v>0.30975753807895551</v>
      </c>
      <c r="U144" s="27">
        <v>215048</v>
      </c>
      <c r="V144"/>
    </row>
    <row r="145" spans="1:22" x14ac:dyDescent="0.3">
      <c r="A145" t="s">
        <v>30</v>
      </c>
      <c r="B145" t="s">
        <v>243</v>
      </c>
      <c r="C145" t="s">
        <v>197</v>
      </c>
      <c r="D145" t="s">
        <v>48</v>
      </c>
      <c r="E145" s="3">
        <v>97.032608695652172</v>
      </c>
      <c r="F145" s="3">
        <v>4.9565217391304346</v>
      </c>
      <c r="G145" s="3">
        <v>0.51086956521739135</v>
      </c>
      <c r="H145" s="3">
        <v>0.58673913043478321</v>
      </c>
      <c r="I145" s="3">
        <v>5.0217391304347823</v>
      </c>
      <c r="J145" s="3">
        <v>0</v>
      </c>
      <c r="K145" s="3">
        <v>0</v>
      </c>
      <c r="L145" s="3">
        <v>10.077282608695654</v>
      </c>
      <c r="M145" s="3">
        <v>9.0289130434782567</v>
      </c>
      <c r="N145" s="3">
        <v>9.3050296852245959E-2</v>
      </c>
      <c r="O145" s="3">
        <v>14.309239130434783</v>
      </c>
      <c r="P145" s="3">
        <v>0.14746835443037976</v>
      </c>
      <c r="Q145" s="3">
        <v>30.737065217391301</v>
      </c>
      <c r="R145" s="3">
        <v>0.31677047160300209</v>
      </c>
      <c r="S145" s="3">
        <v>36.098804347826089</v>
      </c>
      <c r="T145" s="3">
        <v>0.37202755685000566</v>
      </c>
      <c r="U145" s="27">
        <v>215054</v>
      </c>
      <c r="V145"/>
    </row>
    <row r="146" spans="1:22" x14ac:dyDescent="0.3">
      <c r="A146" t="s">
        <v>30</v>
      </c>
      <c r="B146" t="s">
        <v>244</v>
      </c>
      <c r="C146" t="s">
        <v>77</v>
      </c>
      <c r="D146" t="s">
        <v>1</v>
      </c>
      <c r="E146" s="3">
        <v>14.282608695652174</v>
      </c>
      <c r="F146" s="3">
        <v>5.2173913043478262</v>
      </c>
      <c r="G146" s="3">
        <v>0.13043478260869565</v>
      </c>
      <c r="H146" s="3">
        <v>5.4565217391304342E-2</v>
      </c>
      <c r="I146" s="3">
        <v>0.79347826086956519</v>
      </c>
      <c r="J146" s="3">
        <v>0</v>
      </c>
      <c r="K146" s="3">
        <v>0</v>
      </c>
      <c r="L146" s="3">
        <v>0.93760869565217408</v>
      </c>
      <c r="M146" s="3">
        <v>1.2934782608695652</v>
      </c>
      <c r="N146" s="3">
        <v>9.0563165905631654E-2</v>
      </c>
      <c r="O146" s="3">
        <v>4.7826086956521738</v>
      </c>
      <c r="P146" s="3">
        <v>0.33485540334855401</v>
      </c>
      <c r="Q146" s="3">
        <v>4.9546739130434787</v>
      </c>
      <c r="R146" s="3">
        <v>0.34690258751902592</v>
      </c>
      <c r="S146" s="3">
        <v>10.558260869565217</v>
      </c>
      <c r="T146" s="3">
        <v>0.73923896499238961</v>
      </c>
      <c r="U146" s="27">
        <v>215287</v>
      </c>
      <c r="V146"/>
    </row>
    <row r="147" spans="1:22" x14ac:dyDescent="0.3">
      <c r="A147" t="s">
        <v>30</v>
      </c>
      <c r="B147" t="s">
        <v>245</v>
      </c>
      <c r="C147" t="s">
        <v>180</v>
      </c>
      <c r="D147" t="s">
        <v>68</v>
      </c>
      <c r="E147" s="3">
        <v>76.782608695652172</v>
      </c>
      <c r="F147" s="3">
        <v>29.676630434782609</v>
      </c>
      <c r="G147" s="3">
        <v>0.55434782608695654</v>
      </c>
      <c r="H147" s="3">
        <v>0.38043478260869568</v>
      </c>
      <c r="I147" s="3">
        <v>1.8695652173913044</v>
      </c>
      <c r="J147" s="3">
        <v>0</v>
      </c>
      <c r="K147" s="3">
        <v>0</v>
      </c>
      <c r="L147" s="3">
        <v>1.0163043478260869</v>
      </c>
      <c r="M147" s="3">
        <v>7.3704347826086956</v>
      </c>
      <c r="N147" s="3">
        <v>9.5990939977349948E-2</v>
      </c>
      <c r="O147" s="3">
        <v>12.599673913043478</v>
      </c>
      <c r="P147" s="3">
        <v>0.16409541336353342</v>
      </c>
      <c r="Q147" s="3">
        <v>13.792608695652175</v>
      </c>
      <c r="R147" s="3">
        <v>0.17963193657984147</v>
      </c>
      <c r="S147" s="3">
        <v>19.004021739130433</v>
      </c>
      <c r="T147" s="3">
        <v>0.2475042468856172</v>
      </c>
      <c r="U147" s="27">
        <v>215138</v>
      </c>
      <c r="V147"/>
    </row>
    <row r="148" spans="1:22" x14ac:dyDescent="0.3">
      <c r="A148" t="s">
        <v>30</v>
      </c>
      <c r="B148" t="s">
        <v>246</v>
      </c>
      <c r="C148" t="s">
        <v>47</v>
      </c>
      <c r="D148" t="s">
        <v>50</v>
      </c>
      <c r="E148" s="3">
        <v>21.217391304347824</v>
      </c>
      <c r="F148" s="3">
        <v>0</v>
      </c>
      <c r="G148" s="3">
        <v>0.71739130434782605</v>
      </c>
      <c r="H148" s="3">
        <v>0</v>
      </c>
      <c r="I148" s="3">
        <v>1.4782608695652173</v>
      </c>
      <c r="J148" s="3">
        <v>0</v>
      </c>
      <c r="K148" s="3">
        <v>0</v>
      </c>
      <c r="L148" s="3">
        <v>0</v>
      </c>
      <c r="M148" s="3">
        <v>0</v>
      </c>
      <c r="N148" s="3">
        <v>0</v>
      </c>
      <c r="O148" s="3">
        <v>8.4201086956521731</v>
      </c>
      <c r="P148" s="3">
        <v>0.39684938524590163</v>
      </c>
      <c r="Q148" s="3">
        <v>0.44565217391304346</v>
      </c>
      <c r="R148" s="3">
        <v>2.100409836065574E-2</v>
      </c>
      <c r="S148" s="3">
        <v>0.44021739130434784</v>
      </c>
      <c r="T148" s="3">
        <v>2.0747950819672133E-2</v>
      </c>
      <c r="U148" s="27">
        <v>215360</v>
      </c>
      <c r="V148"/>
    </row>
    <row r="149" spans="1:22" x14ac:dyDescent="0.3">
      <c r="A149" t="s">
        <v>30</v>
      </c>
      <c r="B149" t="s">
        <v>247</v>
      </c>
      <c r="C149" t="s">
        <v>248</v>
      </c>
      <c r="D149" t="s">
        <v>48</v>
      </c>
      <c r="E149" s="3">
        <v>56.423913043478258</v>
      </c>
      <c r="F149" s="3">
        <v>5.0434782608695654</v>
      </c>
      <c r="G149" s="3">
        <v>1.5</v>
      </c>
      <c r="H149" s="3">
        <v>0.40760869565217389</v>
      </c>
      <c r="I149" s="3">
        <v>3.4673913043478262</v>
      </c>
      <c r="J149" s="3">
        <v>0</v>
      </c>
      <c r="K149" s="3">
        <v>0</v>
      </c>
      <c r="L149" s="3">
        <v>2.0326086956521738</v>
      </c>
      <c r="M149" s="3">
        <v>4.7826086956521738</v>
      </c>
      <c r="N149" s="3">
        <v>8.4762088229628205E-2</v>
      </c>
      <c r="O149" s="3">
        <v>8.1195652173913047</v>
      </c>
      <c r="P149" s="3">
        <v>0.14390290888075516</v>
      </c>
      <c r="Q149" s="3">
        <v>11.171195652173912</v>
      </c>
      <c r="R149" s="3">
        <v>0.19798690040454633</v>
      </c>
      <c r="S149" s="3">
        <v>14.415760869565217</v>
      </c>
      <c r="T149" s="3">
        <v>0.25549027162396454</v>
      </c>
      <c r="U149" s="27">
        <v>215361</v>
      </c>
      <c r="V149"/>
    </row>
    <row r="150" spans="1:22" x14ac:dyDescent="0.3">
      <c r="A150" t="s">
        <v>30</v>
      </c>
      <c r="B150" t="s">
        <v>249</v>
      </c>
      <c r="C150" t="s">
        <v>106</v>
      </c>
      <c r="D150" t="s">
        <v>48</v>
      </c>
      <c r="E150" s="3">
        <v>107.14130434782609</v>
      </c>
      <c r="F150" s="3">
        <v>7.5652173913043477</v>
      </c>
      <c r="G150" s="3">
        <v>0</v>
      </c>
      <c r="H150" s="3">
        <v>0</v>
      </c>
      <c r="I150" s="3">
        <v>0</v>
      </c>
      <c r="J150" s="3">
        <v>0</v>
      </c>
      <c r="K150" s="3">
        <v>0</v>
      </c>
      <c r="L150" s="3">
        <v>5.8463043478260861</v>
      </c>
      <c r="M150" s="3">
        <v>10.864130434782609</v>
      </c>
      <c r="N150" s="3">
        <v>0.10140002029014913</v>
      </c>
      <c r="O150" s="3">
        <v>22.793478260869566</v>
      </c>
      <c r="P150" s="3">
        <v>0.21274221365527035</v>
      </c>
      <c r="Q150" s="3">
        <v>9.7074999999999996</v>
      </c>
      <c r="R150" s="3">
        <v>9.0604646444151352E-2</v>
      </c>
      <c r="S150" s="3">
        <v>5.8722826086956523</v>
      </c>
      <c r="T150" s="3">
        <v>5.4808765344425282E-2</v>
      </c>
      <c r="U150" s="27">
        <v>215347</v>
      </c>
      <c r="V150"/>
    </row>
    <row r="151" spans="1:22" x14ac:dyDescent="0.3">
      <c r="A151" t="s">
        <v>30</v>
      </c>
      <c r="B151" t="s">
        <v>250</v>
      </c>
      <c r="C151" t="s">
        <v>251</v>
      </c>
      <c r="D151" t="s">
        <v>1</v>
      </c>
      <c r="E151" s="3">
        <v>88.847826086956516</v>
      </c>
      <c r="F151" s="3">
        <v>5.5652173913043477</v>
      </c>
      <c r="G151" s="3">
        <v>0.39130434782608697</v>
      </c>
      <c r="H151" s="3">
        <v>0</v>
      </c>
      <c r="I151" s="3">
        <v>4.75</v>
      </c>
      <c r="J151" s="3">
        <v>0</v>
      </c>
      <c r="K151" s="3">
        <v>0</v>
      </c>
      <c r="L151" s="3">
        <v>4.1847826086956523</v>
      </c>
      <c r="M151" s="3">
        <v>7.4782608695652177</v>
      </c>
      <c r="N151" s="3">
        <v>8.4169317347687803E-2</v>
      </c>
      <c r="O151" s="3">
        <v>18.603260869565219</v>
      </c>
      <c r="P151" s="3">
        <v>0.2093834108147786</v>
      </c>
      <c r="Q151" s="3">
        <v>16.725543478260867</v>
      </c>
      <c r="R151" s="3">
        <v>0.18824932713481771</v>
      </c>
      <c r="S151" s="3">
        <v>24.059782608695652</v>
      </c>
      <c r="T151" s="3">
        <v>0.2707976510888182</v>
      </c>
      <c r="U151" s="27">
        <v>215272</v>
      </c>
      <c r="V151"/>
    </row>
    <row r="152" spans="1:22" x14ac:dyDescent="0.3">
      <c r="A152" t="s">
        <v>30</v>
      </c>
      <c r="B152" t="s">
        <v>252</v>
      </c>
      <c r="C152" t="s">
        <v>253</v>
      </c>
      <c r="D152" t="s">
        <v>38</v>
      </c>
      <c r="E152" s="3">
        <v>61.554347826086953</v>
      </c>
      <c r="F152" s="3">
        <v>5.3043478260869561</v>
      </c>
      <c r="G152" s="3">
        <v>0.68478260869565222</v>
      </c>
      <c r="H152" s="3">
        <v>0.43478260869565216</v>
      </c>
      <c r="I152" s="3">
        <v>0.55434782608695654</v>
      </c>
      <c r="J152" s="3">
        <v>0</v>
      </c>
      <c r="K152" s="3">
        <v>0</v>
      </c>
      <c r="L152" s="3">
        <v>3.6626086956521742</v>
      </c>
      <c r="M152" s="3">
        <v>1.0434782608695652</v>
      </c>
      <c r="N152" s="3">
        <v>1.6952145505915592E-2</v>
      </c>
      <c r="O152" s="3">
        <v>13.901521739130434</v>
      </c>
      <c r="P152" s="3">
        <v>0.22584142680558009</v>
      </c>
      <c r="Q152" s="3">
        <v>10.308043478260871</v>
      </c>
      <c r="R152" s="3">
        <v>0.16746247571958328</v>
      </c>
      <c r="S152" s="3">
        <v>7.9946739130434779</v>
      </c>
      <c r="T152" s="3">
        <v>0.12987992230266643</v>
      </c>
      <c r="U152" s="27">
        <v>215240</v>
      </c>
      <c r="V152"/>
    </row>
    <row r="153" spans="1:22" x14ac:dyDescent="0.3">
      <c r="A153" t="s">
        <v>30</v>
      </c>
      <c r="B153" t="s">
        <v>254</v>
      </c>
      <c r="C153" t="s">
        <v>255</v>
      </c>
      <c r="D153" t="s">
        <v>38</v>
      </c>
      <c r="E153" s="3">
        <v>59.336956521739133</v>
      </c>
      <c r="F153" s="3">
        <v>5.3913043478260869</v>
      </c>
      <c r="G153" s="3">
        <v>0.32608695652173914</v>
      </c>
      <c r="H153" s="3">
        <v>0.32065217391304346</v>
      </c>
      <c r="I153" s="3">
        <v>1.3586956521739131</v>
      </c>
      <c r="J153" s="3">
        <v>0</v>
      </c>
      <c r="K153" s="3">
        <v>0</v>
      </c>
      <c r="L153" s="3">
        <v>4.2934782608695654</v>
      </c>
      <c r="M153" s="3">
        <v>4.7826086956521738</v>
      </c>
      <c r="N153" s="3">
        <v>8.0600842645173101E-2</v>
      </c>
      <c r="O153" s="3">
        <v>11.029565217391305</v>
      </c>
      <c r="P153" s="3">
        <v>0.18588019783843196</v>
      </c>
      <c r="Q153" s="3">
        <v>9.7798913043478262</v>
      </c>
      <c r="R153" s="3">
        <v>0.16481956402271478</v>
      </c>
      <c r="S153" s="3">
        <v>16.654021739130435</v>
      </c>
      <c r="T153" s="3">
        <v>0.28066862062648834</v>
      </c>
      <c r="U153" s="27">
        <v>215277</v>
      </c>
      <c r="V153"/>
    </row>
    <row r="154" spans="1:22" x14ac:dyDescent="0.3">
      <c r="A154" t="s">
        <v>30</v>
      </c>
      <c r="B154" t="s">
        <v>256</v>
      </c>
      <c r="C154" t="s">
        <v>197</v>
      </c>
      <c r="D154" t="s">
        <v>48</v>
      </c>
      <c r="E154" s="3">
        <v>86.945652173913047</v>
      </c>
      <c r="F154" s="3">
        <v>5.3043478260869561</v>
      </c>
      <c r="G154" s="3">
        <v>0.52173913043478259</v>
      </c>
      <c r="H154" s="3">
        <v>0.50804347826086949</v>
      </c>
      <c r="I154" s="3">
        <v>5.3913043478260869</v>
      </c>
      <c r="J154" s="3">
        <v>0</v>
      </c>
      <c r="K154" s="3">
        <v>5.0434782608695654</v>
      </c>
      <c r="L154" s="3">
        <v>4.1129347826086962</v>
      </c>
      <c r="M154" s="3">
        <v>8.2801086956521743</v>
      </c>
      <c r="N154" s="3">
        <v>9.5233154144268028E-2</v>
      </c>
      <c r="O154" s="3">
        <v>15.912826086956523</v>
      </c>
      <c r="P154" s="3">
        <v>0.18302037754719341</v>
      </c>
      <c r="Q154" s="3">
        <v>18.605326086956524</v>
      </c>
      <c r="R154" s="3">
        <v>0.21398799849981248</v>
      </c>
      <c r="S154" s="3">
        <v>15.583695652173912</v>
      </c>
      <c r="T154" s="3">
        <v>0.17923490436304537</v>
      </c>
      <c r="U154" s="27">
        <v>215096</v>
      </c>
      <c r="V154"/>
    </row>
    <row r="155" spans="1:22" x14ac:dyDescent="0.3">
      <c r="A155" t="s">
        <v>30</v>
      </c>
      <c r="B155" t="s">
        <v>257</v>
      </c>
      <c r="C155" t="s">
        <v>180</v>
      </c>
      <c r="D155" t="s">
        <v>68</v>
      </c>
      <c r="E155" s="3">
        <v>77.902173913043484</v>
      </c>
      <c r="F155" s="3">
        <v>5.4782608695652177</v>
      </c>
      <c r="G155" s="3">
        <v>0.35869565217391303</v>
      </c>
      <c r="H155" s="3">
        <v>0.45076086956521733</v>
      </c>
      <c r="I155" s="3">
        <v>4.3913043478260869</v>
      </c>
      <c r="J155" s="3">
        <v>0</v>
      </c>
      <c r="K155" s="3">
        <v>0</v>
      </c>
      <c r="L155" s="3">
        <v>5.8597826086956513</v>
      </c>
      <c r="M155" s="3">
        <v>10.434782608695652</v>
      </c>
      <c r="N155" s="3">
        <v>0.13394725826705733</v>
      </c>
      <c r="O155" s="3">
        <v>0</v>
      </c>
      <c r="P155" s="3">
        <v>0</v>
      </c>
      <c r="Q155" s="3">
        <v>23.661413043478259</v>
      </c>
      <c r="R155" s="3">
        <v>0.30373238454025392</v>
      </c>
      <c r="S155" s="3">
        <v>22.410652173913043</v>
      </c>
      <c r="T155" s="3">
        <v>0.28767685223943068</v>
      </c>
      <c r="U155" s="27">
        <v>215316</v>
      </c>
      <c r="V155"/>
    </row>
    <row r="156" spans="1:22" x14ac:dyDescent="0.3">
      <c r="A156" t="s">
        <v>30</v>
      </c>
      <c r="B156" t="s">
        <v>258</v>
      </c>
      <c r="C156" t="s">
        <v>62</v>
      </c>
      <c r="D156" t="s">
        <v>63</v>
      </c>
      <c r="E156" s="3">
        <v>95.934782608695656</v>
      </c>
      <c r="F156" s="3">
        <v>4.5217391304347823</v>
      </c>
      <c r="G156" s="3">
        <v>0.52173913043478259</v>
      </c>
      <c r="H156" s="3">
        <v>0.58695652173913049</v>
      </c>
      <c r="I156" s="3">
        <v>3.0434782608695654</v>
      </c>
      <c r="J156" s="3">
        <v>0</v>
      </c>
      <c r="K156" s="3">
        <v>0</v>
      </c>
      <c r="L156" s="3">
        <v>2.1464130434782618</v>
      </c>
      <c r="M156" s="3">
        <v>8.2795652173913048</v>
      </c>
      <c r="N156" s="3">
        <v>8.6304101518241555E-2</v>
      </c>
      <c r="O156" s="3">
        <v>19.528695652173912</v>
      </c>
      <c r="P156" s="3">
        <v>0.20356220258327667</v>
      </c>
      <c r="Q156" s="3">
        <v>10.001847826086957</v>
      </c>
      <c r="R156" s="3">
        <v>0.10425674144572852</v>
      </c>
      <c r="S156" s="3">
        <v>9.8815217391304344</v>
      </c>
      <c r="T156" s="3">
        <v>0.10300249263539542</v>
      </c>
      <c r="U156" s="27">
        <v>215217</v>
      </c>
      <c r="V156"/>
    </row>
    <row r="157" spans="1:22" x14ac:dyDescent="0.3">
      <c r="A157" t="s">
        <v>30</v>
      </c>
      <c r="B157" t="s">
        <v>259</v>
      </c>
      <c r="C157" t="s">
        <v>47</v>
      </c>
      <c r="D157" t="s">
        <v>50</v>
      </c>
      <c r="E157" s="3">
        <v>61.271739130434781</v>
      </c>
      <c r="F157" s="3">
        <v>31.451086956521738</v>
      </c>
      <c r="G157" s="3">
        <v>1.0434782608695652</v>
      </c>
      <c r="H157" s="3">
        <v>0</v>
      </c>
      <c r="I157" s="3">
        <v>2.1630434782608696</v>
      </c>
      <c r="J157" s="3">
        <v>0</v>
      </c>
      <c r="K157" s="3">
        <v>0</v>
      </c>
      <c r="L157" s="3">
        <v>0.90684782608695658</v>
      </c>
      <c r="M157" s="3">
        <v>9.054347826086957</v>
      </c>
      <c r="N157" s="3">
        <v>0.14777363846017386</v>
      </c>
      <c r="O157" s="3">
        <v>14.0625</v>
      </c>
      <c r="P157" s="3">
        <v>0.22951037786056414</v>
      </c>
      <c r="Q157" s="3">
        <v>7.2364130434782608</v>
      </c>
      <c r="R157" s="3">
        <v>0.11810360120631541</v>
      </c>
      <c r="S157" s="3">
        <v>3.7092391304347827</v>
      </c>
      <c r="T157" s="3">
        <v>6.0537519957424166E-2</v>
      </c>
      <c r="U157" s="27">
        <v>215346</v>
      </c>
      <c r="V157"/>
    </row>
    <row r="158" spans="1:22" x14ac:dyDescent="0.3">
      <c r="A158" t="s">
        <v>30</v>
      </c>
      <c r="B158" t="s">
        <v>260</v>
      </c>
      <c r="C158" t="s">
        <v>108</v>
      </c>
      <c r="D158" t="s">
        <v>48</v>
      </c>
      <c r="E158" s="3">
        <v>15.326086956521738</v>
      </c>
      <c r="F158" s="3">
        <v>2.2934782608695654</v>
      </c>
      <c r="G158" s="3">
        <v>0.44565217391304346</v>
      </c>
      <c r="H158" s="3">
        <v>5.5652173913043477</v>
      </c>
      <c r="I158" s="3">
        <v>2.25</v>
      </c>
      <c r="J158" s="3">
        <v>0</v>
      </c>
      <c r="K158" s="3">
        <v>0</v>
      </c>
      <c r="L158" s="3">
        <v>0.12228260869565218</v>
      </c>
      <c r="M158" s="3">
        <v>5.4782608695652177</v>
      </c>
      <c r="N158" s="3">
        <v>0.35744680851063831</v>
      </c>
      <c r="O158" s="3">
        <v>7.0652173913043473E-2</v>
      </c>
      <c r="P158" s="3">
        <v>4.6099290780141841E-3</v>
      </c>
      <c r="Q158" s="3">
        <v>13.872282608695652</v>
      </c>
      <c r="R158" s="3">
        <v>0.90514184397163122</v>
      </c>
      <c r="S158" s="3">
        <v>20.67608695652174</v>
      </c>
      <c r="T158" s="3">
        <v>1.3490780141843972</v>
      </c>
      <c r="U158" s="27">
        <v>215291</v>
      </c>
      <c r="V158"/>
    </row>
    <row r="159" spans="1:22" x14ac:dyDescent="0.3">
      <c r="A159" t="s">
        <v>30</v>
      </c>
      <c r="B159" t="s">
        <v>261</v>
      </c>
      <c r="C159" t="s">
        <v>262</v>
      </c>
      <c r="D159" t="s">
        <v>48</v>
      </c>
      <c r="E159" s="3">
        <v>119.05434782608695</v>
      </c>
      <c r="F159" s="3">
        <v>5.5652173913043477</v>
      </c>
      <c r="G159" s="3">
        <v>0.60869565217391308</v>
      </c>
      <c r="H159" s="3">
        <v>0.2511956521739131</v>
      </c>
      <c r="I159" s="3">
        <v>2.6956521739130435</v>
      </c>
      <c r="J159" s="3">
        <v>0</v>
      </c>
      <c r="K159" s="3">
        <v>0</v>
      </c>
      <c r="L159" s="3">
        <v>3.7119565217391304</v>
      </c>
      <c r="M159" s="3">
        <v>2.2608695652173911</v>
      </c>
      <c r="N159" s="3">
        <v>1.8990230986944214E-2</v>
      </c>
      <c r="O159" s="3">
        <v>24.600543478260871</v>
      </c>
      <c r="P159" s="3">
        <v>0.20663288596731491</v>
      </c>
      <c r="Q159" s="3">
        <v>14.826086956521738</v>
      </c>
      <c r="R159" s="3">
        <v>0.12453209166438418</v>
      </c>
      <c r="S159" s="3">
        <v>15.195652173913043</v>
      </c>
      <c r="T159" s="3">
        <v>0.12763626403725006</v>
      </c>
      <c r="U159" s="27">
        <v>215308</v>
      </c>
      <c r="V159"/>
    </row>
    <row r="160" spans="1:22" x14ac:dyDescent="0.3">
      <c r="A160" t="s">
        <v>30</v>
      </c>
      <c r="B160" t="s">
        <v>263</v>
      </c>
      <c r="C160" t="s">
        <v>264</v>
      </c>
      <c r="D160" t="s">
        <v>1</v>
      </c>
      <c r="E160" s="3">
        <v>89.586956521739125</v>
      </c>
      <c r="F160" s="3">
        <v>5.7391304347826084</v>
      </c>
      <c r="G160" s="3">
        <v>0.39130434782608697</v>
      </c>
      <c r="H160" s="3">
        <v>0.32608695652173914</v>
      </c>
      <c r="I160" s="3">
        <v>5.8043478260869561</v>
      </c>
      <c r="J160" s="3">
        <v>0</v>
      </c>
      <c r="K160" s="3">
        <v>0</v>
      </c>
      <c r="L160" s="3">
        <v>9.9015217391304322</v>
      </c>
      <c r="M160" s="3">
        <v>15.304347826086957</v>
      </c>
      <c r="N160" s="3">
        <v>0.17083232225188064</v>
      </c>
      <c r="O160" s="3">
        <v>13.133152173913043</v>
      </c>
      <c r="P160" s="3">
        <v>0.14659669983013832</v>
      </c>
      <c r="Q160" s="3">
        <v>19.283369565217392</v>
      </c>
      <c r="R160" s="3">
        <v>0.21524751273962631</v>
      </c>
      <c r="S160" s="3">
        <v>17.322500000000002</v>
      </c>
      <c r="T160" s="3">
        <v>0.19335962145110414</v>
      </c>
      <c r="U160" s="27">
        <v>215315</v>
      </c>
      <c r="V160"/>
    </row>
    <row r="161" spans="1:22" x14ac:dyDescent="0.3">
      <c r="A161" t="s">
        <v>30</v>
      </c>
      <c r="B161" t="s">
        <v>265</v>
      </c>
      <c r="C161" t="s">
        <v>6</v>
      </c>
      <c r="D161" t="s">
        <v>133</v>
      </c>
      <c r="E161" s="3">
        <v>49.706521739130437</v>
      </c>
      <c r="F161" s="3">
        <v>5.2173913043478262</v>
      </c>
      <c r="G161" s="3">
        <v>0.19565217391304349</v>
      </c>
      <c r="H161" s="3">
        <v>0.13043478260869565</v>
      </c>
      <c r="I161" s="3">
        <v>3</v>
      </c>
      <c r="J161" s="3">
        <v>0</v>
      </c>
      <c r="K161" s="3">
        <v>0</v>
      </c>
      <c r="L161" s="3">
        <v>0.13880434782608694</v>
      </c>
      <c r="M161" s="3">
        <v>5.3870652173913056</v>
      </c>
      <c r="N161" s="3">
        <v>0.10837743275748964</v>
      </c>
      <c r="O161" s="3">
        <v>11.987391304347828</v>
      </c>
      <c r="P161" s="3">
        <v>0.2411633500984037</v>
      </c>
      <c r="Q161" s="3">
        <v>3.6534782608695653</v>
      </c>
      <c r="R161" s="3">
        <v>7.3500984036737368E-2</v>
      </c>
      <c r="S161" s="3">
        <v>3.5918478260869562</v>
      </c>
      <c r="T161" s="3">
        <v>7.2261097747649231E-2</v>
      </c>
      <c r="U161" s="27">
        <v>215232</v>
      </c>
      <c r="V161"/>
    </row>
    <row r="162" spans="1:22" x14ac:dyDescent="0.3">
      <c r="A162" t="s">
        <v>30</v>
      </c>
      <c r="B162" t="s">
        <v>17</v>
      </c>
      <c r="C162" t="s">
        <v>47</v>
      </c>
      <c r="D162" t="s">
        <v>48</v>
      </c>
      <c r="E162" s="3">
        <v>107.16304347826087</v>
      </c>
      <c r="F162" s="3">
        <v>5.0434782608695654</v>
      </c>
      <c r="G162" s="3">
        <v>0</v>
      </c>
      <c r="H162" s="3">
        <v>0</v>
      </c>
      <c r="I162" s="3">
        <v>5.1304347826086953</v>
      </c>
      <c r="J162" s="3">
        <v>0</v>
      </c>
      <c r="K162" s="3">
        <v>0</v>
      </c>
      <c r="L162" s="3">
        <v>4.9763043478260878</v>
      </c>
      <c r="M162" s="3">
        <v>10.105978260869565</v>
      </c>
      <c r="N162" s="3">
        <v>9.4304696216654826E-2</v>
      </c>
      <c r="O162" s="3">
        <v>20.103260869565219</v>
      </c>
      <c r="P162" s="3">
        <v>0.18759509077999797</v>
      </c>
      <c r="Q162" s="3">
        <v>14.605108695652174</v>
      </c>
      <c r="R162" s="3">
        <v>0.13628867025053251</v>
      </c>
      <c r="S162" s="3">
        <v>19.844347826086956</v>
      </c>
      <c r="T162" s="3">
        <v>0.18517902424180951</v>
      </c>
      <c r="U162" s="27">
        <v>215181</v>
      </c>
      <c r="V162"/>
    </row>
    <row r="163" spans="1:22" x14ac:dyDescent="0.3">
      <c r="A163" t="s">
        <v>30</v>
      </c>
      <c r="B163" t="s">
        <v>266</v>
      </c>
      <c r="C163" t="s">
        <v>197</v>
      </c>
      <c r="D163" t="s">
        <v>48</v>
      </c>
      <c r="E163" s="3">
        <v>106.45652173913044</v>
      </c>
      <c r="F163" s="3">
        <v>4.9565217391304346</v>
      </c>
      <c r="G163" s="3">
        <v>8.6956521739130432E-2</v>
      </c>
      <c r="H163" s="3">
        <v>0</v>
      </c>
      <c r="I163" s="3">
        <v>0</v>
      </c>
      <c r="J163" s="3">
        <v>0</v>
      </c>
      <c r="K163" s="3">
        <v>0</v>
      </c>
      <c r="L163" s="3">
        <v>3.1464130434782605</v>
      </c>
      <c r="M163" s="3">
        <v>9.0434782608695645</v>
      </c>
      <c r="N163" s="3">
        <v>8.4949969369001427E-2</v>
      </c>
      <c r="O163" s="3">
        <v>20.179347826086957</v>
      </c>
      <c r="P163" s="3">
        <v>0.18955482948744129</v>
      </c>
      <c r="Q163" s="3">
        <v>0</v>
      </c>
      <c r="R163" s="3">
        <v>0</v>
      </c>
      <c r="S163" s="3">
        <v>0</v>
      </c>
      <c r="T163" s="3">
        <v>0</v>
      </c>
      <c r="U163" s="27">
        <v>215069</v>
      </c>
      <c r="V163"/>
    </row>
    <row r="164" spans="1:22" x14ac:dyDescent="0.3">
      <c r="A164" t="s">
        <v>30</v>
      </c>
      <c r="B164" t="s">
        <v>267</v>
      </c>
      <c r="C164" t="s">
        <v>47</v>
      </c>
      <c r="D164" t="s">
        <v>50</v>
      </c>
      <c r="E164" s="3">
        <v>98.173913043478265</v>
      </c>
      <c r="F164" s="3">
        <v>5.0434782608695654</v>
      </c>
      <c r="G164" s="3">
        <v>0.39130434782608697</v>
      </c>
      <c r="H164" s="3">
        <v>0.4443478260869565</v>
      </c>
      <c r="I164" s="3">
        <v>2.9673913043478262</v>
      </c>
      <c r="J164" s="3">
        <v>0</v>
      </c>
      <c r="K164" s="3">
        <v>0</v>
      </c>
      <c r="L164" s="3">
        <v>4.6468478260869572</v>
      </c>
      <c r="M164" s="3">
        <v>10.339673913043478</v>
      </c>
      <c r="N164" s="3">
        <v>0.10531997342781223</v>
      </c>
      <c r="O164" s="3">
        <v>0</v>
      </c>
      <c r="P164" s="3">
        <v>0</v>
      </c>
      <c r="Q164" s="3">
        <v>13.742065217391305</v>
      </c>
      <c r="R164" s="3">
        <v>0.13997674933569532</v>
      </c>
      <c r="S164" s="3">
        <v>18.692282608695649</v>
      </c>
      <c r="T164" s="3">
        <v>0.19039968999114257</v>
      </c>
      <c r="U164" s="27">
        <v>215209</v>
      </c>
      <c r="V164"/>
    </row>
    <row r="165" spans="1:22" x14ac:dyDescent="0.3">
      <c r="A165" t="s">
        <v>30</v>
      </c>
      <c r="B165" t="s">
        <v>268</v>
      </c>
      <c r="C165" t="s">
        <v>108</v>
      </c>
      <c r="D165" t="s">
        <v>48</v>
      </c>
      <c r="E165" s="3">
        <v>99.271739130434781</v>
      </c>
      <c r="F165" s="3">
        <v>5.8097826086956523</v>
      </c>
      <c r="G165" s="3">
        <v>0</v>
      </c>
      <c r="H165" s="3">
        <v>0</v>
      </c>
      <c r="I165" s="3">
        <v>3.3152173913043477</v>
      </c>
      <c r="J165" s="3">
        <v>0</v>
      </c>
      <c r="K165" s="3">
        <v>0</v>
      </c>
      <c r="L165" s="3">
        <v>2.4830434782608695</v>
      </c>
      <c r="M165" s="3">
        <v>5.7445652173913047</v>
      </c>
      <c r="N165" s="3">
        <v>5.7867075440709521E-2</v>
      </c>
      <c r="O165" s="3">
        <v>21.415543478260869</v>
      </c>
      <c r="P165" s="3">
        <v>0.21572648636811562</v>
      </c>
      <c r="Q165" s="3">
        <v>14.096413043478261</v>
      </c>
      <c r="R165" s="3">
        <v>0.14199824811124495</v>
      </c>
      <c r="S165" s="3">
        <v>14.360543478260867</v>
      </c>
      <c r="T165" s="3">
        <v>0.14465892915799844</v>
      </c>
      <c r="U165" s="27">
        <v>215084</v>
      </c>
      <c r="V165"/>
    </row>
    <row r="166" spans="1:22" x14ac:dyDescent="0.3">
      <c r="A166" t="s">
        <v>30</v>
      </c>
      <c r="B166" t="s">
        <v>269</v>
      </c>
      <c r="C166" t="s">
        <v>54</v>
      </c>
      <c r="D166" t="s">
        <v>33</v>
      </c>
      <c r="E166" s="3">
        <v>97.641304347826093</v>
      </c>
      <c r="F166" s="3">
        <v>5.4782608695652177</v>
      </c>
      <c r="G166" s="3">
        <v>0.2608695652173913</v>
      </c>
      <c r="H166" s="3">
        <v>0.53880434782608699</v>
      </c>
      <c r="I166" s="3">
        <v>4.25</v>
      </c>
      <c r="J166" s="3">
        <v>0</v>
      </c>
      <c r="K166" s="3">
        <v>0</v>
      </c>
      <c r="L166" s="3">
        <v>15.099239130434778</v>
      </c>
      <c r="M166" s="3">
        <v>11.130434782608695</v>
      </c>
      <c r="N166" s="3">
        <v>0.11399309807414003</v>
      </c>
      <c r="O166" s="3">
        <v>0</v>
      </c>
      <c r="P166" s="3">
        <v>0</v>
      </c>
      <c r="Q166" s="3">
        <v>18.603695652173919</v>
      </c>
      <c r="R166" s="3">
        <v>0.19053100300567744</v>
      </c>
      <c r="S166" s="3">
        <v>30.347934782608693</v>
      </c>
      <c r="T166" s="3">
        <v>0.31081041968162076</v>
      </c>
      <c r="U166" s="27">
        <v>215141</v>
      </c>
      <c r="V166"/>
    </row>
    <row r="167" spans="1:22" x14ac:dyDescent="0.3">
      <c r="A167" t="s">
        <v>30</v>
      </c>
      <c r="B167" t="s">
        <v>270</v>
      </c>
      <c r="C167" t="s">
        <v>47</v>
      </c>
      <c r="D167" t="s">
        <v>50</v>
      </c>
      <c r="E167" s="3">
        <v>78.847826086956516</v>
      </c>
      <c r="F167" s="3">
        <v>6.5677173913043481</v>
      </c>
      <c r="G167" s="3">
        <v>0.34782608695652173</v>
      </c>
      <c r="H167" s="3">
        <v>0</v>
      </c>
      <c r="I167" s="3">
        <v>2.5434782608695654</v>
      </c>
      <c r="J167" s="3">
        <v>0</v>
      </c>
      <c r="K167" s="3">
        <v>0</v>
      </c>
      <c r="L167" s="3">
        <v>2.9305434782608684</v>
      </c>
      <c r="M167" s="3">
        <v>9.2265217391304333</v>
      </c>
      <c r="N167" s="3">
        <v>0.11701681830714088</v>
      </c>
      <c r="O167" s="3">
        <v>12.515869565217391</v>
      </c>
      <c r="P167" s="3">
        <v>0.15873449131513648</v>
      </c>
      <c r="Q167" s="3">
        <v>13.946304347826088</v>
      </c>
      <c r="R167" s="3">
        <v>0.17687620623104497</v>
      </c>
      <c r="S167" s="3">
        <v>12.911956521739128</v>
      </c>
      <c r="T167" s="3">
        <v>0.16375792666115246</v>
      </c>
      <c r="U167" s="27">
        <v>215085</v>
      </c>
      <c r="V167"/>
    </row>
    <row r="168" spans="1:22" x14ac:dyDescent="0.3">
      <c r="A168" t="s">
        <v>30</v>
      </c>
      <c r="B168" t="s">
        <v>271</v>
      </c>
      <c r="C168" t="s">
        <v>101</v>
      </c>
      <c r="D168" t="s">
        <v>102</v>
      </c>
      <c r="E168" s="3">
        <v>80.706521739130437</v>
      </c>
      <c r="F168" s="3">
        <v>3.1793478260869565</v>
      </c>
      <c r="G168" s="3">
        <v>0</v>
      </c>
      <c r="H168" s="3">
        <v>0</v>
      </c>
      <c r="I168" s="3">
        <v>1.9456521739130435</v>
      </c>
      <c r="J168" s="3">
        <v>0</v>
      </c>
      <c r="K168" s="3">
        <v>0</v>
      </c>
      <c r="L168" s="3">
        <v>2.1326086956521739</v>
      </c>
      <c r="M168" s="3">
        <v>5.2043478260869565</v>
      </c>
      <c r="N168" s="3">
        <v>6.4484848484848478E-2</v>
      </c>
      <c r="O168" s="3">
        <v>18.038043478260867</v>
      </c>
      <c r="P168" s="3">
        <v>0.22350168350168348</v>
      </c>
      <c r="Q168" s="3">
        <v>13.920760869565218</v>
      </c>
      <c r="R168" s="3">
        <v>0.17248619528619527</v>
      </c>
      <c r="S168" s="3">
        <v>9.3645652173913057</v>
      </c>
      <c r="T168" s="3">
        <v>0.11603232323232325</v>
      </c>
      <c r="U168" s="27">
        <v>215149</v>
      </c>
      <c r="V168"/>
    </row>
    <row r="169" spans="1:22" x14ac:dyDescent="0.3">
      <c r="A169" t="s">
        <v>30</v>
      </c>
      <c r="B169" t="s">
        <v>272</v>
      </c>
      <c r="C169" t="s">
        <v>194</v>
      </c>
      <c r="D169" t="s">
        <v>15</v>
      </c>
      <c r="E169" s="3">
        <v>65.826086956521735</v>
      </c>
      <c r="F169" s="3">
        <v>4.3913043478260869</v>
      </c>
      <c r="G169" s="3">
        <v>0.31521739130434784</v>
      </c>
      <c r="H169" s="3">
        <v>0</v>
      </c>
      <c r="I169" s="3">
        <v>0.70652173913043481</v>
      </c>
      <c r="J169" s="3">
        <v>0</v>
      </c>
      <c r="K169" s="3">
        <v>0</v>
      </c>
      <c r="L169" s="3">
        <v>1.3573913043478263</v>
      </c>
      <c r="M169" s="3">
        <v>0.59608695652173904</v>
      </c>
      <c r="N169" s="3">
        <v>9.0554821664464991E-3</v>
      </c>
      <c r="O169" s="3">
        <v>6.447608695652173</v>
      </c>
      <c r="P169" s="3">
        <v>9.7949141347424037E-2</v>
      </c>
      <c r="Q169" s="3">
        <v>6.8153260869565218</v>
      </c>
      <c r="R169" s="3">
        <v>0.10353533685601057</v>
      </c>
      <c r="S169" s="3">
        <v>16.100652173913044</v>
      </c>
      <c r="T169" s="3">
        <v>0.24459379128137387</v>
      </c>
      <c r="U169" s="27">
        <v>215260</v>
      </c>
      <c r="V169"/>
    </row>
    <row r="170" spans="1:22" x14ac:dyDescent="0.3">
      <c r="A170" t="s">
        <v>30</v>
      </c>
      <c r="B170" t="s">
        <v>273</v>
      </c>
      <c r="C170" t="s">
        <v>79</v>
      </c>
      <c r="D170" t="s">
        <v>3</v>
      </c>
      <c r="E170" s="3">
        <v>57.206521739130437</v>
      </c>
      <c r="F170" s="3">
        <v>5.7391304347826084</v>
      </c>
      <c r="G170" s="3">
        <v>0.39130434782608697</v>
      </c>
      <c r="H170" s="3">
        <v>0</v>
      </c>
      <c r="I170" s="3">
        <v>5.3804347826086953</v>
      </c>
      <c r="J170" s="3">
        <v>0</v>
      </c>
      <c r="K170" s="3">
        <v>0</v>
      </c>
      <c r="L170" s="3">
        <v>5.2088043478260859</v>
      </c>
      <c r="M170" s="3">
        <v>3.0767391304347824</v>
      </c>
      <c r="N170" s="3">
        <v>5.3783013490404707E-2</v>
      </c>
      <c r="O170" s="3">
        <v>29.916195652173919</v>
      </c>
      <c r="P170" s="3">
        <v>0.52295078852365573</v>
      </c>
      <c r="Q170" s="3">
        <v>15.021195652173915</v>
      </c>
      <c r="R170" s="3">
        <v>0.26257837735132056</v>
      </c>
      <c r="S170" s="3">
        <v>15.702173913043479</v>
      </c>
      <c r="T170" s="3">
        <v>0.27448223446703401</v>
      </c>
      <c r="U170" s="27">
        <v>215265</v>
      </c>
      <c r="V170"/>
    </row>
    <row r="171" spans="1:22" x14ac:dyDescent="0.3">
      <c r="A171" t="s">
        <v>30</v>
      </c>
      <c r="B171" t="s">
        <v>274</v>
      </c>
      <c r="C171" t="s">
        <v>275</v>
      </c>
      <c r="D171" t="s">
        <v>28</v>
      </c>
      <c r="E171" s="3">
        <v>50.282608695652172</v>
      </c>
      <c r="F171" s="3">
        <v>5.9777173913043482</v>
      </c>
      <c r="G171" s="3">
        <v>0.42391304347826086</v>
      </c>
      <c r="H171" s="3">
        <v>0</v>
      </c>
      <c r="I171" s="3">
        <v>0</v>
      </c>
      <c r="J171" s="3">
        <v>0</v>
      </c>
      <c r="K171" s="3">
        <v>0</v>
      </c>
      <c r="L171" s="3">
        <v>0.92152173913043467</v>
      </c>
      <c r="M171" s="3">
        <v>6.4030434782608703</v>
      </c>
      <c r="N171" s="3">
        <v>0.12734111543450066</v>
      </c>
      <c r="O171" s="3">
        <v>14.992608695652173</v>
      </c>
      <c r="P171" s="3">
        <v>0.29816688283614351</v>
      </c>
      <c r="Q171" s="3">
        <v>10.97641304347826</v>
      </c>
      <c r="R171" s="3">
        <v>0.21829442282749675</v>
      </c>
      <c r="S171" s="3">
        <v>8.4769565217391296</v>
      </c>
      <c r="T171" s="3">
        <v>0.16858625162127105</v>
      </c>
      <c r="U171" s="27">
        <v>215134</v>
      </c>
      <c r="V171"/>
    </row>
    <row r="172" spans="1:22" x14ac:dyDescent="0.3">
      <c r="A172" t="s">
        <v>30</v>
      </c>
      <c r="B172" t="s">
        <v>276</v>
      </c>
      <c r="C172" t="s">
        <v>277</v>
      </c>
      <c r="D172" t="s">
        <v>1</v>
      </c>
      <c r="E172" s="3">
        <v>74.402173913043484</v>
      </c>
      <c r="F172" s="3">
        <v>5.5489130434782608</v>
      </c>
      <c r="G172" s="3">
        <v>0.70652173913043481</v>
      </c>
      <c r="H172" s="3">
        <v>0</v>
      </c>
      <c r="I172" s="3">
        <v>2.8260869565217392</v>
      </c>
      <c r="J172" s="3">
        <v>0</v>
      </c>
      <c r="K172" s="3">
        <v>0</v>
      </c>
      <c r="L172" s="3">
        <v>5.6851086956521737</v>
      </c>
      <c r="M172" s="3">
        <v>4.1580434782608693</v>
      </c>
      <c r="N172" s="3">
        <v>5.5886048210372526E-2</v>
      </c>
      <c r="O172" s="3">
        <v>10.793804347826088</v>
      </c>
      <c r="P172" s="3">
        <v>0.14507377647918188</v>
      </c>
      <c r="Q172" s="3">
        <v>10.700217391304346</v>
      </c>
      <c r="R172" s="3">
        <v>0.14381592403214022</v>
      </c>
      <c r="S172" s="3">
        <v>11.018586956521737</v>
      </c>
      <c r="T172" s="3">
        <v>0.14809495982468951</v>
      </c>
      <c r="U172" s="27">
        <v>215327</v>
      </c>
      <c r="V172"/>
    </row>
    <row r="173" spans="1:22" x14ac:dyDescent="0.3">
      <c r="A173" t="s">
        <v>30</v>
      </c>
      <c r="B173" t="s">
        <v>278</v>
      </c>
      <c r="C173" t="s">
        <v>24</v>
      </c>
      <c r="D173" t="s">
        <v>65</v>
      </c>
      <c r="E173" s="3">
        <v>84.641304347826093</v>
      </c>
      <c r="F173" s="3">
        <v>5.7173913043478262</v>
      </c>
      <c r="G173" s="3">
        <v>0.73913043478260865</v>
      </c>
      <c r="H173" s="3">
        <v>0</v>
      </c>
      <c r="I173" s="3">
        <v>2.4130434782608696</v>
      </c>
      <c r="J173" s="3">
        <v>0</v>
      </c>
      <c r="K173" s="3">
        <v>0</v>
      </c>
      <c r="L173" s="3">
        <v>1.9081521739130434</v>
      </c>
      <c r="M173" s="3">
        <v>3.9850000000000003</v>
      </c>
      <c r="N173" s="3">
        <v>4.7081032490047518E-2</v>
      </c>
      <c r="O173" s="3">
        <v>18.417065217391304</v>
      </c>
      <c r="P173" s="3">
        <v>0.21758957236419671</v>
      </c>
      <c r="Q173" s="3">
        <v>18.769565217391303</v>
      </c>
      <c r="R173" s="3">
        <v>0.22175420572749452</v>
      </c>
      <c r="S173" s="3">
        <v>17.186847826086957</v>
      </c>
      <c r="T173" s="3">
        <v>0.2030550918196995</v>
      </c>
      <c r="U173" s="27">
        <v>215010</v>
      </c>
      <c r="V173"/>
    </row>
    <row r="174" spans="1:22" x14ac:dyDescent="0.3">
      <c r="A174" t="s">
        <v>30</v>
      </c>
      <c r="B174" t="s">
        <v>279</v>
      </c>
      <c r="C174" t="s">
        <v>47</v>
      </c>
      <c r="D174" t="s">
        <v>48</v>
      </c>
      <c r="E174" s="3">
        <v>84.097826086956516</v>
      </c>
      <c r="F174" s="3">
        <v>5.3043478260869561</v>
      </c>
      <c r="G174" s="3">
        <v>0.52173913043478259</v>
      </c>
      <c r="H174" s="3">
        <v>0.38043478260869557</v>
      </c>
      <c r="I174" s="3">
        <v>2.4673913043478262</v>
      </c>
      <c r="J174" s="3">
        <v>0</v>
      </c>
      <c r="K174" s="3">
        <v>0</v>
      </c>
      <c r="L174" s="3">
        <v>5.0095652173913061</v>
      </c>
      <c r="M174" s="3">
        <v>7.4782608695652177</v>
      </c>
      <c r="N174" s="3">
        <v>8.8923355305674037E-2</v>
      </c>
      <c r="O174" s="3">
        <v>4.7809782608695652</v>
      </c>
      <c r="P174" s="3">
        <v>5.6850200336047568E-2</v>
      </c>
      <c r="Q174" s="3">
        <v>8.9951086956521742</v>
      </c>
      <c r="R174" s="3">
        <v>0.10696006203955022</v>
      </c>
      <c r="S174" s="3">
        <v>10.324021739130433</v>
      </c>
      <c r="T174" s="3">
        <v>0.12276205247511955</v>
      </c>
      <c r="U174" s="27">
        <v>215081</v>
      </c>
      <c r="V174"/>
    </row>
    <row r="175" spans="1:22" x14ac:dyDescent="0.3">
      <c r="A175" t="s">
        <v>30</v>
      </c>
      <c r="B175" t="s">
        <v>280</v>
      </c>
      <c r="C175" t="s">
        <v>197</v>
      </c>
      <c r="D175" t="s">
        <v>48</v>
      </c>
      <c r="E175" s="3">
        <v>34.521739130434781</v>
      </c>
      <c r="F175" s="3">
        <v>4.9728260869565215</v>
      </c>
      <c r="G175" s="3">
        <v>0.52173913043478259</v>
      </c>
      <c r="H175" s="3">
        <v>0.20652173913043478</v>
      </c>
      <c r="I175" s="3">
        <v>2.9782608695652173</v>
      </c>
      <c r="J175" s="3">
        <v>0</v>
      </c>
      <c r="K175" s="3">
        <v>0</v>
      </c>
      <c r="L175" s="3">
        <v>2.0491304347826094</v>
      </c>
      <c r="M175" s="3">
        <v>5.3043478260869561</v>
      </c>
      <c r="N175" s="3">
        <v>0.15365239294710326</v>
      </c>
      <c r="O175" s="3">
        <v>22.834239130434781</v>
      </c>
      <c r="P175" s="3">
        <v>0.66144521410579349</v>
      </c>
      <c r="Q175" s="3">
        <v>3.8154347826086958</v>
      </c>
      <c r="R175" s="3">
        <v>0.11052267002518892</v>
      </c>
      <c r="S175" s="3">
        <v>14.822826086956525</v>
      </c>
      <c r="T175" s="3">
        <v>0.42937657430730491</v>
      </c>
      <c r="U175" s="27">
        <v>215259</v>
      </c>
      <c r="V175"/>
    </row>
    <row r="176" spans="1:22" x14ac:dyDescent="0.3">
      <c r="A176" t="s">
        <v>30</v>
      </c>
      <c r="B176" t="s">
        <v>281</v>
      </c>
      <c r="C176" t="s">
        <v>223</v>
      </c>
      <c r="D176" t="s">
        <v>3</v>
      </c>
      <c r="E176" s="3">
        <v>67.489130434782609</v>
      </c>
      <c r="F176" s="3">
        <v>0</v>
      </c>
      <c r="G176" s="3">
        <v>0</v>
      </c>
      <c r="H176" s="3">
        <v>0</v>
      </c>
      <c r="I176" s="3">
        <v>0</v>
      </c>
      <c r="J176" s="3">
        <v>0</v>
      </c>
      <c r="K176" s="3">
        <v>0</v>
      </c>
      <c r="L176" s="3">
        <v>1.0821739130434782</v>
      </c>
      <c r="M176" s="3">
        <v>14.043913043478263</v>
      </c>
      <c r="N176" s="3">
        <v>0.20809148010951847</v>
      </c>
      <c r="O176" s="3">
        <v>14.035760869565216</v>
      </c>
      <c r="P176" s="3">
        <v>0.20797068771138669</v>
      </c>
      <c r="Q176" s="3">
        <v>5.2584782608695644</v>
      </c>
      <c r="R176" s="3">
        <v>7.7915928490900288E-2</v>
      </c>
      <c r="S176" s="3">
        <v>5.2181521739130448</v>
      </c>
      <c r="T176" s="3">
        <v>7.7318408761475291E-2</v>
      </c>
      <c r="U176" s="27">
        <v>215268</v>
      </c>
      <c r="V176"/>
    </row>
    <row r="177" spans="1:22" x14ac:dyDescent="0.3">
      <c r="A177" t="s">
        <v>30</v>
      </c>
      <c r="B177" t="s">
        <v>282</v>
      </c>
      <c r="C177" t="s">
        <v>11</v>
      </c>
      <c r="D177" t="s">
        <v>1</v>
      </c>
      <c r="E177" s="3">
        <v>150.07608695652175</v>
      </c>
      <c r="F177" s="3">
        <v>5.2173913043478262</v>
      </c>
      <c r="G177" s="3">
        <v>0</v>
      </c>
      <c r="H177" s="3">
        <v>0</v>
      </c>
      <c r="I177" s="3">
        <v>3.4456521739130435</v>
      </c>
      <c r="J177" s="3">
        <v>0</v>
      </c>
      <c r="K177" s="3">
        <v>0</v>
      </c>
      <c r="L177" s="3">
        <v>5.3043478260869561</v>
      </c>
      <c r="M177" s="3">
        <v>12.728260869565217</v>
      </c>
      <c r="N177" s="3">
        <v>8.4812051857753298E-2</v>
      </c>
      <c r="O177" s="3">
        <v>21.866847826086957</v>
      </c>
      <c r="P177" s="3">
        <v>0.1457050771347867</v>
      </c>
      <c r="Q177" s="3">
        <v>21.755434782608695</v>
      </c>
      <c r="R177" s="3">
        <v>0.14496270007966972</v>
      </c>
      <c r="S177" s="3">
        <v>28.442934782608695</v>
      </c>
      <c r="T177" s="3">
        <v>0.18952343014412978</v>
      </c>
      <c r="U177" s="27">
        <v>215026</v>
      </c>
      <c r="V177"/>
    </row>
    <row r="178" spans="1:22" x14ac:dyDescent="0.3">
      <c r="A178" t="s">
        <v>30</v>
      </c>
      <c r="B178" t="s">
        <v>283</v>
      </c>
      <c r="C178" t="s">
        <v>284</v>
      </c>
      <c r="D178" t="s">
        <v>48</v>
      </c>
      <c r="E178" s="3">
        <v>74.119565217391298</v>
      </c>
      <c r="F178" s="3">
        <v>10.347826086956522</v>
      </c>
      <c r="G178" s="3">
        <v>0.98913043478260865</v>
      </c>
      <c r="H178" s="3">
        <v>1.6304347826086956</v>
      </c>
      <c r="I178" s="3">
        <v>5.3804347826086953</v>
      </c>
      <c r="J178" s="3">
        <v>0</v>
      </c>
      <c r="K178" s="3">
        <v>9.304347826086957</v>
      </c>
      <c r="L178" s="3">
        <v>4.4667391304347825</v>
      </c>
      <c r="M178" s="3">
        <v>15.553260869565223</v>
      </c>
      <c r="N178" s="3">
        <v>0.20984015251503163</v>
      </c>
      <c r="O178" s="3">
        <v>18.037826086956521</v>
      </c>
      <c r="P178" s="3">
        <v>0.24336119665640124</v>
      </c>
      <c r="Q178" s="3">
        <v>41.429891304347827</v>
      </c>
      <c r="R178" s="3">
        <v>0.55896025810236105</v>
      </c>
      <c r="S178" s="3">
        <v>51.724782608695655</v>
      </c>
      <c r="T178" s="3">
        <v>0.69785599061445969</v>
      </c>
      <c r="U178" s="27">
        <v>215226</v>
      </c>
      <c r="V178"/>
    </row>
    <row r="179" spans="1:22" x14ac:dyDescent="0.3">
      <c r="A179" t="s">
        <v>30</v>
      </c>
      <c r="B179" t="s">
        <v>285</v>
      </c>
      <c r="C179" t="s">
        <v>91</v>
      </c>
      <c r="D179" t="s">
        <v>2</v>
      </c>
      <c r="E179" s="3">
        <v>62.782608695652172</v>
      </c>
      <c r="F179" s="3">
        <v>0</v>
      </c>
      <c r="G179" s="3">
        <v>0.17391304347826086</v>
      </c>
      <c r="H179" s="3">
        <v>0.28836956521739138</v>
      </c>
      <c r="I179" s="3">
        <v>0</v>
      </c>
      <c r="J179" s="3">
        <v>0</v>
      </c>
      <c r="K179" s="3">
        <v>0</v>
      </c>
      <c r="L179" s="3">
        <v>4.1406521739130433</v>
      </c>
      <c r="M179" s="3">
        <v>0</v>
      </c>
      <c r="N179" s="3">
        <v>0</v>
      </c>
      <c r="O179" s="3">
        <v>0</v>
      </c>
      <c r="P179" s="3">
        <v>0</v>
      </c>
      <c r="Q179" s="3">
        <v>9.9909782608695661</v>
      </c>
      <c r="R179" s="3">
        <v>0.15913608033241</v>
      </c>
      <c r="S179" s="3">
        <v>13.764673913043476</v>
      </c>
      <c r="T179" s="3">
        <v>0.21924342105263153</v>
      </c>
      <c r="U179" s="27">
        <v>215113</v>
      </c>
      <c r="V179"/>
    </row>
    <row r="180" spans="1:22" x14ac:dyDescent="0.3">
      <c r="A180" t="s">
        <v>30</v>
      </c>
      <c r="B180" t="s">
        <v>286</v>
      </c>
      <c r="C180" t="s">
        <v>42</v>
      </c>
      <c r="D180" t="s">
        <v>1</v>
      </c>
      <c r="E180" s="3">
        <v>48.293478260869563</v>
      </c>
      <c r="F180" s="3">
        <v>4.5307608695652171</v>
      </c>
      <c r="G180" s="3">
        <v>0.38043478260869568</v>
      </c>
      <c r="H180" s="3">
        <v>0.2114130434782609</v>
      </c>
      <c r="I180" s="3">
        <v>2.2717391304347827</v>
      </c>
      <c r="J180" s="3">
        <v>0</v>
      </c>
      <c r="K180" s="3">
        <v>0</v>
      </c>
      <c r="L180" s="3">
        <v>3.5358695652173915</v>
      </c>
      <c r="M180" s="3">
        <v>11.419999999999984</v>
      </c>
      <c r="N180" s="3">
        <v>0.23647085302723353</v>
      </c>
      <c r="O180" s="3">
        <v>13.989891304347825</v>
      </c>
      <c r="P180" s="3">
        <v>0.28968489759171728</v>
      </c>
      <c r="Q180" s="3">
        <v>8.0158695652173897</v>
      </c>
      <c r="R180" s="3">
        <v>0.16598244429439565</v>
      </c>
      <c r="S180" s="3">
        <v>10.754782608695653</v>
      </c>
      <c r="T180" s="3">
        <v>0.22269637632230477</v>
      </c>
      <c r="U180" s="27">
        <v>215060</v>
      </c>
      <c r="V180"/>
    </row>
    <row r="181" spans="1:22" x14ac:dyDescent="0.3">
      <c r="A181" t="s">
        <v>30</v>
      </c>
      <c r="B181" t="s">
        <v>287</v>
      </c>
      <c r="C181" t="s">
        <v>20</v>
      </c>
      <c r="D181" t="s">
        <v>4</v>
      </c>
      <c r="E181" s="3">
        <v>15.336956521739131</v>
      </c>
      <c r="F181" s="3">
        <v>0</v>
      </c>
      <c r="G181" s="3">
        <v>0</v>
      </c>
      <c r="H181" s="3">
        <v>0</v>
      </c>
      <c r="I181" s="3">
        <v>0.20652173913043478</v>
      </c>
      <c r="J181" s="3">
        <v>0</v>
      </c>
      <c r="K181" s="3">
        <v>0</v>
      </c>
      <c r="L181" s="3">
        <v>1.6824999999999999</v>
      </c>
      <c r="M181" s="3">
        <v>4.6956521739130439</v>
      </c>
      <c r="N181" s="3">
        <v>0.30616583982990786</v>
      </c>
      <c r="O181" s="3">
        <v>9.2446739130434779</v>
      </c>
      <c r="P181" s="3">
        <v>0.60277108433734938</v>
      </c>
      <c r="Q181" s="3">
        <v>7.4308695652173924</v>
      </c>
      <c r="R181" s="3">
        <v>0.48450744153082925</v>
      </c>
      <c r="S181" s="3">
        <v>6.2349999999999985</v>
      </c>
      <c r="T181" s="3">
        <v>0.40653437278525856</v>
      </c>
      <c r="U181" s="27">
        <v>215344</v>
      </c>
      <c r="V181"/>
    </row>
    <row r="182" spans="1:22" x14ac:dyDescent="0.3">
      <c r="A182" t="s">
        <v>30</v>
      </c>
      <c r="B182" t="s">
        <v>288</v>
      </c>
      <c r="C182" t="s">
        <v>194</v>
      </c>
      <c r="D182" t="s">
        <v>15</v>
      </c>
      <c r="E182" s="3">
        <v>71.108695652173907</v>
      </c>
      <c r="F182" s="3">
        <v>5.7391304347826084</v>
      </c>
      <c r="G182" s="3">
        <v>0.2391304347826087</v>
      </c>
      <c r="H182" s="3">
        <v>0.46195652173913043</v>
      </c>
      <c r="I182" s="3">
        <v>3.3804347826086958</v>
      </c>
      <c r="J182" s="3">
        <v>0</v>
      </c>
      <c r="K182" s="3">
        <v>0</v>
      </c>
      <c r="L182" s="3">
        <v>1.8890217391304345</v>
      </c>
      <c r="M182" s="3">
        <v>5.9701086956521738</v>
      </c>
      <c r="N182" s="3">
        <v>8.3957505350045869E-2</v>
      </c>
      <c r="O182" s="3">
        <v>9.0733695652173907</v>
      </c>
      <c r="P182" s="3">
        <v>0.12759859370223173</v>
      </c>
      <c r="Q182" s="3">
        <v>9.056304347826087</v>
      </c>
      <c r="R182" s="3">
        <v>0.127358605930908</v>
      </c>
      <c r="S182" s="3">
        <v>8.4723913043478269</v>
      </c>
      <c r="T182" s="3">
        <v>0.11914704983185573</v>
      </c>
      <c r="U182" s="27">
        <v>215262</v>
      </c>
      <c r="V182"/>
    </row>
    <row r="183" spans="1:22" x14ac:dyDescent="0.3">
      <c r="A183" t="s">
        <v>30</v>
      </c>
      <c r="B183" t="s">
        <v>289</v>
      </c>
      <c r="C183" t="s">
        <v>290</v>
      </c>
      <c r="D183" t="s">
        <v>208</v>
      </c>
      <c r="E183" s="3">
        <v>49.630434782608695</v>
      </c>
      <c r="F183" s="3">
        <v>4.7826086956521738</v>
      </c>
      <c r="G183" s="3">
        <v>0.39130434782608697</v>
      </c>
      <c r="H183" s="3">
        <v>0.25</v>
      </c>
      <c r="I183" s="3">
        <v>5.4782608695652177</v>
      </c>
      <c r="J183" s="3">
        <v>0</v>
      </c>
      <c r="K183" s="3">
        <v>0</v>
      </c>
      <c r="L183" s="3">
        <v>3.7215217391304352</v>
      </c>
      <c r="M183" s="3">
        <v>7.8425000000000002</v>
      </c>
      <c r="N183" s="3">
        <v>0.158017958826106</v>
      </c>
      <c r="O183" s="3">
        <v>10.602173913043478</v>
      </c>
      <c r="P183" s="3">
        <v>0.21362242663162503</v>
      </c>
      <c r="Q183" s="3">
        <v>8.4557608695652178</v>
      </c>
      <c r="R183" s="3">
        <v>0.17037450722733247</v>
      </c>
      <c r="S183" s="3">
        <v>10.525434782608695</v>
      </c>
      <c r="T183" s="3">
        <v>0.21207621550591327</v>
      </c>
      <c r="U183" s="27">
        <v>215362</v>
      </c>
      <c r="V183"/>
    </row>
    <row r="184" spans="1:22" x14ac:dyDescent="0.3">
      <c r="A184" t="s">
        <v>30</v>
      </c>
      <c r="B184" t="s">
        <v>291</v>
      </c>
      <c r="C184" t="s">
        <v>42</v>
      </c>
      <c r="D184" t="s">
        <v>33</v>
      </c>
      <c r="E184" s="3">
        <v>58.695652173913047</v>
      </c>
      <c r="F184" s="3">
        <v>8.3478260869565215</v>
      </c>
      <c r="G184" s="3">
        <v>1.4130434782608696</v>
      </c>
      <c r="H184" s="3">
        <v>0.37304347826086959</v>
      </c>
      <c r="I184" s="3">
        <v>2.5217391304347827</v>
      </c>
      <c r="J184" s="3">
        <v>0</v>
      </c>
      <c r="K184" s="3">
        <v>0</v>
      </c>
      <c r="L184" s="3">
        <v>2.75</v>
      </c>
      <c r="M184" s="3">
        <v>9.7391304347826093</v>
      </c>
      <c r="N184" s="3">
        <v>0.16592592592592592</v>
      </c>
      <c r="O184" s="3">
        <v>24.070652173913043</v>
      </c>
      <c r="P184" s="3">
        <v>0.41009259259259256</v>
      </c>
      <c r="Q184" s="3">
        <v>11.725543478260871</v>
      </c>
      <c r="R184" s="3">
        <v>0.19976851851851854</v>
      </c>
      <c r="S184" s="3">
        <v>11.820652173913043</v>
      </c>
      <c r="T184" s="3">
        <v>0.20138888888888887</v>
      </c>
      <c r="U184" s="27">
        <v>215343</v>
      </c>
      <c r="V184"/>
    </row>
    <row r="185" spans="1:22" x14ac:dyDescent="0.3">
      <c r="A185" t="s">
        <v>30</v>
      </c>
      <c r="B185" t="s">
        <v>292</v>
      </c>
      <c r="C185" t="s">
        <v>106</v>
      </c>
      <c r="D185" t="s">
        <v>48</v>
      </c>
      <c r="E185" s="3">
        <v>41.793478260869563</v>
      </c>
      <c r="F185" s="3">
        <v>5.5652173913043477</v>
      </c>
      <c r="G185" s="3">
        <v>0.18478260869565216</v>
      </c>
      <c r="H185" s="3">
        <v>0.22826086956521738</v>
      </c>
      <c r="I185" s="3">
        <v>2.3695652173913042</v>
      </c>
      <c r="J185" s="3">
        <v>0</v>
      </c>
      <c r="K185" s="3">
        <v>0</v>
      </c>
      <c r="L185" s="3">
        <v>2.2865217391304355</v>
      </c>
      <c r="M185" s="3">
        <v>0</v>
      </c>
      <c r="N185" s="3">
        <v>0</v>
      </c>
      <c r="O185" s="3">
        <v>0</v>
      </c>
      <c r="P185" s="3">
        <v>0</v>
      </c>
      <c r="Q185" s="3">
        <v>6.4544565217391305</v>
      </c>
      <c r="R185" s="3">
        <v>0.1544369310793238</v>
      </c>
      <c r="S185" s="3">
        <v>7.1666304347826078</v>
      </c>
      <c r="T185" s="3">
        <v>0.17147724317295188</v>
      </c>
      <c r="U185" s="27">
        <v>215227</v>
      </c>
      <c r="V185"/>
    </row>
    <row r="186" spans="1:22" x14ac:dyDescent="0.3">
      <c r="A186" t="s">
        <v>30</v>
      </c>
      <c r="B186" t="s">
        <v>293</v>
      </c>
      <c r="C186" t="s">
        <v>93</v>
      </c>
      <c r="D186" t="s">
        <v>33</v>
      </c>
      <c r="E186" s="3">
        <v>51.130434782608695</v>
      </c>
      <c r="F186" s="3">
        <v>5.7391304347826084</v>
      </c>
      <c r="G186" s="3">
        <v>0.34782608695652173</v>
      </c>
      <c r="H186" s="3">
        <v>0.35869565217391303</v>
      </c>
      <c r="I186" s="3">
        <v>2.152173913043478</v>
      </c>
      <c r="J186" s="3">
        <v>0</v>
      </c>
      <c r="K186" s="3">
        <v>0</v>
      </c>
      <c r="L186" s="3">
        <v>0</v>
      </c>
      <c r="M186" s="3">
        <v>11.739130434782609</v>
      </c>
      <c r="N186" s="3">
        <v>0.22959183673469388</v>
      </c>
      <c r="O186" s="3">
        <v>16.140108695652174</v>
      </c>
      <c r="P186" s="3">
        <v>0.31566539115646258</v>
      </c>
      <c r="Q186" s="3">
        <v>3.2877173913043483</v>
      </c>
      <c r="R186" s="3">
        <v>6.430059523809524E-2</v>
      </c>
      <c r="S186" s="3">
        <v>3.0706521739130435</v>
      </c>
      <c r="T186" s="3">
        <v>6.0055272108843538E-2</v>
      </c>
      <c r="U186" s="29" t="s">
        <v>371</v>
      </c>
      <c r="V186"/>
    </row>
    <row r="187" spans="1:22" x14ac:dyDescent="0.3">
      <c r="A187" t="s">
        <v>30</v>
      </c>
      <c r="B187" t="s">
        <v>294</v>
      </c>
      <c r="C187" t="s">
        <v>295</v>
      </c>
      <c r="D187" t="s">
        <v>208</v>
      </c>
      <c r="E187" s="3">
        <v>113</v>
      </c>
      <c r="F187" s="3">
        <v>5.6521739130434785</v>
      </c>
      <c r="G187" s="3">
        <v>0.77173913043478259</v>
      </c>
      <c r="H187" s="3">
        <v>0.63043478260869568</v>
      </c>
      <c r="I187" s="3">
        <v>4.7826086956521738</v>
      </c>
      <c r="J187" s="3">
        <v>0</v>
      </c>
      <c r="K187" s="3">
        <v>0</v>
      </c>
      <c r="L187" s="3">
        <v>2.3424999999999998</v>
      </c>
      <c r="M187" s="3">
        <v>5.2630434782608679</v>
      </c>
      <c r="N187" s="3">
        <v>4.6575606002308569E-2</v>
      </c>
      <c r="O187" s="3">
        <v>0</v>
      </c>
      <c r="P187" s="3">
        <v>0</v>
      </c>
      <c r="Q187" s="3">
        <v>4.1580434782608702</v>
      </c>
      <c r="R187" s="3">
        <v>3.679684494036168E-2</v>
      </c>
      <c r="S187" s="3">
        <v>3.9691304347826089</v>
      </c>
      <c r="T187" s="3">
        <v>3.5125048095421316E-2</v>
      </c>
      <c r="U187" s="27">
        <v>215106</v>
      </c>
      <c r="V187"/>
    </row>
    <row r="188" spans="1:22" x14ac:dyDescent="0.3">
      <c r="A188" t="s">
        <v>30</v>
      </c>
      <c r="B188" t="s">
        <v>296</v>
      </c>
      <c r="C188" t="s">
        <v>13</v>
      </c>
      <c r="D188" t="s">
        <v>40</v>
      </c>
      <c r="E188" s="3">
        <v>205.82608695652175</v>
      </c>
      <c r="F188" s="3">
        <v>5.2173913043478262</v>
      </c>
      <c r="G188" s="3">
        <v>0.71739130434782605</v>
      </c>
      <c r="H188" s="3">
        <v>0.76630434782608692</v>
      </c>
      <c r="I188" s="3">
        <v>5.0760869565217392</v>
      </c>
      <c r="J188" s="3">
        <v>0</v>
      </c>
      <c r="K188" s="3">
        <v>23.673913043478262</v>
      </c>
      <c r="L188" s="3">
        <v>6.7613043478260852</v>
      </c>
      <c r="M188" s="3">
        <v>25.328043478260867</v>
      </c>
      <c r="N188" s="3">
        <v>0.12305555555555553</v>
      </c>
      <c r="O188" s="3">
        <v>22.819456521739131</v>
      </c>
      <c r="P188" s="3">
        <v>0.11086765948457963</v>
      </c>
      <c r="Q188" s="3">
        <v>24.892826086956518</v>
      </c>
      <c r="R188" s="3">
        <v>0.12094106463878325</v>
      </c>
      <c r="S188" s="3">
        <v>28.368152173913039</v>
      </c>
      <c r="T188" s="3">
        <v>0.13782583438952256</v>
      </c>
      <c r="U188" s="27">
        <v>215067</v>
      </c>
      <c r="V188"/>
    </row>
    <row r="189" spans="1:22" x14ac:dyDescent="0.3">
      <c r="A189" t="s">
        <v>30</v>
      </c>
      <c r="B189" t="s">
        <v>297</v>
      </c>
      <c r="C189" t="s">
        <v>298</v>
      </c>
      <c r="D189" t="s">
        <v>68</v>
      </c>
      <c r="E189" s="3">
        <v>106.14130434782609</v>
      </c>
      <c r="F189" s="3">
        <v>5.6521739130434785</v>
      </c>
      <c r="G189" s="3">
        <v>0.71739130434782605</v>
      </c>
      <c r="H189" s="3">
        <v>0.66065217391304354</v>
      </c>
      <c r="I189" s="3">
        <v>5</v>
      </c>
      <c r="J189" s="3">
        <v>0</v>
      </c>
      <c r="K189" s="3">
        <v>0</v>
      </c>
      <c r="L189" s="3">
        <v>5.5290217391304353</v>
      </c>
      <c r="M189" s="3">
        <v>11.554456521739128</v>
      </c>
      <c r="N189" s="3">
        <v>0.10885919098822322</v>
      </c>
      <c r="O189" s="3">
        <v>18.312826086956523</v>
      </c>
      <c r="P189" s="3">
        <v>0.17253251408090117</v>
      </c>
      <c r="Q189" s="3">
        <v>15.194347826086958</v>
      </c>
      <c r="R189" s="3">
        <v>0.1431520737327189</v>
      </c>
      <c r="S189" s="3">
        <v>19.171521739130437</v>
      </c>
      <c r="T189" s="3">
        <v>0.18062263184843833</v>
      </c>
      <c r="U189" s="27">
        <v>215143</v>
      </c>
      <c r="V189"/>
    </row>
    <row r="190" spans="1:22" x14ac:dyDescent="0.3">
      <c r="A190" t="s">
        <v>30</v>
      </c>
      <c r="B190" t="s">
        <v>299</v>
      </c>
      <c r="C190" t="s">
        <v>11</v>
      </c>
      <c r="D190" t="s">
        <v>1</v>
      </c>
      <c r="E190" s="3">
        <v>125.20652173913044</v>
      </c>
      <c r="F190" s="3">
        <v>4.8994565217391308</v>
      </c>
      <c r="G190" s="3">
        <v>0</v>
      </c>
      <c r="H190" s="3">
        <v>0</v>
      </c>
      <c r="I190" s="3">
        <v>0</v>
      </c>
      <c r="J190" s="3">
        <v>0</v>
      </c>
      <c r="K190" s="3">
        <v>0</v>
      </c>
      <c r="L190" s="3">
        <v>4.9347826086956523</v>
      </c>
      <c r="M190" s="3">
        <v>12.546195652173914</v>
      </c>
      <c r="N190" s="3">
        <v>0.10020401076482334</v>
      </c>
      <c r="O190" s="3">
        <v>15.554347826086957</v>
      </c>
      <c r="P190" s="3">
        <v>0.12422953381369911</v>
      </c>
      <c r="Q190" s="3">
        <v>24.089673913043477</v>
      </c>
      <c r="R190" s="3">
        <v>0.19239951384668807</v>
      </c>
      <c r="S190" s="3">
        <v>29.760869565217391</v>
      </c>
      <c r="T190" s="3">
        <v>0.23769424429203923</v>
      </c>
      <c r="U190" s="27">
        <v>215164</v>
      </c>
      <c r="V190"/>
    </row>
    <row r="191" spans="1:22" x14ac:dyDescent="0.3">
      <c r="A191" t="s">
        <v>30</v>
      </c>
      <c r="B191" t="s">
        <v>300</v>
      </c>
      <c r="C191" t="s">
        <v>29</v>
      </c>
      <c r="D191" t="s">
        <v>116</v>
      </c>
      <c r="E191" s="3">
        <v>82.597826086956516</v>
      </c>
      <c r="F191" s="3">
        <v>5.7391304347826084</v>
      </c>
      <c r="G191" s="3">
        <v>0</v>
      </c>
      <c r="H191" s="3">
        <v>0.47010869565217389</v>
      </c>
      <c r="I191" s="3">
        <v>1.6413043478260869</v>
      </c>
      <c r="J191" s="3">
        <v>0</v>
      </c>
      <c r="K191" s="3">
        <v>0</v>
      </c>
      <c r="L191" s="3">
        <v>4.0548913043478247</v>
      </c>
      <c r="M191" s="3">
        <v>5.3043478260869561</v>
      </c>
      <c r="N191" s="3">
        <v>6.4218976181076456E-2</v>
      </c>
      <c r="O191" s="3">
        <v>8.8178260869565221</v>
      </c>
      <c r="P191" s="3">
        <v>0.10675615212527965</v>
      </c>
      <c r="Q191" s="3">
        <v>12.679891304347827</v>
      </c>
      <c r="R191" s="3">
        <v>0.15351362021318596</v>
      </c>
      <c r="S191" s="3">
        <v>15.89641304347826</v>
      </c>
      <c r="T191" s="3">
        <v>0.19245558626135018</v>
      </c>
      <c r="U191" s="27">
        <v>215191</v>
      </c>
      <c r="V191"/>
    </row>
    <row r="192" spans="1:22" x14ac:dyDescent="0.3">
      <c r="A192" t="s">
        <v>30</v>
      </c>
      <c r="B192" t="s">
        <v>301</v>
      </c>
      <c r="C192" t="s">
        <v>302</v>
      </c>
      <c r="D192" t="s">
        <v>28</v>
      </c>
      <c r="E192" s="3">
        <v>49.923913043478258</v>
      </c>
      <c r="F192" s="3">
        <v>5.6848913043478264</v>
      </c>
      <c r="G192" s="3">
        <v>0.45652173913043476</v>
      </c>
      <c r="H192" s="3">
        <v>0</v>
      </c>
      <c r="I192" s="3">
        <v>0</v>
      </c>
      <c r="J192" s="3">
        <v>0</v>
      </c>
      <c r="K192" s="3">
        <v>0.25</v>
      </c>
      <c r="L192" s="3">
        <v>2.0676086956521744</v>
      </c>
      <c r="M192" s="3">
        <v>5.355652173913044</v>
      </c>
      <c r="N192" s="3">
        <v>0.1072762900065317</v>
      </c>
      <c r="O192" s="3">
        <v>12.183152173913044</v>
      </c>
      <c r="P192" s="3">
        <v>0.24403440017417813</v>
      </c>
      <c r="Q192" s="3">
        <v>7.5911956521739139</v>
      </c>
      <c r="R192" s="3">
        <v>0.15205530154583063</v>
      </c>
      <c r="S192" s="3">
        <v>9.7688043478260873</v>
      </c>
      <c r="T192" s="3">
        <v>0.19567385151317224</v>
      </c>
      <c r="U192" s="27">
        <v>215121</v>
      </c>
      <c r="V192"/>
    </row>
    <row r="193" spans="1:22" x14ac:dyDescent="0.3">
      <c r="A193" t="s">
        <v>30</v>
      </c>
      <c r="B193" t="s">
        <v>303</v>
      </c>
      <c r="C193" t="s">
        <v>44</v>
      </c>
      <c r="D193" t="s">
        <v>45</v>
      </c>
      <c r="E193" s="3">
        <v>75.978260869565219</v>
      </c>
      <c r="F193" s="3">
        <v>5.0679347826086953</v>
      </c>
      <c r="G193" s="3">
        <v>32.5</v>
      </c>
      <c r="H193" s="3">
        <v>0</v>
      </c>
      <c r="I193" s="3">
        <v>0</v>
      </c>
      <c r="J193" s="3">
        <v>0</v>
      </c>
      <c r="K193" s="3">
        <v>0</v>
      </c>
      <c r="L193" s="3">
        <v>1.3016304347826086</v>
      </c>
      <c r="M193" s="3">
        <v>4.8668478260869561</v>
      </c>
      <c r="N193" s="3">
        <v>6.4055793991416296E-2</v>
      </c>
      <c r="O193" s="3">
        <v>21.394021739130434</v>
      </c>
      <c r="P193" s="3">
        <v>0.28158082975679538</v>
      </c>
      <c r="Q193" s="3">
        <v>9.8260869565217384</v>
      </c>
      <c r="R193" s="3">
        <v>0.12932761087267525</v>
      </c>
      <c r="S193" s="3">
        <v>15.470108695652176</v>
      </c>
      <c r="T193" s="3">
        <v>0.20361230329041491</v>
      </c>
      <c r="U193" s="27">
        <v>215270</v>
      </c>
      <c r="V193"/>
    </row>
    <row r="194" spans="1:22" x14ac:dyDescent="0.3">
      <c r="A194" t="s">
        <v>30</v>
      </c>
      <c r="B194" t="s">
        <v>304</v>
      </c>
      <c r="C194" t="s">
        <v>305</v>
      </c>
      <c r="D194" t="s">
        <v>68</v>
      </c>
      <c r="E194" s="3">
        <v>82.565217391304344</v>
      </c>
      <c r="F194" s="3">
        <v>34.176630434782609</v>
      </c>
      <c r="G194" s="3">
        <v>0.36956521739130432</v>
      </c>
      <c r="H194" s="3">
        <v>0.30434782608695654</v>
      </c>
      <c r="I194" s="3">
        <v>2.2391304347826089</v>
      </c>
      <c r="J194" s="3">
        <v>0</v>
      </c>
      <c r="K194" s="3">
        <v>0</v>
      </c>
      <c r="L194" s="3">
        <v>5.3994565217391308</v>
      </c>
      <c r="M194" s="3">
        <v>8.6805434782608693</v>
      </c>
      <c r="N194" s="3">
        <v>0.10513559768299105</v>
      </c>
      <c r="O194" s="3">
        <v>9.4728260869565215</v>
      </c>
      <c r="P194" s="3">
        <v>0.11473143759873618</v>
      </c>
      <c r="Q194" s="3">
        <v>10.474347826086955</v>
      </c>
      <c r="R194" s="3">
        <v>0.12686150605581883</v>
      </c>
      <c r="S194" s="3">
        <v>17.107500000000002</v>
      </c>
      <c r="T194" s="3">
        <v>0.20719984202211694</v>
      </c>
      <c r="U194" s="27">
        <v>215297</v>
      </c>
      <c r="V194"/>
    </row>
    <row r="195" spans="1:22" x14ac:dyDescent="0.3">
      <c r="A195" t="s">
        <v>30</v>
      </c>
      <c r="B195" t="s">
        <v>306</v>
      </c>
      <c r="C195" t="s">
        <v>67</v>
      </c>
      <c r="D195" t="s">
        <v>68</v>
      </c>
      <c r="E195" s="3">
        <v>98.793478260869563</v>
      </c>
      <c r="F195" s="3">
        <v>9.8260869565217384</v>
      </c>
      <c r="G195" s="3">
        <v>0.58695652173913049</v>
      </c>
      <c r="H195" s="3">
        <v>0.65391304347826096</v>
      </c>
      <c r="I195" s="3">
        <v>4.3586956521739131</v>
      </c>
      <c r="J195" s="3">
        <v>0</v>
      </c>
      <c r="K195" s="3">
        <v>0</v>
      </c>
      <c r="L195" s="3">
        <v>5.6795652173913052</v>
      </c>
      <c r="M195" s="3">
        <v>9.5261956521739126</v>
      </c>
      <c r="N195" s="3">
        <v>9.6425349323357903E-2</v>
      </c>
      <c r="O195" s="3">
        <v>14.782391304347826</v>
      </c>
      <c r="P195" s="3">
        <v>0.1496292221366487</v>
      </c>
      <c r="Q195" s="3">
        <v>22.76163043478261</v>
      </c>
      <c r="R195" s="3">
        <v>0.23039608317746729</v>
      </c>
      <c r="S195" s="3">
        <v>19.345652173913045</v>
      </c>
      <c r="T195" s="3">
        <v>0.19581912201562329</v>
      </c>
      <c r="U195" s="27">
        <v>215258</v>
      </c>
      <c r="V195"/>
    </row>
    <row r="196" spans="1:22" x14ac:dyDescent="0.3">
      <c r="A196" t="s">
        <v>30</v>
      </c>
      <c r="B196" t="s">
        <v>307</v>
      </c>
      <c r="C196" t="s">
        <v>308</v>
      </c>
      <c r="D196" t="s">
        <v>63</v>
      </c>
      <c r="E196" s="3">
        <v>72.445652173913047</v>
      </c>
      <c r="F196" s="3">
        <v>5.1304347826086953</v>
      </c>
      <c r="G196" s="3">
        <v>0</v>
      </c>
      <c r="H196" s="3">
        <v>0.4483695652173913</v>
      </c>
      <c r="I196" s="3">
        <v>4.5217391304347823</v>
      </c>
      <c r="J196" s="3">
        <v>0</v>
      </c>
      <c r="K196" s="3">
        <v>0</v>
      </c>
      <c r="L196" s="3">
        <v>1.1491304347826086</v>
      </c>
      <c r="M196" s="3">
        <v>5.2173913043478262</v>
      </c>
      <c r="N196" s="3">
        <v>7.2018004501125277E-2</v>
      </c>
      <c r="O196" s="3">
        <v>34.469782608695652</v>
      </c>
      <c r="P196" s="3">
        <v>0.47580195048762192</v>
      </c>
      <c r="Q196" s="3">
        <v>11.839021739130434</v>
      </c>
      <c r="R196" s="3">
        <v>0.16341935483870965</v>
      </c>
      <c r="S196" s="3">
        <v>25.1</v>
      </c>
      <c r="T196" s="3">
        <v>0.34646661665416356</v>
      </c>
      <c r="U196" s="27">
        <v>215267</v>
      </c>
      <c r="V196"/>
    </row>
    <row r="197" spans="1:22" x14ac:dyDescent="0.3">
      <c r="A197" t="s">
        <v>30</v>
      </c>
      <c r="B197" t="s">
        <v>309</v>
      </c>
      <c r="C197" t="s">
        <v>47</v>
      </c>
      <c r="D197" t="s">
        <v>50</v>
      </c>
      <c r="E197" s="3">
        <v>116.21739130434783</v>
      </c>
      <c r="F197" s="3">
        <v>5.5652173913043477</v>
      </c>
      <c r="G197" s="3">
        <v>0.2391304347826087</v>
      </c>
      <c r="H197" s="3">
        <v>0.81793478260869568</v>
      </c>
      <c r="I197" s="3">
        <v>4.9782608695652177</v>
      </c>
      <c r="J197" s="3">
        <v>0</v>
      </c>
      <c r="K197" s="3">
        <v>0</v>
      </c>
      <c r="L197" s="3">
        <v>3.1114130434782608</v>
      </c>
      <c r="M197" s="3">
        <v>14.869565217391305</v>
      </c>
      <c r="N197" s="3">
        <v>0.12794612794612795</v>
      </c>
      <c r="O197" s="3">
        <v>30.192934782608695</v>
      </c>
      <c r="P197" s="3">
        <v>0.25979704451926672</v>
      </c>
      <c r="Q197" s="3">
        <v>26.850543478260867</v>
      </c>
      <c r="R197" s="3">
        <v>0.23103722409277963</v>
      </c>
      <c r="S197" s="3">
        <v>29.809782608695652</v>
      </c>
      <c r="T197" s="3">
        <v>0.25650018705574262</v>
      </c>
      <c r="U197" s="27">
        <v>215044</v>
      </c>
      <c r="V197"/>
    </row>
    <row r="198" spans="1:22" x14ac:dyDescent="0.3">
      <c r="A198" t="s">
        <v>30</v>
      </c>
      <c r="B198" t="s">
        <v>310</v>
      </c>
      <c r="C198" t="s">
        <v>106</v>
      </c>
      <c r="D198" t="s">
        <v>48</v>
      </c>
      <c r="E198" s="3">
        <v>40.891304347826086</v>
      </c>
      <c r="F198" s="3">
        <v>7.3804347826086953</v>
      </c>
      <c r="G198" s="3">
        <v>0.31521739130434784</v>
      </c>
      <c r="H198" s="3">
        <v>0.10326086956521739</v>
      </c>
      <c r="I198" s="3">
        <v>0.51086956521739135</v>
      </c>
      <c r="J198" s="3">
        <v>0</v>
      </c>
      <c r="K198" s="3">
        <v>0</v>
      </c>
      <c r="L198" s="3">
        <v>0</v>
      </c>
      <c r="M198" s="3">
        <v>1.7661956521739131</v>
      </c>
      <c r="N198" s="3">
        <v>4.3192450824029775E-2</v>
      </c>
      <c r="O198" s="3">
        <v>15.177499999999998</v>
      </c>
      <c r="P198" s="3">
        <v>0.37116693248272192</v>
      </c>
      <c r="Q198" s="3">
        <v>0</v>
      </c>
      <c r="R198" s="3">
        <v>0</v>
      </c>
      <c r="S198" s="3">
        <v>0</v>
      </c>
      <c r="T198" s="3">
        <v>0</v>
      </c>
      <c r="U198" t="s">
        <v>372</v>
      </c>
      <c r="V198"/>
    </row>
    <row r="199" spans="1:22" x14ac:dyDescent="0.3">
      <c r="A199" t="s">
        <v>30</v>
      </c>
      <c r="B199" t="s">
        <v>311</v>
      </c>
      <c r="C199" t="s">
        <v>312</v>
      </c>
      <c r="D199" t="s">
        <v>112</v>
      </c>
      <c r="E199" s="3">
        <v>106.08695652173913</v>
      </c>
      <c r="F199" s="3">
        <v>5.2173913043478262</v>
      </c>
      <c r="G199" s="3">
        <v>0.65217391304347827</v>
      </c>
      <c r="H199" s="3">
        <v>1.5652173913043479</v>
      </c>
      <c r="I199" s="3">
        <v>5.4782608695652177</v>
      </c>
      <c r="J199" s="3">
        <v>0</v>
      </c>
      <c r="K199" s="3">
        <v>0</v>
      </c>
      <c r="L199" s="3">
        <v>1.1774999999999998</v>
      </c>
      <c r="M199" s="3">
        <v>10.190217391304348</v>
      </c>
      <c r="N199" s="3">
        <v>9.6055327868852458E-2</v>
      </c>
      <c r="O199" s="3">
        <v>16.951086956521738</v>
      </c>
      <c r="P199" s="3">
        <v>0.15978483606557378</v>
      </c>
      <c r="Q199" s="3">
        <v>16.897608695652174</v>
      </c>
      <c r="R199" s="3">
        <v>0.15928073770491805</v>
      </c>
      <c r="S199" s="3">
        <v>20.208478260869569</v>
      </c>
      <c r="T199" s="3">
        <v>0.19048975409836069</v>
      </c>
      <c r="U199" s="27">
        <v>215013</v>
      </c>
      <c r="V199"/>
    </row>
    <row r="200" spans="1:22" x14ac:dyDescent="0.3">
      <c r="A200" t="s">
        <v>30</v>
      </c>
      <c r="B200" t="s">
        <v>313</v>
      </c>
      <c r="C200" t="s">
        <v>225</v>
      </c>
      <c r="D200" t="s">
        <v>48</v>
      </c>
      <c r="E200" s="3">
        <v>301.02173913043481</v>
      </c>
      <c r="F200" s="3">
        <v>20.826086956521738</v>
      </c>
      <c r="G200" s="3">
        <v>0</v>
      </c>
      <c r="H200" s="3">
        <v>2.4402173913043477</v>
      </c>
      <c r="I200" s="3">
        <v>15.478260869565217</v>
      </c>
      <c r="J200" s="3">
        <v>0</v>
      </c>
      <c r="K200" s="3">
        <v>26.347826086956523</v>
      </c>
      <c r="L200" s="3">
        <v>11.711956521739136</v>
      </c>
      <c r="M200" s="3">
        <v>34.230978260869563</v>
      </c>
      <c r="N200" s="3">
        <v>0.11371596735755035</v>
      </c>
      <c r="O200" s="3">
        <v>42.788043478260867</v>
      </c>
      <c r="P200" s="3">
        <v>0.14214270239040946</v>
      </c>
      <c r="Q200" s="3">
        <v>31.154347826086958</v>
      </c>
      <c r="R200" s="3">
        <v>0.10349534195132519</v>
      </c>
      <c r="S200" s="3">
        <v>60.415760869565197</v>
      </c>
      <c r="T200" s="3">
        <v>0.20070231819166598</v>
      </c>
      <c r="U200" s="27">
        <v>215117</v>
      </c>
      <c r="V200"/>
    </row>
    <row r="201" spans="1:22" x14ac:dyDescent="0.3">
      <c r="A201" t="s">
        <v>30</v>
      </c>
      <c r="B201" t="s">
        <v>314</v>
      </c>
      <c r="C201" t="s">
        <v>255</v>
      </c>
      <c r="D201" t="s">
        <v>38</v>
      </c>
      <c r="E201" s="3">
        <v>83.413043478260875</v>
      </c>
      <c r="F201" s="3">
        <v>5.5652173913043477</v>
      </c>
      <c r="G201" s="3">
        <v>0</v>
      </c>
      <c r="H201" s="3">
        <v>0</v>
      </c>
      <c r="I201" s="3">
        <v>0</v>
      </c>
      <c r="J201" s="3">
        <v>0</v>
      </c>
      <c r="K201" s="3">
        <v>0</v>
      </c>
      <c r="L201" s="3">
        <v>1.990978260869565</v>
      </c>
      <c r="M201" s="3">
        <v>5.6247826086956527</v>
      </c>
      <c r="N201" s="3">
        <v>6.7432890278863691E-2</v>
      </c>
      <c r="O201" s="3">
        <v>17.281630434782606</v>
      </c>
      <c r="P201" s="3">
        <v>0.20718139171227518</v>
      </c>
      <c r="Q201" s="3">
        <v>26.934565217391302</v>
      </c>
      <c r="R201" s="3">
        <v>0.32290591608027103</v>
      </c>
      <c r="S201" s="3">
        <v>25.299021739130431</v>
      </c>
      <c r="T201" s="3">
        <v>0.30329814959603851</v>
      </c>
      <c r="U201" s="27">
        <v>215115</v>
      </c>
      <c r="V201"/>
    </row>
    <row r="202" spans="1:22" x14ac:dyDescent="0.3">
      <c r="A202" t="s">
        <v>30</v>
      </c>
      <c r="B202" t="s">
        <v>315</v>
      </c>
      <c r="C202" t="s">
        <v>144</v>
      </c>
      <c r="D202" t="s">
        <v>2</v>
      </c>
      <c r="E202" s="3">
        <v>105.19565217391305</v>
      </c>
      <c r="F202" s="3">
        <v>5.6739130434782608</v>
      </c>
      <c r="G202" s="3">
        <v>0.52173913043478259</v>
      </c>
      <c r="H202" s="3">
        <v>0</v>
      </c>
      <c r="I202" s="3">
        <v>4.6086956521739131</v>
      </c>
      <c r="J202" s="3">
        <v>0</v>
      </c>
      <c r="K202" s="3">
        <v>1.7391304347826086</v>
      </c>
      <c r="L202" s="3">
        <v>5.3529347826086955</v>
      </c>
      <c r="M202" s="3">
        <v>6.9605434782608704</v>
      </c>
      <c r="N202" s="3">
        <v>6.6167596610870016E-2</v>
      </c>
      <c r="O202" s="3">
        <v>20.982065217391302</v>
      </c>
      <c r="P202" s="3">
        <v>0.1994575325480471</v>
      </c>
      <c r="Q202" s="3">
        <v>17.092500000000001</v>
      </c>
      <c r="R202" s="3">
        <v>0.16248295102293864</v>
      </c>
      <c r="S202" s="3">
        <v>27.478586956521745</v>
      </c>
      <c r="T202" s="3">
        <v>0.26121409382103744</v>
      </c>
      <c r="U202" s="27">
        <v>215144</v>
      </c>
      <c r="V202"/>
    </row>
    <row r="203" spans="1:22" x14ac:dyDescent="0.3">
      <c r="A203" t="s">
        <v>30</v>
      </c>
      <c r="B203" t="s">
        <v>316</v>
      </c>
      <c r="C203" t="s">
        <v>317</v>
      </c>
      <c r="D203" t="s">
        <v>72</v>
      </c>
      <c r="E203" s="3">
        <v>90.782608695652172</v>
      </c>
      <c r="F203" s="3">
        <v>5.5652173913043477</v>
      </c>
      <c r="G203" s="3">
        <v>0</v>
      </c>
      <c r="H203" s="3">
        <v>0</v>
      </c>
      <c r="I203" s="3">
        <v>5.3804347826086953</v>
      </c>
      <c r="J203" s="3">
        <v>0</v>
      </c>
      <c r="K203" s="3">
        <v>0</v>
      </c>
      <c r="L203" s="3">
        <v>1.212391304347826</v>
      </c>
      <c r="M203" s="3">
        <v>5.3223913043478257</v>
      </c>
      <c r="N203" s="3">
        <v>5.8627873563218386E-2</v>
      </c>
      <c r="O203" s="3">
        <v>19.362065217391304</v>
      </c>
      <c r="P203" s="3">
        <v>0.21327945402298851</v>
      </c>
      <c r="Q203" s="3">
        <v>6.6514130434782617</v>
      </c>
      <c r="R203" s="3">
        <v>7.3267480842911889E-2</v>
      </c>
      <c r="S203" s="3">
        <v>8.2376086956521739</v>
      </c>
      <c r="T203" s="3">
        <v>9.0739942528735629E-2</v>
      </c>
      <c r="U203" s="27">
        <v>215233</v>
      </c>
      <c r="V203"/>
    </row>
    <row r="204" spans="1:22" x14ac:dyDescent="0.3">
      <c r="A204" t="s">
        <v>30</v>
      </c>
      <c r="B204" t="s">
        <v>318</v>
      </c>
      <c r="C204" t="s">
        <v>11</v>
      </c>
      <c r="D204" t="s">
        <v>1</v>
      </c>
      <c r="E204" s="3">
        <v>52.684782608695649</v>
      </c>
      <c r="F204" s="3">
        <v>3.9130434782608696</v>
      </c>
      <c r="G204" s="3">
        <v>0</v>
      </c>
      <c r="H204" s="3">
        <v>0</v>
      </c>
      <c r="I204" s="3">
        <v>0</v>
      </c>
      <c r="J204" s="3">
        <v>0</v>
      </c>
      <c r="K204" s="3">
        <v>0</v>
      </c>
      <c r="L204" s="3">
        <v>0</v>
      </c>
      <c r="M204" s="3">
        <v>6.7663043478260869</v>
      </c>
      <c r="N204" s="3">
        <v>0.12842995667423149</v>
      </c>
      <c r="O204" s="3">
        <v>20.509782608695652</v>
      </c>
      <c r="P204" s="3">
        <v>0.38929234578089539</v>
      </c>
      <c r="Q204" s="3">
        <v>0</v>
      </c>
      <c r="R204" s="3">
        <v>0</v>
      </c>
      <c r="S204" s="3">
        <v>0</v>
      </c>
      <c r="T204" s="3">
        <v>0</v>
      </c>
      <c r="U204" s="27">
        <v>215107</v>
      </c>
      <c r="V204"/>
    </row>
    <row r="205" spans="1:22" x14ac:dyDescent="0.3">
      <c r="A205" t="s">
        <v>30</v>
      </c>
      <c r="B205" t="s">
        <v>319</v>
      </c>
      <c r="C205" t="s">
        <v>106</v>
      </c>
      <c r="D205" t="s">
        <v>48</v>
      </c>
      <c r="E205" s="3">
        <v>96.347826086956516</v>
      </c>
      <c r="F205" s="3">
        <v>5.1304347826086953</v>
      </c>
      <c r="G205" s="3">
        <v>0.29347826086956524</v>
      </c>
      <c r="H205" s="3">
        <v>0.49978260869565205</v>
      </c>
      <c r="I205" s="3">
        <v>4.2934782608695654</v>
      </c>
      <c r="J205" s="3">
        <v>0</v>
      </c>
      <c r="K205" s="3">
        <v>0</v>
      </c>
      <c r="L205" s="3">
        <v>4.9718478260869556</v>
      </c>
      <c r="M205" s="3">
        <v>5.5570652173913047</v>
      </c>
      <c r="N205" s="3">
        <v>5.7677120938628167E-2</v>
      </c>
      <c r="O205" s="3">
        <v>0</v>
      </c>
      <c r="P205" s="3">
        <v>0</v>
      </c>
      <c r="Q205" s="3">
        <v>10.266739130434786</v>
      </c>
      <c r="R205" s="3">
        <v>0.10655911552346574</v>
      </c>
      <c r="S205" s="3">
        <v>16.153804347826085</v>
      </c>
      <c r="T205" s="3">
        <v>0.16766132671480144</v>
      </c>
      <c r="U205" s="27">
        <v>215326</v>
      </c>
      <c r="V205"/>
    </row>
    <row r="206" spans="1:22" x14ac:dyDescent="0.3">
      <c r="A206" t="s">
        <v>30</v>
      </c>
      <c r="B206" t="s">
        <v>320</v>
      </c>
      <c r="C206" t="s">
        <v>141</v>
      </c>
      <c r="D206" t="s">
        <v>4</v>
      </c>
      <c r="E206" s="3">
        <v>10.021739130434783</v>
      </c>
      <c r="F206" s="3">
        <v>4.8641304347826084</v>
      </c>
      <c r="G206" s="3">
        <v>0.2608695652173913</v>
      </c>
      <c r="H206" s="3">
        <v>0</v>
      </c>
      <c r="I206" s="3">
        <v>0.39130434782608697</v>
      </c>
      <c r="J206" s="3">
        <v>0</v>
      </c>
      <c r="K206" s="3">
        <v>0</v>
      </c>
      <c r="L206" s="3">
        <v>0.23641304347826086</v>
      </c>
      <c r="M206" s="3">
        <v>5.2173913043478262</v>
      </c>
      <c r="N206" s="3">
        <v>0.52060737527114964</v>
      </c>
      <c r="O206" s="3">
        <v>6.945652173913043</v>
      </c>
      <c r="P206" s="3">
        <v>0.69305856832971791</v>
      </c>
      <c r="Q206" s="3">
        <v>1.7119565217391304</v>
      </c>
      <c r="R206" s="3">
        <v>0.17082429501084598</v>
      </c>
      <c r="S206" s="3">
        <v>9.6005434782608692</v>
      </c>
      <c r="T206" s="3">
        <v>0.95797180043383934</v>
      </c>
      <c r="U206" s="27">
        <v>215363</v>
      </c>
      <c r="V206"/>
    </row>
    <row r="207" spans="1:22" x14ac:dyDescent="0.3">
      <c r="A207" t="s">
        <v>30</v>
      </c>
      <c r="B207" t="s">
        <v>321</v>
      </c>
      <c r="C207" t="s">
        <v>47</v>
      </c>
      <c r="D207" t="s">
        <v>50</v>
      </c>
      <c r="E207" s="3">
        <v>48.304347826086953</v>
      </c>
      <c r="F207" s="3">
        <v>5.1222826086956523</v>
      </c>
      <c r="G207" s="3">
        <v>0</v>
      </c>
      <c r="H207" s="3">
        <v>0</v>
      </c>
      <c r="I207" s="3">
        <v>0</v>
      </c>
      <c r="J207" s="3">
        <v>0</v>
      </c>
      <c r="K207" s="3">
        <v>0</v>
      </c>
      <c r="L207" s="3">
        <v>4.125</v>
      </c>
      <c r="M207" s="3">
        <v>2.5679347826086958</v>
      </c>
      <c r="N207" s="3">
        <v>5.3161566156615665E-2</v>
      </c>
      <c r="O207" s="3">
        <v>5.7445652173913047</v>
      </c>
      <c r="P207" s="3">
        <v>0.11892439243924394</v>
      </c>
      <c r="Q207" s="3">
        <v>10.350543478260869</v>
      </c>
      <c r="R207" s="3">
        <v>0.21427767776777679</v>
      </c>
      <c r="S207" s="3">
        <v>15.605978260869565</v>
      </c>
      <c r="T207" s="3">
        <v>0.32307605760576058</v>
      </c>
      <c r="U207" s="27">
        <v>215356</v>
      </c>
      <c r="V207"/>
    </row>
    <row r="208" spans="1:22" x14ac:dyDescent="0.3">
      <c r="A208" t="s">
        <v>30</v>
      </c>
      <c r="B208" t="s">
        <v>322</v>
      </c>
      <c r="C208" t="s">
        <v>11</v>
      </c>
      <c r="D208" t="s">
        <v>1</v>
      </c>
      <c r="E208" s="3">
        <v>124.06521739130434</v>
      </c>
      <c r="F208" s="3">
        <v>3.8103260869565219</v>
      </c>
      <c r="G208" s="3">
        <v>0.64130434782608692</v>
      </c>
      <c r="H208" s="3">
        <v>0.53304347826086962</v>
      </c>
      <c r="I208" s="3">
        <v>10.173913043478262</v>
      </c>
      <c r="J208" s="3">
        <v>0</v>
      </c>
      <c r="K208" s="3">
        <v>0</v>
      </c>
      <c r="L208" s="3">
        <v>4.8296739130434796</v>
      </c>
      <c r="M208" s="3">
        <v>10.086956521739131</v>
      </c>
      <c r="N208" s="3">
        <v>8.1303662169265822E-2</v>
      </c>
      <c r="O208" s="3">
        <v>14.084239130434783</v>
      </c>
      <c r="P208" s="3">
        <v>0.11352286665498511</v>
      </c>
      <c r="Q208" s="3">
        <v>26.358478260869568</v>
      </c>
      <c r="R208" s="3">
        <v>0.21245663220606276</v>
      </c>
      <c r="S208" s="3">
        <v>33.646956521739135</v>
      </c>
      <c r="T208" s="3">
        <v>0.27120378482565277</v>
      </c>
      <c r="U208" s="27">
        <v>215125</v>
      </c>
      <c r="V208"/>
    </row>
    <row r="209" spans="1:22" x14ac:dyDescent="0.3">
      <c r="A209" t="s">
        <v>30</v>
      </c>
      <c r="B209" t="s">
        <v>323</v>
      </c>
      <c r="C209" t="s">
        <v>47</v>
      </c>
      <c r="D209" t="s">
        <v>50</v>
      </c>
      <c r="E209" s="3">
        <v>20.282608695652176</v>
      </c>
      <c r="F209" s="3">
        <v>4.9565217391304346</v>
      </c>
      <c r="G209" s="3">
        <v>0</v>
      </c>
      <c r="H209" s="3">
        <v>0</v>
      </c>
      <c r="I209" s="3">
        <v>0</v>
      </c>
      <c r="J209" s="3">
        <v>0</v>
      </c>
      <c r="K209" s="3">
        <v>0</v>
      </c>
      <c r="L209" s="3">
        <v>0.41010869565217395</v>
      </c>
      <c r="M209" s="3">
        <v>4.7826086956521738</v>
      </c>
      <c r="N209" s="3">
        <v>0.23579849946409429</v>
      </c>
      <c r="O209" s="3">
        <v>0</v>
      </c>
      <c r="P209" s="3">
        <v>0</v>
      </c>
      <c r="Q209" s="3">
        <v>10.051630434782609</v>
      </c>
      <c r="R209" s="3">
        <v>0.49557877813504825</v>
      </c>
      <c r="S209" s="3">
        <v>13.914130434782606</v>
      </c>
      <c r="T209" s="3">
        <v>0.68601286173633425</v>
      </c>
      <c r="U209" s="27">
        <v>215283</v>
      </c>
      <c r="V209"/>
    </row>
    <row r="210" spans="1:22" x14ac:dyDescent="0.3">
      <c r="A210" t="s">
        <v>30</v>
      </c>
      <c r="B210" t="s">
        <v>324</v>
      </c>
      <c r="C210" t="s">
        <v>18</v>
      </c>
      <c r="D210" t="s">
        <v>33</v>
      </c>
      <c r="E210" s="3">
        <v>68.021739130434781</v>
      </c>
      <c r="F210" s="3">
        <v>4.4347826086956523</v>
      </c>
      <c r="G210" s="3">
        <v>0.4891304347826087</v>
      </c>
      <c r="H210" s="3">
        <v>0.47826086956521741</v>
      </c>
      <c r="I210" s="3">
        <v>3.7391304347826089</v>
      </c>
      <c r="J210" s="3">
        <v>0</v>
      </c>
      <c r="K210" s="3">
        <v>0</v>
      </c>
      <c r="L210" s="3">
        <v>0</v>
      </c>
      <c r="M210" s="3">
        <v>10.70336956521739</v>
      </c>
      <c r="N210" s="3">
        <v>0.15735218919782676</v>
      </c>
      <c r="O210" s="3">
        <v>11.132608695652173</v>
      </c>
      <c r="P210" s="3">
        <v>0.16366251198465964</v>
      </c>
      <c r="Q210" s="3">
        <v>8.3495652173913051</v>
      </c>
      <c r="R210" s="3">
        <v>0.12274848194311283</v>
      </c>
      <c r="S210" s="3">
        <v>9.6786956521739107</v>
      </c>
      <c r="T210" s="3">
        <v>0.14228827101310321</v>
      </c>
      <c r="U210" s="27">
        <v>215350</v>
      </c>
      <c r="V210"/>
    </row>
    <row r="211" spans="1:22" x14ac:dyDescent="0.3">
      <c r="A211" t="s">
        <v>30</v>
      </c>
      <c r="B211" t="s">
        <v>325</v>
      </c>
      <c r="C211" t="s">
        <v>62</v>
      </c>
      <c r="D211" t="s">
        <v>63</v>
      </c>
      <c r="E211" s="3">
        <v>41.815217391304351</v>
      </c>
      <c r="F211" s="3">
        <v>5.5652173913043477</v>
      </c>
      <c r="G211" s="3">
        <v>0</v>
      </c>
      <c r="H211" s="3">
        <v>0</v>
      </c>
      <c r="I211" s="3">
        <v>5.5652173913043477</v>
      </c>
      <c r="J211" s="3">
        <v>0</v>
      </c>
      <c r="K211" s="3">
        <v>0</v>
      </c>
      <c r="L211" s="3">
        <v>3.2353260869565208</v>
      </c>
      <c r="M211" s="3">
        <v>5.3043478260869561</v>
      </c>
      <c r="N211" s="3">
        <v>0.12685209253964125</v>
      </c>
      <c r="O211" s="3">
        <v>13.182065217391305</v>
      </c>
      <c r="P211" s="3">
        <v>0.31524564595788923</v>
      </c>
      <c r="Q211" s="3">
        <v>1.3080434782608696</v>
      </c>
      <c r="R211" s="3">
        <v>3.1281518066025471E-2</v>
      </c>
      <c r="S211" s="3">
        <v>3.6496739130434785</v>
      </c>
      <c r="T211" s="3">
        <v>8.7280998180400318E-2</v>
      </c>
      <c r="U211" s="27">
        <v>215199</v>
      </c>
      <c r="V211"/>
    </row>
    <row r="212" spans="1:22" x14ac:dyDescent="0.3">
      <c r="A212" t="s">
        <v>30</v>
      </c>
      <c r="B212" t="s">
        <v>326</v>
      </c>
      <c r="C212" t="s">
        <v>327</v>
      </c>
      <c r="D212" t="s">
        <v>208</v>
      </c>
      <c r="E212" s="3">
        <v>97.347826086956516</v>
      </c>
      <c r="F212" s="3">
        <v>5.0434782608695654</v>
      </c>
      <c r="G212" s="3">
        <v>0.71739130434782605</v>
      </c>
      <c r="H212" s="3">
        <v>0.486304347826087</v>
      </c>
      <c r="I212" s="3">
        <v>4.0434782608695654</v>
      </c>
      <c r="J212" s="3">
        <v>0</v>
      </c>
      <c r="K212" s="3">
        <v>0</v>
      </c>
      <c r="L212" s="3">
        <v>5.9095652173913038</v>
      </c>
      <c r="M212" s="3">
        <v>7.6106521739130413</v>
      </c>
      <c r="N212" s="3">
        <v>7.8179991067440807E-2</v>
      </c>
      <c r="O212" s="3">
        <v>14.962282608695652</v>
      </c>
      <c r="P212" s="3">
        <v>0.15369919606967397</v>
      </c>
      <c r="Q212" s="3">
        <v>7.975434782608696</v>
      </c>
      <c r="R212" s="3">
        <v>8.1927199642697637E-2</v>
      </c>
      <c r="S212" s="3">
        <v>9.9779347826086955</v>
      </c>
      <c r="T212" s="3">
        <v>0.10249776686020545</v>
      </c>
      <c r="U212" s="27">
        <v>215273</v>
      </c>
      <c r="V212"/>
    </row>
    <row r="213" spans="1:22" x14ac:dyDescent="0.3">
      <c r="A213" t="s">
        <v>30</v>
      </c>
      <c r="B213" t="s">
        <v>328</v>
      </c>
      <c r="C213" t="s">
        <v>329</v>
      </c>
      <c r="D213" t="s">
        <v>68</v>
      </c>
      <c r="E213" s="3">
        <v>96.586956521739125</v>
      </c>
      <c r="F213" s="3">
        <v>6.2608695652173916</v>
      </c>
      <c r="G213" s="3">
        <v>0.71739130434782605</v>
      </c>
      <c r="H213" s="3">
        <v>0.92347826086956519</v>
      </c>
      <c r="I213" s="3">
        <v>5.9891304347826084</v>
      </c>
      <c r="J213" s="3">
        <v>0</v>
      </c>
      <c r="K213" s="3">
        <v>0</v>
      </c>
      <c r="L213" s="3">
        <v>10.312499999999998</v>
      </c>
      <c r="M213" s="3">
        <v>9.6526086956521748</v>
      </c>
      <c r="N213" s="3">
        <v>9.9936979518343474E-2</v>
      </c>
      <c r="O213" s="3">
        <v>16.410434782608696</v>
      </c>
      <c r="P213" s="3">
        <v>0.16990321854602747</v>
      </c>
      <c r="Q213" s="3">
        <v>30.577499999999997</v>
      </c>
      <c r="R213" s="3">
        <v>0.31658001350438891</v>
      </c>
      <c r="S213" s="3">
        <v>35.978804347826085</v>
      </c>
      <c r="T213" s="3">
        <v>0.37250168804861578</v>
      </c>
      <c r="U213" s="27">
        <v>215148</v>
      </c>
      <c r="V213"/>
    </row>
    <row r="214" spans="1:22" x14ac:dyDescent="0.3">
      <c r="A214" t="s">
        <v>30</v>
      </c>
      <c r="B214" t="s">
        <v>330</v>
      </c>
      <c r="C214" t="s">
        <v>91</v>
      </c>
      <c r="D214" t="s">
        <v>2</v>
      </c>
      <c r="E214" s="3">
        <v>34.836956521739133</v>
      </c>
      <c r="F214" s="3">
        <v>2.9293478260869565</v>
      </c>
      <c r="G214" s="3">
        <v>2.6086956521739131</v>
      </c>
      <c r="H214" s="3">
        <v>0</v>
      </c>
      <c r="I214" s="3">
        <v>2.652173913043478</v>
      </c>
      <c r="J214" s="3">
        <v>0</v>
      </c>
      <c r="K214" s="3">
        <v>2.902173913043478</v>
      </c>
      <c r="L214" s="3">
        <v>1.5326086956521738</v>
      </c>
      <c r="M214" s="3">
        <v>2.347826086956522</v>
      </c>
      <c r="N214" s="3">
        <v>6.7394695787831513E-2</v>
      </c>
      <c r="O214" s="3">
        <v>0</v>
      </c>
      <c r="P214" s="3">
        <v>0</v>
      </c>
      <c r="Q214" s="3">
        <v>12.768478260869564</v>
      </c>
      <c r="R214" s="3">
        <v>0.36652106084243363</v>
      </c>
      <c r="S214" s="3">
        <v>4.6570652173913052</v>
      </c>
      <c r="T214" s="3">
        <v>0.13368174726989082</v>
      </c>
      <c r="U214" s="27">
        <v>215110</v>
      </c>
      <c r="V214"/>
    </row>
    <row r="215" spans="1:22" x14ac:dyDescent="0.3">
      <c r="A215" t="s">
        <v>30</v>
      </c>
      <c r="B215" t="s">
        <v>331</v>
      </c>
      <c r="C215" t="s">
        <v>47</v>
      </c>
      <c r="D215" t="s">
        <v>50</v>
      </c>
      <c r="E215" s="3">
        <v>103.58695652173913</v>
      </c>
      <c r="F215" s="3">
        <v>5.4782608695652177</v>
      </c>
      <c r="G215" s="3">
        <v>0</v>
      </c>
      <c r="H215" s="3">
        <v>0</v>
      </c>
      <c r="I215" s="3">
        <v>1.9130434782608696</v>
      </c>
      <c r="J215" s="3">
        <v>0</v>
      </c>
      <c r="K215" s="3">
        <v>0</v>
      </c>
      <c r="L215" s="3">
        <v>6.1849999999999987</v>
      </c>
      <c r="M215" s="3">
        <v>9.5652173913043477</v>
      </c>
      <c r="N215" s="3">
        <v>9.2339979013641132E-2</v>
      </c>
      <c r="O215" s="3">
        <v>22.336956521739133</v>
      </c>
      <c r="P215" s="3">
        <v>0.21563483735571881</v>
      </c>
      <c r="Q215" s="3">
        <v>5.523586956521739</v>
      </c>
      <c r="R215" s="3">
        <v>5.3323189926547748E-2</v>
      </c>
      <c r="S215" s="3">
        <v>4.0978260869565224</v>
      </c>
      <c r="T215" s="3">
        <v>3.955928646379854E-2</v>
      </c>
      <c r="U215" s="27">
        <v>215299</v>
      </c>
      <c r="V215"/>
    </row>
    <row r="216" spans="1:22" x14ac:dyDescent="0.3">
      <c r="A216" t="s">
        <v>30</v>
      </c>
      <c r="B216" t="s">
        <v>332</v>
      </c>
      <c r="C216" t="s">
        <v>7</v>
      </c>
      <c r="D216" t="s">
        <v>3</v>
      </c>
      <c r="E216" s="3">
        <v>111.39130434782609</v>
      </c>
      <c r="F216" s="3">
        <v>40.885869565217391</v>
      </c>
      <c r="G216" s="3">
        <v>0.41304347826086957</v>
      </c>
      <c r="H216" s="3">
        <v>0.43478260869565216</v>
      </c>
      <c r="I216" s="3">
        <v>4.0543478260869561</v>
      </c>
      <c r="J216" s="3">
        <v>0</v>
      </c>
      <c r="K216" s="3">
        <v>0</v>
      </c>
      <c r="L216" s="3">
        <v>4.6739130434782608</v>
      </c>
      <c r="M216" s="3">
        <v>15.954782608695652</v>
      </c>
      <c r="N216" s="3">
        <v>0.14323185011709602</v>
      </c>
      <c r="O216" s="3">
        <v>11.143260869565218</v>
      </c>
      <c r="P216" s="3">
        <v>0.10003708040593286</v>
      </c>
      <c r="Q216" s="3">
        <v>15.522500000000001</v>
      </c>
      <c r="R216" s="3">
        <v>0.13935109289617487</v>
      </c>
      <c r="S216" s="3">
        <v>14.230434782608693</v>
      </c>
      <c r="T216" s="3">
        <v>0.127751756440281</v>
      </c>
      <c r="U216" s="27">
        <v>215094</v>
      </c>
      <c r="V216"/>
    </row>
    <row r="217" spans="1:22" x14ac:dyDescent="0.3">
      <c r="A217" t="s">
        <v>30</v>
      </c>
      <c r="B217" t="s">
        <v>333</v>
      </c>
      <c r="C217" t="s">
        <v>93</v>
      </c>
      <c r="D217" t="s">
        <v>33</v>
      </c>
      <c r="E217" s="3">
        <v>136.02173913043478</v>
      </c>
      <c r="F217" s="3">
        <v>5.2259782608695655</v>
      </c>
      <c r="G217" s="3">
        <v>0</v>
      </c>
      <c r="H217" s="3">
        <v>0</v>
      </c>
      <c r="I217" s="3">
        <v>2.4347826086956523</v>
      </c>
      <c r="J217" s="3">
        <v>0</v>
      </c>
      <c r="K217" s="3">
        <v>0</v>
      </c>
      <c r="L217" s="3">
        <v>7.2861956521739151</v>
      </c>
      <c r="M217" s="3">
        <v>9.0516304347826093</v>
      </c>
      <c r="N217" s="3">
        <v>6.6545469074636418E-2</v>
      </c>
      <c r="O217" s="3">
        <v>24.79641304347826</v>
      </c>
      <c r="P217" s="3">
        <v>0.18229742688189227</v>
      </c>
      <c r="Q217" s="3">
        <v>22.242934782608696</v>
      </c>
      <c r="R217" s="3">
        <v>0.16352485216557455</v>
      </c>
      <c r="S217" s="3">
        <v>27.155217391304348</v>
      </c>
      <c r="T217" s="3">
        <v>0.19963880453891641</v>
      </c>
      <c r="U217" s="27">
        <v>215024</v>
      </c>
      <c r="V217"/>
    </row>
    <row r="218" spans="1:22" x14ac:dyDescent="0.3">
      <c r="A218" t="s">
        <v>30</v>
      </c>
      <c r="B218" t="s">
        <v>334</v>
      </c>
      <c r="C218" t="s">
        <v>23</v>
      </c>
      <c r="D218" t="s">
        <v>2</v>
      </c>
      <c r="E218" s="3">
        <v>94.130434782608702</v>
      </c>
      <c r="F218" s="3">
        <v>8.8695652173913047</v>
      </c>
      <c r="G218" s="3">
        <v>4.1739130434782608</v>
      </c>
      <c r="H218" s="3">
        <v>0.44923913043478259</v>
      </c>
      <c r="I218" s="3">
        <v>5.5652173913043477</v>
      </c>
      <c r="J218" s="3">
        <v>0</v>
      </c>
      <c r="K218" s="3">
        <v>0</v>
      </c>
      <c r="L218" s="3">
        <v>4.0445652173913036</v>
      </c>
      <c r="M218" s="3">
        <v>13.455652173913041</v>
      </c>
      <c r="N218" s="3">
        <v>0.14294688221709004</v>
      </c>
      <c r="O218" s="3">
        <v>11.644673913043478</v>
      </c>
      <c r="P218" s="3">
        <v>0.12370785219399537</v>
      </c>
      <c r="Q218" s="3">
        <v>18.170760869565218</v>
      </c>
      <c r="R218" s="3">
        <v>0.1930381062355658</v>
      </c>
      <c r="S218" s="3">
        <v>14.950652173913042</v>
      </c>
      <c r="T218" s="3">
        <v>0.15882909930715933</v>
      </c>
      <c r="U218" s="27">
        <v>215198</v>
      </c>
      <c r="V218"/>
    </row>
    <row r="219" spans="1:22" x14ac:dyDescent="0.3">
      <c r="A219" t="s">
        <v>30</v>
      </c>
      <c r="B219" t="s">
        <v>335</v>
      </c>
      <c r="C219" t="s">
        <v>251</v>
      </c>
      <c r="D219" t="s">
        <v>1</v>
      </c>
      <c r="E219" s="3">
        <v>172.88043478260869</v>
      </c>
      <c r="F219" s="3">
        <v>10.086956521739131</v>
      </c>
      <c r="G219" s="3">
        <v>0</v>
      </c>
      <c r="H219" s="3">
        <v>0.4891304347826087</v>
      </c>
      <c r="I219" s="3">
        <v>14.076086956521738</v>
      </c>
      <c r="J219" s="3">
        <v>0</v>
      </c>
      <c r="K219" s="3">
        <v>0</v>
      </c>
      <c r="L219" s="3">
        <v>8.7401086956521734</v>
      </c>
      <c r="M219" s="3">
        <v>19.336956521739133</v>
      </c>
      <c r="N219" s="3">
        <v>0.11185161898773972</v>
      </c>
      <c r="O219" s="3">
        <v>34.625</v>
      </c>
      <c r="P219" s="3">
        <v>0.20028292989625904</v>
      </c>
      <c r="Q219" s="3">
        <v>39.877282608695651</v>
      </c>
      <c r="R219" s="3">
        <v>0.23066394215655456</v>
      </c>
      <c r="S219" s="3">
        <v>38.353695652173911</v>
      </c>
      <c r="T219" s="3">
        <v>0.22185099025463692</v>
      </c>
      <c r="U219" s="27">
        <v>215099</v>
      </c>
      <c r="V219"/>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D0BA-4892-4EF0-BD73-D5F4312748CB}">
  <dimension ref="B1:F25"/>
  <sheetViews>
    <sheetView zoomScaleNormal="100" workbookViewId="0"/>
  </sheetViews>
  <sheetFormatPr defaultRowHeight="15.6" x14ac:dyDescent="0.3"/>
  <cols>
    <col min="1" max="1" width="3.88671875" style="6" customWidth="1"/>
    <col min="2" max="2" width="28.88671875" style="6" customWidth="1"/>
    <col min="3" max="3" width="15.109375" style="6" customWidth="1"/>
    <col min="4" max="4" width="4.33203125" style="6" customWidth="1"/>
    <col min="5" max="5" width="139.77734375" style="6" customWidth="1"/>
    <col min="6" max="6" width="129.5546875" style="6" customWidth="1"/>
    <col min="7" max="16384" width="8.88671875" style="6"/>
  </cols>
  <sheetData>
    <row r="1" spans="2:6" ht="16.2" thickBot="1" x14ac:dyDescent="0.35"/>
    <row r="2" spans="2:6" ht="24" thickBot="1" x14ac:dyDescent="0.5">
      <c r="B2" s="33" t="s">
        <v>357</v>
      </c>
      <c r="C2" s="34"/>
      <c r="E2" s="7" t="s">
        <v>358</v>
      </c>
    </row>
    <row r="3" spans="2:6" ht="15.6" customHeight="1" x14ac:dyDescent="0.3">
      <c r="B3" s="8" t="s">
        <v>359</v>
      </c>
      <c r="C3" s="9">
        <f>C11</f>
        <v>3.5435179472510008</v>
      </c>
      <c r="E3" s="35" t="s">
        <v>360</v>
      </c>
    </row>
    <row r="4" spans="2:6" ht="15.6" customHeight="1" x14ac:dyDescent="0.3">
      <c r="B4" s="10" t="s">
        <v>361</v>
      </c>
      <c r="C4" s="11">
        <f>C12</f>
        <v>0.59084542295527553</v>
      </c>
      <c r="E4" s="36"/>
    </row>
    <row r="5" spans="2:6" x14ac:dyDescent="0.3">
      <c r="B5" s="12" t="s">
        <v>341</v>
      </c>
      <c r="C5" s="13">
        <f>AVERAGE('Nurse Staff'!E:E)</f>
        <v>92.032209812524869</v>
      </c>
      <c r="E5" s="36"/>
    </row>
    <row r="6" spans="2:6" x14ac:dyDescent="0.3">
      <c r="E6" s="36"/>
    </row>
    <row r="7" spans="2:6" ht="19.8" customHeight="1" x14ac:dyDescent="0.3">
      <c r="B7" s="14" t="s">
        <v>414</v>
      </c>
      <c r="C7" s="15"/>
      <c r="E7" s="32" t="s">
        <v>415</v>
      </c>
      <c r="F7" s="16"/>
    </row>
    <row r="8" spans="2:6" ht="15.6" customHeight="1" x14ac:dyDescent="0.3">
      <c r="B8" s="17" t="s">
        <v>362</v>
      </c>
      <c r="C8" s="18">
        <f>SUM('Nurse Staff'!E:E)</f>
        <v>20063.021739130421</v>
      </c>
      <c r="E8" s="32"/>
    </row>
    <row r="9" spans="2:6" ht="18" customHeight="1" x14ac:dyDescent="0.3">
      <c r="B9" s="17" t="s">
        <v>363</v>
      </c>
      <c r="C9" s="18">
        <f>SUM('Nurse Staff'!I:I)</f>
        <v>71093.677608695638</v>
      </c>
      <c r="E9" s="32"/>
    </row>
    <row r="10" spans="2:6" ht="16.2" thickBot="1" x14ac:dyDescent="0.35">
      <c r="B10" s="17" t="s">
        <v>364</v>
      </c>
      <c r="C10" s="18">
        <f>SUM('Nurse Staff'!F:F)</f>
        <v>11854.144565217402</v>
      </c>
      <c r="E10" s="32"/>
    </row>
    <row r="11" spans="2:6" ht="16.2" customHeight="1" x14ac:dyDescent="0.3">
      <c r="B11" s="19" t="s">
        <v>365</v>
      </c>
      <c r="C11" s="20">
        <f>C9/C8</f>
        <v>3.5435179472510008</v>
      </c>
      <c r="E11" s="37" t="s">
        <v>366</v>
      </c>
    </row>
    <row r="12" spans="2:6" ht="16.2" customHeight="1" thickBot="1" x14ac:dyDescent="0.35">
      <c r="B12" s="21" t="s">
        <v>367</v>
      </c>
      <c r="C12" s="22">
        <f>C10/C8</f>
        <v>0.59084542295527553</v>
      </c>
      <c r="E12" s="37"/>
    </row>
    <row r="13" spans="2:6" ht="16.2" customHeight="1" x14ac:dyDescent="0.3">
      <c r="E13" s="42" t="s">
        <v>411</v>
      </c>
    </row>
    <row r="14" spans="2:6" ht="15.6" customHeight="1" x14ac:dyDescent="0.3">
      <c r="B14" s="38" t="s">
        <v>369</v>
      </c>
      <c r="C14" s="39"/>
      <c r="E14" s="43"/>
    </row>
    <row r="15" spans="2:6" ht="15.6" customHeight="1" x14ac:dyDescent="0.3">
      <c r="B15" s="40"/>
      <c r="C15" s="41"/>
      <c r="E15" s="43"/>
    </row>
    <row r="16" spans="2:6" ht="19.2" customHeight="1" x14ac:dyDescent="0.3">
      <c r="B16" s="23"/>
      <c r="C16" s="23"/>
      <c r="E16" s="32" t="s">
        <v>368</v>
      </c>
    </row>
    <row r="17" spans="2:5" ht="28.8" customHeight="1" x14ac:dyDescent="0.3">
      <c r="B17" s="23"/>
      <c r="C17" s="23"/>
      <c r="E17" s="32"/>
    </row>
    <row r="18" spans="2:5" ht="19.2" customHeight="1" x14ac:dyDescent="0.3">
      <c r="B18" s="23"/>
      <c r="C18" s="23"/>
      <c r="E18" s="25" t="s">
        <v>370</v>
      </c>
    </row>
    <row r="19" spans="2:5" ht="18.600000000000001" customHeight="1" x14ac:dyDescent="0.3">
      <c r="B19" s="24"/>
      <c r="C19" s="24"/>
    </row>
    <row r="20" spans="2:5" ht="32.4" customHeight="1" x14ac:dyDescent="0.3">
      <c r="B20" s="23"/>
      <c r="C20" s="23"/>
    </row>
    <row r="21" spans="2:5" ht="15" customHeight="1" x14ac:dyDescent="0.3"/>
    <row r="22" spans="2:5" ht="18.600000000000001" customHeight="1" x14ac:dyDescent="0.3"/>
    <row r="23" spans="2:5" ht="15.6" customHeight="1" x14ac:dyDescent="0.3"/>
    <row r="24" spans="2:5" ht="31.2" customHeight="1" x14ac:dyDescent="0.3">
      <c r="E24" s="26"/>
    </row>
    <row r="25" spans="2:5" x14ac:dyDescent="0.3">
      <c r="E25" s="26"/>
    </row>
  </sheetData>
  <mergeCells count="7">
    <mergeCell ref="E16:E17"/>
    <mergeCell ref="B2:C2"/>
    <mergeCell ref="E3:E6"/>
    <mergeCell ref="E7:E10"/>
    <mergeCell ref="E11:E12"/>
    <mergeCell ref="B14:C15"/>
    <mergeCell ref="E13:E15"/>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9A58E-40DD-4049-B8DD-B8C54E78592A}">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4" t="s">
        <v>387</v>
      </c>
      <c r="C2" s="45"/>
    </row>
    <row r="3" spans="2:3" ht="15.6" x14ac:dyDescent="0.3">
      <c r="B3" s="30" t="s">
        <v>388</v>
      </c>
      <c r="C3" s="30" t="s">
        <v>389</v>
      </c>
    </row>
    <row r="4" spans="2:3" ht="15.6" x14ac:dyDescent="0.3">
      <c r="B4" s="31" t="s">
        <v>390</v>
      </c>
      <c r="C4" s="31" t="s">
        <v>391</v>
      </c>
    </row>
    <row r="5" spans="2:3" ht="15.6" x14ac:dyDescent="0.3">
      <c r="B5" s="31" t="s">
        <v>392</v>
      </c>
      <c r="C5" s="31" t="s">
        <v>393</v>
      </c>
    </row>
    <row r="6" spans="2:3" ht="15.6" x14ac:dyDescent="0.3">
      <c r="B6" s="31" t="s">
        <v>394</v>
      </c>
      <c r="C6" s="31" t="s">
        <v>395</v>
      </c>
    </row>
    <row r="7" spans="2:3" ht="15.6" x14ac:dyDescent="0.3">
      <c r="B7" s="31" t="s">
        <v>396</v>
      </c>
      <c r="C7" s="31" t="s">
        <v>397</v>
      </c>
    </row>
    <row r="8" spans="2:3" ht="15.6" x14ac:dyDescent="0.3">
      <c r="B8" s="31" t="s">
        <v>398</v>
      </c>
      <c r="C8" s="31" t="s">
        <v>416</v>
      </c>
    </row>
    <row r="9" spans="2:3" ht="15.6" x14ac:dyDescent="0.3">
      <c r="B9" s="31" t="s">
        <v>336</v>
      </c>
      <c r="C9" s="31" t="s">
        <v>399</v>
      </c>
    </row>
    <row r="10" spans="2:3" ht="15.6" x14ac:dyDescent="0.3">
      <c r="B10" s="31" t="s">
        <v>400</v>
      </c>
      <c r="C10" s="31" t="s">
        <v>417</v>
      </c>
    </row>
    <row r="11" spans="2:3" ht="15.6" x14ac:dyDescent="0.3">
      <c r="B11" s="31" t="s">
        <v>401</v>
      </c>
      <c r="C11" s="31" t="s">
        <v>402</v>
      </c>
    </row>
    <row r="12" spans="2:3" ht="15.6" x14ac:dyDescent="0.3">
      <c r="B12" s="31" t="s">
        <v>403</v>
      </c>
      <c r="C12" s="31" t="s">
        <v>404</v>
      </c>
    </row>
    <row r="13" spans="2:3" ht="15.6" x14ac:dyDescent="0.3">
      <c r="B13" s="31" t="s">
        <v>405</v>
      </c>
      <c r="C13" s="31" t="s">
        <v>406</v>
      </c>
    </row>
    <row r="14" spans="2:3" ht="15.6" x14ac:dyDescent="0.3">
      <c r="B14" s="31" t="s">
        <v>407</v>
      </c>
      <c r="C14" s="31" t="s">
        <v>408</v>
      </c>
    </row>
    <row r="15" spans="2:3" ht="15.6" x14ac:dyDescent="0.3">
      <c r="B15" s="31" t="s">
        <v>409</v>
      </c>
      <c r="C15" s="31" t="s">
        <v>410</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2021-04-15T15:51:28Z</dcterms:created>
  <dcterms:modified xsi:type="dcterms:W3CDTF">2021-04-23T14:56:57Z</dcterms:modified>
</cp:coreProperties>
</file>