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A1C2D528-C2FC-4DF2-BE73-6268C980AA7A}"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<sst xmlns="http://schemas.openxmlformats.org/spreadsheetml/2006/main" count="2857" uniqueCount="487">
  <si>
    <t>Madison</t>
  </si>
  <si>
    <t>Jefferson</t>
  </si>
  <si>
    <t>Franklin</t>
  </si>
  <si>
    <t>Jackson</t>
  </si>
  <si>
    <t>ABBEVILLE</t>
  </si>
  <si>
    <t>JACKSON</t>
  </si>
  <si>
    <t>LAFAYETTE</t>
  </si>
  <si>
    <t>Washington</t>
  </si>
  <si>
    <t>Union</t>
  </si>
  <si>
    <t>Lincoln</t>
  </si>
  <si>
    <t>JONESBORO</t>
  </si>
  <si>
    <t>Ouachita</t>
  </si>
  <si>
    <t>Grant</t>
  </si>
  <si>
    <t>Lafayette</t>
  </si>
  <si>
    <t>ARCADIA</t>
  </si>
  <si>
    <t>NORTHRIDGE CARE CENTER</t>
  </si>
  <si>
    <t>OAKDALE</t>
  </si>
  <si>
    <t>LIVE OAK</t>
  </si>
  <si>
    <t>MANSFIELD</t>
  </si>
  <si>
    <t>De Soto</t>
  </si>
  <si>
    <t>PALMETTO</t>
  </si>
  <si>
    <t>MONROE</t>
  </si>
  <si>
    <t>COVINGTON</t>
  </si>
  <si>
    <t>FRANKLIN</t>
  </si>
  <si>
    <t>Webster</t>
  </si>
  <si>
    <t>JEFFERSON</t>
  </si>
  <si>
    <t>Vermilion</t>
  </si>
  <si>
    <t>Livingston</t>
  </si>
  <si>
    <t>HARVEY</t>
  </si>
  <si>
    <t>Richland</t>
  </si>
  <si>
    <t>COLUMBIA</t>
  </si>
  <si>
    <t>Allen</t>
  </si>
  <si>
    <t>ALEXANDRIA</t>
  </si>
  <si>
    <t>GREENSBURG</t>
  </si>
  <si>
    <t>COLONIAL NURSING HOME</t>
  </si>
  <si>
    <t>OBERLIN</t>
  </si>
  <si>
    <t>PINEVILLE</t>
  </si>
  <si>
    <t>Caldwell</t>
  </si>
  <si>
    <t>LA</t>
  </si>
  <si>
    <t>ACADIA ST. LANDRY GUEST HOUSE</t>
  </si>
  <si>
    <t>CHURCH POINT</t>
  </si>
  <si>
    <t>Acadia</t>
  </si>
  <si>
    <t>ALLEN OAKS NURSING AND REHAB CENTER</t>
  </si>
  <si>
    <t>ALPINE SKILLED NURSING AND REHABILITATION</t>
  </si>
  <si>
    <t>RUSTON</t>
  </si>
  <si>
    <t>AMELIA MANOR NURSING HOME</t>
  </si>
  <si>
    <t>ARBOR LAKE SKILLED NURSING &amp; REHABILITATION</t>
  </si>
  <si>
    <t>FARMERVILLE</t>
  </si>
  <si>
    <t>ASCENSION OAKS NURSING &amp; REHABILITATION CENTER</t>
  </si>
  <si>
    <t>GONZALES</t>
  </si>
  <si>
    <t>Ascension</t>
  </si>
  <si>
    <t>ASSUMPTION HEALTHCARE AND REHABILITATION</t>
  </si>
  <si>
    <t>NAPOLEONVILLE</t>
  </si>
  <si>
    <t>Assumption</t>
  </si>
  <si>
    <t>AUTUMN LEAVES NURSING AND REHAB CTR, LLC</t>
  </si>
  <si>
    <t>WINNFIELD</t>
  </si>
  <si>
    <t>Winn</t>
  </si>
  <si>
    <t>AVALON PLACE</t>
  </si>
  <si>
    <t>AVOYELLES MANOR NURSING HOME</t>
  </si>
  <si>
    <t>DUPONT</t>
  </si>
  <si>
    <t>Avoyelles</t>
  </si>
  <si>
    <t>BASILE CARE CENTER</t>
  </si>
  <si>
    <t>BASILE</t>
  </si>
  <si>
    <t>Evangeline</t>
  </si>
  <si>
    <t>BATON ROUGE GEN MED CTR, SNF</t>
  </si>
  <si>
    <t>BATON ROUGE</t>
  </si>
  <si>
    <t>E. Baton Rouge</t>
  </si>
  <si>
    <t>BATON ROUGE HEALTH CARE CENTER</t>
  </si>
  <si>
    <t>BAYOU CHATEAU NURSING CTR</t>
  </si>
  <si>
    <t>SIMMESPORT</t>
  </si>
  <si>
    <t>BAYOU VISTA COMMUNITY CARE CENTER</t>
  </si>
  <si>
    <t>BUNKIE</t>
  </si>
  <si>
    <t>BAYSIDE HEALTHCARE CENTER</t>
  </si>
  <si>
    <t>GRETNA</t>
  </si>
  <si>
    <t>BELLE MAISON NURSING &amp; REHABILITATION L L C</t>
  </si>
  <si>
    <t>HAMMOND</t>
  </si>
  <si>
    <t>Tangipahoa</t>
  </si>
  <si>
    <t>BELLE TECHE NURSING &amp; REHABILITATION CENTER</t>
  </si>
  <si>
    <t>NEW IBERIA</t>
  </si>
  <si>
    <t>Iberia</t>
  </si>
  <si>
    <t>BERNICE NURSING AND REHABILITATION CENTER, LLC</t>
  </si>
  <si>
    <t>BERNICE</t>
  </si>
  <si>
    <t>BOOKER T.WASHINGTON SKILLED NURSING AND REHABILITA</t>
  </si>
  <si>
    <t>SHREVEPORT</t>
  </si>
  <si>
    <t>Caddo</t>
  </si>
  <si>
    <t>BRADFORD SKILLED NURSING AND REHABILITATION (THE)</t>
  </si>
  <si>
    <t>BROADWAY NURSING AND REHABILITATION CTR (THE)</t>
  </si>
  <si>
    <t>LOCKPORT</t>
  </si>
  <si>
    <t>Lafourche</t>
  </si>
  <si>
    <t>CAMELOT BROOKSIDE</t>
  </si>
  <si>
    <t>JENNINGS</t>
  </si>
  <si>
    <t>Jeffrson Davis</t>
  </si>
  <si>
    <t>CAMELOT COMMUNITY CARE</t>
  </si>
  <si>
    <t>PONCHATOULA</t>
  </si>
  <si>
    <t>CAMELOT LEISURE LIVING</t>
  </si>
  <si>
    <t>FERRIDAY</t>
  </si>
  <si>
    <t>Concordia</t>
  </si>
  <si>
    <t>CAMELOT OF BROUSSARD</t>
  </si>
  <si>
    <t>BROUSSARD</t>
  </si>
  <si>
    <t>CAMELOT PLACE</t>
  </si>
  <si>
    <t>RAYNE</t>
  </si>
  <si>
    <t>CAPITAL OAKS NURSING &amp; REHABILITATION CENTER LLC</t>
  </si>
  <si>
    <t>CAPITOL HOUSE NURSING AND REHAB CENTER</t>
  </si>
  <si>
    <t>CARE CENTER OF DEQUINCY (THE)</t>
  </si>
  <si>
    <t>DEQUINCY</t>
  </si>
  <si>
    <t>Calcasieu</t>
  </si>
  <si>
    <t>CARE CENTER THE</t>
  </si>
  <si>
    <t>CARROLL HEALTH AND REHAB LLC</t>
  </si>
  <si>
    <t>OAK GROVE</t>
  </si>
  <si>
    <t>West Carroll</t>
  </si>
  <si>
    <t>CENTER POINT HEALTH CARE AND REHAB</t>
  </si>
  <si>
    <t>CHATEAU DE NOTRE DAME</t>
  </si>
  <si>
    <t>NEW ORLEANS</t>
  </si>
  <si>
    <t>Orleans</t>
  </si>
  <si>
    <t>CHATEAU D'VILLE REHAB AND RETIREMENT</t>
  </si>
  <si>
    <t>DONALDSONVILLE</t>
  </si>
  <si>
    <t>CHATEAU LIVING CENTER</t>
  </si>
  <si>
    <t>KENNER</t>
  </si>
  <si>
    <t>CHATEAU ST. JAMES REHAB AND RETIREMENT</t>
  </si>
  <si>
    <t>LUTCHER</t>
  </si>
  <si>
    <t>St. James</t>
  </si>
  <si>
    <t>CHATEAU TERREBONNE HEALTH CARE</t>
  </si>
  <si>
    <t>HOUMA</t>
  </si>
  <si>
    <t>Terrebonne</t>
  </si>
  <si>
    <t>CHERRY RIDGE</t>
  </si>
  <si>
    <t>BASTROP</t>
  </si>
  <si>
    <t>Morehouse</t>
  </si>
  <si>
    <t>CLAIBORNE HEALTHCARE CENTER</t>
  </si>
  <si>
    <t>CLAIBORNE REHABILITATION</t>
  </si>
  <si>
    <t>HOMER</t>
  </si>
  <si>
    <t>Claiborne</t>
  </si>
  <si>
    <t>COLFAX REUNION NURSING AND REHABILITATION CENTER</t>
  </si>
  <si>
    <t>COLFAX</t>
  </si>
  <si>
    <t>COLONIAL MANOR NURSING &amp; REHABILITATION HOME</t>
  </si>
  <si>
    <t>RAYVILLE</t>
  </si>
  <si>
    <t>MARKSVILLE</t>
  </si>
  <si>
    <t>COLONIAL OAKS LIVING CENTER</t>
  </si>
  <si>
    <t>METAIRIE</t>
  </si>
  <si>
    <t>COLONIAL OAKS SKILLED NURSING AND REHABILITATION</t>
  </si>
  <si>
    <t>BOSSIER CITY</t>
  </si>
  <si>
    <t>Bossier</t>
  </si>
  <si>
    <t>COLUMNS COMMUNITY CARE CENTER ( THE )</t>
  </si>
  <si>
    <t>JONESVILLE</t>
  </si>
  <si>
    <t>Catahoula</t>
  </si>
  <si>
    <t>CONSOLATA HOME</t>
  </si>
  <si>
    <t>CORNERSTONE AT THE RANCH</t>
  </si>
  <si>
    <t>COURTYARD MANOR NURSE CARE CENTER &amp; ASSISTED LIV</t>
  </si>
  <si>
    <t>COURTYARD OF NATCHITOCHES</t>
  </si>
  <si>
    <t>NATCHITOCHES</t>
  </si>
  <si>
    <t>Natchitoches</t>
  </si>
  <si>
    <t>COVENANT HOME</t>
  </si>
  <si>
    <t>CYPRESS POINT NURSING &amp; REHABILITATION CENTER</t>
  </si>
  <si>
    <t>DEERFIELD NURSING &amp; REHABILITATION CENTER</t>
  </si>
  <si>
    <t>DELHI</t>
  </si>
  <si>
    <t>DELTA GRANDE SKILLED NURSING AND REHABILITATION</t>
  </si>
  <si>
    <t>DERIDDER RETIREMENT &amp; REHABILITATION CENTER</t>
  </si>
  <si>
    <t>DERIDDER</t>
  </si>
  <si>
    <t>Beauregard</t>
  </si>
  <si>
    <t>DESOTO RETIREMENT &amp; REHAB CTR, L L C</t>
  </si>
  <si>
    <t>EASTRIDGE NURSING CENTER</t>
  </si>
  <si>
    <t>ELLINGTON ( THE )</t>
  </si>
  <si>
    <t>ENCORE HEALTHCARE AND REHABILITATION CENTER (THE)</t>
  </si>
  <si>
    <t>CROWLEY</t>
  </si>
  <si>
    <t>EUNICE MANOR</t>
  </si>
  <si>
    <t>EUNICE</t>
  </si>
  <si>
    <t>St. Landry</t>
  </si>
  <si>
    <t>EVANGELINE OAKS GUEST HOUSE</t>
  </si>
  <si>
    <t>CARENCRO</t>
  </si>
  <si>
    <t>FARMERVILLE NURSING AND REHABILITATION CENTER, LLC</t>
  </si>
  <si>
    <t>FERNCREST MANOR LIVING CENTER</t>
  </si>
  <si>
    <t>FOREST HAVEN NURSING &amp; REHAB CTR, LLC</t>
  </si>
  <si>
    <t>GARDEN COURT HEALTH AND REHABILITATION CENTER</t>
  </si>
  <si>
    <t>GARDEN PARK NURSING &amp; REHAB CTR, LLC</t>
  </si>
  <si>
    <t>GOLDEN AGE HEALTHCARE AND REHABILITATION CENTER</t>
  </si>
  <si>
    <t>DENHAM SPRINGS</t>
  </si>
  <si>
    <t>GOLDEN AGE OF WELSH, LLC</t>
  </si>
  <si>
    <t>WELSH</t>
  </si>
  <si>
    <t>GONZALES HEALTHCARE CENTER</t>
  </si>
  <si>
    <t>GOOD SAMARITAN LIVING CENTER</t>
  </si>
  <si>
    <t>FRANKLINTON</t>
  </si>
  <si>
    <t>GOOD SAMARITAN REHABILITATION AND NURSING CTR</t>
  </si>
  <si>
    <t>GRACE NURSING HOME</t>
  </si>
  <si>
    <t>SLAUGHTER</t>
  </si>
  <si>
    <t>East Feliciana</t>
  </si>
  <si>
    <t>GREEN MEADOW HAVEN</t>
  </si>
  <si>
    <t>COUSHATTA</t>
  </si>
  <si>
    <t>Red River</t>
  </si>
  <si>
    <t>GREENBRIAR COMMUNITY CARE CENTER</t>
  </si>
  <si>
    <t>SLIDELL</t>
  </si>
  <si>
    <t>St. Tammany</t>
  </si>
  <si>
    <t>GUEST HOUSE (THE)</t>
  </si>
  <si>
    <t>GUEST HOUSE NURSING AND REHABILITATION</t>
  </si>
  <si>
    <t>WEST MONROE</t>
  </si>
  <si>
    <t>GUEST HOUSE SKILLED NURSING REHABILITATION (THE)</t>
  </si>
  <si>
    <t>GUEYDAN MEMORIAL GUEST HOME</t>
  </si>
  <si>
    <t>GUEYDAN</t>
  </si>
  <si>
    <t>HAMMOND NURSING HOME</t>
  </si>
  <si>
    <t>HARMONY HOUSE NURSING &amp; REHAB CTR, INC</t>
  </si>
  <si>
    <t>HARVEST MANOR HEALTHCARE AND REHABILITATION CENTER</t>
  </si>
  <si>
    <t>HAVEN NURSING CENTER</t>
  </si>
  <si>
    <t>HERITAGE HEALTHCARE  - HAMMOND</t>
  </si>
  <si>
    <t>HERITAGE MANOR HEALTH &amp; REHAB</t>
  </si>
  <si>
    <t>HERITAGE MANOR OF BOSSIER</t>
  </si>
  <si>
    <t>HERITAGE MANOR OF FRANKLINTON</t>
  </si>
  <si>
    <t>HERITAGE NURSING CENTER</t>
  </si>
  <si>
    <t>HAYNESVILLE</t>
  </si>
  <si>
    <t>HESSMER NURSING HOME</t>
  </si>
  <si>
    <t>HESSMER</t>
  </si>
  <si>
    <t>HIGH HOPE CARE CENTER</t>
  </si>
  <si>
    <t>SULPHUR</t>
  </si>
  <si>
    <t>HIGHLAND PLACE REHAB AND NURSING CENTER</t>
  </si>
  <si>
    <t>HILLTOP NURSING &amp; REHABILITATION CENTER</t>
  </si>
  <si>
    <t>Rapides</t>
  </si>
  <si>
    <t>JEFF DAVIS LIVING CENTER, LLC</t>
  </si>
  <si>
    <t>JEFFERSON HEALTHCARE CENTER</t>
  </si>
  <si>
    <t>JEFFERSON MANOR NURSING AND RE</t>
  </si>
  <si>
    <t>JENA NURSING AND REHABILITATION CENTER, LLC</t>
  </si>
  <si>
    <t>JENA</t>
  </si>
  <si>
    <t>Lasalle</t>
  </si>
  <si>
    <t>JO ELLEN SMITH CONVALESCENT CENTER</t>
  </si>
  <si>
    <t>JOHN J HAINKEL JR HOME AND REHABILITATION CENTER</t>
  </si>
  <si>
    <t>KAPLAN HEALTHCARE CENTER</t>
  </si>
  <si>
    <t>KAPLAN</t>
  </si>
  <si>
    <t>KINDER RETIREMENT AND REHABILITATION CENTER</t>
  </si>
  <si>
    <t>KINDER</t>
  </si>
  <si>
    <t>LACOMBE NURSING CENTRE</t>
  </si>
  <si>
    <t>LACOMBE</t>
  </si>
  <si>
    <t>LADY OF THE OAKS RETIREMENT MANOR</t>
  </si>
  <si>
    <t>LAFON NURSING FACILITY OF THE HOLY FAMILY</t>
  </si>
  <si>
    <t>LAFOURCHE HOME FOR AGED &amp; INFIRM</t>
  </si>
  <si>
    <t>THIBODAUX</t>
  </si>
  <si>
    <t>LAGNIAPPE HEALTHCARE</t>
  </si>
  <si>
    <t>LAKE CHARLES CARE CENTER</t>
  </si>
  <si>
    <t>LAKE CHARLES</t>
  </si>
  <si>
    <t>LAKEVIEW MANOR NURSING HOME</t>
  </si>
  <si>
    <t>NEW ROADS</t>
  </si>
  <si>
    <t>Pointe Coupee</t>
  </si>
  <si>
    <t>LANDMARK NURSING &amp; REHAB CTR</t>
  </si>
  <si>
    <t>LASALLE NURSING HOME</t>
  </si>
  <si>
    <t>LEGACY NURSING AND REHABILITATION OF FRANKLIN</t>
  </si>
  <si>
    <t>St. Mary</t>
  </si>
  <si>
    <t>LEGACY NURSING AND REHABILITATION OF MORGAN CITY</t>
  </si>
  <si>
    <t>MORGAN CITY</t>
  </si>
  <si>
    <t>LEGACY NURSING AND REHABILITATION OF PLAQUEMINE</t>
  </si>
  <si>
    <t>PLAQUEMINE</t>
  </si>
  <si>
    <t>Iberville</t>
  </si>
  <si>
    <t>LEGACY NURSING AND REHABILITATION OF PORT ALLEN</t>
  </si>
  <si>
    <t>PORT ALLEN</t>
  </si>
  <si>
    <t>W. Baton Rouge</t>
  </si>
  <si>
    <t>LEGACY NURSING AND REHABILITATION OF TALLULAH</t>
  </si>
  <si>
    <t>TALLULAH</t>
  </si>
  <si>
    <t>LEGACY NURSING AND REHABILITATION OF WINNSBORO</t>
  </si>
  <si>
    <t>WINNSBORO</t>
  </si>
  <si>
    <t>LEGRAND HEALTHCARE AND REHABILITATION CENTER</t>
  </si>
  <si>
    <t>LESLIE LAKES RETIREMENT CENTER</t>
  </si>
  <si>
    <t>Bienville</t>
  </si>
  <si>
    <t>LODGE AT LANE (THE)</t>
  </si>
  <si>
    <t>ZACHARY</t>
  </si>
  <si>
    <t>LULING LIVING CENTER</t>
  </si>
  <si>
    <t>LULING</t>
  </si>
  <si>
    <t>St. Charles</t>
  </si>
  <si>
    <t>MAGNOLIA ESTATES</t>
  </si>
  <si>
    <t>MAGNOLIA MANOR NURSING AND REHAB CTR, LLC</t>
  </si>
  <si>
    <t>MAISON DE LAFAYETTE</t>
  </si>
  <si>
    <t>MAISON DE'VILLE NURSING HOME</t>
  </si>
  <si>
    <t>MAISON DE'VILLE NURSING HOME OF HARVEY</t>
  </si>
  <si>
    <t>MAISON DU MONDE LIVING CENTER</t>
  </si>
  <si>
    <t>MAISON ORLEANS HEALTHCARE OF NEW ORLEANS</t>
  </si>
  <si>
    <t>MAISON TECHE NURSING CENTER</t>
  </si>
  <si>
    <t>JEANERETTE</t>
  </si>
  <si>
    <t>MANSFIELD NURSING CENTER</t>
  </si>
  <si>
    <t>MANY HEALTHCARE AND REHABILITATION CENTER</t>
  </si>
  <si>
    <t>MANY</t>
  </si>
  <si>
    <t>Sabine</t>
  </si>
  <si>
    <t>MARRERO HEALTHCARE CENTER</t>
  </si>
  <si>
    <t>MARRERO</t>
  </si>
  <si>
    <t>MARY ANNA NURSING HOME</t>
  </si>
  <si>
    <t>WISNER</t>
  </si>
  <si>
    <t>MARY GOSS NURSING HOME</t>
  </si>
  <si>
    <t>MEADOWVIEW HEALTH &amp; REHAB CENTER</t>
  </si>
  <si>
    <t>MINDEN</t>
  </si>
  <si>
    <t>METAIRIE HEALTH CARE CENTER</t>
  </si>
  <si>
    <t>NAOMI HEIGHTS NURSING &amp; REHABILITATION CENTER</t>
  </si>
  <si>
    <t>NATCHITOCHES COMMUNITY CARE CENTER</t>
  </si>
  <si>
    <t>NATCHITOCHES NURSING AND REHABILITATION CENTER,LLC</t>
  </si>
  <si>
    <t>NEW IBERIA MANOR NORTH</t>
  </si>
  <si>
    <t>NEW IBERIA MANOR SOUTH</t>
  </si>
  <si>
    <t>BAKER</t>
  </si>
  <si>
    <t>OAK HAVEN COMMUNITY CARE CENTER</t>
  </si>
  <si>
    <t>CENTER POINT</t>
  </si>
  <si>
    <t>OAK LANE WELLNESS &amp; REHABILITATIVE CENTER</t>
  </si>
  <si>
    <t>OAKS (THE)</t>
  </si>
  <si>
    <t>OAKS CARE CENTER (THE)</t>
  </si>
  <si>
    <t>OCHSNER MEDICAL CENTER SKILLED NURSING FACILITY</t>
  </si>
  <si>
    <t>OLD BROWNLEE COMMUNITY CARE CENTER</t>
  </si>
  <si>
    <t>OLD JEFFERSON COMMUNITY CARE CENTER</t>
  </si>
  <si>
    <t>OUACHITA HEALTHCARE AND REHABILITATION CENTER</t>
  </si>
  <si>
    <t>OUR LADY OF PROMPT SUCCOR NURSING FACILITY</t>
  </si>
  <si>
    <t>OPELOUSAS</t>
  </si>
  <si>
    <t>OUR LADY OF WISDOM HEALTH CARE CENTER</t>
  </si>
  <si>
    <t>PATTERSON HEALTHCARE CENTER</t>
  </si>
  <si>
    <t>PATTERSON</t>
  </si>
  <si>
    <t>PELICAN POINTE HEALTHCARE AND REHABILITATION</t>
  </si>
  <si>
    <t>MAURICE</t>
  </si>
  <si>
    <t>PIERREMONT HEALTHCARE CENTER</t>
  </si>
  <si>
    <t>PILGRIM MANOR SKILLED NURSING AND REHABILITATION</t>
  </si>
  <si>
    <t>PINES RETIREMENT CENTER OF BATON ROUGE</t>
  </si>
  <si>
    <t>PLANTATION MANOR NURSING AND REHAB CENTER, LLC</t>
  </si>
  <si>
    <t>PLANTATION OAKS NURSING &amp; REHABILITATION CENTER</t>
  </si>
  <si>
    <t>POINTE COUPEE HEALTHCARE</t>
  </si>
  <si>
    <t>PONTCHARTRAIN HEALTH CARE CENTER</t>
  </si>
  <si>
    <t>MANDEVILLE</t>
  </si>
  <si>
    <t>PRAIRIE MANOR NURSING HOME</t>
  </si>
  <si>
    <t>PINE PRAIRIE</t>
  </si>
  <si>
    <t>PRESBYTERIAN VILLAGE OF HOMER</t>
  </si>
  <si>
    <t>PRINCETON PLACE-RUSTON</t>
  </si>
  <si>
    <t>PROGRESSIVE CARE CENTER</t>
  </si>
  <si>
    <t>RAYVILLE NURSING &amp; REHABILITATION  CENTER INC</t>
  </si>
  <si>
    <t>REGENCY HOUSE OF ALEXANDRIA</t>
  </si>
  <si>
    <t>RESTHAVEN LIVING CENTER</t>
  </si>
  <si>
    <t>BOGALUSA</t>
  </si>
  <si>
    <t>RIDGECREST COMMUNITY CARE CENTER</t>
  </si>
  <si>
    <t>RINGGOLD NURSING AND REHABILITATION CENTER, LLC</t>
  </si>
  <si>
    <t>RINGGOLD</t>
  </si>
  <si>
    <t>RIVER OAKS RETIREMENT MANOR</t>
  </si>
  <si>
    <t>RIVER PALMS NURSING &amp; REHAB, L L C</t>
  </si>
  <si>
    <t>RIVERBEND NURSING AND REHABILITATION CENTER, INC</t>
  </si>
  <si>
    <t>BELLE CHASSE</t>
  </si>
  <si>
    <t>Plaquemines</t>
  </si>
  <si>
    <t>RIVERVIEW CARE CENTER</t>
  </si>
  <si>
    <t>RIVIERE DE SOLEIL COMMUNITY CARE CENTER</t>
  </si>
  <si>
    <t>MANSURA</t>
  </si>
  <si>
    <t>ROSEPINE RETIREMENT &amp; REHAB CENTER, LLC</t>
  </si>
  <si>
    <t>ROSEPINE</t>
  </si>
  <si>
    <t>Vernon</t>
  </si>
  <si>
    <t>ROSEVIEW NURSING AND REHABILITATION CENTER</t>
  </si>
  <si>
    <t>RUSTON NURSING AND REHABILITATION CENTER,LLC</t>
  </si>
  <si>
    <t>SABINE RETIREMENT AND REHAB CENTER</t>
  </si>
  <si>
    <t>SAGE REHABILITATION HOSPITAL SNF</t>
  </si>
  <si>
    <t>SAVOY CARE CENTER</t>
  </si>
  <si>
    <t>MAMOU</t>
  </si>
  <si>
    <t>SHADY LAKE NURSING HOME</t>
  </si>
  <si>
    <t>LAKE PROVIDENCE</t>
  </si>
  <si>
    <t>East Carroll</t>
  </si>
  <si>
    <t>SHREVEPORT MANOR SKILLED NURSING &amp; REHABILITATION</t>
  </si>
  <si>
    <t>SOUTH LAFOURCHE NURSING &amp; REHAB</t>
  </si>
  <si>
    <t>CUT OFF</t>
  </si>
  <si>
    <t>SOUTHERN OAKS NURSING &amp; REHABILITATION CENTER</t>
  </si>
  <si>
    <t>SOUTHWIND NURSING &amp; REHABILITATION CENTER</t>
  </si>
  <si>
    <t>SPRING LAKE SKILLED NURSING AND REHABILITATION</t>
  </si>
  <si>
    <t>SPRINGHILL POST ACUTE &amp; MEMORY CARE</t>
  </si>
  <si>
    <t>SPRINGHILL</t>
  </si>
  <si>
    <t>ST AGNES HEALTHCARE AND REHAB CENTER</t>
  </si>
  <si>
    <t>BREAUX BRIDGE</t>
  </si>
  <si>
    <t>St. Martin</t>
  </si>
  <si>
    <t>ST ANTHONY'S NURSING HOME</t>
  </si>
  <si>
    <t>ST CHRISTINA NURSING AND REHABILITATION CENTER</t>
  </si>
  <si>
    <t>ST CLARE MANOR</t>
  </si>
  <si>
    <t>ST FRANCES NSG &amp; REHAB CENTER</t>
  </si>
  <si>
    <t>ST FRANCISVILLE COUNTRY MANOR, LLC</t>
  </si>
  <si>
    <t>SAINT FRANCISVILLE</t>
  </si>
  <si>
    <t>West Feliciana</t>
  </si>
  <si>
    <t>ST HELENA PARISH NURSING HOME</t>
  </si>
  <si>
    <t>St. Helena</t>
  </si>
  <si>
    <t>ST JAMES PLACE NURSING CARE CENTER</t>
  </si>
  <si>
    <t>ST JOSEPH CONTINUING CARE CENTER</t>
  </si>
  <si>
    <t>ST JOSEPH OF HARAHAN</t>
  </si>
  <si>
    <t>HARAHAN</t>
  </si>
  <si>
    <t>ST JUDE'S NURSING HOME</t>
  </si>
  <si>
    <t>ST LUKE'S LIVING CENTER</t>
  </si>
  <si>
    <t>ST MARGARET'S DAUGHTERS HOME</t>
  </si>
  <si>
    <t>STERLING PLACE</t>
  </si>
  <si>
    <t>TANGI PINES NURSING CENTER</t>
  </si>
  <si>
    <t>AMITE</t>
  </si>
  <si>
    <t>THIBODAUX HEALTHCARE AND REHABILITATION CENTER</t>
  </si>
  <si>
    <t>TIOGA COMMUNITY CARE CENTER</t>
  </si>
  <si>
    <t>TOLEDO RETIREMENT AND REHABILITATION CENTER</t>
  </si>
  <si>
    <t>ZWOLLE</t>
  </si>
  <si>
    <t>TRI-COMMUNITY NURSING CENTER</t>
  </si>
  <si>
    <t>TRINITY NEUROLOGIC REHABILITATION CENTER</t>
  </si>
  <si>
    <t>TRINITY TRACE COMMUNITY CARE CENTER</t>
  </si>
  <si>
    <t>TWIN OAKS NURSING HOME</t>
  </si>
  <si>
    <t>LAPLACE</t>
  </si>
  <si>
    <t>St. John Baptist</t>
  </si>
  <si>
    <t>VALLEY VIEW HEALTH CARE FACILITY</t>
  </si>
  <si>
    <t>VERMILION HEALTH CARE CENTER</t>
  </si>
  <si>
    <t>VILLA FELICIANA CHRONIC DISEASE</t>
  </si>
  <si>
    <t>VILLAGE HEALTH CARE AT THE GLEN</t>
  </si>
  <si>
    <t>VIVIAN HEALTHCARE CENTER</t>
  </si>
  <si>
    <t>VIVIAN</t>
  </si>
  <si>
    <t>WALDON HEALTH CARE CENTER</t>
  </si>
  <si>
    <t>WEST CARROLL CARE CENTER, INC</t>
  </si>
  <si>
    <t>WEST JEFFERSON HEALTH CARE CENTER</t>
  </si>
  <si>
    <t>WESTWOOD MANOR NURSING HOME, INC</t>
  </si>
  <si>
    <t>WHITE OAK POST ACUTE CARE</t>
  </si>
  <si>
    <t>WILLIS-KNIGHTON EXTENDED CARE CENTER</t>
  </si>
  <si>
    <t>WILLOW RIDGE NURSING AND REHABILITATION CENTER,LLC</t>
  </si>
  <si>
    <t>WILLOW WOOD AT WOLDENBERG VILLAGE</t>
  </si>
  <si>
    <t>WINNFIELD NURSING AND REHABILITATION CENTER, LLC</t>
  </si>
  <si>
    <t>WOODLANDS HEALTHCARE CENTER, LLC (THE)</t>
  </si>
  <si>
    <t>LEESVILLE</t>
  </si>
  <si>
    <t>WOODLEIGH OF BATON ROUGE, THE</t>
  </si>
  <si>
    <t>WOODS HAVEN SR CITIZENS HOME</t>
  </si>
  <si>
    <t>POLLOCK</t>
  </si>
  <si>
    <t>WYATT MANOR NURSING AND REHAB CTR, INC</t>
  </si>
  <si>
    <t>WYNHOVEN HEALTH CARE CENTER</t>
  </si>
  <si>
    <t>ZACHARY MANOR NURSING AND REHABILITATION CENTER</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</si>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</sst>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230" totalsRowShown="0" headerRowDxfId="40">
  <autoFilter ref="A1:N230" xr:uid="{F49144C0-1175-4EB0-BAF7-D7B5D94910E3}"/>
  <sortState xmlns:xlrd2="http://schemas.microsoft.com/office/spreadsheetml/2017/richdata2" ref="A2:M230">
    <sortCondition ref="A1:A230"/>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230" totalsRowShown="0" headerRowDxfId="29">
  <autoFilter ref="A1:O230" xr:uid="{F49144C0-1175-4EB0-BAF7-D7B5D94910E3}"/>
  <sortState xmlns:xlrd2="http://schemas.microsoft.com/office/spreadsheetml/2017/richdata2" ref="A2:N230">
    <sortCondition ref="A1:A230"/>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230" totalsRowShown="0" headerRowDxfId="17">
  <autoFilter ref="A1:U230" xr:uid="{6C86F09F-587D-45A4-B8F7-C2B39A2224F2}"/>
  <sortState xmlns:xlrd2="http://schemas.microsoft.com/office/spreadsheetml/2017/richdata2" ref="A2:T230">
    <sortCondition ref="A1:A230"/>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230"/>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408</v>
      </c>
      <c r="B1" s="1" t="s">
        <v>409</v>
      </c>
      <c r="C1" s="1" t="s">
        <v>411</v>
      </c>
      <c r="D1" s="1" t="s">
        <v>410</v>
      </c>
      <c r="E1" s="2" t="s">
        <v>412</v>
      </c>
      <c r="F1" s="2" t="s">
        <v>413</v>
      </c>
      <c r="G1" s="2" t="s">
        <v>414</v>
      </c>
      <c r="H1" s="2" t="s">
        <v>416</v>
      </c>
      <c r="I1" s="2" t="s">
        <v>420</v>
      </c>
      <c r="J1" s="2" t="s">
        <v>421</v>
      </c>
      <c r="K1" s="2" t="s">
        <v>423</v>
      </c>
      <c r="L1" s="2" t="s">
        <v>422</v>
      </c>
      <c r="M1" s="2" t="s">
        <v>424</v>
      </c>
      <c r="N1" s="1" t="s">
        <v>419</v>
      </c>
    </row>
    <row r="2" spans="1:18" x14ac:dyDescent="0.3">
      <c r="A2" t="s">
        <v>38</v>
      </c>
      <c r="B2" t="s">
        <v>39</v>
      </c>
      <c r="C2" t="s">
        <v>40</v>
      </c>
      <c r="D2" t="s">
        <v>41</v>
      </c>
      <c r="E2" s="3">
        <v>97.967391304347828</v>
      </c>
      <c r="F2" s="3">
        <v>14.035326086956522</v>
      </c>
      <c r="G2" s="3">
        <v>93.90565217391304</v>
      </c>
      <c r="H2" s="3">
        <v>233.13315217391303</v>
      </c>
      <c r="I2" s="3">
        <v>341.0741304347826</v>
      </c>
      <c r="J2" s="3">
        <v>3.4815067125263508</v>
      </c>
      <c r="K2" s="3">
        <v>3.5400887606790188</v>
      </c>
      <c r="L2" s="3">
        <v>0.14326528347941861</v>
      </c>
      <c r="M2" s="3">
        <v>0.20184733163208696</v>
      </c>
      <c r="N2" s="27">
        <v>195564</v>
      </c>
      <c r="O2"/>
      <c r="Q2"/>
      <c r="R2"/>
    </row>
    <row r="3" spans="1:18" x14ac:dyDescent="0.3">
      <c r="A3" t="s">
        <v>38</v>
      </c>
      <c r="B3" t="s">
        <v>42</v>
      </c>
      <c r="C3" t="s">
        <v>16</v>
      </c>
      <c r="D3" t="s">
        <v>31</v>
      </c>
      <c r="E3" s="3">
        <v>66.880434782608702</v>
      </c>
      <c r="F3" s="3">
        <v>9.6385869565217384</v>
      </c>
      <c r="G3" s="3">
        <v>68.032608695652172</v>
      </c>
      <c r="H3" s="3">
        <v>129.89945652173913</v>
      </c>
      <c r="I3" s="3">
        <v>207.57065217391303</v>
      </c>
      <c r="J3" s="3">
        <v>3.1036079960994631</v>
      </c>
      <c r="K3" s="3">
        <v>3.1816187225743535</v>
      </c>
      <c r="L3" s="3">
        <v>0.14411669104501867</v>
      </c>
      <c r="M3" s="3">
        <v>0.22212741751990894</v>
      </c>
      <c r="N3" s="27">
        <v>195584</v>
      </c>
      <c r="O3"/>
      <c r="Q3"/>
      <c r="R3"/>
    </row>
    <row r="4" spans="1:18" x14ac:dyDescent="0.3">
      <c r="A4" t="s">
        <v>38</v>
      </c>
      <c r="B4" t="s">
        <v>43</v>
      </c>
      <c r="C4" t="s">
        <v>44</v>
      </c>
      <c r="D4" t="s">
        <v>9</v>
      </c>
      <c r="E4" s="3">
        <v>111.66304347826087</v>
      </c>
      <c r="F4" s="3">
        <v>0.38315217391304346</v>
      </c>
      <c r="G4" s="3">
        <v>103.0067391304348</v>
      </c>
      <c r="H4" s="3">
        <v>280.05673913043478</v>
      </c>
      <c r="I4" s="3">
        <v>383.44663043478261</v>
      </c>
      <c r="J4" s="3">
        <v>3.433961841721016</v>
      </c>
      <c r="K4" s="3">
        <v>3.5671157402900806</v>
      </c>
      <c r="L4" s="3">
        <v>3.4313248320841038E-3</v>
      </c>
      <c r="M4" s="3">
        <v>0.13658522340114865</v>
      </c>
      <c r="N4" s="27">
        <v>195538</v>
      </c>
      <c r="O4"/>
      <c r="Q4"/>
      <c r="R4"/>
    </row>
    <row r="5" spans="1:18" x14ac:dyDescent="0.3">
      <c r="A5" t="s">
        <v>38</v>
      </c>
      <c r="B5" t="s">
        <v>45</v>
      </c>
      <c r="C5" t="s">
        <v>6</v>
      </c>
      <c r="D5" t="s">
        <v>13</v>
      </c>
      <c r="E5" s="3">
        <v>93.391304347826093</v>
      </c>
      <c r="F5" s="3">
        <v>0</v>
      </c>
      <c r="G5" s="3">
        <v>72.535434782608704</v>
      </c>
      <c r="H5" s="3">
        <v>219.83521739130435</v>
      </c>
      <c r="I5" s="3">
        <v>292.37065217391307</v>
      </c>
      <c r="J5" s="3">
        <v>3.1305982309124767</v>
      </c>
      <c r="K5" s="3">
        <v>3.2698149441340782</v>
      </c>
      <c r="L5" s="3">
        <v>0</v>
      </c>
      <c r="M5" s="3">
        <v>0.13921671322160145</v>
      </c>
      <c r="N5" s="27">
        <v>195469</v>
      </c>
      <c r="O5"/>
      <c r="Q5"/>
      <c r="R5"/>
    </row>
    <row r="6" spans="1:18" x14ac:dyDescent="0.3">
      <c r="A6" t="s">
        <v>38</v>
      </c>
      <c r="B6" t="s">
        <v>46</v>
      </c>
      <c r="C6" t="s">
        <v>47</v>
      </c>
      <c r="D6" t="s">
        <v>8</v>
      </c>
      <c r="E6" s="3">
        <v>72.130434782608702</v>
      </c>
      <c r="F6" s="3">
        <v>5.1494565217391308</v>
      </c>
      <c r="G6" s="3">
        <v>42.432065217391305</v>
      </c>
      <c r="H6" s="3">
        <v>256.35326086956519</v>
      </c>
      <c r="I6" s="3">
        <v>303.93478260869563</v>
      </c>
      <c r="J6" s="3">
        <v>4.2136829415310419</v>
      </c>
      <c r="K6" s="3">
        <v>4.3709312839059669</v>
      </c>
      <c r="L6" s="3">
        <v>7.1390898131404465E-2</v>
      </c>
      <c r="M6" s="3">
        <v>0.22863924050632911</v>
      </c>
      <c r="N6" s="27">
        <v>195459</v>
      </c>
      <c r="O6"/>
      <c r="Q6"/>
      <c r="R6"/>
    </row>
    <row r="7" spans="1:18" x14ac:dyDescent="0.3">
      <c r="A7" t="s">
        <v>38</v>
      </c>
      <c r="B7" t="s">
        <v>48</v>
      </c>
      <c r="C7" t="s">
        <v>49</v>
      </c>
      <c r="D7" t="s">
        <v>50</v>
      </c>
      <c r="E7" s="3">
        <v>95.032608695652172</v>
      </c>
      <c r="F7" s="3">
        <v>5.4320652173913047</v>
      </c>
      <c r="G7" s="3">
        <v>77.331521739130437</v>
      </c>
      <c r="H7" s="3">
        <v>212.11684782608697</v>
      </c>
      <c r="I7" s="3">
        <v>294.88043478260875</v>
      </c>
      <c r="J7" s="3">
        <v>3.1029394944527056</v>
      </c>
      <c r="K7" s="3">
        <v>3.3302070227610665</v>
      </c>
      <c r="L7" s="3">
        <v>5.7160013725265933E-2</v>
      </c>
      <c r="M7" s="3">
        <v>0.28442754203362691</v>
      </c>
      <c r="N7" s="27">
        <v>195401</v>
      </c>
      <c r="O7"/>
      <c r="Q7"/>
      <c r="R7"/>
    </row>
    <row r="8" spans="1:18" x14ac:dyDescent="0.3">
      <c r="A8" t="s">
        <v>38</v>
      </c>
      <c r="B8" t="s">
        <v>51</v>
      </c>
      <c r="C8" t="s">
        <v>52</v>
      </c>
      <c r="D8" t="s">
        <v>53</v>
      </c>
      <c r="E8" s="3">
        <v>60.760869565217391</v>
      </c>
      <c r="F8" s="3">
        <v>17.406847826086956</v>
      </c>
      <c r="G8" s="3">
        <v>48.354347826086958</v>
      </c>
      <c r="H8" s="3">
        <v>130.42326086956521</v>
      </c>
      <c r="I8" s="3">
        <v>196.18445652173912</v>
      </c>
      <c r="J8" s="3">
        <v>3.2287960644007154</v>
      </c>
      <c r="K8" s="3">
        <v>3.412395348837209</v>
      </c>
      <c r="L8" s="3">
        <v>0.28648121645796065</v>
      </c>
      <c r="M8" s="3">
        <v>0.47008050089445441</v>
      </c>
      <c r="N8" s="27">
        <v>195498</v>
      </c>
      <c r="O8"/>
      <c r="Q8"/>
      <c r="R8"/>
    </row>
    <row r="9" spans="1:18" x14ac:dyDescent="0.3">
      <c r="A9" t="s">
        <v>38</v>
      </c>
      <c r="B9" t="s">
        <v>54</v>
      </c>
      <c r="C9" t="s">
        <v>55</v>
      </c>
      <c r="D9" t="s">
        <v>56</v>
      </c>
      <c r="E9" s="3">
        <v>84.065217391304344</v>
      </c>
      <c r="F9" s="3">
        <v>0</v>
      </c>
      <c r="G9" s="3">
        <v>74.220108695652172</v>
      </c>
      <c r="H9" s="3">
        <v>177.39673913043478</v>
      </c>
      <c r="I9" s="3">
        <v>251.61684782608694</v>
      </c>
      <c r="J9" s="3">
        <v>2.9931148176881304</v>
      </c>
      <c r="K9" s="3">
        <v>3.1528639772433409</v>
      </c>
      <c r="L9" s="3">
        <v>0</v>
      </c>
      <c r="M9" s="3">
        <v>0.15974915955521077</v>
      </c>
      <c r="N9" s="27">
        <v>195412</v>
      </c>
      <c r="O9"/>
      <c r="Q9"/>
      <c r="R9"/>
    </row>
    <row r="10" spans="1:18" x14ac:dyDescent="0.3">
      <c r="A10" t="s">
        <v>38</v>
      </c>
      <c r="B10" t="s">
        <v>57</v>
      </c>
      <c r="C10" t="s">
        <v>21</v>
      </c>
      <c r="D10" t="s">
        <v>11</v>
      </c>
      <c r="E10" s="3">
        <v>86.239130434782609</v>
      </c>
      <c r="F10" s="3">
        <v>8.6358695652173907</v>
      </c>
      <c r="G10" s="3">
        <v>60.097826086956523</v>
      </c>
      <c r="H10" s="3">
        <v>217.22010869565219</v>
      </c>
      <c r="I10" s="3">
        <v>285.95380434782612</v>
      </c>
      <c r="J10" s="3">
        <v>3.3158243004789516</v>
      </c>
      <c r="K10" s="3">
        <v>3.3993256869170665</v>
      </c>
      <c r="L10" s="3">
        <v>0.10013864381144441</v>
      </c>
      <c r="M10" s="3">
        <v>0.18364003024955886</v>
      </c>
      <c r="N10" s="27">
        <v>195492</v>
      </c>
      <c r="O10"/>
      <c r="Q10"/>
      <c r="R10"/>
    </row>
    <row r="11" spans="1:18" x14ac:dyDescent="0.3">
      <c r="A11" t="s">
        <v>38</v>
      </c>
      <c r="B11" t="s">
        <v>58</v>
      </c>
      <c r="C11" t="s">
        <v>59</v>
      </c>
      <c r="D11" t="s">
        <v>60</v>
      </c>
      <c r="E11" s="3">
        <v>58.097826086956523</v>
      </c>
      <c r="F11" s="3">
        <v>5.7765217391304331</v>
      </c>
      <c r="G11" s="3">
        <v>49.294347826086955</v>
      </c>
      <c r="H11" s="3">
        <v>103.8704347826087</v>
      </c>
      <c r="I11" s="3">
        <v>158.94130434782608</v>
      </c>
      <c r="J11" s="3">
        <v>2.7357530402245085</v>
      </c>
      <c r="K11" s="3">
        <v>2.7357530402245085</v>
      </c>
      <c r="L11" s="3">
        <v>9.9427502338634205E-2</v>
      </c>
      <c r="M11" s="3">
        <v>9.9427502338634205E-2</v>
      </c>
      <c r="N11" s="27">
        <v>195580</v>
      </c>
      <c r="O11"/>
      <c r="Q11"/>
      <c r="R11"/>
    </row>
    <row r="12" spans="1:18" x14ac:dyDescent="0.3">
      <c r="A12" t="s">
        <v>38</v>
      </c>
      <c r="B12" t="s">
        <v>61</v>
      </c>
      <c r="C12" t="s">
        <v>62</v>
      </c>
      <c r="D12" t="s">
        <v>63</v>
      </c>
      <c r="E12" s="3">
        <v>57.391304347826086</v>
      </c>
      <c r="F12" s="3">
        <v>3.4717391304347824</v>
      </c>
      <c r="G12" s="3">
        <v>77.592391304347828</v>
      </c>
      <c r="H12" s="3">
        <v>178.99206521739131</v>
      </c>
      <c r="I12" s="3">
        <v>260.05619565217393</v>
      </c>
      <c r="J12" s="3">
        <v>4.5312821969696975</v>
      </c>
      <c r="K12" s="3">
        <v>4.6422670454545463</v>
      </c>
      <c r="L12" s="3">
        <v>6.0492424242424243E-2</v>
      </c>
      <c r="M12" s="3">
        <v>0.17147727272727273</v>
      </c>
      <c r="N12" s="27">
        <v>195582</v>
      </c>
      <c r="O12"/>
      <c r="Q12"/>
      <c r="R12"/>
    </row>
    <row r="13" spans="1:18" x14ac:dyDescent="0.3">
      <c r="A13" t="s">
        <v>38</v>
      </c>
      <c r="B13" t="s">
        <v>64</v>
      </c>
      <c r="C13" t="s">
        <v>65</v>
      </c>
      <c r="D13" t="s">
        <v>66</v>
      </c>
      <c r="E13" s="3">
        <v>30.717391304347824</v>
      </c>
      <c r="F13" s="3">
        <v>52.371086956521751</v>
      </c>
      <c r="G13" s="3">
        <v>56.075543478260869</v>
      </c>
      <c r="H13" s="3">
        <v>46.270760869565216</v>
      </c>
      <c r="I13" s="3">
        <v>154.71739130434784</v>
      </c>
      <c r="J13" s="3">
        <v>5.0368011323425348</v>
      </c>
      <c r="K13" s="3">
        <v>5.2813906581740984</v>
      </c>
      <c r="L13" s="3">
        <v>1.7049327671620671</v>
      </c>
      <c r="M13" s="3">
        <v>1.9495222929936311</v>
      </c>
      <c r="N13" s="27">
        <v>195139</v>
      </c>
      <c r="O13"/>
      <c r="Q13"/>
      <c r="R13"/>
    </row>
    <row r="14" spans="1:18" x14ac:dyDescent="0.3">
      <c r="A14" t="s">
        <v>38</v>
      </c>
      <c r="B14" t="s">
        <v>67</v>
      </c>
      <c r="C14" t="s">
        <v>65</v>
      </c>
      <c r="D14" t="s">
        <v>66</v>
      </c>
      <c r="E14" s="3">
        <v>84.782608695652172</v>
      </c>
      <c r="F14" s="3">
        <v>20.991304347826084</v>
      </c>
      <c r="G14" s="3">
        <v>64.384782608695645</v>
      </c>
      <c r="H14" s="3">
        <v>175.1945652173913</v>
      </c>
      <c r="I14" s="3">
        <v>260.570652173913</v>
      </c>
      <c r="J14" s="3">
        <v>3.0733974358974354</v>
      </c>
      <c r="K14" s="3">
        <v>3.4082564102564099</v>
      </c>
      <c r="L14" s="3">
        <v>0.24758974358974356</v>
      </c>
      <c r="M14" s="3">
        <v>0.58244871794871789</v>
      </c>
      <c r="N14" s="27">
        <v>195361</v>
      </c>
      <c r="O14"/>
      <c r="Q14"/>
      <c r="R14"/>
    </row>
    <row r="15" spans="1:18" x14ac:dyDescent="0.3">
      <c r="A15" t="s">
        <v>38</v>
      </c>
      <c r="B15" t="s">
        <v>68</v>
      </c>
      <c r="C15" t="s">
        <v>69</v>
      </c>
      <c r="D15" t="s">
        <v>60</v>
      </c>
      <c r="E15" s="3">
        <v>57.597826086956523</v>
      </c>
      <c r="F15" s="3">
        <v>12.918478260869565</v>
      </c>
      <c r="G15" s="3">
        <v>46.008152173913047</v>
      </c>
      <c r="H15" s="3">
        <v>139.35869565217391</v>
      </c>
      <c r="I15" s="3">
        <v>198.2853260869565</v>
      </c>
      <c r="J15" s="3">
        <v>3.442583506321947</v>
      </c>
      <c r="K15" s="3">
        <v>3.6876297414606527</v>
      </c>
      <c r="L15" s="3">
        <v>0.22428760143423285</v>
      </c>
      <c r="M15" s="3">
        <v>0.46933383657293826</v>
      </c>
      <c r="N15" s="27">
        <v>195546</v>
      </c>
      <c r="O15"/>
      <c r="Q15"/>
      <c r="R15"/>
    </row>
    <row r="16" spans="1:18" x14ac:dyDescent="0.3">
      <c r="A16" t="s">
        <v>38</v>
      </c>
      <c r="B16" t="s">
        <v>70</v>
      </c>
      <c r="C16" t="s">
        <v>71</v>
      </c>
      <c r="D16" t="s">
        <v>60</v>
      </c>
      <c r="E16" s="3">
        <v>53.739130434782609</v>
      </c>
      <c r="F16" s="3">
        <v>9.5706521739130412</v>
      </c>
      <c r="G16" s="3">
        <v>48.603260869565219</v>
      </c>
      <c r="H16" s="3">
        <v>100.825</v>
      </c>
      <c r="I16" s="3">
        <v>158.99891304347827</v>
      </c>
      <c r="J16" s="3">
        <v>2.9587176375404534</v>
      </c>
      <c r="K16" s="3">
        <v>3.2561084142394825</v>
      </c>
      <c r="L16" s="3">
        <v>0.17809466019417472</v>
      </c>
      <c r="M16" s="3">
        <v>0.47548543689320383</v>
      </c>
      <c r="N16" s="27">
        <v>195603</v>
      </c>
      <c r="O16"/>
      <c r="Q16"/>
      <c r="R16"/>
    </row>
    <row r="17" spans="1:18" x14ac:dyDescent="0.3">
      <c r="A17" t="s">
        <v>38</v>
      </c>
      <c r="B17" t="s">
        <v>72</v>
      </c>
      <c r="C17" t="s">
        <v>73</v>
      </c>
      <c r="D17" t="s">
        <v>1</v>
      </c>
      <c r="E17" s="3">
        <v>71.206521739130437</v>
      </c>
      <c r="F17" s="3">
        <v>1.7391304347826086</v>
      </c>
      <c r="G17" s="3">
        <v>72.417065217391297</v>
      </c>
      <c r="H17" s="3">
        <v>168.35304347826087</v>
      </c>
      <c r="I17" s="3">
        <v>242.50923913043476</v>
      </c>
      <c r="J17" s="3">
        <v>3.4057166844756521</v>
      </c>
      <c r="K17" s="3">
        <v>3.5433613188826132</v>
      </c>
      <c r="L17" s="3">
        <v>2.4423752098916195E-2</v>
      </c>
      <c r="M17" s="3">
        <v>0.16206838650587696</v>
      </c>
      <c r="N17" s="27">
        <v>195309</v>
      </c>
      <c r="O17"/>
      <c r="Q17"/>
      <c r="R17"/>
    </row>
    <row r="18" spans="1:18" x14ac:dyDescent="0.3">
      <c r="A18" t="s">
        <v>38</v>
      </c>
      <c r="B18" t="s">
        <v>74</v>
      </c>
      <c r="C18" t="s">
        <v>75</v>
      </c>
      <c r="D18" t="s">
        <v>76</v>
      </c>
      <c r="E18" s="3">
        <v>77.782608695652172</v>
      </c>
      <c r="F18" s="3">
        <v>9.6141304347826093</v>
      </c>
      <c r="G18" s="3">
        <v>94.472826086956516</v>
      </c>
      <c r="H18" s="3">
        <v>180.8641304347826</v>
      </c>
      <c r="I18" s="3">
        <v>284.95108695652175</v>
      </c>
      <c r="J18" s="3">
        <v>3.6634292901062047</v>
      </c>
      <c r="K18" s="3">
        <v>3.8128493571827837</v>
      </c>
      <c r="L18" s="3">
        <v>0.1236025712688653</v>
      </c>
      <c r="M18" s="3">
        <v>0.27302263834544438</v>
      </c>
      <c r="N18" s="27">
        <v>195523</v>
      </c>
      <c r="O18"/>
      <c r="Q18"/>
      <c r="R18"/>
    </row>
    <row r="19" spans="1:18" x14ac:dyDescent="0.3">
      <c r="A19" t="s">
        <v>38</v>
      </c>
      <c r="B19" t="s">
        <v>77</v>
      </c>
      <c r="C19" t="s">
        <v>78</v>
      </c>
      <c r="D19" t="s">
        <v>79</v>
      </c>
      <c r="E19" s="3">
        <v>103.58695652173913</v>
      </c>
      <c r="F19" s="3">
        <v>0.29891304347826086</v>
      </c>
      <c r="G19" s="3">
        <v>113.13586956521739</v>
      </c>
      <c r="H19" s="3">
        <v>219.88043478260869</v>
      </c>
      <c r="I19" s="3">
        <v>333.31521739130437</v>
      </c>
      <c r="J19" s="3">
        <v>3.2177334732423928</v>
      </c>
      <c r="K19" s="3">
        <v>3.4053515215110179</v>
      </c>
      <c r="L19" s="3">
        <v>2.8856243441762854E-3</v>
      </c>
      <c r="M19" s="3">
        <v>0.19050367261280168</v>
      </c>
      <c r="N19" s="27">
        <v>195460</v>
      </c>
      <c r="O19"/>
      <c r="Q19"/>
      <c r="R19"/>
    </row>
    <row r="20" spans="1:18" x14ac:dyDescent="0.3">
      <c r="A20" t="s">
        <v>38</v>
      </c>
      <c r="B20" t="s">
        <v>80</v>
      </c>
      <c r="C20" t="s">
        <v>81</v>
      </c>
      <c r="D20" t="s">
        <v>8</v>
      </c>
      <c r="E20" s="3">
        <v>93.173913043478265</v>
      </c>
      <c r="F20" s="3">
        <v>9.1341304347826071</v>
      </c>
      <c r="G20" s="3">
        <v>77.024891304347832</v>
      </c>
      <c r="H20" s="3">
        <v>152.40413043478262</v>
      </c>
      <c r="I20" s="3">
        <v>238.56315217391307</v>
      </c>
      <c r="J20" s="3">
        <v>2.560407139524032</v>
      </c>
      <c r="K20" s="3">
        <v>2.7178733084461038</v>
      </c>
      <c r="L20" s="3">
        <v>9.8033131124591666E-2</v>
      </c>
      <c r="M20" s="3">
        <v>0.25549930004666355</v>
      </c>
      <c r="N20" s="27">
        <v>195396</v>
      </c>
      <c r="O20"/>
      <c r="Q20"/>
      <c r="R20"/>
    </row>
    <row r="21" spans="1:18" x14ac:dyDescent="0.3">
      <c r="A21" t="s">
        <v>38</v>
      </c>
      <c r="B21" t="s">
        <v>82</v>
      </c>
      <c r="C21" t="s">
        <v>83</v>
      </c>
      <c r="D21" t="s">
        <v>84</v>
      </c>
      <c r="E21" s="3">
        <v>44.336956521739133</v>
      </c>
      <c r="F21" s="3">
        <v>0.43478260869565216</v>
      </c>
      <c r="G21" s="3">
        <v>57.353369565217392</v>
      </c>
      <c r="H21" s="3">
        <v>62.384456521739132</v>
      </c>
      <c r="I21" s="3">
        <v>120.17260869565217</v>
      </c>
      <c r="J21" s="3">
        <v>2.7104388330473155</v>
      </c>
      <c r="K21" s="3">
        <v>3.0261583721500367</v>
      </c>
      <c r="L21" s="3">
        <v>9.8063250796763899E-3</v>
      </c>
      <c r="M21" s="3">
        <v>0.3255258641823976</v>
      </c>
      <c r="N21" s="27">
        <v>195615</v>
      </c>
      <c r="O21"/>
      <c r="Q21"/>
      <c r="R21"/>
    </row>
    <row r="22" spans="1:18" x14ac:dyDescent="0.3">
      <c r="A22" t="s">
        <v>38</v>
      </c>
      <c r="B22" t="s">
        <v>85</v>
      </c>
      <c r="C22" t="s">
        <v>83</v>
      </c>
      <c r="D22" t="s">
        <v>84</v>
      </c>
      <c r="E22" s="3">
        <v>97.380434782608702</v>
      </c>
      <c r="F22" s="3">
        <v>20.434239130434783</v>
      </c>
      <c r="G22" s="3">
        <v>50.570869565217393</v>
      </c>
      <c r="H22" s="3">
        <v>222.19065217391307</v>
      </c>
      <c r="I22" s="3">
        <v>293.19576086956522</v>
      </c>
      <c r="J22" s="3">
        <v>3.0108282174349812</v>
      </c>
      <c r="K22" s="3">
        <v>3.149208617033151</v>
      </c>
      <c r="L22" s="3">
        <v>0.20983926777542136</v>
      </c>
      <c r="M22" s="3">
        <v>0.34821966737359084</v>
      </c>
      <c r="N22" s="27">
        <v>195513</v>
      </c>
      <c r="O22"/>
      <c r="Q22"/>
      <c r="R22"/>
    </row>
    <row r="23" spans="1:18" x14ac:dyDescent="0.3">
      <c r="A23" t="s">
        <v>38</v>
      </c>
      <c r="B23" t="s">
        <v>86</v>
      </c>
      <c r="C23" t="s">
        <v>87</v>
      </c>
      <c r="D23" t="s">
        <v>88</v>
      </c>
      <c r="E23" s="3">
        <v>94.163043478260875</v>
      </c>
      <c r="F23" s="3">
        <v>10.348586956521739</v>
      </c>
      <c r="G23" s="3">
        <v>84.575760869565215</v>
      </c>
      <c r="H23" s="3">
        <v>242.36739130434782</v>
      </c>
      <c r="I23" s="3">
        <v>337.29173913043479</v>
      </c>
      <c r="J23" s="3">
        <v>3.581996998730232</v>
      </c>
      <c r="K23" s="3">
        <v>3.616243795451922</v>
      </c>
      <c r="L23" s="3">
        <v>0.10990072723075146</v>
      </c>
      <c r="M23" s="3">
        <v>0.1441475239524414</v>
      </c>
      <c r="N23" s="27">
        <v>195583</v>
      </c>
      <c r="O23"/>
      <c r="Q23"/>
      <c r="R23"/>
    </row>
    <row r="24" spans="1:18" x14ac:dyDescent="0.3">
      <c r="A24" t="s">
        <v>38</v>
      </c>
      <c r="B24" t="s">
        <v>89</v>
      </c>
      <c r="C24" t="s">
        <v>90</v>
      </c>
      <c r="D24" t="s">
        <v>91</v>
      </c>
      <c r="E24" s="3">
        <v>113.73913043478261</v>
      </c>
      <c r="F24" s="3">
        <v>2.5434782608695654</v>
      </c>
      <c r="G24" s="3">
        <v>112.67978260869566</v>
      </c>
      <c r="H24" s="3">
        <v>236.33684782608697</v>
      </c>
      <c r="I24" s="3">
        <v>351.56010869565216</v>
      </c>
      <c r="J24" s="3">
        <v>3.0909336773700304</v>
      </c>
      <c r="K24" s="3">
        <v>3.179379778287462</v>
      </c>
      <c r="L24" s="3">
        <v>2.2362385321100919E-2</v>
      </c>
      <c r="M24" s="3">
        <v>0.11080848623853212</v>
      </c>
      <c r="N24" s="27">
        <v>195550</v>
      </c>
      <c r="O24"/>
      <c r="Q24"/>
      <c r="R24"/>
    </row>
    <row r="25" spans="1:18" x14ac:dyDescent="0.3">
      <c r="A25" t="s">
        <v>38</v>
      </c>
      <c r="B25" t="s">
        <v>92</v>
      </c>
      <c r="C25" t="s">
        <v>93</v>
      </c>
      <c r="D25" t="s">
        <v>76</v>
      </c>
      <c r="E25" s="3">
        <v>114.33695652173913</v>
      </c>
      <c r="F25" s="3">
        <v>17.46032608695652</v>
      </c>
      <c r="G25" s="3">
        <v>106.77445652173913</v>
      </c>
      <c r="H25" s="3">
        <v>172.26510869565217</v>
      </c>
      <c r="I25" s="3">
        <v>296.49989130434778</v>
      </c>
      <c r="J25" s="3">
        <v>2.5932113318756533</v>
      </c>
      <c r="K25" s="3">
        <v>2.7848426656526288</v>
      </c>
      <c r="L25" s="3">
        <v>0.15270938302119974</v>
      </c>
      <c r="M25" s="3">
        <v>0.34434071679817474</v>
      </c>
      <c r="N25" s="27">
        <v>195543</v>
      </c>
      <c r="O25"/>
      <c r="Q25"/>
      <c r="R25"/>
    </row>
    <row r="26" spans="1:18" x14ac:dyDescent="0.3">
      <c r="A26" t="s">
        <v>38</v>
      </c>
      <c r="B26" t="s">
        <v>94</v>
      </c>
      <c r="C26" t="s">
        <v>95</v>
      </c>
      <c r="D26" t="s">
        <v>96</v>
      </c>
      <c r="E26" s="3">
        <v>55.608695652173914</v>
      </c>
      <c r="F26" s="3">
        <v>2.8831521739130435</v>
      </c>
      <c r="G26" s="3">
        <v>49.30836956521739</v>
      </c>
      <c r="H26" s="3">
        <v>128.47010869565219</v>
      </c>
      <c r="I26" s="3">
        <v>180.66163043478264</v>
      </c>
      <c r="J26" s="3">
        <v>3.2488017982799064</v>
      </c>
      <c r="K26" s="3">
        <v>3.3431137607505863</v>
      </c>
      <c r="L26" s="3">
        <v>5.1847146207974981E-2</v>
      </c>
      <c r="M26" s="3">
        <v>0.1461591086786552</v>
      </c>
      <c r="N26" s="27">
        <v>195516</v>
      </c>
      <c r="O26"/>
      <c r="Q26"/>
      <c r="R26"/>
    </row>
    <row r="27" spans="1:18" x14ac:dyDescent="0.3">
      <c r="A27" t="s">
        <v>38</v>
      </c>
      <c r="B27" t="s">
        <v>97</v>
      </c>
      <c r="C27" t="s">
        <v>98</v>
      </c>
      <c r="D27" t="s">
        <v>13</v>
      </c>
      <c r="E27" s="3">
        <v>128.64130434782609</v>
      </c>
      <c r="F27" s="3">
        <v>7.8731521739130423</v>
      </c>
      <c r="G27" s="3">
        <v>119.98891304347826</v>
      </c>
      <c r="H27" s="3">
        <v>306.11869565217387</v>
      </c>
      <c r="I27" s="3">
        <v>433.98076086956519</v>
      </c>
      <c r="J27" s="3">
        <v>3.373572454583861</v>
      </c>
      <c r="K27" s="3">
        <v>3.545414448669201</v>
      </c>
      <c r="L27" s="3">
        <v>6.1202365863962813E-2</v>
      </c>
      <c r="M27" s="3">
        <v>0.23304435994930289</v>
      </c>
      <c r="N27" s="27">
        <v>195592</v>
      </c>
      <c r="O27"/>
      <c r="Q27"/>
      <c r="R27"/>
    </row>
    <row r="28" spans="1:18" x14ac:dyDescent="0.3">
      <c r="A28" t="s">
        <v>38</v>
      </c>
      <c r="B28" t="s">
        <v>99</v>
      </c>
      <c r="C28" t="s">
        <v>100</v>
      </c>
      <c r="D28" t="s">
        <v>41</v>
      </c>
      <c r="E28" s="3">
        <v>99.369565217391298</v>
      </c>
      <c r="F28" s="3">
        <v>4.5978260869565215</v>
      </c>
      <c r="G28" s="3">
        <v>103.11217391304348</v>
      </c>
      <c r="H28" s="3">
        <v>202.66902173913041</v>
      </c>
      <c r="I28" s="3">
        <v>310.37902173913039</v>
      </c>
      <c r="J28" s="3">
        <v>3.1234817326624369</v>
      </c>
      <c r="K28" s="3">
        <v>3.2120564427915115</v>
      </c>
      <c r="L28" s="3">
        <v>4.6269962809013347E-2</v>
      </c>
      <c r="M28" s="3">
        <v>0.13484467293808797</v>
      </c>
      <c r="N28" s="27">
        <v>195544</v>
      </c>
      <c r="O28"/>
      <c r="Q28"/>
      <c r="R28"/>
    </row>
    <row r="29" spans="1:18" x14ac:dyDescent="0.3">
      <c r="A29" t="s">
        <v>38</v>
      </c>
      <c r="B29" t="s">
        <v>101</v>
      </c>
      <c r="C29" t="s">
        <v>65</v>
      </c>
      <c r="D29" t="s">
        <v>66</v>
      </c>
      <c r="E29" s="3">
        <v>94.771739130434781</v>
      </c>
      <c r="F29" s="3">
        <v>0.29076086956521741</v>
      </c>
      <c r="G29" s="3">
        <v>86.489130434782609</v>
      </c>
      <c r="H29" s="3">
        <v>174.50815217391303</v>
      </c>
      <c r="I29" s="3">
        <v>261.28804347826087</v>
      </c>
      <c r="J29" s="3">
        <v>2.7570248881752497</v>
      </c>
      <c r="K29" s="3">
        <v>2.9102534694345681</v>
      </c>
      <c r="L29" s="3">
        <v>3.068012386741599E-3</v>
      </c>
      <c r="M29" s="3">
        <v>0.1562965936460603</v>
      </c>
      <c r="N29" s="27">
        <v>195635</v>
      </c>
      <c r="O29"/>
      <c r="Q29"/>
      <c r="R29"/>
    </row>
    <row r="30" spans="1:18" x14ac:dyDescent="0.3">
      <c r="A30" t="s">
        <v>38</v>
      </c>
      <c r="B30" t="s">
        <v>102</v>
      </c>
      <c r="C30" t="s">
        <v>65</v>
      </c>
      <c r="D30" t="s">
        <v>66</v>
      </c>
      <c r="E30" s="3">
        <v>92.413043478260875</v>
      </c>
      <c r="F30" s="3">
        <v>9.679347826086957</v>
      </c>
      <c r="G30" s="3">
        <v>111.75815217391305</v>
      </c>
      <c r="H30" s="3">
        <v>195.85869565217391</v>
      </c>
      <c r="I30" s="3">
        <v>317.29619565217388</v>
      </c>
      <c r="J30" s="3">
        <v>3.4334568336861908</v>
      </c>
      <c r="K30" s="3">
        <v>3.4955598682662901</v>
      </c>
      <c r="L30" s="3">
        <v>0.10474006116207951</v>
      </c>
      <c r="M30" s="3">
        <v>0.16684309574217832</v>
      </c>
      <c r="N30" s="27">
        <v>195476</v>
      </c>
      <c r="O30"/>
      <c r="Q30"/>
      <c r="R30"/>
    </row>
    <row r="31" spans="1:18" x14ac:dyDescent="0.3">
      <c r="A31" t="s">
        <v>38</v>
      </c>
      <c r="B31" t="s">
        <v>103</v>
      </c>
      <c r="C31" t="s">
        <v>104</v>
      </c>
      <c r="D31" t="s">
        <v>105</v>
      </c>
      <c r="E31" s="3">
        <v>59.543478260869563</v>
      </c>
      <c r="F31" s="3">
        <v>3.3159782608695658</v>
      </c>
      <c r="G31" s="3">
        <v>58.506630434782608</v>
      </c>
      <c r="H31" s="3">
        <v>136.78771739130434</v>
      </c>
      <c r="I31" s="3">
        <v>198.61032608695652</v>
      </c>
      <c r="J31" s="3">
        <v>3.335551296093465</v>
      </c>
      <c r="K31" s="3">
        <v>3.4385085797736399</v>
      </c>
      <c r="L31" s="3">
        <v>5.5690032858707571E-2</v>
      </c>
      <c r="M31" s="3">
        <v>0.15864731653888281</v>
      </c>
      <c r="N31" s="27">
        <v>195527</v>
      </c>
      <c r="O31"/>
      <c r="Q31"/>
      <c r="R31"/>
    </row>
    <row r="32" spans="1:18" x14ac:dyDescent="0.3">
      <c r="A32" t="s">
        <v>38</v>
      </c>
      <c r="B32" t="s">
        <v>106</v>
      </c>
      <c r="C32" t="s">
        <v>65</v>
      </c>
      <c r="D32" t="s">
        <v>66</v>
      </c>
      <c r="E32" s="3">
        <v>69.663043478260875</v>
      </c>
      <c r="F32" s="3">
        <v>12.086086956521738</v>
      </c>
      <c r="G32" s="3">
        <v>60.955978260869564</v>
      </c>
      <c r="H32" s="3">
        <v>126.82815217391305</v>
      </c>
      <c r="I32" s="3">
        <v>199.87021739130435</v>
      </c>
      <c r="J32" s="3">
        <v>2.8690997035418939</v>
      </c>
      <c r="K32" s="3">
        <v>2.949074738648775</v>
      </c>
      <c r="L32" s="3">
        <v>0.17349352473084723</v>
      </c>
      <c r="M32" s="3">
        <v>0.25346855983772815</v>
      </c>
      <c r="N32" s="27">
        <v>195537</v>
      </c>
      <c r="O32"/>
      <c r="Q32"/>
      <c r="R32"/>
    </row>
    <row r="33" spans="1:18" x14ac:dyDescent="0.3">
      <c r="A33" t="s">
        <v>38</v>
      </c>
      <c r="B33" t="s">
        <v>107</v>
      </c>
      <c r="C33" t="s">
        <v>108</v>
      </c>
      <c r="D33" t="s">
        <v>109</v>
      </c>
      <c r="E33" s="3">
        <v>42.663043478260867</v>
      </c>
      <c r="F33" s="3">
        <v>1.6358695652173914</v>
      </c>
      <c r="G33" s="3">
        <v>51.676956521739129</v>
      </c>
      <c r="H33" s="3">
        <v>136.24065217391305</v>
      </c>
      <c r="I33" s="3">
        <v>189.55347826086955</v>
      </c>
      <c r="J33" s="3">
        <v>4.4430369426751595</v>
      </c>
      <c r="K33" s="3">
        <v>4.5918267515923565</v>
      </c>
      <c r="L33" s="3">
        <v>3.834394904458599E-2</v>
      </c>
      <c r="M33" s="3">
        <v>0.18713375796178344</v>
      </c>
      <c r="N33" s="27">
        <v>195423</v>
      </c>
      <c r="O33"/>
      <c r="Q33"/>
      <c r="R33"/>
    </row>
    <row r="34" spans="1:18" x14ac:dyDescent="0.3">
      <c r="A34" t="s">
        <v>38</v>
      </c>
      <c r="B34" t="s">
        <v>110</v>
      </c>
      <c r="C34" t="s">
        <v>65</v>
      </c>
      <c r="D34" t="s">
        <v>66</v>
      </c>
      <c r="E34" s="3">
        <v>89.510869565217391</v>
      </c>
      <c r="F34" s="3">
        <v>2.4239130434782608</v>
      </c>
      <c r="G34" s="3">
        <v>69.291847826086965</v>
      </c>
      <c r="H34" s="3">
        <v>124.37967391304348</v>
      </c>
      <c r="I34" s="3">
        <v>196.09543478260872</v>
      </c>
      <c r="J34" s="3">
        <v>2.1907443837279907</v>
      </c>
      <c r="K34" s="3">
        <v>2.2509751062537946</v>
      </c>
      <c r="L34" s="3">
        <v>2.707953855494839E-2</v>
      </c>
      <c r="M34" s="3">
        <v>8.7310261080752877E-2</v>
      </c>
      <c r="N34" s="27">
        <v>195483</v>
      </c>
      <c r="O34"/>
      <c r="Q34"/>
      <c r="R34"/>
    </row>
    <row r="35" spans="1:18" x14ac:dyDescent="0.3">
      <c r="A35" t="s">
        <v>38</v>
      </c>
      <c r="B35" t="s">
        <v>111</v>
      </c>
      <c r="C35" t="s">
        <v>112</v>
      </c>
      <c r="D35" t="s">
        <v>113</v>
      </c>
      <c r="E35" s="3">
        <v>137.65217391304347</v>
      </c>
      <c r="F35" s="3">
        <v>8.6094565217391299</v>
      </c>
      <c r="G35" s="3">
        <v>187.00456521739127</v>
      </c>
      <c r="H35" s="3">
        <v>375.06271739130432</v>
      </c>
      <c r="I35" s="3">
        <v>570.67673913043473</v>
      </c>
      <c r="J35" s="3">
        <v>4.145788060644346</v>
      </c>
      <c r="K35" s="3">
        <v>4.365405085281111</v>
      </c>
      <c r="L35" s="3">
        <v>6.2545009475679092E-2</v>
      </c>
      <c r="M35" s="3">
        <v>0.28216203411244478</v>
      </c>
      <c r="N35" s="27">
        <v>195589</v>
      </c>
      <c r="O35"/>
      <c r="Q35"/>
      <c r="R35"/>
    </row>
    <row r="36" spans="1:18" x14ac:dyDescent="0.3">
      <c r="A36" t="s">
        <v>38</v>
      </c>
      <c r="B36" t="s">
        <v>114</v>
      </c>
      <c r="C36" t="s">
        <v>115</v>
      </c>
      <c r="D36" t="s">
        <v>50</v>
      </c>
      <c r="E36" s="3">
        <v>69.815217391304344</v>
      </c>
      <c r="F36" s="3">
        <v>13.554347826086957</v>
      </c>
      <c r="G36" s="3">
        <v>65.228043478260858</v>
      </c>
      <c r="H36" s="3">
        <v>177.60869565217391</v>
      </c>
      <c r="I36" s="3">
        <v>256.39108695652169</v>
      </c>
      <c r="J36" s="3">
        <v>3.6724241008874352</v>
      </c>
      <c r="K36" s="3">
        <v>3.8433722559551611</v>
      </c>
      <c r="L36" s="3">
        <v>0.19414603767709795</v>
      </c>
      <c r="M36" s="3">
        <v>0.3650941927448233</v>
      </c>
      <c r="N36" s="27">
        <v>195491</v>
      </c>
      <c r="O36"/>
      <c r="Q36"/>
      <c r="R36"/>
    </row>
    <row r="37" spans="1:18" x14ac:dyDescent="0.3">
      <c r="A37" t="s">
        <v>38</v>
      </c>
      <c r="B37" t="s">
        <v>116</v>
      </c>
      <c r="C37" t="s">
        <v>117</v>
      </c>
      <c r="D37" t="s">
        <v>1</v>
      </c>
      <c r="E37" s="3">
        <v>163.88043478260869</v>
      </c>
      <c r="F37" s="3">
        <v>10.640434782608697</v>
      </c>
      <c r="G37" s="3">
        <v>173.035</v>
      </c>
      <c r="H37" s="3">
        <v>261.72239130434781</v>
      </c>
      <c r="I37" s="3">
        <v>445.39782608695651</v>
      </c>
      <c r="J37" s="3">
        <v>2.717821847847715</v>
      </c>
      <c r="K37" s="3">
        <v>2.7517808582609273</v>
      </c>
      <c r="L37" s="3">
        <v>6.4928036081448579E-2</v>
      </c>
      <c r="M37" s="3">
        <v>9.8887046494660749E-2</v>
      </c>
      <c r="N37" s="27">
        <v>195184</v>
      </c>
      <c r="O37"/>
      <c r="Q37"/>
      <c r="R37"/>
    </row>
    <row r="38" spans="1:18" x14ac:dyDescent="0.3">
      <c r="A38" t="s">
        <v>38</v>
      </c>
      <c r="B38" t="s">
        <v>118</v>
      </c>
      <c r="C38" t="s">
        <v>119</v>
      </c>
      <c r="D38" t="s">
        <v>120</v>
      </c>
      <c r="E38" s="3">
        <v>81.119565217391298</v>
      </c>
      <c r="F38" s="3">
        <v>3.7282608695652173</v>
      </c>
      <c r="G38" s="3">
        <v>81.510869565217391</v>
      </c>
      <c r="H38" s="3">
        <v>176.05978260869566</v>
      </c>
      <c r="I38" s="3">
        <v>261.29891304347825</v>
      </c>
      <c r="J38" s="3">
        <v>3.2211577113761223</v>
      </c>
      <c r="K38" s="3">
        <v>3.3459399705212385</v>
      </c>
      <c r="L38" s="3">
        <v>4.5960069677073563E-2</v>
      </c>
      <c r="M38" s="3">
        <v>0.17074232882218948</v>
      </c>
      <c r="N38" s="27">
        <v>195304</v>
      </c>
      <c r="O38"/>
      <c r="Q38"/>
      <c r="R38"/>
    </row>
    <row r="39" spans="1:18" x14ac:dyDescent="0.3">
      <c r="A39" t="s">
        <v>38</v>
      </c>
      <c r="B39" t="s">
        <v>121</v>
      </c>
      <c r="C39" t="s">
        <v>122</v>
      </c>
      <c r="D39" t="s">
        <v>123</v>
      </c>
      <c r="E39" s="3">
        <v>136.08695652173913</v>
      </c>
      <c r="F39" s="3">
        <v>31.474565217391302</v>
      </c>
      <c r="G39" s="3">
        <v>150.13532608695652</v>
      </c>
      <c r="H39" s="3">
        <v>335.69836956521738</v>
      </c>
      <c r="I39" s="3">
        <v>517.30826086956517</v>
      </c>
      <c r="J39" s="3">
        <v>3.8013067092651753</v>
      </c>
      <c r="K39" s="3">
        <v>3.9420615015974443</v>
      </c>
      <c r="L39" s="3">
        <v>0.23128274760383385</v>
      </c>
      <c r="M39" s="3">
        <v>0.37203753993610222</v>
      </c>
      <c r="N39" s="27">
        <v>195602</v>
      </c>
      <c r="O39"/>
      <c r="Q39"/>
      <c r="R39"/>
    </row>
    <row r="40" spans="1:18" x14ac:dyDescent="0.3">
      <c r="A40" t="s">
        <v>38</v>
      </c>
      <c r="B40" t="s">
        <v>124</v>
      </c>
      <c r="C40" t="s">
        <v>125</v>
      </c>
      <c r="D40" t="s">
        <v>126</v>
      </c>
      <c r="E40" s="3">
        <v>77.163043478260875</v>
      </c>
      <c r="F40" s="3">
        <v>3.7038043478260869</v>
      </c>
      <c r="G40" s="3">
        <v>89.546195652173907</v>
      </c>
      <c r="H40" s="3">
        <v>182.26902173913044</v>
      </c>
      <c r="I40" s="3">
        <v>275.51902173913044</v>
      </c>
      <c r="J40" s="3">
        <v>3.5706085364135793</v>
      </c>
      <c r="K40" s="3">
        <v>3.6443161008592759</v>
      </c>
      <c r="L40" s="3">
        <v>4.7999718270178897E-2</v>
      </c>
      <c r="M40" s="3">
        <v>0.12170728271587546</v>
      </c>
      <c r="N40" s="27">
        <v>195541</v>
      </c>
      <c r="O40"/>
      <c r="Q40"/>
      <c r="R40"/>
    </row>
    <row r="41" spans="1:18" x14ac:dyDescent="0.3">
      <c r="A41" t="s">
        <v>38</v>
      </c>
      <c r="B41" t="s">
        <v>127</v>
      </c>
      <c r="C41" t="s">
        <v>83</v>
      </c>
      <c r="D41" t="s">
        <v>84</v>
      </c>
      <c r="E41" s="3">
        <v>38.793478260869563</v>
      </c>
      <c r="F41" s="3">
        <v>7.0580434782608679</v>
      </c>
      <c r="G41" s="3">
        <v>67.680652173913046</v>
      </c>
      <c r="H41" s="3">
        <v>98.9304347826087</v>
      </c>
      <c r="I41" s="3">
        <v>173.66913043478263</v>
      </c>
      <c r="J41" s="3">
        <v>4.4767609974782863</v>
      </c>
      <c r="K41" s="3">
        <v>4.6247015970860188</v>
      </c>
      <c r="L41" s="3">
        <v>0.18193891846455587</v>
      </c>
      <c r="M41" s="3">
        <v>0.3298795180722891</v>
      </c>
      <c r="N41" s="27">
        <v>195316</v>
      </c>
      <c r="O41"/>
      <c r="Q41"/>
      <c r="R41"/>
    </row>
    <row r="42" spans="1:18" x14ac:dyDescent="0.3">
      <c r="A42" t="s">
        <v>38</v>
      </c>
      <c r="B42" t="s">
        <v>128</v>
      </c>
      <c r="C42" t="s">
        <v>129</v>
      </c>
      <c r="D42" t="s">
        <v>130</v>
      </c>
      <c r="E42" s="3">
        <v>40.065217391304351</v>
      </c>
      <c r="F42" s="3">
        <v>6.6467391304347823</v>
      </c>
      <c r="G42" s="3">
        <v>43.576086956521742</v>
      </c>
      <c r="H42" s="3">
        <v>97.440217391304344</v>
      </c>
      <c r="I42" s="3">
        <v>147.66304347826087</v>
      </c>
      <c r="J42" s="3">
        <v>3.6855670103092781</v>
      </c>
      <c r="K42" s="3">
        <v>3.8372219207813347</v>
      </c>
      <c r="L42" s="3">
        <v>0.1658979924036896</v>
      </c>
      <c r="M42" s="3">
        <v>0.31755290287574606</v>
      </c>
      <c r="N42" s="27">
        <v>195545</v>
      </c>
      <c r="O42"/>
      <c r="Q42"/>
      <c r="R42"/>
    </row>
    <row r="43" spans="1:18" x14ac:dyDescent="0.3">
      <c r="A43" t="s">
        <v>38</v>
      </c>
      <c r="B43" t="s">
        <v>131</v>
      </c>
      <c r="C43" t="s">
        <v>132</v>
      </c>
      <c r="D43" t="s">
        <v>12</v>
      </c>
      <c r="E43" s="3">
        <v>69.25</v>
      </c>
      <c r="F43" s="3">
        <v>13.699347826086958</v>
      </c>
      <c r="G43" s="3">
        <v>62.107173913043475</v>
      </c>
      <c r="H43" s="3">
        <v>143.69021739130434</v>
      </c>
      <c r="I43" s="3">
        <v>219.49673913043478</v>
      </c>
      <c r="J43" s="3">
        <v>3.1696280018835346</v>
      </c>
      <c r="K43" s="3">
        <v>3.1708836917281431</v>
      </c>
      <c r="L43" s="3">
        <v>0.19782451734421599</v>
      </c>
      <c r="M43" s="3">
        <v>0.19908020718882438</v>
      </c>
      <c r="N43" s="27">
        <v>195430</v>
      </c>
      <c r="O43"/>
      <c r="Q43"/>
      <c r="R43"/>
    </row>
    <row r="44" spans="1:18" x14ac:dyDescent="0.3">
      <c r="A44" t="s">
        <v>38</v>
      </c>
      <c r="B44" t="s">
        <v>133</v>
      </c>
      <c r="C44" t="s">
        <v>134</v>
      </c>
      <c r="D44" t="s">
        <v>29</v>
      </c>
      <c r="E44" s="3">
        <v>60.510869565217391</v>
      </c>
      <c r="F44" s="3">
        <v>9.0579347826086956</v>
      </c>
      <c r="G44" s="3">
        <v>88.367173913043473</v>
      </c>
      <c r="H44" s="3">
        <v>104.80260869565218</v>
      </c>
      <c r="I44" s="3">
        <v>202.22771739130434</v>
      </c>
      <c r="J44" s="3">
        <v>3.342006466678642</v>
      </c>
      <c r="K44" s="3">
        <v>3.4341566373271064</v>
      </c>
      <c r="L44" s="3">
        <v>0.14969103646488235</v>
      </c>
      <c r="M44" s="3">
        <v>0.24184120711334653</v>
      </c>
      <c r="N44" s="27">
        <v>195394</v>
      </c>
      <c r="O44"/>
      <c r="Q44"/>
      <c r="R44"/>
    </row>
    <row r="45" spans="1:18" x14ac:dyDescent="0.3">
      <c r="A45" t="s">
        <v>38</v>
      </c>
      <c r="B45" t="s">
        <v>34</v>
      </c>
      <c r="C45" t="s">
        <v>135</v>
      </c>
      <c r="D45" t="s">
        <v>60</v>
      </c>
      <c r="E45" s="3">
        <v>38.086956521739133</v>
      </c>
      <c r="F45" s="3">
        <v>8.840652173913039</v>
      </c>
      <c r="G45" s="3">
        <v>46.113913043478256</v>
      </c>
      <c r="H45" s="3">
        <v>90.975543478260875</v>
      </c>
      <c r="I45" s="3">
        <v>145.93010869565217</v>
      </c>
      <c r="J45" s="3">
        <v>3.8314982876712325</v>
      </c>
      <c r="K45" s="3">
        <v>4.165505136986301</v>
      </c>
      <c r="L45" s="3">
        <v>0.23211757990867568</v>
      </c>
      <c r="M45" s="3">
        <v>0.56612442922374417</v>
      </c>
      <c r="N45" s="27">
        <v>195445</v>
      </c>
      <c r="O45"/>
      <c r="Q45"/>
      <c r="R45"/>
    </row>
    <row r="46" spans="1:18" x14ac:dyDescent="0.3">
      <c r="A46" t="s">
        <v>38</v>
      </c>
      <c r="B46" t="s">
        <v>136</v>
      </c>
      <c r="C46" t="s">
        <v>137</v>
      </c>
      <c r="D46" t="s">
        <v>1</v>
      </c>
      <c r="E46" s="3">
        <v>73.869565217391298</v>
      </c>
      <c r="F46" s="3">
        <v>2.5514130434782607</v>
      </c>
      <c r="G46" s="3">
        <v>63.786195652173909</v>
      </c>
      <c r="H46" s="3">
        <v>102.81163043478261</v>
      </c>
      <c r="I46" s="3">
        <v>169.14923913043478</v>
      </c>
      <c r="J46" s="3">
        <v>2.2898366686286051</v>
      </c>
      <c r="K46" s="3">
        <v>2.3392775161859918</v>
      </c>
      <c r="L46" s="3">
        <v>3.4539434961742201E-2</v>
      </c>
      <c r="M46" s="3">
        <v>8.3980282519128896E-2</v>
      </c>
      <c r="N46" s="27">
        <v>195536</v>
      </c>
      <c r="O46"/>
      <c r="Q46"/>
      <c r="R46"/>
    </row>
    <row r="47" spans="1:18" x14ac:dyDescent="0.3">
      <c r="A47" t="s">
        <v>38</v>
      </c>
      <c r="B47" t="s">
        <v>138</v>
      </c>
      <c r="C47" t="s">
        <v>139</v>
      </c>
      <c r="D47" t="s">
        <v>140</v>
      </c>
      <c r="E47" s="3">
        <v>101.84782608695652</v>
      </c>
      <c r="F47" s="3">
        <v>3.6875</v>
      </c>
      <c r="G47" s="3">
        <v>90.361630434782612</v>
      </c>
      <c r="H47" s="3">
        <v>253.04641304347825</v>
      </c>
      <c r="I47" s="3">
        <v>347.09554347826088</v>
      </c>
      <c r="J47" s="3">
        <v>3.407981856990395</v>
      </c>
      <c r="K47" s="3">
        <v>3.4873607257203845</v>
      </c>
      <c r="L47" s="3">
        <v>3.6205976520811103E-2</v>
      </c>
      <c r="M47" s="3">
        <v>0.11558484525080044</v>
      </c>
      <c r="N47" s="27">
        <v>195604</v>
      </c>
      <c r="O47"/>
      <c r="Q47"/>
      <c r="R47"/>
    </row>
    <row r="48" spans="1:18" x14ac:dyDescent="0.3">
      <c r="A48" t="s">
        <v>38</v>
      </c>
      <c r="B48" t="s">
        <v>141</v>
      </c>
      <c r="C48" t="s">
        <v>142</v>
      </c>
      <c r="D48" t="s">
        <v>143</v>
      </c>
      <c r="E48" s="3">
        <v>80.565217391304344</v>
      </c>
      <c r="F48" s="3">
        <v>7.4293478260869561</v>
      </c>
      <c r="G48" s="3">
        <v>54.791847826086958</v>
      </c>
      <c r="H48" s="3">
        <v>161.04891304347825</v>
      </c>
      <c r="I48" s="3">
        <v>223.27010869565217</v>
      </c>
      <c r="J48" s="3">
        <v>2.7712965461413925</v>
      </c>
      <c r="K48" s="3">
        <v>3.0949608742579597</v>
      </c>
      <c r="L48" s="3">
        <v>9.2215326497571498E-2</v>
      </c>
      <c r="M48" s="3">
        <v>0.41587965461413923</v>
      </c>
      <c r="N48" s="27">
        <v>195478</v>
      </c>
      <c r="O48"/>
      <c r="Q48"/>
      <c r="R48"/>
    </row>
    <row r="49" spans="1:18" x14ac:dyDescent="0.3">
      <c r="A49" t="s">
        <v>38</v>
      </c>
      <c r="B49" t="s">
        <v>144</v>
      </c>
      <c r="C49" t="s">
        <v>78</v>
      </c>
      <c r="D49" t="s">
        <v>79</v>
      </c>
      <c r="E49" s="3">
        <v>50.869565217391305</v>
      </c>
      <c r="F49" s="3">
        <v>22.036195652173912</v>
      </c>
      <c r="G49" s="3">
        <v>61.426086956521736</v>
      </c>
      <c r="H49" s="3">
        <v>171.45239130434783</v>
      </c>
      <c r="I49" s="3">
        <v>254.91467391304349</v>
      </c>
      <c r="J49" s="3">
        <v>5.0111431623931626</v>
      </c>
      <c r="K49" s="3">
        <v>5.1200106837606842</v>
      </c>
      <c r="L49" s="3">
        <v>0.43319017094017093</v>
      </c>
      <c r="M49" s="3">
        <v>0.5420576923076923</v>
      </c>
      <c r="N49" s="27">
        <v>195618</v>
      </c>
      <c r="O49"/>
      <c r="Q49"/>
      <c r="R49"/>
    </row>
    <row r="50" spans="1:18" x14ac:dyDescent="0.3">
      <c r="A50" t="s">
        <v>38</v>
      </c>
      <c r="B50" t="s">
        <v>145</v>
      </c>
      <c r="C50" t="s">
        <v>6</v>
      </c>
      <c r="D50" t="s">
        <v>13</v>
      </c>
      <c r="E50" s="3">
        <v>57.076086956521742</v>
      </c>
      <c r="F50" s="3">
        <v>19.629021739130437</v>
      </c>
      <c r="G50" s="3">
        <v>81.279782608695655</v>
      </c>
      <c r="H50" s="3">
        <v>130.88554347826087</v>
      </c>
      <c r="I50" s="3">
        <v>231.79434782608695</v>
      </c>
      <c r="J50" s="3">
        <v>4.0611464482955624</v>
      </c>
      <c r="K50" s="3">
        <v>4.0611464482955624</v>
      </c>
      <c r="L50" s="3">
        <v>0.34390973147971815</v>
      </c>
      <c r="M50" s="3">
        <v>0.34390973147971815</v>
      </c>
      <c r="N50" s="27">
        <v>195565</v>
      </c>
      <c r="O50"/>
      <c r="Q50"/>
      <c r="R50"/>
    </row>
    <row r="51" spans="1:18" x14ac:dyDescent="0.3">
      <c r="A51" t="s">
        <v>38</v>
      </c>
      <c r="B51" t="s">
        <v>146</v>
      </c>
      <c r="C51" t="s">
        <v>6</v>
      </c>
      <c r="D51" t="s">
        <v>13</v>
      </c>
      <c r="E51" s="3">
        <v>54.010869565217391</v>
      </c>
      <c r="F51" s="3">
        <v>2.9440217391304344</v>
      </c>
      <c r="G51" s="3">
        <v>58.428152173913048</v>
      </c>
      <c r="H51" s="3">
        <v>145.64347826086959</v>
      </c>
      <c r="I51" s="3">
        <v>207.01565217391305</v>
      </c>
      <c r="J51" s="3">
        <v>3.8328516804185955</v>
      </c>
      <c r="K51" s="3">
        <v>4.0477762125176096</v>
      </c>
      <c r="L51" s="3">
        <v>5.4507949285570532E-2</v>
      </c>
      <c r="M51" s="3">
        <v>0.26943248138458442</v>
      </c>
      <c r="N51" s="27">
        <v>195606</v>
      </c>
      <c r="O51"/>
      <c r="Q51"/>
      <c r="R51"/>
    </row>
    <row r="52" spans="1:18" x14ac:dyDescent="0.3">
      <c r="A52" t="s">
        <v>38</v>
      </c>
      <c r="B52" t="s">
        <v>147</v>
      </c>
      <c r="C52" t="s">
        <v>148</v>
      </c>
      <c r="D52" t="s">
        <v>149</v>
      </c>
      <c r="E52" s="3">
        <v>90.391304347826093</v>
      </c>
      <c r="F52" s="3">
        <v>26.336956521739129</v>
      </c>
      <c r="G52" s="3">
        <v>83.774456521739125</v>
      </c>
      <c r="H52" s="3">
        <v>222.54891304347825</v>
      </c>
      <c r="I52" s="3">
        <v>332.6603260869565</v>
      </c>
      <c r="J52" s="3">
        <v>3.6802248677248675</v>
      </c>
      <c r="K52" s="3">
        <v>3.7847823472823467</v>
      </c>
      <c r="L52" s="3">
        <v>0.29136604136604133</v>
      </c>
      <c r="M52" s="3">
        <v>0.3959235209235209</v>
      </c>
      <c r="N52" s="27">
        <v>195213</v>
      </c>
      <c r="O52"/>
      <c r="Q52"/>
      <c r="R52"/>
    </row>
    <row r="53" spans="1:18" x14ac:dyDescent="0.3">
      <c r="A53" t="s">
        <v>38</v>
      </c>
      <c r="B53" t="s">
        <v>150</v>
      </c>
      <c r="C53" t="s">
        <v>112</v>
      </c>
      <c r="D53" t="s">
        <v>113</v>
      </c>
      <c r="E53" s="3">
        <v>62.554347826086953</v>
      </c>
      <c r="F53" s="3">
        <v>10.644021739130435</v>
      </c>
      <c r="G53" s="3">
        <v>50.904891304347828</v>
      </c>
      <c r="H53" s="3">
        <v>118.02173913043478</v>
      </c>
      <c r="I53" s="3">
        <v>179.57065217391306</v>
      </c>
      <c r="J53" s="3">
        <v>2.8706342311033888</v>
      </c>
      <c r="K53" s="3">
        <v>2.9627280625543007</v>
      </c>
      <c r="L53" s="3">
        <v>0.17015638575152045</v>
      </c>
      <c r="M53" s="3">
        <v>0.26225021720243269</v>
      </c>
      <c r="N53" s="27">
        <v>195614</v>
      </c>
      <c r="O53"/>
      <c r="Q53"/>
      <c r="R53"/>
    </row>
    <row r="54" spans="1:18" x14ac:dyDescent="0.3">
      <c r="A54" t="s">
        <v>38</v>
      </c>
      <c r="B54" t="s">
        <v>151</v>
      </c>
      <c r="C54" t="s">
        <v>139</v>
      </c>
      <c r="D54" t="s">
        <v>140</v>
      </c>
      <c r="E54" s="3">
        <v>63.630434782608695</v>
      </c>
      <c r="F54" s="3">
        <v>1.5054347826086956</v>
      </c>
      <c r="G54" s="3">
        <v>72.551630434782609</v>
      </c>
      <c r="H54" s="3">
        <v>143.41032608695653</v>
      </c>
      <c r="I54" s="3">
        <v>217.46739130434784</v>
      </c>
      <c r="J54" s="3">
        <v>3.4176631363170484</v>
      </c>
      <c r="K54" s="3">
        <v>3.8020584215920739</v>
      </c>
      <c r="L54" s="3">
        <v>2.3659036556200885E-2</v>
      </c>
      <c r="M54" s="3">
        <v>0.40805432183122647</v>
      </c>
      <c r="N54" s="27">
        <v>195452</v>
      </c>
      <c r="O54"/>
      <c r="Q54"/>
      <c r="R54"/>
    </row>
    <row r="55" spans="1:18" x14ac:dyDescent="0.3">
      <c r="A55" t="s">
        <v>38</v>
      </c>
      <c r="B55" t="s">
        <v>152</v>
      </c>
      <c r="C55" t="s">
        <v>153</v>
      </c>
      <c r="D55" t="s">
        <v>29</v>
      </c>
      <c r="E55" s="3">
        <v>59.706521739130437</v>
      </c>
      <c r="F55" s="3">
        <v>2.3858695652173911</v>
      </c>
      <c r="G55" s="3">
        <v>49.133152173913047</v>
      </c>
      <c r="H55" s="3">
        <v>114.42391304347827</v>
      </c>
      <c r="I55" s="3">
        <v>165.94293478260869</v>
      </c>
      <c r="J55" s="3">
        <v>2.7793100309484795</v>
      </c>
      <c r="K55" s="3">
        <v>2.9472965592572367</v>
      </c>
      <c r="L55" s="3">
        <v>3.9959949026033129E-2</v>
      </c>
      <c r="M55" s="3">
        <v>0.20794647733478971</v>
      </c>
      <c r="N55" s="27">
        <v>195393</v>
      </c>
      <c r="O55"/>
      <c r="Q55"/>
      <c r="R55"/>
    </row>
    <row r="56" spans="1:18" x14ac:dyDescent="0.3">
      <c r="A56" t="s">
        <v>38</v>
      </c>
      <c r="B56" t="s">
        <v>154</v>
      </c>
      <c r="C56" t="s">
        <v>21</v>
      </c>
      <c r="D56" t="s">
        <v>11</v>
      </c>
      <c r="E56" s="3">
        <v>55.293478260869563</v>
      </c>
      <c r="F56" s="3">
        <v>1.8559782608695652</v>
      </c>
      <c r="G56" s="3">
        <v>45.730978260869563</v>
      </c>
      <c r="H56" s="3">
        <v>116.57880434782609</v>
      </c>
      <c r="I56" s="3">
        <v>164.16576086956522</v>
      </c>
      <c r="J56" s="3">
        <v>2.9689895812856304</v>
      </c>
      <c r="K56" s="3">
        <v>3.0869372911342641</v>
      </c>
      <c r="L56" s="3">
        <v>3.3565952427757027E-2</v>
      </c>
      <c r="M56" s="3">
        <v>0.15151366227639079</v>
      </c>
      <c r="N56" s="27">
        <v>195530</v>
      </c>
      <c r="O56"/>
      <c r="Q56"/>
      <c r="R56"/>
    </row>
    <row r="57" spans="1:18" x14ac:dyDescent="0.3">
      <c r="A57" t="s">
        <v>38</v>
      </c>
      <c r="B57" t="s">
        <v>155</v>
      </c>
      <c r="C57" t="s">
        <v>156</v>
      </c>
      <c r="D57" t="s">
        <v>157</v>
      </c>
      <c r="E57" s="3">
        <v>62.858695652173914</v>
      </c>
      <c r="F57" s="3">
        <v>3.3984782608695641</v>
      </c>
      <c r="G57" s="3">
        <v>54.124347826086954</v>
      </c>
      <c r="H57" s="3">
        <v>116.68347826086956</v>
      </c>
      <c r="I57" s="3">
        <v>174.20630434782609</v>
      </c>
      <c r="J57" s="3">
        <v>2.7713954694795091</v>
      </c>
      <c r="K57" s="3">
        <v>2.8817188310565451</v>
      </c>
      <c r="L57" s="3">
        <v>5.4065363997924935E-2</v>
      </c>
      <c r="M57" s="3">
        <v>0.16438872557496106</v>
      </c>
      <c r="N57" s="27">
        <v>195535</v>
      </c>
      <c r="O57"/>
      <c r="Q57"/>
      <c r="R57"/>
    </row>
    <row r="58" spans="1:18" x14ac:dyDescent="0.3">
      <c r="A58" t="s">
        <v>38</v>
      </c>
      <c r="B58" t="s">
        <v>158</v>
      </c>
      <c r="C58" t="s">
        <v>18</v>
      </c>
      <c r="D58" t="s">
        <v>19</v>
      </c>
      <c r="E58" s="3">
        <v>59.815217391304351</v>
      </c>
      <c r="F58" s="3">
        <v>3.7714130434782618</v>
      </c>
      <c r="G58" s="3">
        <v>48.726630434782614</v>
      </c>
      <c r="H58" s="3">
        <v>138.61141304347825</v>
      </c>
      <c r="I58" s="3">
        <v>191.10945652173913</v>
      </c>
      <c r="J58" s="3">
        <v>3.1949972742140651</v>
      </c>
      <c r="K58" s="3">
        <v>3.281053970561512</v>
      </c>
      <c r="L58" s="3">
        <v>6.3051063056514645E-2</v>
      </c>
      <c r="M58" s="3">
        <v>0.14910775940396151</v>
      </c>
      <c r="N58" s="27">
        <v>195556</v>
      </c>
      <c r="O58"/>
      <c r="Q58"/>
      <c r="R58"/>
    </row>
    <row r="59" spans="1:18" x14ac:dyDescent="0.3">
      <c r="A59" t="s">
        <v>38</v>
      </c>
      <c r="B59" t="s">
        <v>159</v>
      </c>
      <c r="C59" t="s">
        <v>4</v>
      </c>
      <c r="D59" t="s">
        <v>26</v>
      </c>
      <c r="E59" s="3">
        <v>77.771739130434781</v>
      </c>
      <c r="F59" s="3">
        <v>1.4393478260869568</v>
      </c>
      <c r="G59" s="3">
        <v>75.658804347826077</v>
      </c>
      <c r="H59" s="3">
        <v>212.44326086956519</v>
      </c>
      <c r="I59" s="3">
        <v>289.5414130434782</v>
      </c>
      <c r="J59" s="3">
        <v>3.7229643605870013</v>
      </c>
      <c r="K59" s="3">
        <v>3.8585338923829489</v>
      </c>
      <c r="L59" s="3">
        <v>1.8507337526205453E-2</v>
      </c>
      <c r="M59" s="3">
        <v>0.15407686932215237</v>
      </c>
      <c r="N59" s="27">
        <v>195553</v>
      </c>
      <c r="O59"/>
      <c r="Q59"/>
      <c r="R59"/>
    </row>
    <row r="60" spans="1:18" x14ac:dyDescent="0.3">
      <c r="A60" t="s">
        <v>38</v>
      </c>
      <c r="B60" t="s">
        <v>160</v>
      </c>
      <c r="C60" t="s">
        <v>100</v>
      </c>
      <c r="D60" t="s">
        <v>41</v>
      </c>
      <c r="E60" s="3">
        <v>88.934782608695656</v>
      </c>
      <c r="F60" s="3">
        <v>1.588152173913044</v>
      </c>
      <c r="G60" s="3">
        <v>102.11891304347827</v>
      </c>
      <c r="H60" s="3">
        <v>219.47989130434783</v>
      </c>
      <c r="I60" s="3">
        <v>323.18695652173915</v>
      </c>
      <c r="J60" s="3">
        <v>3.6339770227328283</v>
      </c>
      <c r="K60" s="3">
        <v>3.8678330481544858</v>
      </c>
      <c r="L60" s="3">
        <v>1.7857492055732099E-2</v>
      </c>
      <c r="M60" s="3">
        <v>0.25171351747738946</v>
      </c>
      <c r="N60" s="27">
        <v>195464</v>
      </c>
      <c r="O60"/>
      <c r="Q60"/>
      <c r="R60"/>
    </row>
    <row r="61" spans="1:18" x14ac:dyDescent="0.3">
      <c r="A61" t="s">
        <v>38</v>
      </c>
      <c r="B61" t="s">
        <v>161</v>
      </c>
      <c r="C61" t="s">
        <v>162</v>
      </c>
      <c r="D61" t="s">
        <v>41</v>
      </c>
      <c r="E61" s="3">
        <v>66.608695652173907</v>
      </c>
      <c r="F61" s="3">
        <v>3.3981521739130436</v>
      </c>
      <c r="G61" s="3">
        <v>63.286304347826089</v>
      </c>
      <c r="H61" s="3">
        <v>154.11858695652174</v>
      </c>
      <c r="I61" s="3">
        <v>220.80304347826086</v>
      </c>
      <c r="J61" s="3">
        <v>3.3149281984334205</v>
      </c>
      <c r="K61" s="3">
        <v>3.4723188642297655</v>
      </c>
      <c r="L61" s="3">
        <v>5.1016644908616196E-2</v>
      </c>
      <c r="M61" s="3">
        <v>0.20840731070496082</v>
      </c>
      <c r="N61" s="27">
        <v>195426</v>
      </c>
      <c r="O61"/>
      <c r="Q61"/>
      <c r="R61"/>
    </row>
    <row r="62" spans="1:18" x14ac:dyDescent="0.3">
      <c r="A62" t="s">
        <v>38</v>
      </c>
      <c r="B62" t="s">
        <v>163</v>
      </c>
      <c r="C62" t="s">
        <v>164</v>
      </c>
      <c r="D62" t="s">
        <v>165</v>
      </c>
      <c r="E62" s="3">
        <v>81.304347826086953</v>
      </c>
      <c r="F62" s="3">
        <v>4.5864130434782604</v>
      </c>
      <c r="G62" s="3">
        <v>48.508152173913047</v>
      </c>
      <c r="H62" s="3">
        <v>172.57619565217391</v>
      </c>
      <c r="I62" s="3">
        <v>225.67076086956521</v>
      </c>
      <c r="J62" s="3">
        <v>2.7756296791443851</v>
      </c>
      <c r="K62" s="3">
        <v>2.9086082887700533</v>
      </c>
      <c r="L62" s="3">
        <v>5.6410427807486625E-2</v>
      </c>
      <c r="M62" s="3">
        <v>0.18938903743315505</v>
      </c>
      <c r="N62" s="27">
        <v>195547</v>
      </c>
      <c r="O62"/>
      <c r="Q62"/>
      <c r="R62"/>
    </row>
    <row r="63" spans="1:18" x14ac:dyDescent="0.3">
      <c r="A63" t="s">
        <v>38</v>
      </c>
      <c r="B63" t="s">
        <v>166</v>
      </c>
      <c r="C63" t="s">
        <v>167</v>
      </c>
      <c r="D63" t="s">
        <v>13</v>
      </c>
      <c r="E63" s="3">
        <v>88.336956521739125</v>
      </c>
      <c r="F63" s="3">
        <v>2.5951086956521738</v>
      </c>
      <c r="G63" s="3">
        <v>118.75815217391305</v>
      </c>
      <c r="H63" s="3">
        <v>315.25543478260869</v>
      </c>
      <c r="I63" s="3">
        <v>436.60869565217388</v>
      </c>
      <c r="J63" s="3">
        <v>4.9425372216069885</v>
      </c>
      <c r="K63" s="3">
        <v>5.0752122554448142</v>
      </c>
      <c r="L63" s="3">
        <v>2.9377384028546821E-2</v>
      </c>
      <c r="M63" s="3">
        <v>0.16205241786637137</v>
      </c>
      <c r="N63" s="27">
        <v>195578</v>
      </c>
      <c r="O63"/>
      <c r="Q63"/>
      <c r="R63"/>
    </row>
    <row r="64" spans="1:18" x14ac:dyDescent="0.3">
      <c r="A64" t="s">
        <v>38</v>
      </c>
      <c r="B64" t="s">
        <v>168</v>
      </c>
      <c r="C64" t="s">
        <v>47</v>
      </c>
      <c r="D64" t="s">
        <v>8</v>
      </c>
      <c r="E64" s="3">
        <v>72.108695652173907</v>
      </c>
      <c r="F64" s="3">
        <v>7.5441304347826081</v>
      </c>
      <c r="G64" s="3">
        <v>89.901413043478257</v>
      </c>
      <c r="H64" s="3">
        <v>129.9745652173913</v>
      </c>
      <c r="I64" s="3">
        <v>227.42010869565217</v>
      </c>
      <c r="J64" s="3">
        <v>3.1538513717214354</v>
      </c>
      <c r="K64" s="3">
        <v>3.23102954476937</v>
      </c>
      <c r="L64" s="3">
        <v>0.10462164606572204</v>
      </c>
      <c r="M64" s="3">
        <v>0.18179981911365695</v>
      </c>
      <c r="N64" s="27">
        <v>195439</v>
      </c>
      <c r="O64"/>
      <c r="Q64"/>
      <c r="R64"/>
    </row>
    <row r="65" spans="1:18" x14ac:dyDescent="0.3">
      <c r="A65" t="s">
        <v>38</v>
      </c>
      <c r="B65" t="s">
        <v>169</v>
      </c>
      <c r="C65" t="s">
        <v>112</v>
      </c>
      <c r="D65" t="s">
        <v>113</v>
      </c>
      <c r="E65" s="3">
        <v>124.01086956521739</v>
      </c>
      <c r="F65" s="3">
        <v>25.622500000000006</v>
      </c>
      <c r="G65" s="3">
        <v>141.13152173913045</v>
      </c>
      <c r="H65" s="3">
        <v>255.40728260869565</v>
      </c>
      <c r="I65" s="3">
        <v>422.1613043478261</v>
      </c>
      <c r="J65" s="3">
        <v>3.4042282408624773</v>
      </c>
      <c r="K65" s="3">
        <v>3.4944806731527747</v>
      </c>
      <c r="L65" s="3">
        <v>0.20661495310719613</v>
      </c>
      <c r="M65" s="3">
        <v>0.29686738539749324</v>
      </c>
      <c r="N65" s="27">
        <v>195214</v>
      </c>
      <c r="O65"/>
      <c r="Q65"/>
      <c r="R65"/>
    </row>
    <row r="66" spans="1:18" x14ac:dyDescent="0.3">
      <c r="A66" t="s">
        <v>38</v>
      </c>
      <c r="B66" t="s">
        <v>170</v>
      </c>
      <c r="C66" t="s">
        <v>10</v>
      </c>
      <c r="D66" t="s">
        <v>3</v>
      </c>
      <c r="E66" s="3">
        <v>118.5</v>
      </c>
      <c r="F66" s="3">
        <v>0</v>
      </c>
      <c r="G66" s="3">
        <v>103.29347826086956</v>
      </c>
      <c r="H66" s="3">
        <v>274.41304347826087</v>
      </c>
      <c r="I66" s="3">
        <v>377.70652173913044</v>
      </c>
      <c r="J66" s="3">
        <v>3.1873968079251513</v>
      </c>
      <c r="K66" s="3">
        <v>3.4178820399926617</v>
      </c>
      <c r="L66" s="3">
        <v>0</v>
      </c>
      <c r="M66" s="3">
        <v>0.23048523206751054</v>
      </c>
      <c r="N66" s="27">
        <v>195463</v>
      </c>
      <c r="O66"/>
      <c r="Q66"/>
      <c r="R66"/>
    </row>
    <row r="67" spans="1:18" x14ac:dyDescent="0.3">
      <c r="A67" t="s">
        <v>38</v>
      </c>
      <c r="B67" t="s">
        <v>171</v>
      </c>
      <c r="C67" t="s">
        <v>139</v>
      </c>
      <c r="D67" t="s">
        <v>140</v>
      </c>
      <c r="E67" s="3">
        <v>27.804347826086957</v>
      </c>
      <c r="F67" s="3">
        <v>17.402391304347823</v>
      </c>
      <c r="G67" s="3">
        <v>45.389021739130435</v>
      </c>
      <c r="H67" s="3">
        <v>70.473260869565223</v>
      </c>
      <c r="I67" s="3">
        <v>133.26467391304348</v>
      </c>
      <c r="J67" s="3">
        <v>4.7929437060203286</v>
      </c>
      <c r="K67" s="3">
        <v>5.07441360437842</v>
      </c>
      <c r="L67" s="3">
        <v>0.62588741204065668</v>
      </c>
      <c r="M67" s="3">
        <v>0.9073573103987489</v>
      </c>
      <c r="N67" s="27">
        <v>195247</v>
      </c>
      <c r="O67"/>
      <c r="Q67"/>
      <c r="R67"/>
    </row>
    <row r="68" spans="1:18" x14ac:dyDescent="0.3">
      <c r="A68" t="s">
        <v>38</v>
      </c>
      <c r="B68" t="s">
        <v>172</v>
      </c>
      <c r="C68" t="s">
        <v>83</v>
      </c>
      <c r="D68" t="s">
        <v>84</v>
      </c>
      <c r="E68" s="3">
        <v>130.29347826086956</v>
      </c>
      <c r="F68" s="3">
        <v>4.0679347826086953</v>
      </c>
      <c r="G68" s="3">
        <v>133.64130434782609</v>
      </c>
      <c r="H68" s="3">
        <v>309.3396739130435</v>
      </c>
      <c r="I68" s="3">
        <v>447.04891304347825</v>
      </c>
      <c r="J68" s="3">
        <v>3.4310920163510468</v>
      </c>
      <c r="K68" s="3">
        <v>3.8090431300575629</v>
      </c>
      <c r="L68" s="3">
        <v>3.1221323100025025E-2</v>
      </c>
      <c r="M68" s="3">
        <v>0.40917243680654042</v>
      </c>
      <c r="N68" s="27">
        <v>195248</v>
      </c>
      <c r="O68"/>
      <c r="Q68"/>
      <c r="R68"/>
    </row>
    <row r="69" spans="1:18" x14ac:dyDescent="0.3">
      <c r="A69" t="s">
        <v>38</v>
      </c>
      <c r="B69" t="s">
        <v>173</v>
      </c>
      <c r="C69" t="s">
        <v>174</v>
      </c>
      <c r="D69" t="s">
        <v>27</v>
      </c>
      <c r="E69" s="3">
        <v>160.09782608695653</v>
      </c>
      <c r="F69" s="3">
        <v>8.7939130434782573</v>
      </c>
      <c r="G69" s="3">
        <v>167.42010869565217</v>
      </c>
      <c r="H69" s="3">
        <v>353.96032608695651</v>
      </c>
      <c r="I69" s="3">
        <v>530.17434782608689</v>
      </c>
      <c r="J69" s="3">
        <v>3.311564939914454</v>
      </c>
      <c r="K69" s="3">
        <v>3.3787792789734539</v>
      </c>
      <c r="L69" s="3">
        <v>5.4928372598275488E-2</v>
      </c>
      <c r="M69" s="3">
        <v>0.12214271165727472</v>
      </c>
      <c r="N69" s="27">
        <v>195524</v>
      </c>
      <c r="O69"/>
      <c r="Q69"/>
      <c r="R69"/>
    </row>
    <row r="70" spans="1:18" x14ac:dyDescent="0.3">
      <c r="A70" t="s">
        <v>38</v>
      </c>
      <c r="B70" t="s">
        <v>175</v>
      </c>
      <c r="C70" t="s">
        <v>176</v>
      </c>
      <c r="D70" t="s">
        <v>91</v>
      </c>
      <c r="E70" s="3">
        <v>85.75</v>
      </c>
      <c r="F70" s="3">
        <v>10.332934782608696</v>
      </c>
      <c r="G70" s="3">
        <v>105.46847826086957</v>
      </c>
      <c r="H70" s="3">
        <v>207.89152173913044</v>
      </c>
      <c r="I70" s="3">
        <v>323.69293478260875</v>
      </c>
      <c r="J70" s="3">
        <v>3.7748447204968949</v>
      </c>
      <c r="K70" s="3">
        <v>3.9182684750919003</v>
      </c>
      <c r="L70" s="3">
        <v>0.12050069717327926</v>
      </c>
      <c r="M70" s="3">
        <v>0.26392445176828494</v>
      </c>
      <c r="N70" s="27">
        <v>195522</v>
      </c>
      <c r="O70"/>
      <c r="Q70"/>
      <c r="R70"/>
    </row>
    <row r="71" spans="1:18" x14ac:dyDescent="0.3">
      <c r="A71" t="s">
        <v>38</v>
      </c>
      <c r="B71" t="s">
        <v>177</v>
      </c>
      <c r="C71" t="s">
        <v>49</v>
      </c>
      <c r="D71" t="s">
        <v>50</v>
      </c>
      <c r="E71" s="3">
        <v>86.880434782608702</v>
      </c>
      <c r="F71" s="3">
        <v>4.0711956521739125</v>
      </c>
      <c r="G71" s="3">
        <v>82.994347826086951</v>
      </c>
      <c r="H71" s="3">
        <v>145.31543478260869</v>
      </c>
      <c r="I71" s="3">
        <v>232.38097826086954</v>
      </c>
      <c r="J71" s="3">
        <v>2.6747216314274986</v>
      </c>
      <c r="K71" s="3">
        <v>2.9097497810584256</v>
      </c>
      <c r="L71" s="3">
        <v>4.6859752283247832E-2</v>
      </c>
      <c r="M71" s="3">
        <v>0.28188790191417495</v>
      </c>
      <c r="N71" s="27">
        <v>195327</v>
      </c>
      <c r="O71"/>
      <c r="Q71"/>
      <c r="R71"/>
    </row>
    <row r="72" spans="1:18" x14ac:dyDescent="0.3">
      <c r="A72" t="s">
        <v>38</v>
      </c>
      <c r="B72" t="s">
        <v>178</v>
      </c>
      <c r="C72" t="s">
        <v>179</v>
      </c>
      <c r="D72" t="s">
        <v>7</v>
      </c>
      <c r="E72" s="3">
        <v>37.228260869565219</v>
      </c>
      <c r="F72" s="3">
        <v>3.0923913043478262</v>
      </c>
      <c r="G72" s="3">
        <v>59.331521739130437</v>
      </c>
      <c r="H72" s="3">
        <v>102.94489130434783</v>
      </c>
      <c r="I72" s="3">
        <v>165.36880434782609</v>
      </c>
      <c r="J72" s="3">
        <v>4.4420233576642332</v>
      </c>
      <c r="K72" s="3">
        <v>4.7146832116788318</v>
      </c>
      <c r="L72" s="3">
        <v>8.3065693430656937E-2</v>
      </c>
      <c r="M72" s="3">
        <v>0.35572554744525547</v>
      </c>
      <c r="N72" s="27">
        <v>195612</v>
      </c>
      <c r="O72"/>
      <c r="Q72"/>
      <c r="R72"/>
    </row>
    <row r="73" spans="1:18" x14ac:dyDescent="0.3">
      <c r="A73" t="s">
        <v>38</v>
      </c>
      <c r="B73" t="s">
        <v>180</v>
      </c>
      <c r="C73" t="s">
        <v>112</v>
      </c>
      <c r="D73" t="s">
        <v>113</v>
      </c>
      <c r="E73" s="3">
        <v>91.902173913043484</v>
      </c>
      <c r="F73" s="3">
        <v>5.5877173913043467</v>
      </c>
      <c r="G73" s="3">
        <v>91.797282608695653</v>
      </c>
      <c r="H73" s="3">
        <v>221.41195652173914</v>
      </c>
      <c r="I73" s="3">
        <v>318.79695652173916</v>
      </c>
      <c r="J73" s="3">
        <v>3.4688728562980486</v>
      </c>
      <c r="K73" s="3">
        <v>3.5839562389118864</v>
      </c>
      <c r="L73" s="3">
        <v>6.080070963926669E-2</v>
      </c>
      <c r="M73" s="3">
        <v>0.17588409225310464</v>
      </c>
      <c r="N73" s="27">
        <v>195356</v>
      </c>
      <c r="O73"/>
      <c r="Q73"/>
      <c r="R73"/>
    </row>
    <row r="74" spans="1:18" x14ac:dyDescent="0.3">
      <c r="A74" t="s">
        <v>38</v>
      </c>
      <c r="B74" t="s">
        <v>181</v>
      </c>
      <c r="C74" t="s">
        <v>182</v>
      </c>
      <c r="D74" t="s">
        <v>183</v>
      </c>
      <c r="E74" s="3">
        <v>107.53260869565217</v>
      </c>
      <c r="F74" s="3">
        <v>6.8923913043478304</v>
      </c>
      <c r="G74" s="3">
        <v>101.86282608695652</v>
      </c>
      <c r="H74" s="3">
        <v>292.32728260869567</v>
      </c>
      <c r="I74" s="3">
        <v>401.08249999999998</v>
      </c>
      <c r="J74" s="3">
        <v>3.729868593955322</v>
      </c>
      <c r="K74" s="3">
        <v>3.8203315475588804</v>
      </c>
      <c r="L74" s="3">
        <v>6.4095825331042189E-2</v>
      </c>
      <c r="M74" s="3">
        <v>0.15455877893460027</v>
      </c>
      <c r="N74" s="27">
        <v>195258</v>
      </c>
      <c r="O74"/>
      <c r="Q74"/>
      <c r="R74"/>
    </row>
    <row r="75" spans="1:18" x14ac:dyDescent="0.3">
      <c r="A75" t="s">
        <v>38</v>
      </c>
      <c r="B75" t="s">
        <v>184</v>
      </c>
      <c r="C75" t="s">
        <v>185</v>
      </c>
      <c r="D75" t="s">
        <v>186</v>
      </c>
      <c r="E75" s="3">
        <v>83.978260869565219</v>
      </c>
      <c r="F75" s="3">
        <v>8.0607608695652164</v>
      </c>
      <c r="G75" s="3">
        <v>69.998804347826095</v>
      </c>
      <c r="H75" s="3">
        <v>217.12891304347826</v>
      </c>
      <c r="I75" s="3">
        <v>295.1884782608696</v>
      </c>
      <c r="J75" s="3">
        <v>3.5150582448873937</v>
      </c>
      <c r="K75" s="3">
        <v>3.6457118819570282</v>
      </c>
      <c r="L75" s="3">
        <v>9.5986280093191809E-2</v>
      </c>
      <c r="M75" s="3">
        <v>0.22663991716282678</v>
      </c>
      <c r="N75" s="27">
        <v>195562</v>
      </c>
      <c r="O75"/>
      <c r="Q75"/>
      <c r="R75"/>
    </row>
    <row r="76" spans="1:18" x14ac:dyDescent="0.3">
      <c r="A76" t="s">
        <v>38</v>
      </c>
      <c r="B76" t="s">
        <v>187</v>
      </c>
      <c r="C76" t="s">
        <v>188</v>
      </c>
      <c r="D76" t="s">
        <v>189</v>
      </c>
      <c r="E76" s="3">
        <v>108.77173913043478</v>
      </c>
      <c r="F76" s="3">
        <v>24.307282608695647</v>
      </c>
      <c r="G76" s="3">
        <v>111.61641304347825</v>
      </c>
      <c r="H76" s="3">
        <v>275.21739130434781</v>
      </c>
      <c r="I76" s="3">
        <v>411.14108695652169</v>
      </c>
      <c r="J76" s="3">
        <v>3.7798521035275305</v>
      </c>
      <c r="K76" s="3">
        <v>4.0998580993304685</v>
      </c>
      <c r="L76" s="3">
        <v>0.22347057060057957</v>
      </c>
      <c r="M76" s="3">
        <v>0.54347656640351749</v>
      </c>
      <c r="N76" s="27">
        <v>195301</v>
      </c>
      <c r="O76"/>
      <c r="Q76"/>
      <c r="R76"/>
    </row>
    <row r="77" spans="1:18" x14ac:dyDescent="0.3">
      <c r="A77" t="s">
        <v>38</v>
      </c>
      <c r="B77" t="s">
        <v>190</v>
      </c>
      <c r="C77" t="s">
        <v>65</v>
      </c>
      <c r="D77" t="s">
        <v>66</v>
      </c>
      <c r="E77" s="3">
        <v>107.04347826086956</v>
      </c>
      <c r="F77" s="3">
        <v>8.0898913043478249</v>
      </c>
      <c r="G77" s="3">
        <v>107.38282608695651</v>
      </c>
      <c r="H77" s="3">
        <v>201.46891304347827</v>
      </c>
      <c r="I77" s="3">
        <v>316.94163043478261</v>
      </c>
      <c r="J77" s="3">
        <v>2.9608681965881396</v>
      </c>
      <c r="K77" s="3">
        <v>3.0653503249390739</v>
      </c>
      <c r="L77" s="3">
        <v>7.5575751421608439E-2</v>
      </c>
      <c r="M77" s="3">
        <v>0.18005787977254264</v>
      </c>
      <c r="N77" s="27">
        <v>195473</v>
      </c>
      <c r="O77"/>
      <c r="Q77"/>
      <c r="R77"/>
    </row>
    <row r="78" spans="1:18" x14ac:dyDescent="0.3">
      <c r="A78" t="s">
        <v>38</v>
      </c>
      <c r="B78" t="s">
        <v>191</v>
      </c>
      <c r="C78" t="s">
        <v>192</v>
      </c>
      <c r="D78" t="s">
        <v>11</v>
      </c>
      <c r="E78" s="3">
        <v>96.782608695652172</v>
      </c>
      <c r="F78" s="3">
        <v>1.8538043478260871</v>
      </c>
      <c r="G78" s="3">
        <v>130.67163043478263</v>
      </c>
      <c r="H78" s="3">
        <v>196.88793478260868</v>
      </c>
      <c r="I78" s="3">
        <v>329.41336956521741</v>
      </c>
      <c r="J78" s="3">
        <v>3.4036421832884098</v>
      </c>
      <c r="K78" s="3">
        <v>3.6063802785265056</v>
      </c>
      <c r="L78" s="3">
        <v>1.9154312668463614E-2</v>
      </c>
      <c r="M78" s="3">
        <v>0.2218924079065589</v>
      </c>
      <c r="N78" s="27">
        <v>195551</v>
      </c>
      <c r="O78"/>
      <c r="Q78"/>
      <c r="R78"/>
    </row>
    <row r="79" spans="1:18" x14ac:dyDescent="0.3">
      <c r="A79" t="s">
        <v>38</v>
      </c>
      <c r="B79" t="s">
        <v>193</v>
      </c>
      <c r="C79" t="s">
        <v>83</v>
      </c>
      <c r="D79" t="s">
        <v>84</v>
      </c>
      <c r="E79" s="3">
        <v>134.71739130434781</v>
      </c>
      <c r="F79" s="3">
        <v>4.2492391304347823</v>
      </c>
      <c r="G79" s="3">
        <v>116.6229347826087</v>
      </c>
      <c r="H79" s="3">
        <v>238.67489130434782</v>
      </c>
      <c r="I79" s="3">
        <v>359.54706521739132</v>
      </c>
      <c r="J79" s="3">
        <v>2.6688986606422467</v>
      </c>
      <c r="K79" s="3">
        <v>2.7681039212522189</v>
      </c>
      <c r="L79" s="3">
        <v>3.1541875100855252E-2</v>
      </c>
      <c r="M79" s="3">
        <v>0.13074713571082786</v>
      </c>
      <c r="N79" s="27">
        <v>195380</v>
      </c>
      <c r="O79"/>
      <c r="Q79"/>
      <c r="R79"/>
    </row>
    <row r="80" spans="1:18" x14ac:dyDescent="0.3">
      <c r="A80" t="s">
        <v>38</v>
      </c>
      <c r="B80" t="s">
        <v>194</v>
      </c>
      <c r="C80" t="s">
        <v>195</v>
      </c>
      <c r="D80" t="s">
        <v>26</v>
      </c>
      <c r="E80" s="3">
        <v>52.510869565217391</v>
      </c>
      <c r="F80" s="3">
        <v>2.2831521739130434</v>
      </c>
      <c r="G80" s="3">
        <v>51.454130434782606</v>
      </c>
      <c r="H80" s="3">
        <v>113.99717391304348</v>
      </c>
      <c r="I80" s="3">
        <v>167.73445652173913</v>
      </c>
      <c r="J80" s="3">
        <v>3.1942806872283174</v>
      </c>
      <c r="K80" s="3">
        <v>3.3875098323328507</v>
      </c>
      <c r="L80" s="3">
        <v>4.3479610846615606E-2</v>
      </c>
      <c r="M80" s="3">
        <v>0.2367087559511489</v>
      </c>
      <c r="N80" s="27">
        <v>195458</v>
      </c>
      <c r="O80"/>
      <c r="Q80"/>
      <c r="R80"/>
    </row>
    <row r="81" spans="1:18" x14ac:dyDescent="0.3">
      <c r="A81" t="s">
        <v>38</v>
      </c>
      <c r="B81" t="s">
        <v>196</v>
      </c>
      <c r="C81" t="s">
        <v>75</v>
      </c>
      <c r="D81" t="s">
        <v>76</v>
      </c>
      <c r="E81" s="3">
        <v>85.989130434782609</v>
      </c>
      <c r="F81" s="3">
        <v>9.0054347826086953</v>
      </c>
      <c r="G81" s="3">
        <v>47.380760869565215</v>
      </c>
      <c r="H81" s="3">
        <v>211.72641304347829</v>
      </c>
      <c r="I81" s="3">
        <v>268.11260869565217</v>
      </c>
      <c r="J81" s="3">
        <v>3.1179825559347742</v>
      </c>
      <c r="K81" s="3">
        <v>3.1834597396030841</v>
      </c>
      <c r="L81" s="3">
        <v>0.10472759448868664</v>
      </c>
      <c r="M81" s="3">
        <v>0.17020477815699658</v>
      </c>
      <c r="N81" s="27">
        <v>195611</v>
      </c>
      <c r="O81"/>
      <c r="Q81"/>
      <c r="R81"/>
    </row>
    <row r="82" spans="1:18" x14ac:dyDescent="0.3">
      <c r="A82" t="s">
        <v>38</v>
      </c>
      <c r="B82" t="s">
        <v>197</v>
      </c>
      <c r="C82" t="s">
        <v>83</v>
      </c>
      <c r="D82" t="s">
        <v>84</v>
      </c>
      <c r="E82" s="3">
        <v>110.85869565217391</v>
      </c>
      <c r="F82" s="3">
        <v>7.0652173913043473E-2</v>
      </c>
      <c r="G82" s="3">
        <v>76.616847826086953</v>
      </c>
      <c r="H82" s="3">
        <v>189.98369565217391</v>
      </c>
      <c r="I82" s="3">
        <v>266.67119565217388</v>
      </c>
      <c r="J82" s="3">
        <v>2.4055054417099715</v>
      </c>
      <c r="K82" s="3">
        <v>2.6040788312579664</v>
      </c>
      <c r="L82" s="3">
        <v>6.3731738405726048E-4</v>
      </c>
      <c r="M82" s="3">
        <v>0.1992107069320522</v>
      </c>
      <c r="N82" s="27">
        <v>195404</v>
      </c>
      <c r="O82"/>
      <c r="Q82"/>
      <c r="R82"/>
    </row>
    <row r="83" spans="1:18" x14ac:dyDescent="0.3">
      <c r="A83" t="s">
        <v>38</v>
      </c>
      <c r="B83" t="s">
        <v>198</v>
      </c>
      <c r="C83" t="s">
        <v>174</v>
      </c>
      <c r="D83" t="s">
        <v>27</v>
      </c>
      <c r="E83" s="3">
        <v>162.5108695652174</v>
      </c>
      <c r="F83" s="3">
        <v>9.0498913043478222</v>
      </c>
      <c r="G83" s="3">
        <v>128.68760869565219</v>
      </c>
      <c r="H83" s="3">
        <v>325.12978260869562</v>
      </c>
      <c r="I83" s="3">
        <v>462.86728260869563</v>
      </c>
      <c r="J83" s="3">
        <v>2.8482235301986485</v>
      </c>
      <c r="K83" s="3">
        <v>2.9409618085746767</v>
      </c>
      <c r="L83" s="3">
        <v>5.5687913851916231E-2</v>
      </c>
      <c r="M83" s="3">
        <v>0.14842619222794459</v>
      </c>
      <c r="N83" s="27">
        <v>195501</v>
      </c>
      <c r="O83"/>
      <c r="Q83"/>
      <c r="R83"/>
    </row>
    <row r="84" spans="1:18" x14ac:dyDescent="0.3">
      <c r="A84" t="s">
        <v>38</v>
      </c>
      <c r="B84" t="s">
        <v>199</v>
      </c>
      <c r="C84" t="s">
        <v>30</v>
      </c>
      <c r="D84" t="s">
        <v>37</v>
      </c>
      <c r="E84" s="3">
        <v>61.25</v>
      </c>
      <c r="F84" s="3">
        <v>9.7228260869565215</v>
      </c>
      <c r="G84" s="3">
        <v>58.845108695652172</v>
      </c>
      <c r="H84" s="3">
        <v>149.23239130434783</v>
      </c>
      <c r="I84" s="3">
        <v>217.80032608695652</v>
      </c>
      <c r="J84" s="3">
        <v>3.5559236912156167</v>
      </c>
      <c r="K84" s="3">
        <v>3.7598722271517304</v>
      </c>
      <c r="L84" s="3">
        <v>0.15874001774622892</v>
      </c>
      <c r="M84" s="3">
        <v>0.36268855368234248</v>
      </c>
      <c r="N84" s="27">
        <v>195265</v>
      </c>
      <c r="O84"/>
      <c r="Q84"/>
      <c r="R84"/>
    </row>
    <row r="85" spans="1:18" x14ac:dyDescent="0.3">
      <c r="A85" t="s">
        <v>38</v>
      </c>
      <c r="B85" t="s">
        <v>200</v>
      </c>
      <c r="C85" t="s">
        <v>75</v>
      </c>
      <c r="D85" t="s">
        <v>76</v>
      </c>
      <c r="E85" s="3">
        <v>70.532608695652172</v>
      </c>
      <c r="F85" s="3">
        <v>4.948804347826087</v>
      </c>
      <c r="G85" s="3">
        <v>75.485108695652173</v>
      </c>
      <c r="H85" s="3">
        <v>125.16413043478261</v>
      </c>
      <c r="I85" s="3">
        <v>205.59804347826088</v>
      </c>
      <c r="J85" s="3">
        <v>2.9149360456156574</v>
      </c>
      <c r="K85" s="3">
        <v>3.0567144398212363</v>
      </c>
      <c r="L85" s="3">
        <v>7.0163353367236864E-2</v>
      </c>
      <c r="M85" s="3">
        <v>0.21194174757281553</v>
      </c>
      <c r="N85" s="27">
        <v>195526</v>
      </c>
      <c r="O85"/>
      <c r="Q85"/>
      <c r="R85"/>
    </row>
    <row r="86" spans="1:18" x14ac:dyDescent="0.3">
      <c r="A86" t="s">
        <v>38</v>
      </c>
      <c r="B86" t="s">
        <v>201</v>
      </c>
      <c r="C86" t="s">
        <v>95</v>
      </c>
      <c r="D86" t="s">
        <v>96</v>
      </c>
      <c r="E86" s="3">
        <v>43.5</v>
      </c>
      <c r="F86" s="3">
        <v>9.0881521739130449</v>
      </c>
      <c r="G86" s="3">
        <v>63.862826086956524</v>
      </c>
      <c r="H86" s="3">
        <v>88.46934782608696</v>
      </c>
      <c r="I86" s="3">
        <v>161.42032608695652</v>
      </c>
      <c r="J86" s="3">
        <v>3.7108120939530234</v>
      </c>
      <c r="K86" s="3">
        <v>3.8447451274362821</v>
      </c>
      <c r="L86" s="3">
        <v>0.20892303848075966</v>
      </c>
      <c r="M86" s="3">
        <v>0.34285607196401802</v>
      </c>
      <c r="N86" s="27">
        <v>195291</v>
      </c>
      <c r="O86"/>
      <c r="Q86"/>
      <c r="R86"/>
    </row>
    <row r="87" spans="1:18" x14ac:dyDescent="0.3">
      <c r="A87" t="s">
        <v>38</v>
      </c>
      <c r="B87" t="s">
        <v>202</v>
      </c>
      <c r="C87" t="s">
        <v>139</v>
      </c>
      <c r="D87" t="s">
        <v>140</v>
      </c>
      <c r="E87" s="3">
        <v>52.597826086956523</v>
      </c>
      <c r="F87" s="3">
        <v>16.868260869565216</v>
      </c>
      <c r="G87" s="3">
        <v>44.533260869565218</v>
      </c>
      <c r="H87" s="3">
        <v>105.06184782608696</v>
      </c>
      <c r="I87" s="3">
        <v>166.46336956521739</v>
      </c>
      <c r="J87" s="3">
        <v>3.1648336433147342</v>
      </c>
      <c r="K87" s="3">
        <v>3.2491485844182684</v>
      </c>
      <c r="L87" s="3">
        <v>0.32070262450919607</v>
      </c>
      <c r="M87" s="3">
        <v>0.40501756561272984</v>
      </c>
      <c r="N87" s="27">
        <v>195323</v>
      </c>
      <c r="O87"/>
      <c r="Q87"/>
      <c r="R87"/>
    </row>
    <row r="88" spans="1:18" x14ac:dyDescent="0.3">
      <c r="A88" t="s">
        <v>38</v>
      </c>
      <c r="B88" t="s">
        <v>203</v>
      </c>
      <c r="C88" t="s">
        <v>179</v>
      </c>
      <c r="D88" t="s">
        <v>7</v>
      </c>
      <c r="E88" s="3">
        <v>76.434782608695656</v>
      </c>
      <c r="F88" s="3">
        <v>15.660652173913038</v>
      </c>
      <c r="G88" s="3">
        <v>86.505652173913049</v>
      </c>
      <c r="H88" s="3">
        <v>153.27260869565217</v>
      </c>
      <c r="I88" s="3">
        <v>255.43891304347824</v>
      </c>
      <c r="J88" s="3">
        <v>3.3419197952218425</v>
      </c>
      <c r="K88" s="3">
        <v>3.5710437997724687</v>
      </c>
      <c r="L88" s="3">
        <v>0.20488907849829344</v>
      </c>
      <c r="M88" s="3">
        <v>0.43401308304891911</v>
      </c>
      <c r="N88" s="27">
        <v>195324</v>
      </c>
      <c r="O88"/>
      <c r="Q88"/>
      <c r="R88"/>
    </row>
    <row r="89" spans="1:18" x14ac:dyDescent="0.3">
      <c r="A89" t="s">
        <v>38</v>
      </c>
      <c r="B89" t="s">
        <v>204</v>
      </c>
      <c r="C89" t="s">
        <v>205</v>
      </c>
      <c r="D89" t="s">
        <v>130</v>
      </c>
      <c r="E89" s="3">
        <v>44.652173913043477</v>
      </c>
      <c r="F89" s="3">
        <v>1.4673913043478262</v>
      </c>
      <c r="G89" s="3">
        <v>61.453804347826086</v>
      </c>
      <c r="H89" s="3">
        <v>126.93478260869566</v>
      </c>
      <c r="I89" s="3">
        <v>189.85597826086956</v>
      </c>
      <c r="J89" s="3">
        <v>4.2518865628042848</v>
      </c>
      <c r="K89" s="3">
        <v>4.4755963972736126</v>
      </c>
      <c r="L89" s="3">
        <v>3.2862706913339826E-2</v>
      </c>
      <c r="M89" s="3">
        <v>0.256572541382668</v>
      </c>
      <c r="N89" s="27">
        <v>195518</v>
      </c>
      <c r="O89"/>
      <c r="Q89"/>
      <c r="R89"/>
    </row>
    <row r="90" spans="1:18" x14ac:dyDescent="0.3">
      <c r="A90" t="s">
        <v>38</v>
      </c>
      <c r="B90" t="s">
        <v>206</v>
      </c>
      <c r="C90" t="s">
        <v>207</v>
      </c>
      <c r="D90" t="s">
        <v>60</v>
      </c>
      <c r="E90" s="3">
        <v>71.673913043478265</v>
      </c>
      <c r="F90" s="3">
        <v>7.5746739130434761</v>
      </c>
      <c r="G90" s="3">
        <v>72.556739130434792</v>
      </c>
      <c r="H90" s="3">
        <v>180.23108695652172</v>
      </c>
      <c r="I90" s="3">
        <v>260.36249999999995</v>
      </c>
      <c r="J90" s="3">
        <v>3.6325978161965415</v>
      </c>
      <c r="K90" s="3">
        <v>3.8668334849863508</v>
      </c>
      <c r="L90" s="3">
        <v>0.10568243858052771</v>
      </c>
      <c r="M90" s="3">
        <v>0.33991810737033656</v>
      </c>
      <c r="N90" s="27">
        <v>195559</v>
      </c>
      <c r="O90"/>
      <c r="Q90"/>
      <c r="R90"/>
    </row>
    <row r="91" spans="1:18" x14ac:dyDescent="0.3">
      <c r="A91" t="s">
        <v>38</v>
      </c>
      <c r="B91" t="s">
        <v>208</v>
      </c>
      <c r="C91" t="s">
        <v>209</v>
      </c>
      <c r="D91" t="s">
        <v>105</v>
      </c>
      <c r="E91" s="3">
        <v>79.163043478260875</v>
      </c>
      <c r="F91" s="3">
        <v>16.420869565217391</v>
      </c>
      <c r="G91" s="3">
        <v>73.240978260869568</v>
      </c>
      <c r="H91" s="3">
        <v>134.27413043478259</v>
      </c>
      <c r="I91" s="3">
        <v>223.93597826086955</v>
      </c>
      <c r="J91" s="3">
        <v>2.8287944528353695</v>
      </c>
      <c r="K91" s="3">
        <v>2.9358409995880814</v>
      </c>
      <c r="L91" s="3">
        <v>0.20743100370726347</v>
      </c>
      <c r="M91" s="3">
        <v>0.31447755045997527</v>
      </c>
      <c r="N91" s="27">
        <v>195601</v>
      </c>
      <c r="O91"/>
      <c r="Q91"/>
      <c r="R91"/>
    </row>
    <row r="92" spans="1:18" x14ac:dyDescent="0.3">
      <c r="A92" t="s">
        <v>38</v>
      </c>
      <c r="B92" t="s">
        <v>210</v>
      </c>
      <c r="C92" t="s">
        <v>83</v>
      </c>
      <c r="D92" t="s">
        <v>84</v>
      </c>
      <c r="E92" s="3">
        <v>130.75</v>
      </c>
      <c r="F92" s="3">
        <v>27.816521739130433</v>
      </c>
      <c r="G92" s="3">
        <v>112.66402173913043</v>
      </c>
      <c r="H92" s="3">
        <v>294.16141304347826</v>
      </c>
      <c r="I92" s="3">
        <v>434.64195652173913</v>
      </c>
      <c r="J92" s="3">
        <v>3.3242214647934158</v>
      </c>
      <c r="K92" s="3">
        <v>3.5296674702801565</v>
      </c>
      <c r="L92" s="3">
        <v>0.21274586416160943</v>
      </c>
      <c r="M92" s="3">
        <v>0.41819186964834981</v>
      </c>
      <c r="N92" s="27">
        <v>195350</v>
      </c>
      <c r="O92"/>
      <c r="Q92"/>
      <c r="R92"/>
    </row>
    <row r="93" spans="1:18" x14ac:dyDescent="0.3">
      <c r="A93" t="s">
        <v>38</v>
      </c>
      <c r="B93" t="s">
        <v>211</v>
      </c>
      <c r="C93" t="s">
        <v>36</v>
      </c>
      <c r="D93" t="s">
        <v>212</v>
      </c>
      <c r="E93" s="3">
        <v>106.89130434782609</v>
      </c>
      <c r="F93" s="3">
        <v>3.9456521739130435</v>
      </c>
      <c r="G93" s="3">
        <v>84.861413043478265</v>
      </c>
      <c r="H93" s="3">
        <v>303.34510869565219</v>
      </c>
      <c r="I93" s="3">
        <v>392.1521739130435</v>
      </c>
      <c r="J93" s="3">
        <v>3.6687004270896888</v>
      </c>
      <c r="K93" s="3">
        <v>3.8433496034167174</v>
      </c>
      <c r="L93" s="3">
        <v>3.6912751677852344E-2</v>
      </c>
      <c r="M93" s="3">
        <v>0.21156192800488102</v>
      </c>
      <c r="N93" s="27">
        <v>195390</v>
      </c>
      <c r="O93"/>
      <c r="Q93"/>
      <c r="R93"/>
    </row>
    <row r="94" spans="1:18" x14ac:dyDescent="0.3">
      <c r="A94" t="s">
        <v>38</v>
      </c>
      <c r="B94" t="s">
        <v>213</v>
      </c>
      <c r="C94" t="s">
        <v>90</v>
      </c>
      <c r="D94" t="s">
        <v>91</v>
      </c>
      <c r="E94" s="3">
        <v>63.380434782608695</v>
      </c>
      <c r="F94" s="3">
        <v>0</v>
      </c>
      <c r="G94" s="3">
        <v>47.147499999999994</v>
      </c>
      <c r="H94" s="3">
        <v>105.61108695652173</v>
      </c>
      <c r="I94" s="3">
        <v>152.75858695652173</v>
      </c>
      <c r="J94" s="3">
        <v>2.4101852169439204</v>
      </c>
      <c r="K94" s="3">
        <v>2.6018761790430456</v>
      </c>
      <c r="L94" s="3">
        <v>0</v>
      </c>
      <c r="M94" s="3">
        <v>0.19169096209912537</v>
      </c>
      <c r="N94" s="27">
        <v>195314</v>
      </c>
      <c r="O94"/>
      <c r="Q94"/>
      <c r="R94"/>
    </row>
    <row r="95" spans="1:18" x14ac:dyDescent="0.3">
      <c r="A95" t="s">
        <v>38</v>
      </c>
      <c r="B95" t="s">
        <v>214</v>
      </c>
      <c r="C95" t="s">
        <v>25</v>
      </c>
      <c r="D95" t="s">
        <v>1</v>
      </c>
      <c r="E95" s="3">
        <v>157.17391304347825</v>
      </c>
      <c r="F95" s="3">
        <v>6.2228260869565188</v>
      </c>
      <c r="G95" s="3">
        <v>120.16108695652174</v>
      </c>
      <c r="H95" s="3">
        <v>284.91000000000003</v>
      </c>
      <c r="I95" s="3">
        <v>411.29391304347826</v>
      </c>
      <c r="J95" s="3">
        <v>2.6168077455048411</v>
      </c>
      <c r="K95" s="3">
        <v>2.7441417704011069</v>
      </c>
      <c r="L95" s="3">
        <v>3.9591977869986153E-2</v>
      </c>
      <c r="M95" s="3">
        <v>0.16692600276625172</v>
      </c>
      <c r="N95" s="27">
        <v>195272</v>
      </c>
      <c r="O95"/>
      <c r="Q95"/>
      <c r="R95"/>
    </row>
    <row r="96" spans="1:18" x14ac:dyDescent="0.3">
      <c r="A96" t="s">
        <v>38</v>
      </c>
      <c r="B96" t="s">
        <v>215</v>
      </c>
      <c r="C96" t="s">
        <v>65</v>
      </c>
      <c r="D96" t="s">
        <v>66</v>
      </c>
      <c r="E96" s="3">
        <v>82.282608695652172</v>
      </c>
      <c r="F96" s="3">
        <v>8.6222826086956523</v>
      </c>
      <c r="G96" s="3">
        <v>69.304347826086953</v>
      </c>
      <c r="H96" s="3">
        <v>187.08695652173913</v>
      </c>
      <c r="I96" s="3">
        <v>265.01358695652175</v>
      </c>
      <c r="J96" s="3">
        <v>3.2207727873183623</v>
      </c>
      <c r="K96" s="3">
        <v>3.2918097754293258</v>
      </c>
      <c r="L96" s="3">
        <v>0.1047886393659181</v>
      </c>
      <c r="M96" s="3">
        <v>0.17582562747688243</v>
      </c>
      <c r="N96" s="27">
        <v>195471</v>
      </c>
      <c r="O96"/>
      <c r="Q96"/>
      <c r="R96"/>
    </row>
    <row r="97" spans="1:18" x14ac:dyDescent="0.3">
      <c r="A97" t="s">
        <v>38</v>
      </c>
      <c r="B97" t="s">
        <v>216</v>
      </c>
      <c r="C97" t="s">
        <v>217</v>
      </c>
      <c r="D97" t="s">
        <v>218</v>
      </c>
      <c r="E97" s="3">
        <v>74.065217391304344</v>
      </c>
      <c r="F97" s="3">
        <v>10.693260869565217</v>
      </c>
      <c r="G97" s="3">
        <v>72.47641304347826</v>
      </c>
      <c r="H97" s="3">
        <v>138.19434782608695</v>
      </c>
      <c r="I97" s="3">
        <v>221.36402173913044</v>
      </c>
      <c r="J97" s="3">
        <v>2.988771646609921</v>
      </c>
      <c r="K97" s="3">
        <v>3.2141282653360728</v>
      </c>
      <c r="L97" s="3">
        <v>0.14437628412092751</v>
      </c>
      <c r="M97" s="3">
        <v>0.36973290284707949</v>
      </c>
      <c r="N97" s="27">
        <v>195399</v>
      </c>
      <c r="O97"/>
      <c r="Q97"/>
      <c r="R97"/>
    </row>
    <row r="98" spans="1:18" x14ac:dyDescent="0.3">
      <c r="A98" t="s">
        <v>38</v>
      </c>
      <c r="B98" t="s">
        <v>219</v>
      </c>
      <c r="C98" t="s">
        <v>112</v>
      </c>
      <c r="D98" t="s">
        <v>113</v>
      </c>
      <c r="E98" s="3">
        <v>114.02173913043478</v>
      </c>
      <c r="F98" s="3">
        <v>7.6832608695652125</v>
      </c>
      <c r="G98" s="3">
        <v>118.03032608695653</v>
      </c>
      <c r="H98" s="3">
        <v>237.07271739130434</v>
      </c>
      <c r="I98" s="3">
        <v>362.7863043478261</v>
      </c>
      <c r="J98" s="3">
        <v>3.1817292659675882</v>
      </c>
      <c r="K98" s="3">
        <v>3.2834013346043851</v>
      </c>
      <c r="L98" s="3">
        <v>6.7384175405147712E-2</v>
      </c>
      <c r="M98" s="3">
        <v>0.16905624404194466</v>
      </c>
      <c r="N98" s="27">
        <v>195204</v>
      </c>
      <c r="O98"/>
      <c r="Q98"/>
      <c r="R98"/>
    </row>
    <row r="99" spans="1:18" x14ac:dyDescent="0.3">
      <c r="A99" t="s">
        <v>38</v>
      </c>
      <c r="B99" t="s">
        <v>220</v>
      </c>
      <c r="C99" t="s">
        <v>112</v>
      </c>
      <c r="D99" t="s">
        <v>113</v>
      </c>
      <c r="E99" s="3">
        <v>50.663043478260867</v>
      </c>
      <c r="F99" s="3">
        <v>10.10326086956522</v>
      </c>
      <c r="G99" s="3">
        <v>62.906521739130433</v>
      </c>
      <c r="H99" s="3">
        <v>119.72934782608696</v>
      </c>
      <c r="I99" s="3">
        <v>192.73913043478262</v>
      </c>
      <c r="J99" s="3">
        <v>3.8043338339412149</v>
      </c>
      <c r="K99" s="3">
        <v>3.9844453979832659</v>
      </c>
      <c r="L99" s="3">
        <v>0.1994207251662734</v>
      </c>
      <c r="M99" s="3">
        <v>0.37953228920832444</v>
      </c>
      <c r="N99" s="27">
        <v>195638</v>
      </c>
      <c r="O99"/>
      <c r="Q99"/>
      <c r="R99"/>
    </row>
    <row r="100" spans="1:18" x14ac:dyDescent="0.3">
      <c r="A100" t="s">
        <v>38</v>
      </c>
      <c r="B100" t="s">
        <v>221</v>
      </c>
      <c r="C100" t="s">
        <v>222</v>
      </c>
      <c r="D100" t="s">
        <v>26</v>
      </c>
      <c r="E100" s="3">
        <v>51.043478260869563</v>
      </c>
      <c r="F100" s="3">
        <v>0.80815217391304361</v>
      </c>
      <c r="G100" s="3">
        <v>39.204673913043479</v>
      </c>
      <c r="H100" s="3">
        <v>78.675760869565224</v>
      </c>
      <c r="I100" s="3">
        <v>118.68858695652175</v>
      </c>
      <c r="J100" s="3">
        <v>2.325244889267462</v>
      </c>
      <c r="K100" s="3">
        <v>2.5712436115843271</v>
      </c>
      <c r="L100" s="3">
        <v>1.5832623509369679E-2</v>
      </c>
      <c r="M100" s="3">
        <v>0.26183134582623513</v>
      </c>
      <c r="N100" s="27">
        <v>195315</v>
      </c>
      <c r="O100"/>
      <c r="Q100"/>
      <c r="R100"/>
    </row>
    <row r="101" spans="1:18" x14ac:dyDescent="0.3">
      <c r="A101" t="s">
        <v>38</v>
      </c>
      <c r="B101" t="s">
        <v>223</v>
      </c>
      <c r="C101" t="s">
        <v>224</v>
      </c>
      <c r="D101" t="s">
        <v>31</v>
      </c>
      <c r="E101" s="3">
        <v>81.728260869565219</v>
      </c>
      <c r="F101" s="3">
        <v>17.685543478260858</v>
      </c>
      <c r="G101" s="3">
        <v>51.687934782608693</v>
      </c>
      <c r="H101" s="3">
        <v>155.89956521739131</v>
      </c>
      <c r="I101" s="3">
        <v>225.27304347826086</v>
      </c>
      <c r="J101" s="3">
        <v>2.756366538103471</v>
      </c>
      <c r="K101" s="3">
        <v>2.8170129006516822</v>
      </c>
      <c r="L101" s="3">
        <v>0.21639446734938142</v>
      </c>
      <c r="M101" s="3">
        <v>0.2770408298975926</v>
      </c>
      <c r="N101" s="27">
        <v>195493</v>
      </c>
      <c r="O101"/>
      <c r="Q101"/>
      <c r="R101"/>
    </row>
    <row r="102" spans="1:18" x14ac:dyDescent="0.3">
      <c r="A102" t="s">
        <v>38</v>
      </c>
      <c r="B102" t="s">
        <v>225</v>
      </c>
      <c r="C102" t="s">
        <v>226</v>
      </c>
      <c r="D102" t="s">
        <v>189</v>
      </c>
      <c r="E102" s="3">
        <v>69.978260869565219</v>
      </c>
      <c r="F102" s="3">
        <v>25.060869565217384</v>
      </c>
      <c r="G102" s="3">
        <v>82.658260869565225</v>
      </c>
      <c r="H102" s="3">
        <v>98.84434782608696</v>
      </c>
      <c r="I102" s="3">
        <v>206.56347826086957</v>
      </c>
      <c r="J102" s="3">
        <v>2.9518235476856165</v>
      </c>
      <c r="K102" s="3">
        <v>3.0337698042870458</v>
      </c>
      <c r="L102" s="3">
        <v>0.35812364088226145</v>
      </c>
      <c r="M102" s="3">
        <v>0.44006989748369046</v>
      </c>
      <c r="N102" s="27">
        <v>195348</v>
      </c>
      <c r="O102"/>
      <c r="Q102"/>
      <c r="R102"/>
    </row>
    <row r="103" spans="1:18" x14ac:dyDescent="0.3">
      <c r="A103" t="s">
        <v>38</v>
      </c>
      <c r="B103" t="s">
        <v>227</v>
      </c>
      <c r="C103" t="s">
        <v>6</v>
      </c>
      <c r="D103" t="s">
        <v>13</v>
      </c>
      <c r="E103" s="3">
        <v>104.94565217391305</v>
      </c>
      <c r="F103" s="3">
        <v>9.3859782608695692</v>
      </c>
      <c r="G103" s="3">
        <v>92.489130434782609</v>
      </c>
      <c r="H103" s="3">
        <v>204.81456521739128</v>
      </c>
      <c r="I103" s="3">
        <v>306.68967391304346</v>
      </c>
      <c r="J103" s="3">
        <v>2.9223666494044536</v>
      </c>
      <c r="K103" s="3">
        <v>3.0341481097876746</v>
      </c>
      <c r="L103" s="3">
        <v>8.9436561367167308E-2</v>
      </c>
      <c r="M103" s="3">
        <v>0.20121802175038841</v>
      </c>
      <c r="N103" s="27">
        <v>195633</v>
      </c>
      <c r="O103"/>
      <c r="Q103"/>
      <c r="R103"/>
    </row>
    <row r="104" spans="1:18" x14ac:dyDescent="0.3">
      <c r="A104" t="s">
        <v>38</v>
      </c>
      <c r="B104" t="s">
        <v>228</v>
      </c>
      <c r="C104" t="s">
        <v>112</v>
      </c>
      <c r="D104" t="s">
        <v>113</v>
      </c>
      <c r="E104" s="3">
        <v>96.847826086956516</v>
      </c>
      <c r="F104" s="3">
        <v>18.22282608695652</v>
      </c>
      <c r="G104" s="3">
        <v>123.49782608695651</v>
      </c>
      <c r="H104" s="3">
        <v>220.56086956521739</v>
      </c>
      <c r="I104" s="3">
        <v>362.28152173913043</v>
      </c>
      <c r="J104" s="3">
        <v>3.7407295173961841</v>
      </c>
      <c r="K104" s="3">
        <v>3.7407295173961841</v>
      </c>
      <c r="L104" s="3">
        <v>0.18815937149270481</v>
      </c>
      <c r="M104" s="3">
        <v>0.18815937149270481</v>
      </c>
      <c r="N104" s="27">
        <v>195632</v>
      </c>
      <c r="O104"/>
      <c r="Q104"/>
      <c r="R104"/>
    </row>
    <row r="105" spans="1:18" x14ac:dyDescent="0.3">
      <c r="A105" t="s">
        <v>38</v>
      </c>
      <c r="B105" t="s">
        <v>229</v>
      </c>
      <c r="C105" t="s">
        <v>230</v>
      </c>
      <c r="D105" t="s">
        <v>88</v>
      </c>
      <c r="E105" s="3">
        <v>59.576086956521742</v>
      </c>
      <c r="F105" s="3">
        <v>9.5108695652173907</v>
      </c>
      <c r="G105" s="3">
        <v>52.64858695652174</v>
      </c>
      <c r="H105" s="3">
        <v>136.65282608695651</v>
      </c>
      <c r="I105" s="3">
        <v>198.81228260869563</v>
      </c>
      <c r="J105" s="3">
        <v>3.33711548987411</v>
      </c>
      <c r="K105" s="3">
        <v>3.728226600985221</v>
      </c>
      <c r="L105" s="3">
        <v>0.15964240102171134</v>
      </c>
      <c r="M105" s="3">
        <v>0.55075351213282253</v>
      </c>
      <c r="N105" s="27">
        <v>195449</v>
      </c>
      <c r="O105"/>
      <c r="Q105"/>
      <c r="R105"/>
    </row>
    <row r="106" spans="1:18" x14ac:dyDescent="0.3">
      <c r="A106" t="s">
        <v>38</v>
      </c>
      <c r="B106" t="s">
        <v>231</v>
      </c>
      <c r="C106" t="s">
        <v>125</v>
      </c>
      <c r="D106" t="s">
        <v>126</v>
      </c>
      <c r="E106" s="3">
        <v>81.478260869565219</v>
      </c>
      <c r="F106" s="3">
        <v>2.5380434782608696</v>
      </c>
      <c r="G106" s="3">
        <v>72.796195652173907</v>
      </c>
      <c r="H106" s="3">
        <v>234.6875</v>
      </c>
      <c r="I106" s="3">
        <v>310.02173913043475</v>
      </c>
      <c r="J106" s="3">
        <v>3.8049626467449302</v>
      </c>
      <c r="K106" s="3">
        <v>3.9348319103521874</v>
      </c>
      <c r="L106" s="3">
        <v>3.1149946638207044E-2</v>
      </c>
      <c r="M106" s="3">
        <v>0.16101921024546423</v>
      </c>
      <c r="N106" s="27">
        <v>195593</v>
      </c>
      <c r="O106"/>
      <c r="Q106"/>
      <c r="R106"/>
    </row>
    <row r="107" spans="1:18" x14ac:dyDescent="0.3">
      <c r="A107" t="s">
        <v>38</v>
      </c>
      <c r="B107" t="s">
        <v>232</v>
      </c>
      <c r="C107" t="s">
        <v>233</v>
      </c>
      <c r="D107" t="s">
        <v>105</v>
      </c>
      <c r="E107" s="3">
        <v>26.967391304347824</v>
      </c>
      <c r="F107" s="3">
        <v>0.15989130434782609</v>
      </c>
      <c r="G107" s="3">
        <v>27.596630434782607</v>
      </c>
      <c r="H107" s="3">
        <v>53.165978260869572</v>
      </c>
      <c r="I107" s="3">
        <v>80.922500000000014</v>
      </c>
      <c r="J107" s="3">
        <v>3.0007537283353494</v>
      </c>
      <c r="K107" s="3">
        <v>3.2130995566303917</v>
      </c>
      <c r="L107" s="3">
        <v>5.9290608625554219E-3</v>
      </c>
      <c r="M107" s="3">
        <v>0.21827488915759771</v>
      </c>
      <c r="N107" s="27">
        <v>195413</v>
      </c>
      <c r="O107"/>
      <c r="Q107"/>
      <c r="R107"/>
    </row>
    <row r="108" spans="1:18" x14ac:dyDescent="0.3">
      <c r="A108" t="s">
        <v>38</v>
      </c>
      <c r="B108" t="s">
        <v>234</v>
      </c>
      <c r="C108" t="s">
        <v>235</v>
      </c>
      <c r="D108" t="s">
        <v>236</v>
      </c>
      <c r="E108" s="3">
        <v>73.956521739130437</v>
      </c>
      <c r="F108" s="3">
        <v>7.2936956521739083</v>
      </c>
      <c r="G108" s="3">
        <v>69.681086956521739</v>
      </c>
      <c r="H108" s="3">
        <v>182.03739130434781</v>
      </c>
      <c r="I108" s="3">
        <v>259.01217391304345</v>
      </c>
      <c r="J108" s="3">
        <v>3.5022222222222217</v>
      </c>
      <c r="K108" s="3">
        <v>3.6181981187536745</v>
      </c>
      <c r="L108" s="3">
        <v>9.8621399176954658E-2</v>
      </c>
      <c r="M108" s="3">
        <v>0.21459729570840674</v>
      </c>
      <c r="N108" s="27">
        <v>195446</v>
      </c>
      <c r="O108"/>
      <c r="Q108"/>
      <c r="R108"/>
    </row>
    <row r="109" spans="1:18" x14ac:dyDescent="0.3">
      <c r="A109" t="s">
        <v>38</v>
      </c>
      <c r="B109" t="s">
        <v>237</v>
      </c>
      <c r="C109" t="s">
        <v>192</v>
      </c>
      <c r="D109" t="s">
        <v>11</v>
      </c>
      <c r="E109" s="3">
        <v>106.04347826086956</v>
      </c>
      <c r="F109" s="3">
        <v>2.8668478260869565</v>
      </c>
      <c r="G109" s="3">
        <v>109.42934782608695</v>
      </c>
      <c r="H109" s="3">
        <v>236.31521739130434</v>
      </c>
      <c r="I109" s="3">
        <v>348.61141304347825</v>
      </c>
      <c r="J109" s="3">
        <v>3.2874384993849937</v>
      </c>
      <c r="K109" s="3">
        <v>3.5830514555145547</v>
      </c>
      <c r="L109" s="3">
        <v>2.7034645346453466E-2</v>
      </c>
      <c r="M109" s="3">
        <v>0.32264760147601473</v>
      </c>
      <c r="N109" s="27">
        <v>195438</v>
      </c>
      <c r="O109"/>
      <c r="Q109"/>
      <c r="R109"/>
    </row>
    <row r="110" spans="1:18" x14ac:dyDescent="0.3">
      <c r="A110" t="s">
        <v>38</v>
      </c>
      <c r="B110" t="s">
        <v>238</v>
      </c>
      <c r="C110" t="s">
        <v>217</v>
      </c>
      <c r="D110" t="s">
        <v>218</v>
      </c>
      <c r="E110" s="3">
        <v>59.978260869565219</v>
      </c>
      <c r="F110" s="3">
        <v>19.8125</v>
      </c>
      <c r="G110" s="3">
        <v>69.769021739130437</v>
      </c>
      <c r="H110" s="3">
        <v>213.22010869565219</v>
      </c>
      <c r="I110" s="3">
        <v>302.80163043478262</v>
      </c>
      <c r="J110" s="3">
        <v>5.0485230155853573</v>
      </c>
      <c r="K110" s="3">
        <v>5.3013773106197908</v>
      </c>
      <c r="L110" s="3">
        <v>0.33032801739760781</v>
      </c>
      <c r="M110" s="3">
        <v>0.58318231243204055</v>
      </c>
      <c r="N110" s="27">
        <v>195466</v>
      </c>
      <c r="O110"/>
      <c r="Q110"/>
      <c r="R110"/>
    </row>
    <row r="111" spans="1:18" x14ac:dyDescent="0.3">
      <c r="A111" t="s">
        <v>38</v>
      </c>
      <c r="B111" t="s">
        <v>239</v>
      </c>
      <c r="C111" t="s">
        <v>23</v>
      </c>
      <c r="D111" t="s">
        <v>240</v>
      </c>
      <c r="E111" s="3">
        <v>94.402173913043484</v>
      </c>
      <c r="F111" s="3">
        <v>8.9554347826086964</v>
      </c>
      <c r="G111" s="3">
        <v>94.123043478260868</v>
      </c>
      <c r="H111" s="3">
        <v>198.33858695652177</v>
      </c>
      <c r="I111" s="3">
        <v>301.41706521739133</v>
      </c>
      <c r="J111" s="3">
        <v>3.1929038572251009</v>
      </c>
      <c r="K111" s="3">
        <v>3.3835025906735754</v>
      </c>
      <c r="L111" s="3">
        <v>9.4864709268854347E-2</v>
      </c>
      <c r="M111" s="3">
        <v>0.28546344271732871</v>
      </c>
      <c r="N111" s="27">
        <v>195388</v>
      </c>
      <c r="O111"/>
      <c r="Q111"/>
      <c r="R111"/>
    </row>
    <row r="112" spans="1:18" x14ac:dyDescent="0.3">
      <c r="A112" t="s">
        <v>38</v>
      </c>
      <c r="B112" t="s">
        <v>241</v>
      </c>
      <c r="C112" t="s">
        <v>242</v>
      </c>
      <c r="D112" t="s">
        <v>240</v>
      </c>
      <c r="E112" s="3">
        <v>61.086956521739133</v>
      </c>
      <c r="F112" s="3">
        <v>8.9180434782608682</v>
      </c>
      <c r="G112" s="3">
        <v>71.524782608695645</v>
      </c>
      <c r="H112" s="3">
        <v>105.01858695652173</v>
      </c>
      <c r="I112" s="3">
        <v>185.46141304347825</v>
      </c>
      <c r="J112" s="3">
        <v>3.0360231316725974</v>
      </c>
      <c r="K112" s="3">
        <v>3.2552348754448395</v>
      </c>
      <c r="L112" s="3">
        <v>0.14598932384341634</v>
      </c>
      <c r="M112" s="3">
        <v>0.36520106761565829</v>
      </c>
      <c r="N112" s="27">
        <v>195386</v>
      </c>
      <c r="O112"/>
      <c r="Q112"/>
      <c r="R112"/>
    </row>
    <row r="113" spans="1:18" x14ac:dyDescent="0.3">
      <c r="A113" t="s">
        <v>38</v>
      </c>
      <c r="B113" t="s">
        <v>243</v>
      </c>
      <c r="C113" t="s">
        <v>244</v>
      </c>
      <c r="D113" t="s">
        <v>245</v>
      </c>
      <c r="E113" s="3">
        <v>96.108695652173907</v>
      </c>
      <c r="F113" s="3">
        <v>8.1642391304347832</v>
      </c>
      <c r="G113" s="3">
        <v>98.208913043478248</v>
      </c>
      <c r="H113" s="3">
        <v>191.42413043478263</v>
      </c>
      <c r="I113" s="3">
        <v>297.79728260869564</v>
      </c>
      <c r="J113" s="3">
        <v>3.0985467088893914</v>
      </c>
      <c r="K113" s="3">
        <v>3.228685817688306</v>
      </c>
      <c r="L113" s="3">
        <v>8.4947975571137757E-2</v>
      </c>
      <c r="M113" s="3">
        <v>0.21508708437005206</v>
      </c>
      <c r="N113" s="27">
        <v>195343</v>
      </c>
      <c r="O113"/>
      <c r="Q113"/>
      <c r="R113"/>
    </row>
    <row r="114" spans="1:18" x14ac:dyDescent="0.3">
      <c r="A114" t="s">
        <v>38</v>
      </c>
      <c r="B114" t="s">
        <v>246</v>
      </c>
      <c r="C114" t="s">
        <v>247</v>
      </c>
      <c r="D114" t="s">
        <v>248</v>
      </c>
      <c r="E114" s="3">
        <v>91.032608695652172</v>
      </c>
      <c r="F114" s="3">
        <v>2.1504347826086958</v>
      </c>
      <c r="G114" s="3">
        <v>69.805978260869566</v>
      </c>
      <c r="H114" s="3">
        <v>191.38358695652175</v>
      </c>
      <c r="I114" s="3">
        <v>263.34000000000003</v>
      </c>
      <c r="J114" s="3">
        <v>2.8928095522388064</v>
      </c>
      <c r="K114" s="3">
        <v>2.9998244776119405</v>
      </c>
      <c r="L114" s="3">
        <v>2.3622686567164181E-2</v>
      </c>
      <c r="M114" s="3">
        <v>0.13063761194029852</v>
      </c>
      <c r="N114" s="27">
        <v>195599</v>
      </c>
      <c r="O114"/>
      <c r="Q114"/>
      <c r="R114"/>
    </row>
    <row r="115" spans="1:18" x14ac:dyDescent="0.3">
      <c r="A115" t="s">
        <v>38</v>
      </c>
      <c r="B115" t="s">
        <v>249</v>
      </c>
      <c r="C115" t="s">
        <v>250</v>
      </c>
      <c r="D115" t="s">
        <v>0</v>
      </c>
      <c r="E115" s="3">
        <v>89.619565217391298</v>
      </c>
      <c r="F115" s="3">
        <v>8.0535869565217393</v>
      </c>
      <c r="G115" s="3">
        <v>88.039782608695646</v>
      </c>
      <c r="H115" s="3">
        <v>201.74402173913043</v>
      </c>
      <c r="I115" s="3">
        <v>297.83739130434782</v>
      </c>
      <c r="J115" s="3">
        <v>3.3233523347483325</v>
      </c>
      <c r="K115" s="3">
        <v>3.3842195269860524</v>
      </c>
      <c r="L115" s="3">
        <v>8.9864160097028509E-2</v>
      </c>
      <c r="M115" s="3">
        <v>0.15073135233474835</v>
      </c>
      <c r="N115" s="27">
        <v>195443</v>
      </c>
      <c r="O115"/>
      <c r="Q115"/>
      <c r="R115"/>
    </row>
    <row r="116" spans="1:18" x14ac:dyDescent="0.3">
      <c r="A116" t="s">
        <v>38</v>
      </c>
      <c r="B116" t="s">
        <v>251</v>
      </c>
      <c r="C116" t="s">
        <v>252</v>
      </c>
      <c r="D116" t="s">
        <v>2</v>
      </c>
      <c r="E116" s="3">
        <v>68.663043478260875</v>
      </c>
      <c r="F116" s="3">
        <v>8.5642391304347765</v>
      </c>
      <c r="G116" s="3">
        <v>76.838804347826084</v>
      </c>
      <c r="H116" s="3">
        <v>180.0970652173913</v>
      </c>
      <c r="I116" s="3">
        <v>265.50010869565216</v>
      </c>
      <c r="J116" s="3">
        <v>3.8667104638277658</v>
      </c>
      <c r="K116" s="3">
        <v>3.9450862751305995</v>
      </c>
      <c r="L116" s="3">
        <v>0.12472851036884587</v>
      </c>
      <c r="M116" s="3">
        <v>0.20310432167167947</v>
      </c>
      <c r="N116" s="27">
        <v>195392</v>
      </c>
      <c r="O116"/>
      <c r="Q116"/>
      <c r="R116"/>
    </row>
    <row r="117" spans="1:18" x14ac:dyDescent="0.3">
      <c r="A117" t="s">
        <v>38</v>
      </c>
      <c r="B117" t="s">
        <v>253</v>
      </c>
      <c r="C117" t="s">
        <v>125</v>
      </c>
      <c r="D117" t="s">
        <v>126</v>
      </c>
      <c r="E117" s="3">
        <v>70.130434782608702</v>
      </c>
      <c r="F117" s="3">
        <v>2.625</v>
      </c>
      <c r="G117" s="3">
        <v>69.211956521739125</v>
      </c>
      <c r="H117" s="3">
        <v>205.61326086956521</v>
      </c>
      <c r="I117" s="3">
        <v>277.45021739130436</v>
      </c>
      <c r="J117" s="3">
        <v>3.9562027278363296</v>
      </c>
      <c r="K117" s="3">
        <v>4.0431525108493487</v>
      </c>
      <c r="L117" s="3">
        <v>3.7430254184748914E-2</v>
      </c>
      <c r="M117" s="3">
        <v>0.12438003719776812</v>
      </c>
      <c r="N117" s="27">
        <v>195554</v>
      </c>
      <c r="O117"/>
      <c r="Q117"/>
      <c r="R117"/>
    </row>
    <row r="118" spans="1:18" x14ac:dyDescent="0.3">
      <c r="A118" t="s">
        <v>38</v>
      </c>
      <c r="B118" t="s">
        <v>254</v>
      </c>
      <c r="C118" t="s">
        <v>14</v>
      </c>
      <c r="D118" t="s">
        <v>255</v>
      </c>
      <c r="E118" s="3">
        <v>97.510869565217391</v>
      </c>
      <c r="F118" s="3">
        <v>7.9429347826086953</v>
      </c>
      <c r="G118" s="3">
        <v>82.315217391304344</v>
      </c>
      <c r="H118" s="3">
        <v>215.00543478260869</v>
      </c>
      <c r="I118" s="3">
        <v>305.26358695652175</v>
      </c>
      <c r="J118" s="3">
        <v>3.1305595808716977</v>
      </c>
      <c r="K118" s="3">
        <v>3.1873536952402186</v>
      </c>
      <c r="L118" s="3">
        <v>8.1456916731691004E-2</v>
      </c>
      <c r="M118" s="3">
        <v>0.13825103110021178</v>
      </c>
      <c r="N118" s="27">
        <v>195572</v>
      </c>
      <c r="O118"/>
      <c r="Q118"/>
      <c r="R118"/>
    </row>
    <row r="119" spans="1:18" x14ac:dyDescent="0.3">
      <c r="A119" t="s">
        <v>38</v>
      </c>
      <c r="B119" t="s">
        <v>17</v>
      </c>
      <c r="C119" t="s">
        <v>83</v>
      </c>
      <c r="D119" t="s">
        <v>84</v>
      </c>
      <c r="E119" s="3">
        <v>93.445652173913047</v>
      </c>
      <c r="F119" s="3">
        <v>6.1820652173913047</v>
      </c>
      <c r="G119" s="3">
        <v>146.38315217391303</v>
      </c>
      <c r="H119" s="3">
        <v>256.94293478260869</v>
      </c>
      <c r="I119" s="3">
        <v>409.508152173913</v>
      </c>
      <c r="J119" s="3">
        <v>4.3823135977666619</v>
      </c>
      <c r="K119" s="3">
        <v>4.5790101198092357</v>
      </c>
      <c r="L119" s="3">
        <v>6.6156798883331397E-2</v>
      </c>
      <c r="M119" s="3">
        <v>0.26285332092590435</v>
      </c>
      <c r="N119" s="27">
        <v>195597</v>
      </c>
      <c r="O119"/>
      <c r="Q119"/>
      <c r="R119"/>
    </row>
    <row r="120" spans="1:18" x14ac:dyDescent="0.3">
      <c r="A120" t="s">
        <v>38</v>
      </c>
      <c r="B120" t="s">
        <v>256</v>
      </c>
      <c r="C120" t="s">
        <v>257</v>
      </c>
      <c r="D120" t="s">
        <v>66</v>
      </c>
      <c r="E120" s="3">
        <v>33.086956521739133</v>
      </c>
      <c r="F120" s="3">
        <v>5.2285869565217391</v>
      </c>
      <c r="G120" s="3">
        <v>32.21445652173913</v>
      </c>
      <c r="H120" s="3">
        <v>87.984239130434787</v>
      </c>
      <c r="I120" s="3">
        <v>125.42728260869566</v>
      </c>
      <c r="J120" s="3">
        <v>3.7908377135348226</v>
      </c>
      <c r="K120" s="3">
        <v>4.219540078843627</v>
      </c>
      <c r="L120" s="3">
        <v>0.15802562417871222</v>
      </c>
      <c r="M120" s="3">
        <v>0.58672798948751637</v>
      </c>
      <c r="N120" s="27">
        <v>195617</v>
      </c>
      <c r="O120"/>
      <c r="Q120"/>
      <c r="R120"/>
    </row>
    <row r="121" spans="1:18" x14ac:dyDescent="0.3">
      <c r="A121" t="s">
        <v>38</v>
      </c>
      <c r="B121" t="s">
        <v>258</v>
      </c>
      <c r="C121" t="s">
        <v>259</v>
      </c>
      <c r="D121" t="s">
        <v>260</v>
      </c>
      <c r="E121" s="3">
        <v>72.739130434782609</v>
      </c>
      <c r="F121" s="3">
        <v>7.3544565217391291</v>
      </c>
      <c r="G121" s="3">
        <v>76.390978260869574</v>
      </c>
      <c r="H121" s="3">
        <v>165.5879347826087</v>
      </c>
      <c r="I121" s="3">
        <v>249.3333695652174</v>
      </c>
      <c r="J121" s="3">
        <v>3.4277749551703529</v>
      </c>
      <c r="K121" s="3">
        <v>3.5135505080693363</v>
      </c>
      <c r="L121" s="3">
        <v>0.10110729228930064</v>
      </c>
      <c r="M121" s="3">
        <v>0.18688284518828449</v>
      </c>
      <c r="N121" s="27">
        <v>195358</v>
      </c>
      <c r="O121"/>
      <c r="Q121"/>
      <c r="R121"/>
    </row>
    <row r="122" spans="1:18" x14ac:dyDescent="0.3">
      <c r="A122" t="s">
        <v>38</v>
      </c>
      <c r="B122" t="s">
        <v>261</v>
      </c>
      <c r="C122" t="s">
        <v>6</v>
      </c>
      <c r="D122" t="s">
        <v>13</v>
      </c>
      <c r="E122" s="3">
        <v>119.31521739130434</v>
      </c>
      <c r="F122" s="3">
        <v>20.755108695652176</v>
      </c>
      <c r="G122" s="3">
        <v>125.4188043478261</v>
      </c>
      <c r="H122" s="3">
        <v>309.10000000000002</v>
      </c>
      <c r="I122" s="3">
        <v>455.27391304347827</v>
      </c>
      <c r="J122" s="3">
        <v>3.8157237860982054</v>
      </c>
      <c r="K122" s="3">
        <v>4.0523458139746742</v>
      </c>
      <c r="L122" s="3">
        <v>0.17395189942607273</v>
      </c>
      <c r="M122" s="3">
        <v>0.41057392730254172</v>
      </c>
      <c r="N122" s="27">
        <v>195573</v>
      </c>
      <c r="O122"/>
      <c r="Q122"/>
      <c r="R122"/>
    </row>
    <row r="123" spans="1:18" x14ac:dyDescent="0.3">
      <c r="A123" t="s">
        <v>38</v>
      </c>
      <c r="B123" t="s">
        <v>262</v>
      </c>
      <c r="C123" t="s">
        <v>83</v>
      </c>
      <c r="D123" t="s">
        <v>84</v>
      </c>
      <c r="E123" s="3">
        <v>77.271739130434781</v>
      </c>
      <c r="F123" s="3">
        <v>0</v>
      </c>
      <c r="G123" s="3">
        <v>71.926630434782609</v>
      </c>
      <c r="H123" s="3">
        <v>188.42119565217391</v>
      </c>
      <c r="I123" s="3">
        <v>260.3478260869565</v>
      </c>
      <c r="J123" s="3">
        <v>3.3692502461668306</v>
      </c>
      <c r="K123" s="3">
        <v>3.5660430440286959</v>
      </c>
      <c r="L123" s="3">
        <v>0</v>
      </c>
      <c r="M123" s="3">
        <v>0.19679279786186524</v>
      </c>
      <c r="N123" s="27">
        <v>195406</v>
      </c>
      <c r="O123"/>
      <c r="Q123"/>
      <c r="R123"/>
    </row>
    <row r="124" spans="1:18" x14ac:dyDescent="0.3">
      <c r="A124" t="s">
        <v>38</v>
      </c>
      <c r="B124" t="s">
        <v>263</v>
      </c>
      <c r="C124" t="s">
        <v>6</v>
      </c>
      <c r="D124" t="s">
        <v>13</v>
      </c>
      <c r="E124" s="3">
        <v>139.97826086956522</v>
      </c>
      <c r="F124" s="3">
        <v>12.700760869565217</v>
      </c>
      <c r="G124" s="3">
        <v>136.71413043478262</v>
      </c>
      <c r="H124" s="3">
        <v>223.22673913043479</v>
      </c>
      <c r="I124" s="3">
        <v>372.64163043478266</v>
      </c>
      <c r="J124" s="3">
        <v>2.6621393073458615</v>
      </c>
      <c r="K124" s="3">
        <v>2.7870189470414659</v>
      </c>
      <c r="L124" s="3">
        <v>9.0733809597763629E-2</v>
      </c>
      <c r="M124" s="3">
        <v>0.21561344929336856</v>
      </c>
      <c r="N124" s="27">
        <v>195365</v>
      </c>
      <c r="O124"/>
      <c r="Q124"/>
      <c r="R124"/>
    </row>
    <row r="125" spans="1:18" x14ac:dyDescent="0.3">
      <c r="A125" t="s">
        <v>38</v>
      </c>
      <c r="B125" t="s">
        <v>264</v>
      </c>
      <c r="C125" t="s">
        <v>122</v>
      </c>
      <c r="D125" t="s">
        <v>123</v>
      </c>
      <c r="E125" s="3">
        <v>111.81521739130434</v>
      </c>
      <c r="F125" s="3">
        <v>1.875</v>
      </c>
      <c r="G125" s="3">
        <v>127.58434782608695</v>
      </c>
      <c r="H125" s="3">
        <v>208.93293478260873</v>
      </c>
      <c r="I125" s="3">
        <v>338.39228260869572</v>
      </c>
      <c r="J125" s="3">
        <v>3.0263526781374557</v>
      </c>
      <c r="K125" s="3">
        <v>3.1345912316515991</v>
      </c>
      <c r="L125" s="3">
        <v>1.6768737241178187E-2</v>
      </c>
      <c r="M125" s="3">
        <v>0.12500729075532227</v>
      </c>
      <c r="N125" s="27">
        <v>195307</v>
      </c>
      <c r="O125"/>
      <c r="Q125"/>
      <c r="R125"/>
    </row>
    <row r="126" spans="1:18" x14ac:dyDescent="0.3">
      <c r="A126" t="s">
        <v>38</v>
      </c>
      <c r="B126" t="s">
        <v>265</v>
      </c>
      <c r="C126" t="s">
        <v>28</v>
      </c>
      <c r="D126" t="s">
        <v>1</v>
      </c>
      <c r="E126" s="3">
        <v>93.989130434782609</v>
      </c>
      <c r="F126" s="3">
        <v>0</v>
      </c>
      <c r="G126" s="3">
        <v>76.886739130434776</v>
      </c>
      <c r="H126" s="3">
        <v>180.18163043478259</v>
      </c>
      <c r="I126" s="3">
        <v>257.06836956521738</v>
      </c>
      <c r="J126" s="3">
        <v>2.7350861570486873</v>
      </c>
      <c r="K126" s="3">
        <v>2.946151266335145</v>
      </c>
      <c r="L126" s="3">
        <v>0</v>
      </c>
      <c r="M126" s="3">
        <v>0.21106510928645777</v>
      </c>
      <c r="N126" s="27">
        <v>195403</v>
      </c>
      <c r="O126"/>
      <c r="Q126"/>
      <c r="R126"/>
    </row>
    <row r="127" spans="1:18" x14ac:dyDescent="0.3">
      <c r="A127" t="s">
        <v>38</v>
      </c>
      <c r="B127" t="s">
        <v>266</v>
      </c>
      <c r="C127" t="s">
        <v>4</v>
      </c>
      <c r="D127" t="s">
        <v>26</v>
      </c>
      <c r="E127" s="3">
        <v>111.83695652173913</v>
      </c>
      <c r="F127" s="3">
        <v>1.8570652173913036</v>
      </c>
      <c r="G127" s="3">
        <v>88.363586956521743</v>
      </c>
      <c r="H127" s="3">
        <v>340.56304347826085</v>
      </c>
      <c r="I127" s="3">
        <v>430.78369565217389</v>
      </c>
      <c r="J127" s="3">
        <v>3.8518903683545536</v>
      </c>
      <c r="K127" s="3">
        <v>3.9790572456020996</v>
      </c>
      <c r="L127" s="3">
        <v>1.6605112255807165E-2</v>
      </c>
      <c r="M127" s="3">
        <v>0.14377198950335307</v>
      </c>
      <c r="N127" s="27">
        <v>195567</v>
      </c>
      <c r="O127"/>
      <c r="Q127"/>
      <c r="R127"/>
    </row>
    <row r="128" spans="1:18" x14ac:dyDescent="0.3">
      <c r="A128" t="s">
        <v>38</v>
      </c>
      <c r="B128" t="s">
        <v>267</v>
      </c>
      <c r="C128" t="s">
        <v>112</v>
      </c>
      <c r="D128" t="s">
        <v>113</v>
      </c>
      <c r="E128" s="3">
        <v>175.36956521739131</v>
      </c>
      <c r="F128" s="3">
        <v>15.530434782608699</v>
      </c>
      <c r="G128" s="3">
        <v>202.49065217391305</v>
      </c>
      <c r="H128" s="3">
        <v>274.20565217391305</v>
      </c>
      <c r="I128" s="3">
        <v>492.22673913043479</v>
      </c>
      <c r="J128" s="3">
        <v>2.8067968265774139</v>
      </c>
      <c r="K128" s="3">
        <v>2.8904877897607535</v>
      </c>
      <c r="L128" s="3">
        <v>8.8558324036196873E-2</v>
      </c>
      <c r="M128" s="3">
        <v>0.17224928721953639</v>
      </c>
      <c r="N128" s="27">
        <v>195174</v>
      </c>
      <c r="O128"/>
      <c r="Q128"/>
      <c r="R128"/>
    </row>
    <row r="129" spans="1:18" x14ac:dyDescent="0.3">
      <c r="A129" t="s">
        <v>38</v>
      </c>
      <c r="B129" t="s">
        <v>268</v>
      </c>
      <c r="C129" t="s">
        <v>269</v>
      </c>
      <c r="D129" t="s">
        <v>79</v>
      </c>
      <c r="E129" s="3">
        <v>60.467391304347828</v>
      </c>
      <c r="F129" s="3">
        <v>6.1711956521739131</v>
      </c>
      <c r="G129" s="3">
        <v>0</v>
      </c>
      <c r="H129" s="3">
        <v>188.65217391304347</v>
      </c>
      <c r="I129" s="3">
        <v>194.82336956521738</v>
      </c>
      <c r="J129" s="3">
        <v>3.2219575768470246</v>
      </c>
      <c r="K129" s="3">
        <v>3.4958206003954699</v>
      </c>
      <c r="L129" s="3">
        <v>0.10205824195577926</v>
      </c>
      <c r="M129" s="3">
        <v>0.37592126550422433</v>
      </c>
      <c r="N129" s="27">
        <v>195574</v>
      </c>
      <c r="O129"/>
      <c r="Q129"/>
      <c r="R129"/>
    </row>
    <row r="130" spans="1:18" x14ac:dyDescent="0.3">
      <c r="A130" t="s">
        <v>38</v>
      </c>
      <c r="B130" t="s">
        <v>270</v>
      </c>
      <c r="C130" t="s">
        <v>18</v>
      </c>
      <c r="D130" t="s">
        <v>19</v>
      </c>
      <c r="E130" s="3">
        <v>56.510869565217391</v>
      </c>
      <c r="F130" s="3">
        <v>3.9351086956521737</v>
      </c>
      <c r="G130" s="3">
        <v>47.445434782608693</v>
      </c>
      <c r="H130" s="3">
        <v>128.10065217391303</v>
      </c>
      <c r="I130" s="3">
        <v>179.48119565217391</v>
      </c>
      <c r="J130" s="3">
        <v>3.1760473167916907</v>
      </c>
      <c r="K130" s="3">
        <v>3.2730852086939795</v>
      </c>
      <c r="L130" s="3">
        <v>6.9634545104827847E-2</v>
      </c>
      <c r="M130" s="3">
        <v>0.16667243700711673</v>
      </c>
      <c r="N130" s="27">
        <v>195539</v>
      </c>
      <c r="O130"/>
      <c r="Q130"/>
      <c r="R130"/>
    </row>
    <row r="131" spans="1:18" x14ac:dyDescent="0.3">
      <c r="A131" t="s">
        <v>38</v>
      </c>
      <c r="B131" t="s">
        <v>271</v>
      </c>
      <c r="C131" t="s">
        <v>272</v>
      </c>
      <c r="D131" t="s">
        <v>273</v>
      </c>
      <c r="E131" s="3">
        <v>59.706521739130437</v>
      </c>
      <c r="F131" s="3">
        <v>14.325652173913042</v>
      </c>
      <c r="G131" s="3">
        <v>62.46815217391304</v>
      </c>
      <c r="H131" s="3">
        <v>153.90521739130435</v>
      </c>
      <c r="I131" s="3">
        <v>230.69902173913044</v>
      </c>
      <c r="J131" s="3">
        <v>3.8638831239759694</v>
      </c>
      <c r="K131" s="3">
        <v>4.0983688330602579</v>
      </c>
      <c r="L131" s="3">
        <v>0.23993446204259963</v>
      </c>
      <c r="M131" s="3">
        <v>0.47442017112688867</v>
      </c>
      <c r="N131" s="27">
        <v>195310</v>
      </c>
      <c r="O131"/>
      <c r="Q131"/>
      <c r="R131"/>
    </row>
    <row r="132" spans="1:18" x14ac:dyDescent="0.3">
      <c r="A132" t="s">
        <v>38</v>
      </c>
      <c r="B132" t="s">
        <v>274</v>
      </c>
      <c r="C132" t="s">
        <v>275</v>
      </c>
      <c r="D132" t="s">
        <v>1</v>
      </c>
      <c r="E132" s="3">
        <v>62.5</v>
      </c>
      <c r="F132" s="3">
        <v>0.32108695652173913</v>
      </c>
      <c r="G132" s="3">
        <v>55.324565217391303</v>
      </c>
      <c r="H132" s="3">
        <v>125.09836956521738</v>
      </c>
      <c r="I132" s="3">
        <v>180.74402173913043</v>
      </c>
      <c r="J132" s="3">
        <v>2.8919043478260869</v>
      </c>
      <c r="K132" s="3">
        <v>3.0347582608695647</v>
      </c>
      <c r="L132" s="3">
        <v>5.1373913043478263E-3</v>
      </c>
      <c r="M132" s="3">
        <v>0.14799130434782609</v>
      </c>
      <c r="N132" s="27">
        <v>195336</v>
      </c>
      <c r="O132"/>
      <c r="Q132"/>
      <c r="R132"/>
    </row>
    <row r="133" spans="1:18" x14ac:dyDescent="0.3">
      <c r="A133" t="s">
        <v>38</v>
      </c>
      <c r="B133" t="s">
        <v>276</v>
      </c>
      <c r="C133" t="s">
        <v>277</v>
      </c>
      <c r="D133" t="s">
        <v>2</v>
      </c>
      <c r="E133" s="3">
        <v>35.086956521739133</v>
      </c>
      <c r="F133" s="3">
        <v>0</v>
      </c>
      <c r="G133" s="3">
        <v>34.296195652173914</v>
      </c>
      <c r="H133" s="3">
        <v>89.456521739130437</v>
      </c>
      <c r="I133" s="3">
        <v>123.75271739130434</v>
      </c>
      <c r="J133" s="3">
        <v>3.5270291201982649</v>
      </c>
      <c r="K133" s="3">
        <v>3.8866945477075587</v>
      </c>
      <c r="L133" s="3">
        <v>0</v>
      </c>
      <c r="M133" s="3">
        <v>0.35966542750929364</v>
      </c>
      <c r="N133" s="27">
        <v>195605</v>
      </c>
      <c r="O133"/>
      <c r="Q133"/>
      <c r="R133"/>
    </row>
    <row r="134" spans="1:18" x14ac:dyDescent="0.3">
      <c r="A134" t="s">
        <v>38</v>
      </c>
      <c r="B134" t="s">
        <v>278</v>
      </c>
      <c r="C134" t="s">
        <v>21</v>
      </c>
      <c r="D134" t="s">
        <v>11</v>
      </c>
      <c r="E134" s="3">
        <v>43.467391304347828</v>
      </c>
      <c r="F134" s="3">
        <v>0.35597826086956524</v>
      </c>
      <c r="G134" s="3">
        <v>35.600543478260867</v>
      </c>
      <c r="H134" s="3">
        <v>84.211956521739125</v>
      </c>
      <c r="I134" s="3">
        <v>120.16847826086956</v>
      </c>
      <c r="J134" s="3">
        <v>2.7645661415353837</v>
      </c>
      <c r="K134" s="3">
        <v>2.8465866466616649</v>
      </c>
      <c r="L134" s="3">
        <v>8.1895473868467128E-3</v>
      </c>
      <c r="M134" s="3">
        <v>9.0210052513128275E-2</v>
      </c>
      <c r="N134" s="27">
        <v>195596</v>
      </c>
      <c r="O134"/>
      <c r="Q134"/>
      <c r="R134"/>
    </row>
    <row r="135" spans="1:18" x14ac:dyDescent="0.3">
      <c r="A135" t="s">
        <v>38</v>
      </c>
      <c r="B135" t="s">
        <v>279</v>
      </c>
      <c r="C135" t="s">
        <v>280</v>
      </c>
      <c r="D135" t="s">
        <v>24</v>
      </c>
      <c r="E135" s="3">
        <v>111.43478260869566</v>
      </c>
      <c r="F135" s="3">
        <v>0</v>
      </c>
      <c r="G135" s="3">
        <v>140.25282608695653</v>
      </c>
      <c r="H135" s="3">
        <v>227.25891304347826</v>
      </c>
      <c r="I135" s="3">
        <v>367.51173913043476</v>
      </c>
      <c r="J135" s="3">
        <v>3.2979984393289112</v>
      </c>
      <c r="K135" s="3">
        <v>3.5328140850565743</v>
      </c>
      <c r="L135" s="3">
        <v>0</v>
      </c>
      <c r="M135" s="3">
        <v>0.23481564572766284</v>
      </c>
      <c r="N135" s="27">
        <v>195281</v>
      </c>
      <c r="O135"/>
      <c r="Q135"/>
      <c r="R135"/>
    </row>
    <row r="136" spans="1:18" x14ac:dyDescent="0.3">
      <c r="A136" t="s">
        <v>38</v>
      </c>
      <c r="B136" t="s">
        <v>281</v>
      </c>
      <c r="C136" t="s">
        <v>137</v>
      </c>
      <c r="D136" t="s">
        <v>1</v>
      </c>
      <c r="E136" s="3">
        <v>78.434782608695656</v>
      </c>
      <c r="F136" s="3">
        <v>9.1530434782608712</v>
      </c>
      <c r="G136" s="3">
        <v>84.797717391304346</v>
      </c>
      <c r="H136" s="3">
        <v>189.74695652173915</v>
      </c>
      <c r="I136" s="3">
        <v>283.69771739130437</v>
      </c>
      <c r="J136" s="3">
        <v>3.6169886363636365</v>
      </c>
      <c r="K136" s="3">
        <v>3.6926773835920179</v>
      </c>
      <c r="L136" s="3">
        <v>0.11669623059866964</v>
      </c>
      <c r="M136" s="3">
        <v>0.19238497782705102</v>
      </c>
      <c r="N136" s="27">
        <v>195278</v>
      </c>
      <c r="O136"/>
      <c r="Q136"/>
      <c r="R136"/>
    </row>
    <row r="137" spans="1:18" x14ac:dyDescent="0.3">
      <c r="A137" t="s">
        <v>38</v>
      </c>
      <c r="B137" t="s">
        <v>282</v>
      </c>
      <c r="C137" t="s">
        <v>32</v>
      </c>
      <c r="D137" t="s">
        <v>212</v>
      </c>
      <c r="E137" s="3">
        <v>107.52173913043478</v>
      </c>
      <c r="F137" s="3">
        <v>4.1385869565217392</v>
      </c>
      <c r="G137" s="3">
        <v>71.211956521739125</v>
      </c>
      <c r="H137" s="3">
        <v>196.78804347826087</v>
      </c>
      <c r="I137" s="3">
        <v>272.13858695652175</v>
      </c>
      <c r="J137" s="3">
        <v>2.5310099069955521</v>
      </c>
      <c r="K137" s="3">
        <v>2.7411039223615044</v>
      </c>
      <c r="L137" s="3">
        <v>3.8490699555196121E-2</v>
      </c>
      <c r="M137" s="3">
        <v>0.24858471492114839</v>
      </c>
      <c r="N137" s="27">
        <v>195420</v>
      </c>
      <c r="O137"/>
      <c r="Q137"/>
      <c r="R137"/>
    </row>
    <row r="138" spans="1:18" x14ac:dyDescent="0.3">
      <c r="A138" t="s">
        <v>38</v>
      </c>
      <c r="B138" t="s">
        <v>283</v>
      </c>
      <c r="C138" t="s">
        <v>148</v>
      </c>
      <c r="D138" t="s">
        <v>149</v>
      </c>
      <c r="E138" s="3">
        <v>82.510869565217391</v>
      </c>
      <c r="F138" s="3">
        <v>7.6375000000000011</v>
      </c>
      <c r="G138" s="3">
        <v>79.919565217391309</v>
      </c>
      <c r="H138" s="3">
        <v>181.63260869565218</v>
      </c>
      <c r="I138" s="3">
        <v>269.18967391304352</v>
      </c>
      <c r="J138" s="3">
        <v>3.2624752996970101</v>
      </c>
      <c r="K138" s="3">
        <v>3.5785996574891321</v>
      </c>
      <c r="L138" s="3">
        <v>9.2563562113028602E-2</v>
      </c>
      <c r="M138" s="3">
        <v>0.4086879199051508</v>
      </c>
      <c r="N138" s="27">
        <v>195405</v>
      </c>
      <c r="O138"/>
      <c r="Q138"/>
      <c r="R138"/>
    </row>
    <row r="139" spans="1:18" x14ac:dyDescent="0.3">
      <c r="A139" t="s">
        <v>38</v>
      </c>
      <c r="B139" t="s">
        <v>284</v>
      </c>
      <c r="C139" t="s">
        <v>148</v>
      </c>
      <c r="D139" t="s">
        <v>149</v>
      </c>
      <c r="E139" s="3">
        <v>69.163043478260875</v>
      </c>
      <c r="F139" s="3">
        <v>8.7078260869565245</v>
      </c>
      <c r="G139" s="3">
        <v>61.972934782608696</v>
      </c>
      <c r="H139" s="3">
        <v>86.213043478260872</v>
      </c>
      <c r="I139" s="3">
        <v>156.89380434782609</v>
      </c>
      <c r="J139" s="3">
        <v>2.2684629891560584</v>
      </c>
      <c r="K139" s="3">
        <v>2.3426418356121328</v>
      </c>
      <c r="L139" s="3">
        <v>0.12590287600188593</v>
      </c>
      <c r="M139" s="3">
        <v>0.2000817224579601</v>
      </c>
      <c r="N139" s="27">
        <v>195293</v>
      </c>
      <c r="O139"/>
      <c r="Q139"/>
      <c r="R139"/>
    </row>
    <row r="140" spans="1:18" x14ac:dyDescent="0.3">
      <c r="A140" t="s">
        <v>38</v>
      </c>
      <c r="B140" t="s">
        <v>285</v>
      </c>
      <c r="C140" t="s">
        <v>78</v>
      </c>
      <c r="D140" t="s">
        <v>79</v>
      </c>
      <c r="E140" s="3">
        <v>60.532608695652172</v>
      </c>
      <c r="F140" s="3">
        <v>0.21195652173913043</v>
      </c>
      <c r="G140" s="3">
        <v>70.985869565217385</v>
      </c>
      <c r="H140" s="3">
        <v>123.72804347826086</v>
      </c>
      <c r="I140" s="3">
        <v>194.92586956521737</v>
      </c>
      <c r="J140" s="3">
        <v>3.2201795654516068</v>
      </c>
      <c r="K140" s="3">
        <v>3.4958915424672292</v>
      </c>
      <c r="L140" s="3">
        <v>3.5015263063386606E-3</v>
      </c>
      <c r="M140" s="3">
        <v>0.27921350332196088</v>
      </c>
      <c r="N140" s="27">
        <v>195328</v>
      </c>
      <c r="O140"/>
      <c r="Q140"/>
      <c r="R140"/>
    </row>
    <row r="141" spans="1:18" x14ac:dyDescent="0.3">
      <c r="A141" t="s">
        <v>38</v>
      </c>
      <c r="B141" t="s">
        <v>286</v>
      </c>
      <c r="C141" t="s">
        <v>78</v>
      </c>
      <c r="D141" t="s">
        <v>79</v>
      </c>
      <c r="E141" s="3">
        <v>60.739130434782609</v>
      </c>
      <c r="F141" s="3">
        <v>6.9154347826086937</v>
      </c>
      <c r="G141" s="3">
        <v>84.441847826086956</v>
      </c>
      <c r="H141" s="3">
        <v>173.92086956521737</v>
      </c>
      <c r="I141" s="3">
        <v>265.27815217391304</v>
      </c>
      <c r="J141" s="3">
        <v>4.3674999999999997</v>
      </c>
      <c r="K141" s="3">
        <v>4.7176592698639936</v>
      </c>
      <c r="L141" s="3">
        <v>0.11385468861846812</v>
      </c>
      <c r="M141" s="3">
        <v>0.46401395848246235</v>
      </c>
      <c r="N141" s="27">
        <v>195326</v>
      </c>
      <c r="O141"/>
      <c r="Q141"/>
      <c r="R141"/>
    </row>
    <row r="142" spans="1:18" x14ac:dyDescent="0.3">
      <c r="A142" t="s">
        <v>38</v>
      </c>
      <c r="B142" t="s">
        <v>15</v>
      </c>
      <c r="C142" t="s">
        <v>287</v>
      </c>
      <c r="D142" t="s">
        <v>66</v>
      </c>
      <c r="E142" s="3">
        <v>83.206521739130437</v>
      </c>
      <c r="F142" s="3">
        <v>3.1385869565217392</v>
      </c>
      <c r="G142" s="3">
        <v>69.918478260869563</v>
      </c>
      <c r="H142" s="3">
        <v>161.12565217391304</v>
      </c>
      <c r="I142" s="3">
        <v>234.18271739130432</v>
      </c>
      <c r="J142" s="3">
        <v>2.8144755062050941</v>
      </c>
      <c r="K142" s="3">
        <v>2.9224768125408227</v>
      </c>
      <c r="L142" s="3">
        <v>3.7720444154147617E-2</v>
      </c>
      <c r="M142" s="3">
        <v>0.1457217504898759</v>
      </c>
      <c r="N142" s="27">
        <v>195561</v>
      </c>
      <c r="O142"/>
      <c r="Q142"/>
      <c r="R142"/>
    </row>
    <row r="143" spans="1:18" x14ac:dyDescent="0.3">
      <c r="A143" t="s">
        <v>38</v>
      </c>
      <c r="B143" t="s">
        <v>288</v>
      </c>
      <c r="C143" t="s">
        <v>289</v>
      </c>
      <c r="D143" t="s">
        <v>60</v>
      </c>
      <c r="E143" s="3">
        <v>80.663043478260875</v>
      </c>
      <c r="F143" s="3">
        <v>8.3260869565217384</v>
      </c>
      <c r="G143" s="3">
        <v>77.607608695652175</v>
      </c>
      <c r="H143" s="3">
        <v>148.59673913043477</v>
      </c>
      <c r="I143" s="3">
        <v>234.53043478260867</v>
      </c>
      <c r="J143" s="3">
        <v>2.9075326775367194</v>
      </c>
      <c r="K143" s="3">
        <v>3.2786821183128958</v>
      </c>
      <c r="L143" s="3">
        <v>0.10322059021695187</v>
      </c>
      <c r="M143" s="3">
        <v>0.47437003099312747</v>
      </c>
      <c r="N143" s="27">
        <v>195575</v>
      </c>
      <c r="O143"/>
      <c r="Q143"/>
      <c r="R143"/>
    </row>
    <row r="144" spans="1:18" x14ac:dyDescent="0.3">
      <c r="A144" t="s">
        <v>38</v>
      </c>
      <c r="B144" t="s">
        <v>290</v>
      </c>
      <c r="C144" t="s">
        <v>164</v>
      </c>
      <c r="D144" t="s">
        <v>165</v>
      </c>
      <c r="E144" s="3">
        <v>76.554347826086953</v>
      </c>
      <c r="F144" s="3">
        <v>3.9538043478260869</v>
      </c>
      <c r="G144" s="3">
        <v>78.483695652173907</v>
      </c>
      <c r="H144" s="3">
        <v>237.22554347826087</v>
      </c>
      <c r="I144" s="3">
        <v>319.66304347826087</v>
      </c>
      <c r="J144" s="3">
        <v>4.175635382649439</v>
      </c>
      <c r="K144" s="3">
        <v>4.3832528751952298</v>
      </c>
      <c r="L144" s="3">
        <v>5.1647025415305976E-2</v>
      </c>
      <c r="M144" s="3">
        <v>0.25926451796109617</v>
      </c>
      <c r="N144" s="27">
        <v>195588</v>
      </c>
      <c r="O144"/>
      <c r="Q144"/>
      <c r="R144"/>
    </row>
    <row r="145" spans="1:18" x14ac:dyDescent="0.3">
      <c r="A145" t="s">
        <v>38</v>
      </c>
      <c r="B145" t="s">
        <v>291</v>
      </c>
      <c r="C145" t="s">
        <v>21</v>
      </c>
      <c r="D145" t="s">
        <v>11</v>
      </c>
      <c r="E145" s="3">
        <v>50.282608695652172</v>
      </c>
      <c r="F145" s="3">
        <v>2.6546739130434784</v>
      </c>
      <c r="G145" s="3">
        <v>63.603913043478265</v>
      </c>
      <c r="H145" s="3">
        <v>98.018369565217398</v>
      </c>
      <c r="I145" s="3">
        <v>164.27695652173912</v>
      </c>
      <c r="J145" s="3">
        <v>3.2670730652831819</v>
      </c>
      <c r="K145" s="3">
        <v>3.4308646779074796</v>
      </c>
      <c r="L145" s="3">
        <v>5.2795071335927375E-2</v>
      </c>
      <c r="M145" s="3">
        <v>0.21658668396022479</v>
      </c>
      <c r="N145" s="27">
        <v>195542</v>
      </c>
      <c r="O145"/>
      <c r="Q145"/>
      <c r="R145"/>
    </row>
    <row r="146" spans="1:18" x14ac:dyDescent="0.3">
      <c r="A146" t="s">
        <v>38</v>
      </c>
      <c r="B146" t="s">
        <v>292</v>
      </c>
      <c r="C146" t="s">
        <v>36</v>
      </c>
      <c r="D146" t="s">
        <v>212</v>
      </c>
      <c r="E146" s="3">
        <v>115.17391304347827</v>
      </c>
      <c r="F146" s="3">
        <v>3.8433695652173903</v>
      </c>
      <c r="G146" s="3">
        <v>95.083804347826074</v>
      </c>
      <c r="H146" s="3">
        <v>217.16380434782607</v>
      </c>
      <c r="I146" s="3">
        <v>316.09097826086952</v>
      </c>
      <c r="J146" s="3">
        <v>2.7444667799169493</v>
      </c>
      <c r="K146" s="3">
        <v>2.8238486221215551</v>
      </c>
      <c r="L146" s="3">
        <v>3.3370139675349179E-2</v>
      </c>
      <c r="M146" s="3">
        <v>0.11275198187995469</v>
      </c>
      <c r="N146" s="27">
        <v>195529</v>
      </c>
      <c r="O146"/>
      <c r="Q146"/>
      <c r="R146"/>
    </row>
    <row r="147" spans="1:18" x14ac:dyDescent="0.3">
      <c r="A147" t="s">
        <v>38</v>
      </c>
      <c r="B147" t="s">
        <v>293</v>
      </c>
      <c r="C147" t="s">
        <v>25</v>
      </c>
      <c r="D147" t="s">
        <v>1</v>
      </c>
      <c r="E147" s="3">
        <v>24.836956521739129</v>
      </c>
      <c r="F147" s="3">
        <v>25.135217391304355</v>
      </c>
      <c r="G147" s="3">
        <v>68.781304347826094</v>
      </c>
      <c r="H147" s="3">
        <v>72.891195652173906</v>
      </c>
      <c r="I147" s="3">
        <v>166.80771739130435</v>
      </c>
      <c r="J147" s="3">
        <v>6.7161094091903726</v>
      </c>
      <c r="K147" s="3">
        <v>7.8326433260393875</v>
      </c>
      <c r="L147" s="3">
        <v>1.0120087527352302</v>
      </c>
      <c r="M147" s="3">
        <v>2.1285426695842453</v>
      </c>
      <c r="N147" s="27">
        <v>195180</v>
      </c>
      <c r="O147"/>
      <c r="Q147"/>
      <c r="R147"/>
    </row>
    <row r="148" spans="1:18" x14ac:dyDescent="0.3">
      <c r="A148" t="s">
        <v>38</v>
      </c>
      <c r="B148" t="s">
        <v>294</v>
      </c>
      <c r="C148" t="s">
        <v>139</v>
      </c>
      <c r="D148" t="s">
        <v>140</v>
      </c>
      <c r="E148" s="3">
        <v>52.336956521739133</v>
      </c>
      <c r="F148" s="3">
        <v>11.870978260869567</v>
      </c>
      <c r="G148" s="3">
        <v>60.328804347826086</v>
      </c>
      <c r="H148" s="3">
        <v>127.45489130434783</v>
      </c>
      <c r="I148" s="3">
        <v>199.6546739130435</v>
      </c>
      <c r="J148" s="3">
        <v>3.8147933541017656</v>
      </c>
      <c r="K148" s="3">
        <v>4.3310758047767388</v>
      </c>
      <c r="L148" s="3">
        <v>0.22681827622014542</v>
      </c>
      <c r="M148" s="3">
        <v>0.74310072689511941</v>
      </c>
      <c r="N148" s="27">
        <v>195363</v>
      </c>
      <c r="O148"/>
      <c r="Q148"/>
      <c r="R148"/>
    </row>
    <row r="149" spans="1:18" x14ac:dyDescent="0.3">
      <c r="A149" t="s">
        <v>38</v>
      </c>
      <c r="B149" t="s">
        <v>295</v>
      </c>
      <c r="C149" t="s">
        <v>65</v>
      </c>
      <c r="D149" t="s">
        <v>66</v>
      </c>
      <c r="E149" s="3">
        <v>104.71739130434783</v>
      </c>
      <c r="F149" s="3">
        <v>13.029347826086955</v>
      </c>
      <c r="G149" s="3">
        <v>114.8608695652174</v>
      </c>
      <c r="H149" s="3">
        <v>240.07826086956521</v>
      </c>
      <c r="I149" s="3">
        <v>367.96847826086957</v>
      </c>
      <c r="J149" s="3">
        <v>3.5139194519410424</v>
      </c>
      <c r="K149" s="3">
        <v>3.7549615943533321</v>
      </c>
      <c r="L149" s="3">
        <v>0.12442391529997922</v>
      </c>
      <c r="M149" s="3">
        <v>0.36546605771226909</v>
      </c>
      <c r="N149" s="27">
        <v>195571</v>
      </c>
      <c r="O149"/>
      <c r="Q149"/>
      <c r="R149"/>
    </row>
    <row r="150" spans="1:18" x14ac:dyDescent="0.3">
      <c r="A150" t="s">
        <v>38</v>
      </c>
      <c r="B150" t="s">
        <v>296</v>
      </c>
      <c r="C150" t="s">
        <v>21</v>
      </c>
      <c r="D150" t="s">
        <v>11</v>
      </c>
      <c r="E150" s="3">
        <v>156.85869565217391</v>
      </c>
      <c r="F150" s="3">
        <v>11.101630434782608</v>
      </c>
      <c r="G150" s="3">
        <v>144.24434782608697</v>
      </c>
      <c r="H150" s="3">
        <v>331.25847826086954</v>
      </c>
      <c r="I150" s="3">
        <v>486.60445652173911</v>
      </c>
      <c r="J150" s="3">
        <v>3.1021834938673689</v>
      </c>
      <c r="K150" s="3">
        <v>3.1989196867853926</v>
      </c>
      <c r="L150" s="3">
        <v>7.0774721086549794E-2</v>
      </c>
      <c r="M150" s="3">
        <v>0.16751091400457352</v>
      </c>
      <c r="N150" s="27">
        <v>195531</v>
      </c>
      <c r="O150"/>
      <c r="Q150"/>
      <c r="R150"/>
    </row>
    <row r="151" spans="1:18" x14ac:dyDescent="0.3">
      <c r="A151" t="s">
        <v>38</v>
      </c>
      <c r="B151" t="s">
        <v>297</v>
      </c>
      <c r="C151" t="s">
        <v>298</v>
      </c>
      <c r="D151" t="s">
        <v>165</v>
      </c>
      <c r="E151" s="3">
        <v>91.597826086956516</v>
      </c>
      <c r="F151" s="3">
        <v>23.572826086956528</v>
      </c>
      <c r="G151" s="3">
        <v>88.891086956521733</v>
      </c>
      <c r="H151" s="3">
        <v>232.54641304347825</v>
      </c>
      <c r="I151" s="3">
        <v>345.01032608695652</v>
      </c>
      <c r="J151" s="3">
        <v>3.7665776670226654</v>
      </c>
      <c r="K151" s="3">
        <v>3.8929452948854872</v>
      </c>
      <c r="L151" s="3">
        <v>0.25735137059451768</v>
      </c>
      <c r="M151" s="3">
        <v>0.38371899845733959</v>
      </c>
      <c r="N151" s="27">
        <v>195369</v>
      </c>
      <c r="O151"/>
      <c r="Q151"/>
      <c r="R151"/>
    </row>
    <row r="152" spans="1:18" x14ac:dyDescent="0.3">
      <c r="A152" t="s">
        <v>38</v>
      </c>
      <c r="B152" t="s">
        <v>299</v>
      </c>
      <c r="C152" t="s">
        <v>112</v>
      </c>
      <c r="D152" t="s">
        <v>113</v>
      </c>
      <c r="E152" s="3">
        <v>110.07608695652173</v>
      </c>
      <c r="F152" s="3">
        <v>11.383369565217391</v>
      </c>
      <c r="G152" s="3">
        <v>133.49576086956523</v>
      </c>
      <c r="H152" s="3">
        <v>281.01271739130431</v>
      </c>
      <c r="I152" s="3">
        <v>425.89184782608692</v>
      </c>
      <c r="J152" s="3">
        <v>3.8690678384516635</v>
      </c>
      <c r="K152" s="3">
        <v>3.925271057568875</v>
      </c>
      <c r="L152" s="3">
        <v>0.10341364668707416</v>
      </c>
      <c r="M152" s="3">
        <v>0.15961686580428558</v>
      </c>
      <c r="N152" s="27">
        <v>195509</v>
      </c>
      <c r="O152"/>
      <c r="Q152"/>
      <c r="R152"/>
    </row>
    <row r="153" spans="1:18" x14ac:dyDescent="0.3">
      <c r="A153" t="s">
        <v>38</v>
      </c>
      <c r="B153" t="s">
        <v>300</v>
      </c>
      <c r="C153" t="s">
        <v>301</v>
      </c>
      <c r="D153" t="s">
        <v>240</v>
      </c>
      <c r="E153" s="3">
        <v>79.934782608695656</v>
      </c>
      <c r="F153" s="3">
        <v>7.2361956521739135</v>
      </c>
      <c r="G153" s="3">
        <v>59.268804347826084</v>
      </c>
      <c r="H153" s="3">
        <v>157.39086956521737</v>
      </c>
      <c r="I153" s="3">
        <v>223.89586956521737</v>
      </c>
      <c r="J153" s="3">
        <v>2.8009817786238775</v>
      </c>
      <c r="K153" s="3">
        <v>2.9496641283655149</v>
      </c>
      <c r="L153" s="3">
        <v>9.0526244220832205E-2</v>
      </c>
      <c r="M153" s="3">
        <v>0.23920859396246935</v>
      </c>
      <c r="N153" s="27">
        <v>195425</v>
      </c>
      <c r="O153"/>
      <c r="Q153"/>
      <c r="R153"/>
    </row>
    <row r="154" spans="1:18" x14ac:dyDescent="0.3">
      <c r="A154" t="s">
        <v>38</v>
      </c>
      <c r="B154" t="s">
        <v>302</v>
      </c>
      <c r="C154" t="s">
        <v>303</v>
      </c>
      <c r="D154" t="s">
        <v>26</v>
      </c>
      <c r="E154" s="3">
        <v>105.76086956521739</v>
      </c>
      <c r="F154" s="3">
        <v>3.2316304347826099</v>
      </c>
      <c r="G154" s="3">
        <v>124.66565217391305</v>
      </c>
      <c r="H154" s="3">
        <v>221.18728260869565</v>
      </c>
      <c r="I154" s="3">
        <v>349.08456521739129</v>
      </c>
      <c r="J154" s="3">
        <v>3.3006968139773893</v>
      </c>
      <c r="K154" s="3">
        <v>3.41526618705036</v>
      </c>
      <c r="L154" s="3">
        <v>3.055601233299076E-2</v>
      </c>
      <c r="M154" s="3">
        <v>0.14512538540596098</v>
      </c>
      <c r="N154" s="27">
        <v>195342</v>
      </c>
      <c r="O154"/>
      <c r="Q154"/>
      <c r="R154"/>
    </row>
    <row r="155" spans="1:18" x14ac:dyDescent="0.3">
      <c r="A155" t="s">
        <v>38</v>
      </c>
      <c r="B155" t="s">
        <v>304</v>
      </c>
      <c r="C155" t="s">
        <v>83</v>
      </c>
      <c r="D155" t="s">
        <v>84</v>
      </c>
      <c r="E155" s="3">
        <v>106.84782608695652</v>
      </c>
      <c r="F155" s="3">
        <v>10.172717391304349</v>
      </c>
      <c r="G155" s="3">
        <v>127.58108695652173</v>
      </c>
      <c r="H155" s="3">
        <v>189.28380434782611</v>
      </c>
      <c r="I155" s="3">
        <v>327.03760869565218</v>
      </c>
      <c r="J155" s="3">
        <v>3.0607792472024418</v>
      </c>
      <c r="K155" s="3">
        <v>3.165418107833164</v>
      </c>
      <c r="L155" s="3">
        <v>9.520752797558496E-2</v>
      </c>
      <c r="M155" s="3">
        <v>0.19984638860630724</v>
      </c>
      <c r="N155" s="27">
        <v>195312</v>
      </c>
      <c r="O155"/>
      <c r="Q155"/>
      <c r="R155"/>
    </row>
    <row r="156" spans="1:18" x14ac:dyDescent="0.3">
      <c r="A156" t="s">
        <v>38</v>
      </c>
      <c r="B156" t="s">
        <v>305</v>
      </c>
      <c r="C156" t="s">
        <v>139</v>
      </c>
      <c r="D156" t="s">
        <v>140</v>
      </c>
      <c r="E156" s="3">
        <v>103.84782608695652</v>
      </c>
      <c r="F156" s="3">
        <v>0.72282608695652173</v>
      </c>
      <c r="G156" s="3">
        <v>74.815326086956517</v>
      </c>
      <c r="H156" s="3">
        <v>191.71934782608696</v>
      </c>
      <c r="I156" s="3">
        <v>267.25749999999999</v>
      </c>
      <c r="J156" s="3">
        <v>2.5735492987230479</v>
      </c>
      <c r="K156" s="3">
        <v>2.6968976344986397</v>
      </c>
      <c r="L156" s="3">
        <v>6.9604354197194893E-3</v>
      </c>
      <c r="M156" s="3">
        <v>0.1303087711953109</v>
      </c>
      <c r="N156" s="27">
        <v>195594</v>
      </c>
      <c r="O156"/>
      <c r="Q156"/>
      <c r="R156"/>
    </row>
    <row r="157" spans="1:18" x14ac:dyDescent="0.3">
      <c r="A157" t="s">
        <v>38</v>
      </c>
      <c r="B157" t="s">
        <v>306</v>
      </c>
      <c r="C157" t="s">
        <v>65</v>
      </c>
      <c r="D157" t="s">
        <v>66</v>
      </c>
      <c r="E157" s="3">
        <v>55.25</v>
      </c>
      <c r="F157" s="3">
        <v>9.9211956521739122</v>
      </c>
      <c r="G157" s="3">
        <v>50.079782608695652</v>
      </c>
      <c r="H157" s="3">
        <v>110.25076086956521</v>
      </c>
      <c r="I157" s="3">
        <v>170.25173913043477</v>
      </c>
      <c r="J157" s="3">
        <v>3.0814794412748374</v>
      </c>
      <c r="K157" s="3">
        <v>3.1822073578595318</v>
      </c>
      <c r="L157" s="3">
        <v>0.17956915207554591</v>
      </c>
      <c r="M157" s="3">
        <v>0.28029706866024001</v>
      </c>
      <c r="N157" s="27">
        <v>195512</v>
      </c>
      <c r="O157"/>
      <c r="Q157"/>
      <c r="R157"/>
    </row>
    <row r="158" spans="1:18" x14ac:dyDescent="0.3">
      <c r="A158" t="s">
        <v>38</v>
      </c>
      <c r="B158" t="s">
        <v>307</v>
      </c>
      <c r="C158" t="s">
        <v>252</v>
      </c>
      <c r="D158" t="s">
        <v>2</v>
      </c>
      <c r="E158" s="3">
        <v>115.73913043478261</v>
      </c>
      <c r="F158" s="3">
        <v>0</v>
      </c>
      <c r="G158" s="3">
        <v>98.760869565217391</v>
      </c>
      <c r="H158" s="3">
        <v>281.75</v>
      </c>
      <c r="I158" s="3">
        <v>380.51086956521738</v>
      </c>
      <c r="J158" s="3">
        <v>3.2876596543951915</v>
      </c>
      <c r="K158" s="3">
        <v>3.546182381667919</v>
      </c>
      <c r="L158" s="3">
        <v>0</v>
      </c>
      <c r="M158" s="3">
        <v>0.25852272727272724</v>
      </c>
      <c r="N158" s="27">
        <v>195257</v>
      </c>
      <c r="O158"/>
      <c r="Q158"/>
      <c r="R158"/>
    </row>
    <row r="159" spans="1:18" x14ac:dyDescent="0.3">
      <c r="A159" t="s">
        <v>38</v>
      </c>
      <c r="B159" t="s">
        <v>308</v>
      </c>
      <c r="C159" t="s">
        <v>277</v>
      </c>
      <c r="D159" t="s">
        <v>2</v>
      </c>
      <c r="E159" s="3">
        <v>53.847826086956523</v>
      </c>
      <c r="F159" s="3">
        <v>0</v>
      </c>
      <c r="G159" s="3">
        <v>49.211956521739133</v>
      </c>
      <c r="H159" s="3">
        <v>100.37771739130434</v>
      </c>
      <c r="I159" s="3">
        <v>149.58967391304347</v>
      </c>
      <c r="J159" s="3">
        <v>2.7780076705692367</v>
      </c>
      <c r="K159" s="3">
        <v>3.0651998385143315</v>
      </c>
      <c r="L159" s="3">
        <v>0</v>
      </c>
      <c r="M159" s="3">
        <v>0.28719216794509483</v>
      </c>
      <c r="N159" s="27">
        <v>195504</v>
      </c>
      <c r="O159"/>
      <c r="Q159"/>
      <c r="R159"/>
    </row>
    <row r="160" spans="1:18" x14ac:dyDescent="0.3">
      <c r="A160" t="s">
        <v>38</v>
      </c>
      <c r="B160" t="s">
        <v>309</v>
      </c>
      <c r="C160" t="s">
        <v>235</v>
      </c>
      <c r="D160" t="s">
        <v>236</v>
      </c>
      <c r="E160" s="3">
        <v>80.195652173913047</v>
      </c>
      <c r="F160" s="3">
        <v>10.730000000000002</v>
      </c>
      <c r="G160" s="3">
        <v>53.959782608695654</v>
      </c>
      <c r="H160" s="3">
        <v>179.31423913043477</v>
      </c>
      <c r="I160" s="3">
        <v>244.00402173913042</v>
      </c>
      <c r="J160" s="3">
        <v>3.0426091081593927</v>
      </c>
      <c r="K160" s="3">
        <v>3.1593074003795061</v>
      </c>
      <c r="L160" s="3">
        <v>0.1337977771753863</v>
      </c>
      <c r="M160" s="3">
        <v>0.25049606939550018</v>
      </c>
      <c r="N160" s="27">
        <v>195620</v>
      </c>
      <c r="O160"/>
      <c r="Q160"/>
      <c r="R160"/>
    </row>
    <row r="161" spans="1:18" x14ac:dyDescent="0.3">
      <c r="A161" t="s">
        <v>38</v>
      </c>
      <c r="B161" t="s">
        <v>310</v>
      </c>
      <c r="C161" t="s">
        <v>311</v>
      </c>
      <c r="D161" t="s">
        <v>189</v>
      </c>
      <c r="E161" s="3">
        <v>86.902173913043484</v>
      </c>
      <c r="F161" s="3">
        <v>18.838804347826084</v>
      </c>
      <c r="G161" s="3">
        <v>103.88195652173913</v>
      </c>
      <c r="H161" s="3">
        <v>163.02532608695651</v>
      </c>
      <c r="I161" s="3">
        <v>285.74608695652171</v>
      </c>
      <c r="J161" s="3">
        <v>3.2881350844277666</v>
      </c>
      <c r="K161" s="3">
        <v>3.3506016260162603</v>
      </c>
      <c r="L161" s="3">
        <v>0.21678173858661659</v>
      </c>
      <c r="M161" s="3">
        <v>0.27924828017510939</v>
      </c>
      <c r="N161" s="27">
        <v>195297</v>
      </c>
      <c r="O161"/>
      <c r="Q161"/>
      <c r="R161"/>
    </row>
    <row r="162" spans="1:18" x14ac:dyDescent="0.3">
      <c r="A162" t="s">
        <v>38</v>
      </c>
      <c r="B162" t="s">
        <v>312</v>
      </c>
      <c r="C162" t="s">
        <v>313</v>
      </c>
      <c r="D162" t="s">
        <v>63</v>
      </c>
      <c r="E162" s="3">
        <v>74.195652173913047</v>
      </c>
      <c r="F162" s="3">
        <v>5.0555434782608684</v>
      </c>
      <c r="G162" s="3">
        <v>90.945000000000007</v>
      </c>
      <c r="H162" s="3">
        <v>220.65619565217389</v>
      </c>
      <c r="I162" s="3">
        <v>316.65673913043474</v>
      </c>
      <c r="J162" s="3">
        <v>4.2678611192499263</v>
      </c>
      <c r="K162" s="3">
        <v>4.4304145912686783</v>
      </c>
      <c r="L162" s="3">
        <v>6.8138001757984165E-2</v>
      </c>
      <c r="M162" s="3">
        <v>0.23069147377673596</v>
      </c>
      <c r="N162" s="27">
        <v>195577</v>
      </c>
      <c r="O162"/>
      <c r="Q162"/>
      <c r="R162"/>
    </row>
    <row r="163" spans="1:18" x14ac:dyDescent="0.3">
      <c r="A163" t="s">
        <v>38</v>
      </c>
      <c r="B163" t="s">
        <v>314</v>
      </c>
      <c r="C163" t="s">
        <v>129</v>
      </c>
      <c r="D163" t="s">
        <v>130</v>
      </c>
      <c r="E163" s="3">
        <v>35.445652173913047</v>
      </c>
      <c r="F163" s="3">
        <v>1.8396739130434783</v>
      </c>
      <c r="G163" s="3">
        <v>41.872282608695649</v>
      </c>
      <c r="H163" s="3">
        <v>94.445652173913047</v>
      </c>
      <c r="I163" s="3">
        <v>138.15760869565219</v>
      </c>
      <c r="J163" s="3">
        <v>3.8977307574363693</v>
      </c>
      <c r="K163" s="3">
        <v>4.1973321067157308</v>
      </c>
      <c r="L163" s="3">
        <v>5.1901257283042006E-2</v>
      </c>
      <c r="M163" s="3">
        <v>0.35150260656240417</v>
      </c>
      <c r="N163" s="27">
        <v>195579</v>
      </c>
      <c r="O163"/>
      <c r="Q163"/>
      <c r="R163"/>
    </row>
    <row r="164" spans="1:18" x14ac:dyDescent="0.3">
      <c r="A164" t="s">
        <v>38</v>
      </c>
      <c r="B164" t="s">
        <v>315</v>
      </c>
      <c r="C164" t="s">
        <v>44</v>
      </c>
      <c r="D164" t="s">
        <v>9</v>
      </c>
      <c r="E164" s="3">
        <v>59.119565217391305</v>
      </c>
      <c r="F164" s="3">
        <v>0</v>
      </c>
      <c r="G164" s="3">
        <v>48.847826086956523</v>
      </c>
      <c r="H164" s="3">
        <v>105.9429347826087</v>
      </c>
      <c r="I164" s="3">
        <v>154.79076086956522</v>
      </c>
      <c r="J164" s="3">
        <v>2.6182662254090827</v>
      </c>
      <c r="K164" s="3">
        <v>2.7721548078690939</v>
      </c>
      <c r="L164" s="3">
        <v>0</v>
      </c>
      <c r="M164" s="3">
        <v>0.15388858246001103</v>
      </c>
      <c r="N164" s="27">
        <v>195520</v>
      </c>
      <c r="O164"/>
      <c r="Q164"/>
      <c r="R164"/>
    </row>
    <row r="165" spans="1:18" x14ac:dyDescent="0.3">
      <c r="A165" t="s">
        <v>38</v>
      </c>
      <c r="B165" t="s">
        <v>316</v>
      </c>
      <c r="C165" t="s">
        <v>83</v>
      </c>
      <c r="D165" t="s">
        <v>84</v>
      </c>
      <c r="E165" s="3">
        <v>39.445652173913047</v>
      </c>
      <c r="F165" s="3">
        <v>7.6331521739130439</v>
      </c>
      <c r="G165" s="3">
        <v>113.54891304347827</v>
      </c>
      <c r="H165" s="3">
        <v>122.72010869565217</v>
      </c>
      <c r="I165" s="3">
        <v>243.9021739130435</v>
      </c>
      <c r="J165" s="3">
        <v>6.1832460732984291</v>
      </c>
      <c r="K165" s="3">
        <v>6.2824469550840449</v>
      </c>
      <c r="L165" s="3">
        <v>0.19351060898319095</v>
      </c>
      <c r="M165" s="3">
        <v>0.29271149076880681</v>
      </c>
      <c r="N165" s="27">
        <v>195136</v>
      </c>
      <c r="O165"/>
      <c r="Q165"/>
      <c r="R165"/>
    </row>
    <row r="166" spans="1:18" x14ac:dyDescent="0.3">
      <c r="A166" t="s">
        <v>38</v>
      </c>
      <c r="B166" t="s">
        <v>317</v>
      </c>
      <c r="C166" t="s">
        <v>134</v>
      </c>
      <c r="D166" t="s">
        <v>29</v>
      </c>
      <c r="E166" s="3">
        <v>54.380434782608695</v>
      </c>
      <c r="F166" s="3">
        <v>4.4701086956521738</v>
      </c>
      <c r="G166" s="3">
        <v>62.152173913043477</v>
      </c>
      <c r="H166" s="3">
        <v>124.95652173913044</v>
      </c>
      <c r="I166" s="3">
        <v>191.57880434782609</v>
      </c>
      <c r="J166" s="3">
        <v>3.5229362382570457</v>
      </c>
      <c r="K166" s="3">
        <v>3.640015990405757</v>
      </c>
      <c r="L166" s="3">
        <v>8.2200679592244655E-2</v>
      </c>
      <c r="M166" s="3">
        <v>0.19928043174095542</v>
      </c>
      <c r="N166" s="27">
        <v>195373</v>
      </c>
      <c r="O166"/>
      <c r="Q166"/>
      <c r="R166"/>
    </row>
    <row r="167" spans="1:18" x14ac:dyDescent="0.3">
      <c r="A167" t="s">
        <v>38</v>
      </c>
      <c r="B167" t="s">
        <v>318</v>
      </c>
      <c r="C167" t="s">
        <v>32</v>
      </c>
      <c r="D167" t="s">
        <v>212</v>
      </c>
      <c r="E167" s="3">
        <v>48.869565217391305</v>
      </c>
      <c r="F167" s="3">
        <v>19.052608695652179</v>
      </c>
      <c r="G167" s="3">
        <v>42.289021739130433</v>
      </c>
      <c r="H167" s="3">
        <v>139.90760869565219</v>
      </c>
      <c r="I167" s="3">
        <v>201.2492391304348</v>
      </c>
      <c r="J167" s="3">
        <v>4.1180894128113881</v>
      </c>
      <c r="K167" s="3">
        <v>4.2408652135231319</v>
      </c>
      <c r="L167" s="3">
        <v>0.38986654804270471</v>
      </c>
      <c r="M167" s="3">
        <v>0.51264234875444847</v>
      </c>
      <c r="N167" s="27">
        <v>195637</v>
      </c>
      <c r="O167"/>
      <c r="Q167"/>
      <c r="R167"/>
    </row>
    <row r="168" spans="1:18" x14ac:dyDescent="0.3">
      <c r="A168" t="s">
        <v>38</v>
      </c>
      <c r="B168" t="s">
        <v>319</v>
      </c>
      <c r="C168" t="s">
        <v>320</v>
      </c>
      <c r="D168" t="s">
        <v>7</v>
      </c>
      <c r="E168" s="3">
        <v>78.880434782608702</v>
      </c>
      <c r="F168" s="3">
        <v>8.6347826086956516</v>
      </c>
      <c r="G168" s="3">
        <v>74.462065217391313</v>
      </c>
      <c r="H168" s="3">
        <v>177.26978260869564</v>
      </c>
      <c r="I168" s="3">
        <v>260.36663043478256</v>
      </c>
      <c r="J168" s="3">
        <v>3.3007758026732801</v>
      </c>
      <c r="K168" s="3">
        <v>3.5166515088879695</v>
      </c>
      <c r="L168" s="3">
        <v>0.10946672178586191</v>
      </c>
      <c r="M168" s="3">
        <v>0.32534242800055119</v>
      </c>
      <c r="N168" s="27">
        <v>195624</v>
      </c>
      <c r="O168"/>
      <c r="Q168"/>
      <c r="R168"/>
    </row>
    <row r="169" spans="1:18" x14ac:dyDescent="0.3">
      <c r="A169" t="s">
        <v>38</v>
      </c>
      <c r="B169" t="s">
        <v>321</v>
      </c>
      <c r="C169" t="s">
        <v>192</v>
      </c>
      <c r="D169" t="s">
        <v>11</v>
      </c>
      <c r="E169" s="3">
        <v>88.413043478260875</v>
      </c>
      <c r="F169" s="3">
        <v>7.2423913043478256</v>
      </c>
      <c r="G169" s="3">
        <v>84.225760869565221</v>
      </c>
      <c r="H169" s="3">
        <v>217.7608695652174</v>
      </c>
      <c r="I169" s="3">
        <v>309.22902173913042</v>
      </c>
      <c r="J169" s="3">
        <v>3.4975497910007372</v>
      </c>
      <c r="K169" s="3">
        <v>3.8728387017457582</v>
      </c>
      <c r="L169" s="3">
        <v>8.1915416769117275E-2</v>
      </c>
      <c r="M169" s="3">
        <v>0.4572043275141382</v>
      </c>
      <c r="N169" s="27">
        <v>195528</v>
      </c>
      <c r="O169"/>
      <c r="Q169"/>
      <c r="R169"/>
    </row>
    <row r="170" spans="1:18" x14ac:dyDescent="0.3">
      <c r="A170" t="s">
        <v>38</v>
      </c>
      <c r="B170" t="s">
        <v>322</v>
      </c>
      <c r="C170" t="s">
        <v>323</v>
      </c>
      <c r="D170" t="s">
        <v>255</v>
      </c>
      <c r="E170" s="3">
        <v>75.521739130434781</v>
      </c>
      <c r="F170" s="3">
        <v>6.751847826086955</v>
      </c>
      <c r="G170" s="3">
        <v>77.558043478260871</v>
      </c>
      <c r="H170" s="3">
        <v>128.38565217391303</v>
      </c>
      <c r="I170" s="3">
        <v>212.69554347826084</v>
      </c>
      <c r="J170" s="3">
        <v>2.8163485895221645</v>
      </c>
      <c r="K170" s="3">
        <v>2.8796761658031085</v>
      </c>
      <c r="L170" s="3">
        <v>8.9402705814622896E-2</v>
      </c>
      <c r="M170" s="3">
        <v>0.15273028209556708</v>
      </c>
      <c r="N170" s="27">
        <v>195407</v>
      </c>
      <c r="O170"/>
      <c r="Q170"/>
      <c r="R170"/>
    </row>
    <row r="171" spans="1:18" x14ac:dyDescent="0.3">
      <c r="A171" t="s">
        <v>38</v>
      </c>
      <c r="B171" t="s">
        <v>324</v>
      </c>
      <c r="C171" t="s">
        <v>6</v>
      </c>
      <c r="D171" t="s">
        <v>13</v>
      </c>
      <c r="E171" s="3">
        <v>77.652173913043484</v>
      </c>
      <c r="F171" s="3">
        <v>13.370978260869563</v>
      </c>
      <c r="G171" s="3">
        <v>57.983260869565221</v>
      </c>
      <c r="H171" s="3">
        <v>147.67630434782609</v>
      </c>
      <c r="I171" s="3">
        <v>219.03054347826088</v>
      </c>
      <c r="J171" s="3">
        <v>2.8206620940649496</v>
      </c>
      <c r="K171" s="3">
        <v>2.8609756438969765</v>
      </c>
      <c r="L171" s="3">
        <v>0.17219064949608059</v>
      </c>
      <c r="M171" s="3">
        <v>0.21250419932810746</v>
      </c>
      <c r="N171" s="27">
        <v>195502</v>
      </c>
      <c r="O171"/>
      <c r="Q171"/>
      <c r="R171"/>
    </row>
    <row r="172" spans="1:18" x14ac:dyDescent="0.3">
      <c r="A172" t="s">
        <v>38</v>
      </c>
      <c r="B172" t="s">
        <v>325</v>
      </c>
      <c r="C172" t="s">
        <v>112</v>
      </c>
      <c r="D172" t="s">
        <v>113</v>
      </c>
      <c r="E172" s="3">
        <v>168.95652173913044</v>
      </c>
      <c r="F172" s="3">
        <v>1.958804347826087</v>
      </c>
      <c r="G172" s="3">
        <v>155.41673913043479</v>
      </c>
      <c r="H172" s="3">
        <v>304.83934782608696</v>
      </c>
      <c r="I172" s="3">
        <v>462.21489130434782</v>
      </c>
      <c r="J172" s="3">
        <v>2.7357031652084403</v>
      </c>
      <c r="K172" s="3">
        <v>2.7825817035512093</v>
      </c>
      <c r="L172" s="3">
        <v>1.159354091610911E-2</v>
      </c>
      <c r="M172" s="3">
        <v>5.8472079258878026E-2</v>
      </c>
      <c r="N172" s="27">
        <v>195341</v>
      </c>
      <c r="O172"/>
      <c r="Q172"/>
      <c r="R172"/>
    </row>
    <row r="173" spans="1:18" x14ac:dyDescent="0.3">
      <c r="A173" t="s">
        <v>38</v>
      </c>
      <c r="B173" t="s">
        <v>326</v>
      </c>
      <c r="C173" t="s">
        <v>327</v>
      </c>
      <c r="D173" t="s">
        <v>328</v>
      </c>
      <c r="E173" s="3">
        <v>88.206521739130437</v>
      </c>
      <c r="F173" s="3">
        <v>13.770326086956521</v>
      </c>
      <c r="G173" s="3">
        <v>114.20652173913044</v>
      </c>
      <c r="H173" s="3">
        <v>197.57228260869567</v>
      </c>
      <c r="I173" s="3">
        <v>325.54913043478263</v>
      </c>
      <c r="J173" s="3">
        <v>3.6907603203943316</v>
      </c>
      <c r="K173" s="3">
        <v>3.7698447319778192</v>
      </c>
      <c r="L173" s="3">
        <v>0.15611460258780036</v>
      </c>
      <c r="M173" s="3">
        <v>0.23519901417128769</v>
      </c>
      <c r="N173" s="27">
        <v>195481</v>
      </c>
      <c r="O173"/>
      <c r="Q173"/>
      <c r="R173"/>
    </row>
    <row r="174" spans="1:18" x14ac:dyDescent="0.3">
      <c r="A174" t="s">
        <v>38</v>
      </c>
      <c r="B174" t="s">
        <v>329</v>
      </c>
      <c r="C174" t="s">
        <v>139</v>
      </c>
      <c r="D174" t="s">
        <v>140</v>
      </c>
      <c r="E174" s="3">
        <v>117.75</v>
      </c>
      <c r="F174" s="3">
        <v>5.4402173913043477</v>
      </c>
      <c r="G174" s="3">
        <v>80.599239130434782</v>
      </c>
      <c r="H174" s="3">
        <v>211.6595652173913</v>
      </c>
      <c r="I174" s="3">
        <v>297.69902173913044</v>
      </c>
      <c r="J174" s="3">
        <v>2.5282294839841226</v>
      </c>
      <c r="K174" s="3">
        <v>2.6404993999815378</v>
      </c>
      <c r="L174" s="3">
        <v>4.6201421582202529E-2</v>
      </c>
      <c r="M174" s="3">
        <v>0.15847133757961784</v>
      </c>
      <c r="N174" s="27">
        <v>195497</v>
      </c>
      <c r="O174"/>
      <c r="Q174"/>
      <c r="R174"/>
    </row>
    <row r="175" spans="1:18" x14ac:dyDescent="0.3">
      <c r="A175" t="s">
        <v>38</v>
      </c>
      <c r="B175" t="s">
        <v>330</v>
      </c>
      <c r="C175" t="s">
        <v>331</v>
      </c>
      <c r="D175" t="s">
        <v>60</v>
      </c>
      <c r="E175" s="3">
        <v>111.43478260869566</v>
      </c>
      <c r="F175" s="3">
        <v>8.4467391304347803</v>
      </c>
      <c r="G175" s="3">
        <v>126.20652173913044</v>
      </c>
      <c r="H175" s="3">
        <v>257.2369565217391</v>
      </c>
      <c r="I175" s="3">
        <v>391.8902173913043</v>
      </c>
      <c r="J175" s="3">
        <v>3.5167674600078027</v>
      </c>
      <c r="K175" s="3">
        <v>3.8265587202497069</v>
      </c>
      <c r="L175" s="3">
        <v>7.5799843932891117E-2</v>
      </c>
      <c r="M175" s="3">
        <v>0.3855911041747952</v>
      </c>
      <c r="N175" s="27">
        <v>195489</v>
      </c>
      <c r="O175"/>
      <c r="Q175"/>
      <c r="R175"/>
    </row>
    <row r="176" spans="1:18" x14ac:dyDescent="0.3">
      <c r="A176" t="s">
        <v>38</v>
      </c>
      <c r="B176" t="s">
        <v>332</v>
      </c>
      <c r="C176" t="s">
        <v>333</v>
      </c>
      <c r="D176" t="s">
        <v>334</v>
      </c>
      <c r="E176" s="3">
        <v>72.173913043478265</v>
      </c>
      <c r="F176" s="3">
        <v>15.393478260869562</v>
      </c>
      <c r="G176" s="3">
        <v>66.11380434782609</v>
      </c>
      <c r="H176" s="3">
        <v>163.25891304347826</v>
      </c>
      <c r="I176" s="3">
        <v>244.76619565217391</v>
      </c>
      <c r="J176" s="3">
        <v>3.3913388554216866</v>
      </c>
      <c r="K176" s="3">
        <v>3.5927801204819274</v>
      </c>
      <c r="L176" s="3">
        <v>0.21328313253012043</v>
      </c>
      <c r="M176" s="3">
        <v>0.41472439759036139</v>
      </c>
      <c r="N176" s="27">
        <v>195416</v>
      </c>
      <c r="O176"/>
      <c r="Q176"/>
      <c r="R176"/>
    </row>
    <row r="177" spans="1:18" x14ac:dyDescent="0.3">
      <c r="A177" t="s">
        <v>38</v>
      </c>
      <c r="B177" t="s">
        <v>335</v>
      </c>
      <c r="C177" t="s">
        <v>83</v>
      </c>
      <c r="D177" t="s">
        <v>84</v>
      </c>
      <c r="E177" s="3">
        <v>93.195652173913047</v>
      </c>
      <c r="F177" s="3">
        <v>3.8777173913043477</v>
      </c>
      <c r="G177" s="3">
        <v>70.4375</v>
      </c>
      <c r="H177" s="3">
        <v>283.59510869565219</v>
      </c>
      <c r="I177" s="3">
        <v>357.9103260869565</v>
      </c>
      <c r="J177" s="3">
        <v>3.8404187077210166</v>
      </c>
      <c r="K177" s="3">
        <v>4.0927513412642877</v>
      </c>
      <c r="L177" s="3">
        <v>4.1608350828084902E-2</v>
      </c>
      <c r="M177" s="3">
        <v>0.29394098437135524</v>
      </c>
      <c r="N177" s="27">
        <v>195496</v>
      </c>
      <c r="O177"/>
      <c r="Q177"/>
      <c r="R177"/>
    </row>
    <row r="178" spans="1:18" x14ac:dyDescent="0.3">
      <c r="A178" t="s">
        <v>38</v>
      </c>
      <c r="B178" t="s">
        <v>336</v>
      </c>
      <c r="C178" t="s">
        <v>44</v>
      </c>
      <c r="D178" t="s">
        <v>9</v>
      </c>
      <c r="E178" s="3">
        <v>128.46739130434781</v>
      </c>
      <c r="F178" s="3">
        <v>5.6005434782608692</v>
      </c>
      <c r="G178" s="3">
        <v>136.42065217391306</v>
      </c>
      <c r="H178" s="3">
        <v>251.64445652173913</v>
      </c>
      <c r="I178" s="3">
        <v>393.66565217391303</v>
      </c>
      <c r="J178" s="3">
        <v>3.0643235468313734</v>
      </c>
      <c r="K178" s="3">
        <v>3.1549175057111434</v>
      </c>
      <c r="L178" s="3">
        <v>4.3595058803621287E-2</v>
      </c>
      <c r="M178" s="3">
        <v>0.13418901768339114</v>
      </c>
      <c r="N178" s="27">
        <v>195510</v>
      </c>
      <c r="O178"/>
      <c r="Q178"/>
      <c r="R178"/>
    </row>
    <row r="179" spans="1:18" x14ac:dyDescent="0.3">
      <c r="A179" t="s">
        <v>38</v>
      </c>
      <c r="B179" t="s">
        <v>337</v>
      </c>
      <c r="C179" t="s">
        <v>272</v>
      </c>
      <c r="D179" t="s">
        <v>273</v>
      </c>
      <c r="E179" s="3">
        <v>68.597826086956516</v>
      </c>
      <c r="F179" s="3">
        <v>7.2236956521739124</v>
      </c>
      <c r="G179" s="3">
        <v>68.159891304347823</v>
      </c>
      <c r="H179" s="3">
        <v>196.82586956521737</v>
      </c>
      <c r="I179" s="3">
        <v>272.20945652173913</v>
      </c>
      <c r="J179" s="3">
        <v>3.9681936301695457</v>
      </c>
      <c r="K179" s="3">
        <v>4.0553034384408173</v>
      </c>
      <c r="L179" s="3">
        <v>0.10530502297575661</v>
      </c>
      <c r="M179" s="3">
        <v>0.19241483124702899</v>
      </c>
      <c r="N179" s="27">
        <v>195555</v>
      </c>
      <c r="O179"/>
      <c r="Q179"/>
      <c r="R179"/>
    </row>
    <row r="180" spans="1:18" x14ac:dyDescent="0.3">
      <c r="A180" t="s">
        <v>38</v>
      </c>
      <c r="B180" t="s">
        <v>338</v>
      </c>
      <c r="C180" t="s">
        <v>65</v>
      </c>
      <c r="D180" t="s">
        <v>66</v>
      </c>
      <c r="E180" s="3">
        <v>17.391304347826086</v>
      </c>
      <c r="F180" s="3">
        <v>13.791847826086956</v>
      </c>
      <c r="G180" s="3">
        <v>63.450543478260869</v>
      </c>
      <c r="H180" s="3">
        <v>63.708586956521735</v>
      </c>
      <c r="I180" s="3">
        <v>140.95097826086956</v>
      </c>
      <c r="J180" s="3">
        <v>8.1046812500000005</v>
      </c>
      <c r="K180" s="3">
        <v>8.9153062500000004</v>
      </c>
      <c r="L180" s="3">
        <v>0.79303124999999997</v>
      </c>
      <c r="M180" s="3">
        <v>1.60365625</v>
      </c>
      <c r="N180" s="27">
        <v>195621</v>
      </c>
      <c r="O180"/>
      <c r="Q180"/>
      <c r="R180"/>
    </row>
    <row r="181" spans="1:18" x14ac:dyDescent="0.3">
      <c r="A181" t="s">
        <v>38</v>
      </c>
      <c r="B181" t="s">
        <v>339</v>
      </c>
      <c r="C181" t="s">
        <v>340</v>
      </c>
      <c r="D181" t="s">
        <v>63</v>
      </c>
      <c r="E181" s="3">
        <v>56.543478260869563</v>
      </c>
      <c r="F181" s="3">
        <v>1.7961956521739131</v>
      </c>
      <c r="G181" s="3">
        <v>71.635000000000005</v>
      </c>
      <c r="H181" s="3">
        <v>172.32402173913042</v>
      </c>
      <c r="I181" s="3">
        <v>245.75521739130431</v>
      </c>
      <c r="J181" s="3">
        <v>4.3463052672049205</v>
      </c>
      <c r="K181" s="3">
        <v>4.5480065359477129</v>
      </c>
      <c r="L181" s="3">
        <v>3.1766628219915417E-2</v>
      </c>
      <c r="M181" s="3">
        <v>0.23346789696270664</v>
      </c>
      <c r="N181" s="27">
        <v>195619</v>
      </c>
      <c r="O181"/>
      <c r="Q181"/>
      <c r="R181"/>
    </row>
    <row r="182" spans="1:18" x14ac:dyDescent="0.3">
      <c r="A182" t="s">
        <v>38</v>
      </c>
      <c r="B182" t="s">
        <v>341</v>
      </c>
      <c r="C182" t="s">
        <v>342</v>
      </c>
      <c r="D182" t="s">
        <v>343</v>
      </c>
      <c r="E182" s="3">
        <v>68.586956521739125</v>
      </c>
      <c r="F182" s="3">
        <v>6.5728260869565212</v>
      </c>
      <c r="G182" s="3">
        <v>53.869130434782612</v>
      </c>
      <c r="H182" s="3">
        <v>171.73750000000001</v>
      </c>
      <c r="I182" s="3">
        <v>232.17945652173916</v>
      </c>
      <c r="J182" s="3">
        <v>3.385183835182251</v>
      </c>
      <c r="K182" s="3">
        <v>3.4893835182250399</v>
      </c>
      <c r="L182" s="3">
        <v>9.5832012678288434E-2</v>
      </c>
      <c r="M182" s="3">
        <v>0.20003169572107765</v>
      </c>
      <c r="N182" s="27">
        <v>195585</v>
      </c>
      <c r="O182"/>
      <c r="Q182"/>
      <c r="R182"/>
    </row>
    <row r="183" spans="1:18" x14ac:dyDescent="0.3">
      <c r="A183" t="s">
        <v>38</v>
      </c>
      <c r="B183" t="s">
        <v>344</v>
      </c>
      <c r="C183" t="s">
        <v>83</v>
      </c>
      <c r="D183" t="s">
        <v>84</v>
      </c>
      <c r="E183" s="3">
        <v>58.760869565217391</v>
      </c>
      <c r="F183" s="3">
        <v>0.24021739130434785</v>
      </c>
      <c r="G183" s="3">
        <v>75.889021739130428</v>
      </c>
      <c r="H183" s="3">
        <v>154.74282608695651</v>
      </c>
      <c r="I183" s="3">
        <v>230.87206521739128</v>
      </c>
      <c r="J183" s="3">
        <v>3.9290103588605252</v>
      </c>
      <c r="K183" s="3">
        <v>4.1027598964113947</v>
      </c>
      <c r="L183" s="3">
        <v>4.0880503144654096E-3</v>
      </c>
      <c r="M183" s="3">
        <v>0.17783758786533482</v>
      </c>
      <c r="N183" s="27">
        <v>195515</v>
      </c>
      <c r="O183"/>
      <c r="Q183"/>
      <c r="R183"/>
    </row>
    <row r="184" spans="1:18" x14ac:dyDescent="0.3">
      <c r="A184" t="s">
        <v>38</v>
      </c>
      <c r="B184" t="s">
        <v>345</v>
      </c>
      <c r="C184" t="s">
        <v>346</v>
      </c>
      <c r="D184" t="s">
        <v>88</v>
      </c>
      <c r="E184" s="3">
        <v>77.119565217391298</v>
      </c>
      <c r="F184" s="3">
        <v>14.117173913043478</v>
      </c>
      <c r="G184" s="3">
        <v>70.275217391304338</v>
      </c>
      <c r="H184" s="3">
        <v>143.39271739130433</v>
      </c>
      <c r="I184" s="3">
        <v>227.78510869565213</v>
      </c>
      <c r="J184" s="3">
        <v>2.9536617336152218</v>
      </c>
      <c r="K184" s="3">
        <v>3.0203143058491895</v>
      </c>
      <c r="L184" s="3">
        <v>0.1830556730091614</v>
      </c>
      <c r="M184" s="3">
        <v>0.24970824524312901</v>
      </c>
      <c r="N184" s="27">
        <v>195305</v>
      </c>
      <c r="O184"/>
      <c r="Q184"/>
      <c r="R184"/>
    </row>
    <row r="185" spans="1:18" x14ac:dyDescent="0.3">
      <c r="A185" t="s">
        <v>38</v>
      </c>
      <c r="B185" t="s">
        <v>347</v>
      </c>
      <c r="C185" t="s">
        <v>83</v>
      </c>
      <c r="D185" t="s">
        <v>84</v>
      </c>
      <c r="E185" s="3">
        <v>51.065217391304351</v>
      </c>
      <c r="F185" s="3">
        <v>0</v>
      </c>
      <c r="G185" s="3">
        <v>53.021739130434781</v>
      </c>
      <c r="H185" s="3">
        <v>111.11684782608695</v>
      </c>
      <c r="I185" s="3">
        <v>164.13858695652175</v>
      </c>
      <c r="J185" s="3">
        <v>3.2142933163048104</v>
      </c>
      <c r="K185" s="3">
        <v>3.4765325670498082</v>
      </c>
      <c r="L185" s="3">
        <v>0</v>
      </c>
      <c r="M185" s="3">
        <v>0.26223925074499782</v>
      </c>
      <c r="N185" s="27">
        <v>195558</v>
      </c>
      <c r="O185"/>
      <c r="Q185"/>
      <c r="R185"/>
    </row>
    <row r="186" spans="1:18" x14ac:dyDescent="0.3">
      <c r="A186" t="s">
        <v>38</v>
      </c>
      <c r="B186" t="s">
        <v>348</v>
      </c>
      <c r="C186" t="s">
        <v>162</v>
      </c>
      <c r="D186" t="s">
        <v>41</v>
      </c>
      <c r="E186" s="3">
        <v>98.304347826086953</v>
      </c>
      <c r="F186" s="3">
        <v>4.0774999999999997</v>
      </c>
      <c r="G186" s="3">
        <v>98.616413043478246</v>
      </c>
      <c r="H186" s="3">
        <v>227.51923913043478</v>
      </c>
      <c r="I186" s="3">
        <v>330.21315217391304</v>
      </c>
      <c r="J186" s="3">
        <v>3.3590900044228218</v>
      </c>
      <c r="K186" s="3">
        <v>3.4135183547103054</v>
      </c>
      <c r="L186" s="3">
        <v>4.1478328173374608E-2</v>
      </c>
      <c r="M186" s="3">
        <v>9.5906678460858014E-2</v>
      </c>
      <c r="N186" s="27">
        <v>195563</v>
      </c>
      <c r="O186"/>
      <c r="Q186"/>
      <c r="R186"/>
    </row>
    <row r="187" spans="1:18" x14ac:dyDescent="0.3">
      <c r="A187" t="s">
        <v>38</v>
      </c>
      <c r="B187" t="s">
        <v>349</v>
      </c>
      <c r="C187" t="s">
        <v>83</v>
      </c>
      <c r="D187" t="s">
        <v>84</v>
      </c>
      <c r="E187" s="3">
        <v>103.8804347826087</v>
      </c>
      <c r="F187" s="3">
        <v>12.35141304347826</v>
      </c>
      <c r="G187" s="3">
        <v>101.96663043478262</v>
      </c>
      <c r="H187" s="3">
        <v>211.89782608695651</v>
      </c>
      <c r="I187" s="3">
        <v>326.21586956521742</v>
      </c>
      <c r="J187" s="3">
        <v>3.1403013497959611</v>
      </c>
      <c r="K187" s="3">
        <v>3.2300889400439465</v>
      </c>
      <c r="L187" s="3">
        <v>0.11890028251543369</v>
      </c>
      <c r="M187" s="3">
        <v>0.20868787276341949</v>
      </c>
      <c r="N187" s="27">
        <v>195344</v>
      </c>
      <c r="O187"/>
      <c r="Q187"/>
      <c r="R187"/>
    </row>
    <row r="188" spans="1:18" x14ac:dyDescent="0.3">
      <c r="A188" t="s">
        <v>38</v>
      </c>
      <c r="B188" t="s">
        <v>350</v>
      </c>
      <c r="C188" t="s">
        <v>351</v>
      </c>
      <c r="D188" t="s">
        <v>24</v>
      </c>
      <c r="E188" s="3">
        <v>49.858695652173914</v>
      </c>
      <c r="F188" s="3">
        <v>4.5489130434782608</v>
      </c>
      <c r="G188" s="3">
        <v>54.945652173913047</v>
      </c>
      <c r="H188" s="3">
        <v>97.383152173913047</v>
      </c>
      <c r="I188" s="3">
        <v>156.87771739130434</v>
      </c>
      <c r="J188" s="3">
        <v>3.146446479180292</v>
      </c>
      <c r="K188" s="3">
        <v>3.2446043165467633</v>
      </c>
      <c r="L188" s="3">
        <v>9.1236102027468929E-2</v>
      </c>
      <c r="M188" s="3">
        <v>0.18939393939393939</v>
      </c>
      <c r="N188" s="27">
        <v>195353</v>
      </c>
      <c r="O188"/>
      <c r="Q188"/>
      <c r="R188"/>
    </row>
    <row r="189" spans="1:18" x14ac:dyDescent="0.3">
      <c r="A189" t="s">
        <v>38</v>
      </c>
      <c r="B189" t="s">
        <v>352</v>
      </c>
      <c r="C189" t="s">
        <v>353</v>
      </c>
      <c r="D189" t="s">
        <v>354</v>
      </c>
      <c r="E189" s="3">
        <v>88.619565217391298</v>
      </c>
      <c r="F189" s="3">
        <v>4.2902173913043473</v>
      </c>
      <c r="G189" s="3">
        <v>92.171304347826094</v>
      </c>
      <c r="H189" s="3">
        <v>240.82641304347825</v>
      </c>
      <c r="I189" s="3">
        <v>337.28793478260872</v>
      </c>
      <c r="J189" s="3">
        <v>3.8060210965288856</v>
      </c>
      <c r="K189" s="3">
        <v>3.885819943579051</v>
      </c>
      <c r="L189" s="3">
        <v>4.8411627621734329E-2</v>
      </c>
      <c r="M189" s="3">
        <v>0.12821047467189992</v>
      </c>
      <c r="N189" s="27">
        <v>195313</v>
      </c>
      <c r="O189"/>
      <c r="Q189"/>
      <c r="R189"/>
    </row>
    <row r="190" spans="1:18" x14ac:dyDescent="0.3">
      <c r="A190" t="s">
        <v>38</v>
      </c>
      <c r="B190" t="s">
        <v>355</v>
      </c>
      <c r="C190" t="s">
        <v>137</v>
      </c>
      <c r="D190" t="s">
        <v>1</v>
      </c>
      <c r="E190" s="3">
        <v>52.663043478260867</v>
      </c>
      <c r="F190" s="3">
        <v>4.8652173913043484</v>
      </c>
      <c r="G190" s="3">
        <v>65.751413043478266</v>
      </c>
      <c r="H190" s="3">
        <v>150.48326086956521</v>
      </c>
      <c r="I190" s="3">
        <v>221.09989130434784</v>
      </c>
      <c r="J190" s="3">
        <v>4.1983880288957689</v>
      </c>
      <c r="K190" s="3">
        <v>4.3236181630546957</v>
      </c>
      <c r="L190" s="3">
        <v>9.2383900928792589E-2</v>
      </c>
      <c r="M190" s="3">
        <v>0.21761403508771934</v>
      </c>
      <c r="N190" s="27">
        <v>195570</v>
      </c>
      <c r="O190"/>
      <c r="Q190"/>
      <c r="R190"/>
    </row>
    <row r="191" spans="1:18" x14ac:dyDescent="0.3">
      <c r="A191" t="s">
        <v>38</v>
      </c>
      <c r="B191" t="s">
        <v>356</v>
      </c>
      <c r="C191" t="s">
        <v>36</v>
      </c>
      <c r="D191" t="s">
        <v>212</v>
      </c>
      <c r="E191" s="3">
        <v>85.956521739130437</v>
      </c>
      <c r="F191" s="3">
        <v>7.2639130434782597</v>
      </c>
      <c r="G191" s="3">
        <v>82.865543478260875</v>
      </c>
      <c r="H191" s="3">
        <v>258.45978260869566</v>
      </c>
      <c r="I191" s="3">
        <v>348.58923913043481</v>
      </c>
      <c r="J191" s="3">
        <v>4.0554135053110771</v>
      </c>
      <c r="K191" s="3">
        <v>4.1944006069802739</v>
      </c>
      <c r="L191" s="3">
        <v>8.4506828528072828E-2</v>
      </c>
      <c r="M191" s="3">
        <v>0.22349393019726854</v>
      </c>
      <c r="N191" s="27">
        <v>195613</v>
      </c>
      <c r="O191"/>
      <c r="Q191"/>
      <c r="R191"/>
    </row>
    <row r="192" spans="1:18" x14ac:dyDescent="0.3">
      <c r="A192" t="s">
        <v>38</v>
      </c>
      <c r="B192" t="s">
        <v>357</v>
      </c>
      <c r="C192" t="s">
        <v>65</v>
      </c>
      <c r="D192" t="s">
        <v>66</v>
      </c>
      <c r="E192" s="3">
        <v>118.55434782608695</v>
      </c>
      <c r="F192" s="3">
        <v>4.4566304347826096</v>
      </c>
      <c r="G192" s="3">
        <v>137.74315217391305</v>
      </c>
      <c r="H192" s="3">
        <v>395.06380434782614</v>
      </c>
      <c r="I192" s="3">
        <v>537.26358695652175</v>
      </c>
      <c r="J192" s="3">
        <v>4.5317915100394242</v>
      </c>
      <c r="K192" s="3">
        <v>4.7986549922068402</v>
      </c>
      <c r="L192" s="3">
        <v>3.7591455028880547E-2</v>
      </c>
      <c r="M192" s="3">
        <v>0.30445493719629591</v>
      </c>
      <c r="N192" s="27">
        <v>195590</v>
      </c>
      <c r="O192"/>
      <c r="Q192"/>
      <c r="R192"/>
    </row>
    <row r="193" spans="1:18" x14ac:dyDescent="0.3">
      <c r="A193" t="s">
        <v>38</v>
      </c>
      <c r="B193" t="s">
        <v>358</v>
      </c>
      <c r="C193" t="s">
        <v>35</v>
      </c>
      <c r="D193" t="s">
        <v>31</v>
      </c>
      <c r="E193" s="3">
        <v>66.282608695652172</v>
      </c>
      <c r="F193" s="3">
        <v>4.5059782608695649</v>
      </c>
      <c r="G193" s="3">
        <v>60.696413043478259</v>
      </c>
      <c r="H193" s="3">
        <v>143.04858695652175</v>
      </c>
      <c r="I193" s="3">
        <v>208.25097826086957</v>
      </c>
      <c r="J193" s="3">
        <v>3.1418645457527061</v>
      </c>
      <c r="K193" s="3">
        <v>3.2341161036405381</v>
      </c>
      <c r="L193" s="3">
        <v>6.7981305346015083E-2</v>
      </c>
      <c r="M193" s="3">
        <v>0.16023286323384711</v>
      </c>
      <c r="N193" s="27">
        <v>195499</v>
      </c>
      <c r="O193"/>
      <c r="Q193"/>
      <c r="R193"/>
    </row>
    <row r="194" spans="1:18" x14ac:dyDescent="0.3">
      <c r="A194" t="s">
        <v>38</v>
      </c>
      <c r="B194" t="s">
        <v>359</v>
      </c>
      <c r="C194" t="s">
        <v>360</v>
      </c>
      <c r="D194" t="s">
        <v>361</v>
      </c>
      <c r="E194" s="3">
        <v>102.92391304347827</v>
      </c>
      <c r="F194" s="3">
        <v>2.1756521739130439</v>
      </c>
      <c r="G194" s="3">
        <v>74.529130434782616</v>
      </c>
      <c r="H194" s="3">
        <v>190.95010869565218</v>
      </c>
      <c r="I194" s="3">
        <v>267.65489130434787</v>
      </c>
      <c r="J194" s="3">
        <v>2.6005121976977508</v>
      </c>
      <c r="K194" s="3">
        <v>2.6503770197486536</v>
      </c>
      <c r="L194" s="3">
        <v>2.1138451790051752E-2</v>
      </c>
      <c r="M194" s="3">
        <v>7.1003273840954687E-2</v>
      </c>
      <c r="N194" s="27">
        <v>195508</v>
      </c>
      <c r="O194"/>
      <c r="Q194"/>
      <c r="R194"/>
    </row>
    <row r="195" spans="1:18" x14ac:dyDescent="0.3">
      <c r="A195" t="s">
        <v>38</v>
      </c>
      <c r="B195" t="s">
        <v>362</v>
      </c>
      <c r="C195" t="s">
        <v>33</v>
      </c>
      <c r="D195" t="s">
        <v>363</v>
      </c>
      <c r="E195" s="3">
        <v>49.804347826086953</v>
      </c>
      <c r="F195" s="3">
        <v>10.771739130434783</v>
      </c>
      <c r="G195" s="3">
        <v>71.298913043478265</v>
      </c>
      <c r="H195" s="3">
        <v>150.04619565217391</v>
      </c>
      <c r="I195" s="3">
        <v>232.11684782608694</v>
      </c>
      <c r="J195" s="3">
        <v>4.6605739851593189</v>
      </c>
      <c r="K195" s="3">
        <v>4.88056525534701</v>
      </c>
      <c r="L195" s="3">
        <v>0.21628109995635098</v>
      </c>
      <c r="M195" s="3">
        <v>0.43627237014404197</v>
      </c>
      <c r="N195" s="27">
        <v>195610</v>
      </c>
      <c r="O195"/>
      <c r="Q195"/>
      <c r="R195"/>
    </row>
    <row r="196" spans="1:18" x14ac:dyDescent="0.3">
      <c r="A196" t="s">
        <v>38</v>
      </c>
      <c r="B196" t="s">
        <v>364</v>
      </c>
      <c r="C196" t="s">
        <v>65</v>
      </c>
      <c r="D196" t="s">
        <v>66</v>
      </c>
      <c r="E196" s="3">
        <v>47.413043478260867</v>
      </c>
      <c r="F196" s="3">
        <v>8.9254347826086917</v>
      </c>
      <c r="G196" s="3">
        <v>104.17749999999999</v>
      </c>
      <c r="H196" s="3">
        <v>163.14695652173913</v>
      </c>
      <c r="I196" s="3">
        <v>276.24989130434778</v>
      </c>
      <c r="J196" s="3">
        <v>5.8264534617148094</v>
      </c>
      <c r="K196" s="3">
        <v>6.0538720770288856</v>
      </c>
      <c r="L196" s="3">
        <v>0.18824850985786329</v>
      </c>
      <c r="M196" s="3">
        <v>0.41566712517193943</v>
      </c>
      <c r="N196" s="27">
        <v>195410</v>
      </c>
      <c r="O196"/>
      <c r="Q196"/>
      <c r="R196"/>
    </row>
    <row r="197" spans="1:18" x14ac:dyDescent="0.3">
      <c r="A197" t="s">
        <v>38</v>
      </c>
      <c r="B197" t="s">
        <v>365</v>
      </c>
      <c r="C197" t="s">
        <v>21</v>
      </c>
      <c r="D197" t="s">
        <v>11</v>
      </c>
      <c r="E197" s="3">
        <v>84.141304347826093</v>
      </c>
      <c r="F197" s="3">
        <v>3.0040217391304349</v>
      </c>
      <c r="G197" s="3">
        <v>91.110869565217399</v>
      </c>
      <c r="H197" s="3">
        <v>187.93010869565217</v>
      </c>
      <c r="I197" s="3">
        <v>282.04500000000002</v>
      </c>
      <c r="J197" s="3">
        <v>3.3520397881410671</v>
      </c>
      <c r="K197" s="3">
        <v>3.5717142488050642</v>
      </c>
      <c r="L197" s="3">
        <v>3.5702105671101922E-2</v>
      </c>
      <c r="M197" s="3">
        <v>0.25537656633509886</v>
      </c>
      <c r="N197" s="27">
        <v>195359</v>
      </c>
      <c r="O197"/>
      <c r="Q197"/>
      <c r="R197"/>
    </row>
    <row r="198" spans="1:18" x14ac:dyDescent="0.3">
      <c r="A198" t="s">
        <v>38</v>
      </c>
      <c r="B198" t="s">
        <v>366</v>
      </c>
      <c r="C198" t="s">
        <v>367</v>
      </c>
      <c r="D198" t="s">
        <v>1</v>
      </c>
      <c r="E198" s="3">
        <v>132.36956521739131</v>
      </c>
      <c r="F198" s="3">
        <v>17.856413043478259</v>
      </c>
      <c r="G198" s="3">
        <v>127.74478260869566</v>
      </c>
      <c r="H198" s="3">
        <v>207.23108695652172</v>
      </c>
      <c r="I198" s="3">
        <v>352.83228260869566</v>
      </c>
      <c r="J198" s="3">
        <v>2.665509114797175</v>
      </c>
      <c r="K198" s="3">
        <v>2.7263228773197565</v>
      </c>
      <c r="L198" s="3">
        <v>0.13489817704056492</v>
      </c>
      <c r="M198" s="3">
        <v>0.19571193956314664</v>
      </c>
      <c r="N198" s="27">
        <v>195374</v>
      </c>
      <c r="O198"/>
      <c r="Q198"/>
      <c r="R198"/>
    </row>
    <row r="199" spans="1:18" x14ac:dyDescent="0.3">
      <c r="A199" t="s">
        <v>38</v>
      </c>
      <c r="B199" t="s">
        <v>368</v>
      </c>
      <c r="C199" t="s">
        <v>112</v>
      </c>
      <c r="D199" t="s">
        <v>113</v>
      </c>
      <c r="E199" s="3">
        <v>65.195652173913047</v>
      </c>
      <c r="F199" s="3">
        <v>3.607173913043479</v>
      </c>
      <c r="G199" s="3">
        <v>63.226304347826087</v>
      </c>
      <c r="H199" s="3">
        <v>169.22619565217391</v>
      </c>
      <c r="I199" s="3">
        <v>236.05967391304347</v>
      </c>
      <c r="J199" s="3">
        <v>3.6207885961987327</v>
      </c>
      <c r="K199" s="3">
        <v>3.7164871623874625</v>
      </c>
      <c r="L199" s="3">
        <v>5.5328442814271434E-2</v>
      </c>
      <c r="M199" s="3">
        <v>0.15102700900300101</v>
      </c>
      <c r="N199" s="27">
        <v>195517</v>
      </c>
      <c r="O199"/>
      <c r="Q199"/>
      <c r="R199"/>
    </row>
    <row r="200" spans="1:18" x14ac:dyDescent="0.3">
      <c r="A200" t="s">
        <v>38</v>
      </c>
      <c r="B200" t="s">
        <v>369</v>
      </c>
      <c r="C200" t="s">
        <v>112</v>
      </c>
      <c r="D200" t="s">
        <v>113</v>
      </c>
      <c r="E200" s="3">
        <v>82.423913043478265</v>
      </c>
      <c r="F200" s="3">
        <v>23.362282608695651</v>
      </c>
      <c r="G200" s="3">
        <v>94.670652173913055</v>
      </c>
      <c r="H200" s="3">
        <v>186.76336956521737</v>
      </c>
      <c r="I200" s="3">
        <v>304.79630434782609</v>
      </c>
      <c r="J200" s="3">
        <v>3.6979111169721746</v>
      </c>
      <c r="K200" s="3">
        <v>3.6979111169721746</v>
      </c>
      <c r="L200" s="3">
        <v>0.28344059079519973</v>
      </c>
      <c r="M200" s="3">
        <v>0.28344059079519973</v>
      </c>
      <c r="N200" s="27">
        <v>195631</v>
      </c>
      <c r="O200"/>
      <c r="Q200"/>
      <c r="R200"/>
    </row>
    <row r="201" spans="1:18" x14ac:dyDescent="0.3">
      <c r="A201" t="s">
        <v>38</v>
      </c>
      <c r="B201" t="s">
        <v>370</v>
      </c>
      <c r="C201" t="s">
        <v>112</v>
      </c>
      <c r="D201" t="s">
        <v>113</v>
      </c>
      <c r="E201" s="3">
        <v>98.880434782608702</v>
      </c>
      <c r="F201" s="3">
        <v>69.445108695652138</v>
      </c>
      <c r="G201" s="3">
        <v>88.022391304347835</v>
      </c>
      <c r="H201" s="3">
        <v>271.80097826086956</v>
      </c>
      <c r="I201" s="3">
        <v>429.26847826086953</v>
      </c>
      <c r="J201" s="3">
        <v>4.3412883368143333</v>
      </c>
      <c r="K201" s="3">
        <v>4.3412883368143333</v>
      </c>
      <c r="L201" s="3">
        <v>0.70231394965373162</v>
      </c>
      <c r="M201" s="3">
        <v>0.70231394965373162</v>
      </c>
      <c r="N201" s="27">
        <v>195437</v>
      </c>
      <c r="O201"/>
      <c r="Q201"/>
      <c r="R201"/>
    </row>
    <row r="202" spans="1:18" x14ac:dyDescent="0.3">
      <c r="A202" t="s">
        <v>38</v>
      </c>
      <c r="B202" t="s">
        <v>371</v>
      </c>
      <c r="C202" t="s">
        <v>65</v>
      </c>
      <c r="D202" t="s">
        <v>66</v>
      </c>
      <c r="E202" s="3">
        <v>145.54347826086956</v>
      </c>
      <c r="F202" s="3">
        <v>2.9359782608695646</v>
      </c>
      <c r="G202" s="3">
        <v>122.78065217391304</v>
      </c>
      <c r="H202" s="3">
        <v>285.18978260869562</v>
      </c>
      <c r="I202" s="3">
        <v>410.90641304347821</v>
      </c>
      <c r="J202" s="3">
        <v>2.8232554144884241</v>
      </c>
      <c r="K202" s="3">
        <v>2.8997303958177745</v>
      </c>
      <c r="L202" s="3">
        <v>2.0172516803584759E-2</v>
      </c>
      <c r="M202" s="3">
        <v>9.6647498132935022E-2</v>
      </c>
      <c r="N202" s="27">
        <v>195382</v>
      </c>
      <c r="O202"/>
      <c r="Q202"/>
      <c r="R202"/>
    </row>
    <row r="203" spans="1:18" x14ac:dyDescent="0.3">
      <c r="A203" t="s">
        <v>38</v>
      </c>
      <c r="B203" t="s">
        <v>372</v>
      </c>
      <c r="C203" t="s">
        <v>373</v>
      </c>
      <c r="D203" t="s">
        <v>76</v>
      </c>
      <c r="E203" s="3">
        <v>68.184782608695656</v>
      </c>
      <c r="F203" s="3">
        <v>5.6701086956521749</v>
      </c>
      <c r="G203" s="3">
        <v>48.744239130434785</v>
      </c>
      <c r="H203" s="3">
        <v>141.28271739130435</v>
      </c>
      <c r="I203" s="3">
        <v>195.6970652173913</v>
      </c>
      <c r="J203" s="3">
        <v>2.8700988362824802</v>
      </c>
      <c r="K203" s="3">
        <v>3.108807588075881</v>
      </c>
      <c r="L203" s="3">
        <v>8.3157978638609922E-2</v>
      </c>
      <c r="M203" s="3">
        <v>0.3218667304320102</v>
      </c>
      <c r="N203" s="27">
        <v>195349</v>
      </c>
      <c r="O203"/>
      <c r="Q203"/>
      <c r="R203"/>
    </row>
    <row r="204" spans="1:18" x14ac:dyDescent="0.3">
      <c r="A204" t="s">
        <v>38</v>
      </c>
      <c r="B204" t="s">
        <v>374</v>
      </c>
      <c r="C204" t="s">
        <v>230</v>
      </c>
      <c r="D204" t="s">
        <v>88</v>
      </c>
      <c r="E204" s="3">
        <v>46.554347826086953</v>
      </c>
      <c r="F204" s="3">
        <v>24.573043478260857</v>
      </c>
      <c r="G204" s="3">
        <v>40.568369565217388</v>
      </c>
      <c r="H204" s="3">
        <v>114.36706521739131</v>
      </c>
      <c r="I204" s="3">
        <v>179.50847826086957</v>
      </c>
      <c r="J204" s="3">
        <v>3.8558907307961712</v>
      </c>
      <c r="K204" s="3">
        <v>4.1998809245855711</v>
      </c>
      <c r="L204" s="3">
        <v>0.52783562923184657</v>
      </c>
      <c r="M204" s="3">
        <v>0.87182582302124667</v>
      </c>
      <c r="N204" s="27">
        <v>195319</v>
      </c>
      <c r="O204"/>
      <c r="Q204"/>
      <c r="R204"/>
    </row>
    <row r="205" spans="1:18" x14ac:dyDescent="0.3">
      <c r="A205" t="s">
        <v>38</v>
      </c>
      <c r="B205" t="s">
        <v>375</v>
      </c>
      <c r="C205" t="s">
        <v>36</v>
      </c>
      <c r="D205" t="s">
        <v>212</v>
      </c>
      <c r="E205" s="3">
        <v>78.597826086956516</v>
      </c>
      <c r="F205" s="3">
        <v>19.28043478260869</v>
      </c>
      <c r="G205" s="3">
        <v>72.828260869565213</v>
      </c>
      <c r="H205" s="3">
        <v>147.17717391304348</v>
      </c>
      <c r="I205" s="3">
        <v>239.28586956521738</v>
      </c>
      <c r="J205" s="3">
        <v>3.0444336882865439</v>
      </c>
      <c r="K205" s="3">
        <v>3.3070253077029452</v>
      </c>
      <c r="L205" s="3">
        <v>0.24530493707647624</v>
      </c>
      <c r="M205" s="3">
        <v>0.5078965564928779</v>
      </c>
      <c r="N205" s="27">
        <v>195500</v>
      </c>
      <c r="O205"/>
      <c r="Q205"/>
      <c r="R205"/>
    </row>
    <row r="206" spans="1:18" x14ac:dyDescent="0.3">
      <c r="A206" t="s">
        <v>38</v>
      </c>
      <c r="B206" t="s">
        <v>376</v>
      </c>
      <c r="C206" t="s">
        <v>377</v>
      </c>
      <c r="D206" t="s">
        <v>273</v>
      </c>
      <c r="E206" s="3">
        <v>35.793478260869563</v>
      </c>
      <c r="F206" s="3">
        <v>2.4114130434782606</v>
      </c>
      <c r="G206" s="3">
        <v>40.125869565217393</v>
      </c>
      <c r="H206" s="3">
        <v>72.139347826086947</v>
      </c>
      <c r="I206" s="3">
        <v>114.6766304347826</v>
      </c>
      <c r="J206" s="3">
        <v>3.2038414819313692</v>
      </c>
      <c r="K206" s="3">
        <v>3.3605375037959306</v>
      </c>
      <c r="L206" s="3">
        <v>6.7370179167931976E-2</v>
      </c>
      <c r="M206" s="3">
        <v>0.22406620103249314</v>
      </c>
      <c r="N206" s="27">
        <v>195506</v>
      </c>
      <c r="O206"/>
      <c r="Q206"/>
      <c r="R206"/>
    </row>
    <row r="207" spans="1:18" x14ac:dyDescent="0.3">
      <c r="A207" t="s">
        <v>38</v>
      </c>
      <c r="B207" t="s">
        <v>378</v>
      </c>
      <c r="C207" t="s">
        <v>20</v>
      </c>
      <c r="D207" t="s">
        <v>165</v>
      </c>
      <c r="E207" s="3">
        <v>47.652173913043477</v>
      </c>
      <c r="F207" s="3">
        <v>13.192934782608695</v>
      </c>
      <c r="G207" s="3">
        <v>40.733260869565221</v>
      </c>
      <c r="H207" s="3">
        <v>105.54793478260869</v>
      </c>
      <c r="I207" s="3">
        <v>159.47413043478261</v>
      </c>
      <c r="J207" s="3">
        <v>3.3466286496350368</v>
      </c>
      <c r="K207" s="3">
        <v>3.4548836678832116</v>
      </c>
      <c r="L207" s="3">
        <v>0.27685903284671531</v>
      </c>
      <c r="M207" s="3">
        <v>0.3851140510948905</v>
      </c>
      <c r="N207" s="27">
        <v>195552</v>
      </c>
      <c r="O207"/>
      <c r="Q207"/>
      <c r="R207"/>
    </row>
    <row r="208" spans="1:18" x14ac:dyDescent="0.3">
      <c r="A208" t="s">
        <v>38</v>
      </c>
      <c r="B208" t="s">
        <v>379</v>
      </c>
      <c r="C208" t="s">
        <v>188</v>
      </c>
      <c r="D208" t="s">
        <v>189</v>
      </c>
      <c r="E208" s="3">
        <v>95.315217391304344</v>
      </c>
      <c r="F208" s="3">
        <v>30.55749999999999</v>
      </c>
      <c r="G208" s="3">
        <v>152.53619565217392</v>
      </c>
      <c r="H208" s="3">
        <v>151.49978260869565</v>
      </c>
      <c r="I208" s="3">
        <v>334.59347826086957</v>
      </c>
      <c r="J208" s="3">
        <v>3.510388869882541</v>
      </c>
      <c r="K208" s="3">
        <v>3.6343482723229563</v>
      </c>
      <c r="L208" s="3">
        <v>0.32059413844223961</v>
      </c>
      <c r="M208" s="3">
        <v>0.4445535408826547</v>
      </c>
      <c r="N208" s="27">
        <v>195177</v>
      </c>
      <c r="O208"/>
      <c r="Q208"/>
      <c r="R208"/>
    </row>
    <row r="209" spans="1:18" x14ac:dyDescent="0.3">
      <c r="A209" t="s">
        <v>38</v>
      </c>
      <c r="B209" t="s">
        <v>380</v>
      </c>
      <c r="C209" t="s">
        <v>22</v>
      </c>
      <c r="D209" t="s">
        <v>189</v>
      </c>
      <c r="E209" s="3">
        <v>77.010869565217391</v>
      </c>
      <c r="F209" s="3">
        <v>28.736630434782608</v>
      </c>
      <c r="G209" s="3">
        <v>76.905434782608694</v>
      </c>
      <c r="H209" s="3">
        <v>208.53043478260869</v>
      </c>
      <c r="I209" s="3">
        <v>314.17250000000001</v>
      </c>
      <c r="J209" s="3">
        <v>4.0795864502470005</v>
      </c>
      <c r="K209" s="3">
        <v>4.5076598447424132</v>
      </c>
      <c r="L209" s="3">
        <v>0.37315031757233591</v>
      </c>
      <c r="M209" s="3">
        <v>0.80122371206774889</v>
      </c>
      <c r="N209" s="27">
        <v>195302</v>
      </c>
      <c r="O209"/>
      <c r="Q209"/>
      <c r="R209"/>
    </row>
    <row r="210" spans="1:18" x14ac:dyDescent="0.3">
      <c r="A210" t="s">
        <v>38</v>
      </c>
      <c r="B210" t="s">
        <v>381</v>
      </c>
      <c r="C210" t="s">
        <v>382</v>
      </c>
      <c r="D210" t="s">
        <v>383</v>
      </c>
      <c r="E210" s="3">
        <v>74.760869565217391</v>
      </c>
      <c r="F210" s="3">
        <v>12.258043478260872</v>
      </c>
      <c r="G210" s="3">
        <v>114.06239130434783</v>
      </c>
      <c r="H210" s="3">
        <v>118.72315217391305</v>
      </c>
      <c r="I210" s="3">
        <v>245.04358695652175</v>
      </c>
      <c r="J210" s="3">
        <v>3.2776984588543181</v>
      </c>
      <c r="K210" s="3">
        <v>3.3421139866240184</v>
      </c>
      <c r="L210" s="3">
        <v>0.16396336144227977</v>
      </c>
      <c r="M210" s="3">
        <v>0.22837888921198027</v>
      </c>
      <c r="N210" s="27">
        <v>195303</v>
      </c>
      <c r="O210"/>
      <c r="Q210"/>
      <c r="R210"/>
    </row>
    <row r="211" spans="1:18" x14ac:dyDescent="0.3">
      <c r="A211" t="s">
        <v>38</v>
      </c>
      <c r="B211" t="s">
        <v>384</v>
      </c>
      <c r="C211" t="s">
        <v>135</v>
      </c>
      <c r="D211" t="s">
        <v>60</v>
      </c>
      <c r="E211" s="3">
        <v>69.532608695652172</v>
      </c>
      <c r="F211" s="3">
        <v>7.2842391304347816</v>
      </c>
      <c r="G211" s="3">
        <v>76.040000000000006</v>
      </c>
      <c r="H211" s="3">
        <v>130.5657608695652</v>
      </c>
      <c r="I211" s="3">
        <v>213.89</v>
      </c>
      <c r="J211" s="3">
        <v>3.0761106768797872</v>
      </c>
      <c r="K211" s="3">
        <v>3.2322541816476469</v>
      </c>
      <c r="L211" s="3">
        <v>0.10476004377051741</v>
      </c>
      <c r="M211" s="3">
        <v>0.26090354853837733</v>
      </c>
      <c r="N211" s="27">
        <v>195557</v>
      </c>
      <c r="O211"/>
      <c r="Q211"/>
      <c r="R211"/>
    </row>
    <row r="212" spans="1:18" x14ac:dyDescent="0.3">
      <c r="A212" t="s">
        <v>38</v>
      </c>
      <c r="B212" t="s">
        <v>385</v>
      </c>
      <c r="C212" t="s">
        <v>222</v>
      </c>
      <c r="D212" t="s">
        <v>26</v>
      </c>
      <c r="E212" s="3">
        <v>104.56521739130434</v>
      </c>
      <c r="F212" s="3">
        <v>6.050108695652173</v>
      </c>
      <c r="G212" s="3">
        <v>80.035652173913036</v>
      </c>
      <c r="H212" s="3">
        <v>231.72097826086957</v>
      </c>
      <c r="I212" s="3">
        <v>317.80673913043478</v>
      </c>
      <c r="J212" s="3">
        <v>3.0393160083160082</v>
      </c>
      <c r="K212" s="3">
        <v>3.1403180873180871</v>
      </c>
      <c r="L212" s="3">
        <v>5.7859667359667355E-2</v>
      </c>
      <c r="M212" s="3">
        <v>0.15886174636174635</v>
      </c>
      <c r="N212" s="27">
        <v>195442</v>
      </c>
      <c r="O212"/>
      <c r="Q212"/>
      <c r="R212"/>
    </row>
    <row r="213" spans="1:18" x14ac:dyDescent="0.3">
      <c r="A213" t="s">
        <v>38</v>
      </c>
      <c r="B213" t="s">
        <v>386</v>
      </c>
      <c r="C213" t="s">
        <v>5</v>
      </c>
      <c r="D213" t="s">
        <v>183</v>
      </c>
      <c r="E213" s="3">
        <v>151.16304347826087</v>
      </c>
      <c r="F213" s="3">
        <v>76.05217391304349</v>
      </c>
      <c r="G213" s="3">
        <v>164.51630434782609</v>
      </c>
      <c r="H213" s="3">
        <v>391.57717391304345</v>
      </c>
      <c r="I213" s="3">
        <v>632.14565217391305</v>
      </c>
      <c r="J213" s="3">
        <v>4.1818796289638307</v>
      </c>
      <c r="K213" s="3">
        <v>4.4193859207593302</v>
      </c>
      <c r="L213" s="3">
        <v>0.50311353994391317</v>
      </c>
      <c r="M213" s="3">
        <v>0.74061983173941193</v>
      </c>
      <c r="N213" s="27">
        <v>195150</v>
      </c>
      <c r="O213"/>
      <c r="Q213"/>
      <c r="R213"/>
    </row>
    <row r="214" spans="1:18" x14ac:dyDescent="0.3">
      <c r="A214" t="s">
        <v>38</v>
      </c>
      <c r="B214" t="s">
        <v>387</v>
      </c>
      <c r="C214" t="s">
        <v>83</v>
      </c>
      <c r="D214" t="s">
        <v>84</v>
      </c>
      <c r="E214" s="3">
        <v>96.391304347826093</v>
      </c>
      <c r="F214" s="3">
        <v>13.282608695652174</v>
      </c>
      <c r="G214" s="3">
        <v>162.45706521739129</v>
      </c>
      <c r="H214" s="3">
        <v>422.19293478260869</v>
      </c>
      <c r="I214" s="3">
        <v>597.93260869565211</v>
      </c>
      <c r="J214" s="3">
        <v>6.2031799729363994</v>
      </c>
      <c r="K214" s="3">
        <v>6.2031799729363994</v>
      </c>
      <c r="L214" s="3">
        <v>0.13779882724402345</v>
      </c>
      <c r="M214" s="3">
        <v>0.13779882724402345</v>
      </c>
      <c r="N214" s="27">
        <v>195533</v>
      </c>
      <c r="O214"/>
      <c r="Q214"/>
      <c r="R214"/>
    </row>
    <row r="215" spans="1:18" x14ac:dyDescent="0.3">
      <c r="A215" t="s">
        <v>38</v>
      </c>
      <c r="B215" t="s">
        <v>388</v>
      </c>
      <c r="C215" t="s">
        <v>389</v>
      </c>
      <c r="D215" t="s">
        <v>84</v>
      </c>
      <c r="E215" s="3">
        <v>48.978260869565219</v>
      </c>
      <c r="F215" s="3">
        <v>8.6956521739130432E-2</v>
      </c>
      <c r="G215" s="3">
        <v>46.822173913043478</v>
      </c>
      <c r="H215" s="3">
        <v>65.955108695652171</v>
      </c>
      <c r="I215" s="3">
        <v>112.86423913043478</v>
      </c>
      <c r="J215" s="3">
        <v>2.3043741677762983</v>
      </c>
      <c r="K215" s="3">
        <v>2.5602463382157121</v>
      </c>
      <c r="L215" s="3">
        <v>1.7754105636928539E-3</v>
      </c>
      <c r="M215" s="3">
        <v>0.25764758100310697</v>
      </c>
      <c r="N215" s="27">
        <v>195325</v>
      </c>
      <c r="O215"/>
      <c r="Q215"/>
      <c r="R215"/>
    </row>
    <row r="216" spans="1:18" x14ac:dyDescent="0.3">
      <c r="A216" t="s">
        <v>38</v>
      </c>
      <c r="B216" t="s">
        <v>390</v>
      </c>
      <c r="C216" t="s">
        <v>117</v>
      </c>
      <c r="D216" t="s">
        <v>1</v>
      </c>
      <c r="E216" s="3">
        <v>73.836956521739125</v>
      </c>
      <c r="F216" s="3">
        <v>0.72923913043478261</v>
      </c>
      <c r="G216" s="3">
        <v>72.798586956521746</v>
      </c>
      <c r="H216" s="3">
        <v>150.54456521739129</v>
      </c>
      <c r="I216" s="3">
        <v>224.07239130434783</v>
      </c>
      <c r="J216" s="3">
        <v>3.0346915942882382</v>
      </c>
      <c r="K216" s="3">
        <v>3.1868761960842042</v>
      </c>
      <c r="L216" s="3">
        <v>9.8763432945679387E-3</v>
      </c>
      <c r="M216" s="3">
        <v>0.1620609450905344</v>
      </c>
      <c r="N216" s="27">
        <v>195203</v>
      </c>
      <c r="O216"/>
      <c r="Q216"/>
      <c r="R216"/>
    </row>
    <row r="217" spans="1:18" x14ac:dyDescent="0.3">
      <c r="A217" t="s">
        <v>38</v>
      </c>
      <c r="B217" t="s">
        <v>391</v>
      </c>
      <c r="C217" t="s">
        <v>108</v>
      </c>
      <c r="D217" t="s">
        <v>109</v>
      </c>
      <c r="E217" s="3">
        <v>65.336956521739125</v>
      </c>
      <c r="F217" s="3">
        <v>7.2690217391304346</v>
      </c>
      <c r="G217" s="3">
        <v>78.549456521739131</v>
      </c>
      <c r="H217" s="3">
        <v>164.57065217391303</v>
      </c>
      <c r="I217" s="3">
        <v>250.3891304347826</v>
      </c>
      <c r="J217" s="3">
        <v>3.832274164032607</v>
      </c>
      <c r="K217" s="3">
        <v>3.9100482448843787</v>
      </c>
      <c r="L217" s="3">
        <v>0.11125436699384463</v>
      </c>
      <c r="M217" s="3">
        <v>0.18902844784561637</v>
      </c>
      <c r="N217" s="27">
        <v>195398</v>
      </c>
      <c r="O217"/>
      <c r="Q217"/>
      <c r="R217"/>
    </row>
    <row r="218" spans="1:18" x14ac:dyDescent="0.3">
      <c r="A218" t="s">
        <v>38</v>
      </c>
      <c r="B218" t="s">
        <v>392</v>
      </c>
      <c r="C218" t="s">
        <v>28</v>
      </c>
      <c r="D218" t="s">
        <v>1</v>
      </c>
      <c r="E218" s="3">
        <v>96.75</v>
      </c>
      <c r="F218" s="3">
        <v>15.68586956521739</v>
      </c>
      <c r="G218" s="3">
        <v>75.105108695652177</v>
      </c>
      <c r="H218" s="3">
        <v>218.49760869565216</v>
      </c>
      <c r="I218" s="3">
        <v>309.28858695652173</v>
      </c>
      <c r="J218" s="3">
        <v>3.1967812605325241</v>
      </c>
      <c r="K218" s="3">
        <v>3.2684664644421972</v>
      </c>
      <c r="L218" s="3">
        <v>0.16212785080328052</v>
      </c>
      <c r="M218" s="3">
        <v>0.23381305471295358</v>
      </c>
      <c r="N218" s="27">
        <v>195591</v>
      </c>
      <c r="O218"/>
      <c r="Q218"/>
      <c r="R218"/>
    </row>
    <row r="219" spans="1:18" x14ac:dyDescent="0.3">
      <c r="A219" t="s">
        <v>38</v>
      </c>
      <c r="B219" t="s">
        <v>393</v>
      </c>
      <c r="C219" t="s">
        <v>156</v>
      </c>
      <c r="D219" t="s">
        <v>157</v>
      </c>
      <c r="E219" s="3">
        <v>80.108695652173907</v>
      </c>
      <c r="F219" s="3">
        <v>2.901086956521739</v>
      </c>
      <c r="G219" s="3">
        <v>78.162826086956514</v>
      </c>
      <c r="H219" s="3">
        <v>183.3011956521739</v>
      </c>
      <c r="I219" s="3">
        <v>264.36510869565217</v>
      </c>
      <c r="J219" s="3">
        <v>3.3000800542740842</v>
      </c>
      <c r="K219" s="3">
        <v>3.6541044776119405</v>
      </c>
      <c r="L219" s="3">
        <v>3.6214382632293082E-2</v>
      </c>
      <c r="M219" s="3">
        <v>0.39023880597014921</v>
      </c>
      <c r="N219" s="27">
        <v>195525</v>
      </c>
      <c r="O219"/>
      <c r="Q219"/>
      <c r="R219"/>
    </row>
    <row r="220" spans="1:18" x14ac:dyDescent="0.3">
      <c r="A220" t="s">
        <v>38</v>
      </c>
      <c r="B220" t="s">
        <v>394</v>
      </c>
      <c r="C220" t="s">
        <v>65</v>
      </c>
      <c r="D220" t="s">
        <v>66</v>
      </c>
      <c r="E220" s="3">
        <v>109.54347826086956</v>
      </c>
      <c r="F220" s="3">
        <v>6.3070652173913047</v>
      </c>
      <c r="G220" s="3">
        <v>96.227826086956512</v>
      </c>
      <c r="H220" s="3">
        <v>208.54423913043479</v>
      </c>
      <c r="I220" s="3">
        <v>311.0791304347826</v>
      </c>
      <c r="J220" s="3">
        <v>2.8397777336773169</v>
      </c>
      <c r="K220" s="3">
        <v>2.9532923199047434</v>
      </c>
      <c r="L220" s="3">
        <v>5.7575907918237752E-2</v>
      </c>
      <c r="M220" s="3">
        <v>0.17109049414566382</v>
      </c>
      <c r="N220" s="27">
        <v>195488</v>
      </c>
      <c r="O220"/>
      <c r="Q220"/>
      <c r="R220"/>
    </row>
    <row r="221" spans="1:18" x14ac:dyDescent="0.3">
      <c r="A221" t="s">
        <v>38</v>
      </c>
      <c r="B221" t="s">
        <v>395</v>
      </c>
      <c r="C221" t="s">
        <v>83</v>
      </c>
      <c r="D221" t="s">
        <v>84</v>
      </c>
      <c r="E221" s="3">
        <v>15.989130434782609</v>
      </c>
      <c r="F221" s="3">
        <v>23.407608695652176</v>
      </c>
      <c r="G221" s="3">
        <v>31.138586956521738</v>
      </c>
      <c r="H221" s="3">
        <v>56.559782608695649</v>
      </c>
      <c r="I221" s="3">
        <v>111.10597826086956</v>
      </c>
      <c r="J221" s="3">
        <v>6.9488443235893946</v>
      </c>
      <c r="K221" s="3">
        <v>7.2228076138681159</v>
      </c>
      <c r="L221" s="3">
        <v>1.4639700883752549</v>
      </c>
      <c r="M221" s="3">
        <v>1.737933378653977</v>
      </c>
      <c r="N221" s="27">
        <v>195622</v>
      </c>
      <c r="O221"/>
      <c r="Q221"/>
      <c r="R221"/>
    </row>
    <row r="222" spans="1:18" x14ac:dyDescent="0.3">
      <c r="A222" t="s">
        <v>38</v>
      </c>
      <c r="B222" t="s">
        <v>396</v>
      </c>
      <c r="C222" t="s">
        <v>14</v>
      </c>
      <c r="D222" t="s">
        <v>255</v>
      </c>
      <c r="E222" s="3">
        <v>86.793478260869563</v>
      </c>
      <c r="F222" s="3">
        <v>7.2869565217391292</v>
      </c>
      <c r="G222" s="3">
        <v>93.764021739130442</v>
      </c>
      <c r="H222" s="3">
        <v>159.43086956521739</v>
      </c>
      <c r="I222" s="3">
        <v>260.48184782608695</v>
      </c>
      <c r="J222" s="3">
        <v>3.0011684408265498</v>
      </c>
      <c r="K222" s="3">
        <v>3.070298058860363</v>
      </c>
      <c r="L222" s="3">
        <v>8.3957420162805246E-2</v>
      </c>
      <c r="M222" s="3">
        <v>0.15308703819661865</v>
      </c>
      <c r="N222" s="27">
        <v>195346</v>
      </c>
      <c r="O222"/>
      <c r="Q222"/>
      <c r="R222"/>
    </row>
    <row r="223" spans="1:18" x14ac:dyDescent="0.3">
      <c r="A223" t="s">
        <v>38</v>
      </c>
      <c r="B223" t="s">
        <v>397</v>
      </c>
      <c r="C223" t="s">
        <v>112</v>
      </c>
      <c r="D223" t="s">
        <v>113</v>
      </c>
      <c r="E223" s="3">
        <v>101.30434782608695</v>
      </c>
      <c r="F223" s="3">
        <v>15.263586956521738</v>
      </c>
      <c r="G223" s="3">
        <v>159.96195652173913</v>
      </c>
      <c r="H223" s="3">
        <v>292.89945652173913</v>
      </c>
      <c r="I223" s="3">
        <v>468.125</v>
      </c>
      <c r="J223" s="3">
        <v>4.6209763948497855</v>
      </c>
      <c r="K223" s="3">
        <v>4.7239538626609443</v>
      </c>
      <c r="L223" s="3">
        <v>0.15067060085836909</v>
      </c>
      <c r="M223" s="3">
        <v>0.25364806866952788</v>
      </c>
      <c r="N223" s="27">
        <v>195156</v>
      </c>
      <c r="O223"/>
      <c r="Q223"/>
      <c r="R223"/>
    </row>
    <row r="224" spans="1:18" x14ac:dyDescent="0.3">
      <c r="A224" t="s">
        <v>38</v>
      </c>
      <c r="B224" t="s">
        <v>398</v>
      </c>
      <c r="C224" t="s">
        <v>55</v>
      </c>
      <c r="D224" t="s">
        <v>56</v>
      </c>
      <c r="E224" s="3">
        <v>76.336956521739125</v>
      </c>
      <c r="F224" s="3">
        <v>11.35717391304348</v>
      </c>
      <c r="G224" s="3">
        <v>71.478913043478272</v>
      </c>
      <c r="H224" s="3">
        <v>155.09576086956523</v>
      </c>
      <c r="I224" s="3">
        <v>237.93184782608699</v>
      </c>
      <c r="J224" s="3">
        <v>3.1168631638900761</v>
      </c>
      <c r="K224" s="3">
        <v>3.2000185106080026</v>
      </c>
      <c r="L224" s="3">
        <v>0.14877687597892642</v>
      </c>
      <c r="M224" s="3">
        <v>0.23193222269685324</v>
      </c>
      <c r="N224" s="27">
        <v>195454</v>
      </c>
      <c r="O224"/>
      <c r="Q224"/>
      <c r="R224"/>
    </row>
    <row r="225" spans="1:18" x14ac:dyDescent="0.3">
      <c r="A225" t="s">
        <v>38</v>
      </c>
      <c r="B225" t="s">
        <v>399</v>
      </c>
      <c r="C225" t="s">
        <v>400</v>
      </c>
      <c r="D225" t="s">
        <v>334</v>
      </c>
      <c r="E225" s="3">
        <v>124.47826086956522</v>
      </c>
      <c r="F225" s="3">
        <v>15.163043478260869</v>
      </c>
      <c r="G225" s="3">
        <v>148.22554347826087</v>
      </c>
      <c r="H225" s="3">
        <v>221.55434782608697</v>
      </c>
      <c r="I225" s="3">
        <v>384.94293478260875</v>
      </c>
      <c r="J225" s="3">
        <v>3.092451100244499</v>
      </c>
      <c r="K225" s="3">
        <v>3.3232186517638844</v>
      </c>
      <c r="L225" s="3">
        <v>0.12181278379322388</v>
      </c>
      <c r="M225" s="3">
        <v>0.35258033531260913</v>
      </c>
      <c r="N225" s="27">
        <v>195482</v>
      </c>
      <c r="O225"/>
      <c r="Q225"/>
      <c r="R225"/>
    </row>
    <row r="226" spans="1:18" x14ac:dyDescent="0.3">
      <c r="A226" t="s">
        <v>38</v>
      </c>
      <c r="B226" t="s">
        <v>401</v>
      </c>
      <c r="C226" t="s">
        <v>65</v>
      </c>
      <c r="D226" t="s">
        <v>66</v>
      </c>
      <c r="E226" s="3">
        <v>91.336956521739125</v>
      </c>
      <c r="F226" s="3">
        <v>7.8486956521739124</v>
      </c>
      <c r="G226" s="3">
        <v>75.685869565217402</v>
      </c>
      <c r="H226" s="3">
        <v>245.26423913043479</v>
      </c>
      <c r="I226" s="3">
        <v>328.79880434782609</v>
      </c>
      <c r="J226" s="3">
        <v>3.5998441032964421</v>
      </c>
      <c r="K226" s="3">
        <v>3.7647637748423186</v>
      </c>
      <c r="L226" s="3">
        <v>8.5931215042246809E-2</v>
      </c>
      <c r="M226" s="3">
        <v>0.25085088658812332</v>
      </c>
      <c r="N226" s="27">
        <v>195472</v>
      </c>
      <c r="O226"/>
      <c r="Q226"/>
      <c r="R226"/>
    </row>
    <row r="227" spans="1:18" x14ac:dyDescent="0.3">
      <c r="A227" t="s">
        <v>38</v>
      </c>
      <c r="B227" t="s">
        <v>402</v>
      </c>
      <c r="C227" t="s">
        <v>403</v>
      </c>
      <c r="D227" t="s">
        <v>12</v>
      </c>
      <c r="E227" s="3">
        <v>50.076086956521742</v>
      </c>
      <c r="F227" s="3">
        <v>5.2372826086956517</v>
      </c>
      <c r="G227" s="3">
        <v>47.429456521739134</v>
      </c>
      <c r="H227" s="3">
        <v>106.11967391304348</v>
      </c>
      <c r="I227" s="3">
        <v>158.78641304347826</v>
      </c>
      <c r="J227" s="3">
        <v>3.1709029737356196</v>
      </c>
      <c r="K227" s="3">
        <v>3.3517364879531146</v>
      </c>
      <c r="L227" s="3">
        <v>0.10458649880616451</v>
      </c>
      <c r="M227" s="3">
        <v>0.2854200130236596</v>
      </c>
      <c r="N227" s="27">
        <v>195249</v>
      </c>
      <c r="O227"/>
      <c r="Q227"/>
      <c r="R227"/>
    </row>
    <row r="228" spans="1:18" x14ac:dyDescent="0.3">
      <c r="A228" t="s">
        <v>38</v>
      </c>
      <c r="B228" t="s">
        <v>404</v>
      </c>
      <c r="C228" t="s">
        <v>10</v>
      </c>
      <c r="D228" t="s">
        <v>3</v>
      </c>
      <c r="E228" s="3">
        <v>51.5</v>
      </c>
      <c r="F228" s="3">
        <v>3.9347826086956523</v>
      </c>
      <c r="G228" s="3">
        <v>45.233695652173914</v>
      </c>
      <c r="H228" s="3">
        <v>90.293478260869563</v>
      </c>
      <c r="I228" s="3">
        <v>139.46195652173913</v>
      </c>
      <c r="J228" s="3">
        <v>2.7079991557619247</v>
      </c>
      <c r="K228" s="3">
        <v>2.8580624736175602</v>
      </c>
      <c r="L228" s="3">
        <v>7.6403545799915581E-2</v>
      </c>
      <c r="M228" s="3">
        <v>0.22646686365555088</v>
      </c>
      <c r="N228" s="27">
        <v>195568</v>
      </c>
      <c r="O228"/>
      <c r="Q228"/>
      <c r="R228"/>
    </row>
    <row r="229" spans="1:18" x14ac:dyDescent="0.3">
      <c r="A229" t="s">
        <v>38</v>
      </c>
      <c r="B229" t="s">
        <v>405</v>
      </c>
      <c r="C229" t="s">
        <v>275</v>
      </c>
      <c r="D229" t="s">
        <v>1</v>
      </c>
      <c r="E229" s="3">
        <v>96.619565217391298</v>
      </c>
      <c r="F229" s="3">
        <v>8.614782608695652</v>
      </c>
      <c r="G229" s="3">
        <v>111.73076086956522</v>
      </c>
      <c r="H229" s="3">
        <v>237.74695652173915</v>
      </c>
      <c r="I229" s="3">
        <v>358.09250000000003</v>
      </c>
      <c r="J229" s="3">
        <v>3.7062110473619088</v>
      </c>
      <c r="K229" s="3">
        <v>3.7703914951063111</v>
      </c>
      <c r="L229" s="3">
        <v>8.9161885476431543E-2</v>
      </c>
      <c r="M229" s="3">
        <v>0.15334233322083474</v>
      </c>
      <c r="N229" s="27">
        <v>195210</v>
      </c>
      <c r="O229"/>
      <c r="Q229"/>
      <c r="R229"/>
    </row>
    <row r="230" spans="1:18" x14ac:dyDescent="0.3">
      <c r="A230" t="s">
        <v>38</v>
      </c>
      <c r="B230" t="s">
        <v>406</v>
      </c>
      <c r="C230" t="s">
        <v>257</v>
      </c>
      <c r="D230" t="s">
        <v>66</v>
      </c>
      <c r="E230" s="3">
        <v>61.913043478260867</v>
      </c>
      <c r="F230" s="3">
        <v>0</v>
      </c>
      <c r="G230" s="3">
        <v>61.842391304347828</v>
      </c>
      <c r="H230" s="3">
        <v>124.22282608695652</v>
      </c>
      <c r="I230" s="3">
        <v>186.06521739130434</v>
      </c>
      <c r="J230" s="3">
        <v>3.0052668539325844</v>
      </c>
      <c r="K230" s="3">
        <v>3.3877282303370788</v>
      </c>
      <c r="L230" s="3">
        <v>0</v>
      </c>
      <c r="M230" s="3">
        <v>0.38246137640449435</v>
      </c>
      <c r="N230" s="27">
        <v>195362</v>
      </c>
      <c r="O230"/>
      <c r="Q230"/>
      <c r="R230"/>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230"/>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408</v>
      </c>
      <c r="B1" s="1" t="s">
        <v>409</v>
      </c>
      <c r="C1" s="1" t="s">
        <v>411</v>
      </c>
      <c r="D1" s="1" t="s">
        <v>410</v>
      </c>
      <c r="E1" s="2" t="s">
        <v>412</v>
      </c>
      <c r="F1" s="2" t="s">
        <v>413</v>
      </c>
      <c r="G1" s="2" t="s">
        <v>417</v>
      </c>
      <c r="H1" s="4" t="s">
        <v>426</v>
      </c>
      <c r="I1" s="2" t="s">
        <v>414</v>
      </c>
      <c r="J1" s="2" t="s">
        <v>418</v>
      </c>
      <c r="K1" s="4" t="s">
        <v>425</v>
      </c>
      <c r="L1" s="2" t="s">
        <v>416</v>
      </c>
      <c r="M1" s="2" t="s">
        <v>415</v>
      </c>
      <c r="N1" s="4" t="s">
        <v>427</v>
      </c>
      <c r="O1" s="28" t="s">
        <v>419</v>
      </c>
    </row>
    <row r="2" spans="1:16" x14ac:dyDescent="0.3">
      <c r="A2" t="s">
        <v>38</v>
      </c>
      <c r="B2" t="s">
        <v>39</v>
      </c>
      <c r="C2" t="s">
        <v>40</v>
      </c>
      <c r="D2" t="s">
        <v>41</v>
      </c>
      <c r="E2" s="3">
        <v>97.967391304347828</v>
      </c>
      <c r="F2" s="3">
        <v>14.035326086956522</v>
      </c>
      <c r="G2" s="3">
        <v>1.326086956521739</v>
      </c>
      <c r="H2" s="5">
        <v>9.4482090997095827E-2</v>
      </c>
      <c r="I2" s="3">
        <v>93.90565217391304</v>
      </c>
      <c r="J2" s="3">
        <v>20.163043478260871</v>
      </c>
      <c r="K2" s="5">
        <v>0.21471597301639483</v>
      </c>
      <c r="L2" s="3">
        <v>233.13315217391303</v>
      </c>
      <c r="M2" s="3">
        <v>0</v>
      </c>
      <c r="N2" s="5">
        <v>0</v>
      </c>
      <c r="O2" s="27">
        <v>195564</v>
      </c>
      <c r="P2"/>
    </row>
    <row r="3" spans="1:16" x14ac:dyDescent="0.3">
      <c r="A3" t="s">
        <v>38</v>
      </c>
      <c r="B3" t="s">
        <v>42</v>
      </c>
      <c r="C3" t="s">
        <v>16</v>
      </c>
      <c r="D3" t="s">
        <v>31</v>
      </c>
      <c r="E3" s="3">
        <v>66.880434782608702</v>
      </c>
      <c r="F3" s="3">
        <v>9.6385869565217384</v>
      </c>
      <c r="G3" s="3">
        <v>0</v>
      </c>
      <c r="H3" s="5">
        <v>0</v>
      </c>
      <c r="I3" s="3">
        <v>68.032608695652172</v>
      </c>
      <c r="J3" s="3">
        <v>0</v>
      </c>
      <c r="K3" s="5">
        <v>0</v>
      </c>
      <c r="L3" s="3">
        <v>129.89945652173913</v>
      </c>
      <c r="M3" s="3">
        <v>0</v>
      </c>
      <c r="N3" s="5">
        <v>0</v>
      </c>
      <c r="O3" s="27">
        <v>195584</v>
      </c>
      <c r="P3"/>
    </row>
    <row r="4" spans="1:16" x14ac:dyDescent="0.3">
      <c r="A4" t="s">
        <v>38</v>
      </c>
      <c r="B4" t="s">
        <v>43</v>
      </c>
      <c r="C4" t="s">
        <v>44</v>
      </c>
      <c r="D4" t="s">
        <v>9</v>
      </c>
      <c r="E4" s="3">
        <v>111.66304347826087</v>
      </c>
      <c r="F4" s="3">
        <v>0.38315217391304346</v>
      </c>
      <c r="G4" s="3">
        <v>0.39130434782608697</v>
      </c>
      <c r="H4" s="5">
        <v>1.021276595744681</v>
      </c>
      <c r="I4" s="3">
        <v>103.0067391304348</v>
      </c>
      <c r="J4" s="3">
        <v>6.3152173913043477</v>
      </c>
      <c r="K4" s="5">
        <v>6.1308778868415098E-2</v>
      </c>
      <c r="L4" s="3">
        <v>280.05673913043478</v>
      </c>
      <c r="M4" s="3">
        <v>0</v>
      </c>
      <c r="N4" s="5">
        <v>0</v>
      </c>
      <c r="O4" s="27">
        <v>195538</v>
      </c>
      <c r="P4"/>
    </row>
    <row r="5" spans="1:16" x14ac:dyDescent="0.3">
      <c r="A5" t="s">
        <v>38</v>
      </c>
      <c r="B5" t="s">
        <v>45</v>
      </c>
      <c r="C5" t="s">
        <v>6</v>
      </c>
      <c r="D5" t="s">
        <v>13</v>
      </c>
      <c r="E5" s="3">
        <v>93.391304347826093</v>
      </c>
      <c r="F5" s="3">
        <v>0</v>
      </c>
      <c r="G5" s="3">
        <v>0</v>
      </c>
      <c r="H5" s="5" t="s">
        <v>455</v>
      </c>
      <c r="I5" s="3">
        <v>72.535434782608704</v>
      </c>
      <c r="J5" s="3">
        <v>0</v>
      </c>
      <c r="K5" s="5">
        <v>0</v>
      </c>
      <c r="L5" s="3">
        <v>219.83521739130435</v>
      </c>
      <c r="M5" s="3">
        <v>0</v>
      </c>
      <c r="N5" s="5">
        <v>0</v>
      </c>
      <c r="O5" s="27">
        <v>195469</v>
      </c>
      <c r="P5"/>
    </row>
    <row r="6" spans="1:16" x14ac:dyDescent="0.3">
      <c r="A6" t="s">
        <v>38</v>
      </c>
      <c r="B6" t="s">
        <v>46</v>
      </c>
      <c r="C6" t="s">
        <v>47</v>
      </c>
      <c r="D6" t="s">
        <v>8</v>
      </c>
      <c r="E6" s="3">
        <v>72.130434782608702</v>
      </c>
      <c r="F6" s="3">
        <v>5.1494565217391308</v>
      </c>
      <c r="G6" s="3">
        <v>0</v>
      </c>
      <c r="H6" s="5">
        <v>0</v>
      </c>
      <c r="I6" s="3">
        <v>42.432065217391305</v>
      </c>
      <c r="J6" s="3">
        <v>0</v>
      </c>
      <c r="K6" s="5">
        <v>0</v>
      </c>
      <c r="L6" s="3">
        <v>256.35326086956519</v>
      </c>
      <c r="M6" s="3">
        <v>0</v>
      </c>
      <c r="N6" s="5">
        <v>0</v>
      </c>
      <c r="O6" s="27">
        <v>195459</v>
      </c>
      <c r="P6"/>
    </row>
    <row r="7" spans="1:16" x14ac:dyDescent="0.3">
      <c r="A7" t="s">
        <v>38</v>
      </c>
      <c r="B7" t="s">
        <v>48</v>
      </c>
      <c r="C7" t="s">
        <v>49</v>
      </c>
      <c r="D7" t="s">
        <v>50</v>
      </c>
      <c r="E7" s="3">
        <v>95.032608695652172</v>
      </c>
      <c r="F7" s="3">
        <v>5.4320652173913047</v>
      </c>
      <c r="G7" s="3">
        <v>0</v>
      </c>
      <c r="H7" s="5">
        <v>0</v>
      </c>
      <c r="I7" s="3">
        <v>77.331521739130437</v>
      </c>
      <c r="J7" s="3">
        <v>0</v>
      </c>
      <c r="K7" s="5">
        <v>0</v>
      </c>
      <c r="L7" s="3">
        <v>212.11684782608697</v>
      </c>
      <c r="M7" s="3">
        <v>0</v>
      </c>
      <c r="N7" s="5">
        <v>0</v>
      </c>
      <c r="O7" s="27">
        <v>195401</v>
      </c>
      <c r="P7"/>
    </row>
    <row r="8" spans="1:16" x14ac:dyDescent="0.3">
      <c r="A8" t="s">
        <v>38</v>
      </c>
      <c r="B8" t="s">
        <v>51</v>
      </c>
      <c r="C8" t="s">
        <v>52</v>
      </c>
      <c r="D8" t="s">
        <v>53</v>
      </c>
      <c r="E8" s="3">
        <v>60.760869565217391</v>
      </c>
      <c r="F8" s="3">
        <v>17.406847826086956</v>
      </c>
      <c r="G8" s="3">
        <v>0</v>
      </c>
      <c r="H8" s="5">
        <v>0</v>
      </c>
      <c r="I8" s="3">
        <v>48.354347826086958</v>
      </c>
      <c r="J8" s="3">
        <v>0.36956521739130432</v>
      </c>
      <c r="K8" s="5">
        <v>7.6428539315739775E-3</v>
      </c>
      <c r="L8" s="3">
        <v>130.42326086956521</v>
      </c>
      <c r="M8" s="3">
        <v>0</v>
      </c>
      <c r="N8" s="5">
        <v>0</v>
      </c>
      <c r="O8" s="27">
        <v>195498</v>
      </c>
      <c r="P8"/>
    </row>
    <row r="9" spans="1:16" x14ac:dyDescent="0.3">
      <c r="A9" t="s">
        <v>38</v>
      </c>
      <c r="B9" t="s">
        <v>54</v>
      </c>
      <c r="C9" t="s">
        <v>55</v>
      </c>
      <c r="D9" t="s">
        <v>56</v>
      </c>
      <c r="E9" s="3">
        <v>84.065217391304344</v>
      </c>
      <c r="F9" s="3">
        <v>0</v>
      </c>
      <c r="G9" s="3">
        <v>0</v>
      </c>
      <c r="H9" s="5" t="s">
        <v>455</v>
      </c>
      <c r="I9" s="3">
        <v>74.220108695652172</v>
      </c>
      <c r="J9" s="3">
        <v>0</v>
      </c>
      <c r="K9" s="5">
        <v>0</v>
      </c>
      <c r="L9" s="3">
        <v>177.39673913043478</v>
      </c>
      <c r="M9" s="3">
        <v>0</v>
      </c>
      <c r="N9" s="5">
        <v>0</v>
      </c>
      <c r="O9" s="27">
        <v>195412</v>
      </c>
      <c r="P9"/>
    </row>
    <row r="10" spans="1:16" x14ac:dyDescent="0.3">
      <c r="A10" t="s">
        <v>38</v>
      </c>
      <c r="B10" t="s">
        <v>57</v>
      </c>
      <c r="C10" t="s">
        <v>21</v>
      </c>
      <c r="D10" t="s">
        <v>11</v>
      </c>
      <c r="E10" s="3">
        <v>86.239130434782609</v>
      </c>
      <c r="F10" s="3">
        <v>8.6358695652173907</v>
      </c>
      <c r="G10" s="3">
        <v>0</v>
      </c>
      <c r="H10" s="5">
        <v>0</v>
      </c>
      <c r="I10" s="3">
        <v>60.097826086956523</v>
      </c>
      <c r="J10" s="3">
        <v>0</v>
      </c>
      <c r="K10" s="5">
        <v>0</v>
      </c>
      <c r="L10" s="3">
        <v>217.22010869565219</v>
      </c>
      <c r="M10" s="3">
        <v>0</v>
      </c>
      <c r="N10" s="5">
        <v>0</v>
      </c>
      <c r="O10" s="27">
        <v>195492</v>
      </c>
      <c r="P10"/>
    </row>
    <row r="11" spans="1:16" x14ac:dyDescent="0.3">
      <c r="A11" t="s">
        <v>38</v>
      </c>
      <c r="B11" t="s">
        <v>58</v>
      </c>
      <c r="C11" t="s">
        <v>59</v>
      </c>
      <c r="D11" t="s">
        <v>60</v>
      </c>
      <c r="E11" s="3">
        <v>58.097826086956523</v>
      </c>
      <c r="F11" s="3">
        <v>5.7765217391304331</v>
      </c>
      <c r="G11" s="3">
        <v>0</v>
      </c>
      <c r="H11" s="5">
        <v>0</v>
      </c>
      <c r="I11" s="3">
        <v>49.294347826086955</v>
      </c>
      <c r="J11" s="3">
        <v>0</v>
      </c>
      <c r="K11" s="5">
        <v>0</v>
      </c>
      <c r="L11" s="3">
        <v>103.8704347826087</v>
      </c>
      <c r="M11" s="3">
        <v>0</v>
      </c>
      <c r="N11" s="5">
        <v>0</v>
      </c>
      <c r="O11" s="27">
        <v>195580</v>
      </c>
      <c r="P11"/>
    </row>
    <row r="12" spans="1:16" x14ac:dyDescent="0.3">
      <c r="A12" t="s">
        <v>38</v>
      </c>
      <c r="B12" t="s">
        <v>61</v>
      </c>
      <c r="C12" t="s">
        <v>62</v>
      </c>
      <c r="D12" t="s">
        <v>63</v>
      </c>
      <c r="E12" s="3">
        <v>57.391304347826086</v>
      </c>
      <c r="F12" s="3">
        <v>3.4717391304347824</v>
      </c>
      <c r="G12" s="3">
        <v>0</v>
      </c>
      <c r="H12" s="5">
        <v>0</v>
      </c>
      <c r="I12" s="3">
        <v>77.592391304347828</v>
      </c>
      <c r="J12" s="3">
        <v>19.260869565217391</v>
      </c>
      <c r="K12" s="5">
        <v>0.2482314211669118</v>
      </c>
      <c r="L12" s="3">
        <v>178.99206521739131</v>
      </c>
      <c r="M12" s="3">
        <v>15.644021739130435</v>
      </c>
      <c r="N12" s="5">
        <v>8.7400643822564392E-2</v>
      </c>
      <c r="O12" s="27">
        <v>195582</v>
      </c>
      <c r="P12"/>
    </row>
    <row r="13" spans="1:16" x14ac:dyDescent="0.3">
      <c r="A13" t="s">
        <v>38</v>
      </c>
      <c r="B13" t="s">
        <v>64</v>
      </c>
      <c r="C13" t="s">
        <v>65</v>
      </c>
      <c r="D13" t="s">
        <v>66</v>
      </c>
      <c r="E13" s="3">
        <v>30.717391304347824</v>
      </c>
      <c r="F13" s="3">
        <v>52.371086956521751</v>
      </c>
      <c r="G13" s="3">
        <v>0</v>
      </c>
      <c r="H13" s="5">
        <v>0</v>
      </c>
      <c r="I13" s="3">
        <v>56.075543478260869</v>
      </c>
      <c r="J13" s="3">
        <v>0</v>
      </c>
      <c r="K13" s="5">
        <v>0</v>
      </c>
      <c r="L13" s="3">
        <v>46.270760869565216</v>
      </c>
      <c r="M13" s="3">
        <v>0</v>
      </c>
      <c r="N13" s="5">
        <v>0</v>
      </c>
      <c r="O13" s="27">
        <v>195139</v>
      </c>
      <c r="P13"/>
    </row>
    <row r="14" spans="1:16" x14ac:dyDescent="0.3">
      <c r="A14" t="s">
        <v>38</v>
      </c>
      <c r="B14" t="s">
        <v>67</v>
      </c>
      <c r="C14" t="s">
        <v>65</v>
      </c>
      <c r="D14" t="s">
        <v>66</v>
      </c>
      <c r="E14" s="3">
        <v>84.782608695652172</v>
      </c>
      <c r="F14" s="3">
        <v>20.991304347826084</v>
      </c>
      <c r="G14" s="3">
        <v>0</v>
      </c>
      <c r="H14" s="5">
        <v>0</v>
      </c>
      <c r="I14" s="3">
        <v>64.384782608695645</v>
      </c>
      <c r="J14" s="3">
        <v>0</v>
      </c>
      <c r="K14" s="5">
        <v>0</v>
      </c>
      <c r="L14" s="3">
        <v>175.1945652173913</v>
      </c>
      <c r="M14" s="3">
        <v>0</v>
      </c>
      <c r="N14" s="5">
        <v>0</v>
      </c>
      <c r="O14" s="27">
        <v>195361</v>
      </c>
      <c r="P14"/>
    </row>
    <row r="15" spans="1:16" x14ac:dyDescent="0.3">
      <c r="A15" t="s">
        <v>38</v>
      </c>
      <c r="B15" t="s">
        <v>68</v>
      </c>
      <c r="C15" t="s">
        <v>69</v>
      </c>
      <c r="D15" t="s">
        <v>60</v>
      </c>
      <c r="E15" s="3">
        <v>57.597826086956523</v>
      </c>
      <c r="F15" s="3">
        <v>12.918478260869565</v>
      </c>
      <c r="G15" s="3">
        <v>0</v>
      </c>
      <c r="H15" s="5">
        <v>0</v>
      </c>
      <c r="I15" s="3">
        <v>46.008152173913047</v>
      </c>
      <c r="J15" s="3">
        <v>0</v>
      </c>
      <c r="K15" s="5">
        <v>0</v>
      </c>
      <c r="L15" s="3">
        <v>139.35869565217391</v>
      </c>
      <c r="M15" s="3">
        <v>0</v>
      </c>
      <c r="N15" s="5">
        <v>0</v>
      </c>
      <c r="O15" s="27">
        <v>195546</v>
      </c>
      <c r="P15"/>
    </row>
    <row r="16" spans="1:16" x14ac:dyDescent="0.3">
      <c r="A16" t="s">
        <v>38</v>
      </c>
      <c r="B16" t="s">
        <v>70</v>
      </c>
      <c r="C16" t="s">
        <v>71</v>
      </c>
      <c r="D16" t="s">
        <v>60</v>
      </c>
      <c r="E16" s="3">
        <v>53.739130434782609</v>
      </c>
      <c r="F16" s="3">
        <v>9.5706521739130412</v>
      </c>
      <c r="G16" s="3">
        <v>0</v>
      </c>
      <c r="H16" s="5">
        <v>0</v>
      </c>
      <c r="I16" s="3">
        <v>48.603260869565219</v>
      </c>
      <c r="J16" s="3">
        <v>0</v>
      </c>
      <c r="K16" s="5">
        <v>0</v>
      </c>
      <c r="L16" s="3">
        <v>100.825</v>
      </c>
      <c r="M16" s="3">
        <v>0</v>
      </c>
      <c r="N16" s="5">
        <v>0</v>
      </c>
      <c r="O16" s="27">
        <v>195603</v>
      </c>
      <c r="P16"/>
    </row>
    <row r="17" spans="1:16" x14ac:dyDescent="0.3">
      <c r="A17" t="s">
        <v>38</v>
      </c>
      <c r="B17" t="s">
        <v>72</v>
      </c>
      <c r="C17" t="s">
        <v>73</v>
      </c>
      <c r="D17" t="s">
        <v>1</v>
      </c>
      <c r="E17" s="3">
        <v>71.206521739130437</v>
      </c>
      <c r="F17" s="3">
        <v>1.7391304347826086</v>
      </c>
      <c r="G17" s="3">
        <v>0</v>
      </c>
      <c r="H17" s="5">
        <v>0</v>
      </c>
      <c r="I17" s="3">
        <v>72.417065217391297</v>
      </c>
      <c r="J17" s="3">
        <v>1.326086956521739</v>
      </c>
      <c r="K17" s="5">
        <v>1.8311801956360875E-2</v>
      </c>
      <c r="L17" s="3">
        <v>168.35304347826087</v>
      </c>
      <c r="M17" s="3">
        <v>0</v>
      </c>
      <c r="N17" s="5">
        <v>0</v>
      </c>
      <c r="O17" s="27">
        <v>195309</v>
      </c>
      <c r="P17"/>
    </row>
    <row r="18" spans="1:16" x14ac:dyDescent="0.3">
      <c r="A18" t="s">
        <v>38</v>
      </c>
      <c r="B18" t="s">
        <v>74</v>
      </c>
      <c r="C18" t="s">
        <v>75</v>
      </c>
      <c r="D18" t="s">
        <v>76</v>
      </c>
      <c r="E18" s="3">
        <v>77.782608695652172</v>
      </c>
      <c r="F18" s="3">
        <v>9.6141304347826093</v>
      </c>
      <c r="G18" s="3">
        <v>0</v>
      </c>
      <c r="H18" s="5">
        <v>0</v>
      </c>
      <c r="I18" s="3">
        <v>94.472826086956516</v>
      </c>
      <c r="J18" s="3">
        <v>0</v>
      </c>
      <c r="K18" s="5">
        <v>0</v>
      </c>
      <c r="L18" s="3">
        <v>180.8641304347826</v>
      </c>
      <c r="M18" s="3">
        <v>0</v>
      </c>
      <c r="N18" s="5">
        <v>0</v>
      </c>
      <c r="O18" s="27">
        <v>195523</v>
      </c>
      <c r="P18"/>
    </row>
    <row r="19" spans="1:16" x14ac:dyDescent="0.3">
      <c r="A19" t="s">
        <v>38</v>
      </c>
      <c r="B19" t="s">
        <v>77</v>
      </c>
      <c r="C19" t="s">
        <v>78</v>
      </c>
      <c r="D19" t="s">
        <v>79</v>
      </c>
      <c r="E19" s="3">
        <v>103.58695652173913</v>
      </c>
      <c r="F19" s="3">
        <v>0.29891304347826086</v>
      </c>
      <c r="G19" s="3">
        <v>0</v>
      </c>
      <c r="H19" s="5">
        <v>0</v>
      </c>
      <c r="I19" s="3">
        <v>113.13586956521739</v>
      </c>
      <c r="J19" s="3">
        <v>0</v>
      </c>
      <c r="K19" s="5">
        <v>0</v>
      </c>
      <c r="L19" s="3">
        <v>219.88043478260869</v>
      </c>
      <c r="M19" s="3">
        <v>0</v>
      </c>
      <c r="N19" s="5">
        <v>0</v>
      </c>
      <c r="O19" s="27">
        <v>195460</v>
      </c>
      <c r="P19"/>
    </row>
    <row r="20" spans="1:16" x14ac:dyDescent="0.3">
      <c r="A20" t="s">
        <v>38</v>
      </c>
      <c r="B20" t="s">
        <v>80</v>
      </c>
      <c r="C20" t="s">
        <v>81</v>
      </c>
      <c r="D20" t="s">
        <v>8</v>
      </c>
      <c r="E20" s="3">
        <v>93.173913043478265</v>
      </c>
      <c r="F20" s="3">
        <v>9.1341304347826071</v>
      </c>
      <c r="G20" s="3">
        <v>0.53260869565217395</v>
      </c>
      <c r="H20" s="5">
        <v>5.8309731775233846E-2</v>
      </c>
      <c r="I20" s="3">
        <v>77.024891304347832</v>
      </c>
      <c r="J20" s="3">
        <v>16.315217391304348</v>
      </c>
      <c r="K20" s="5">
        <v>0.21181746725014075</v>
      </c>
      <c r="L20" s="3">
        <v>152.40413043478262</v>
      </c>
      <c r="M20" s="3">
        <v>16.097934782608693</v>
      </c>
      <c r="N20" s="5">
        <v>0.10562663056889646</v>
      </c>
      <c r="O20" s="27">
        <v>195396</v>
      </c>
      <c r="P20"/>
    </row>
    <row r="21" spans="1:16" x14ac:dyDescent="0.3">
      <c r="A21" t="s">
        <v>38</v>
      </c>
      <c r="B21" t="s">
        <v>82</v>
      </c>
      <c r="C21" t="s">
        <v>83</v>
      </c>
      <c r="D21" t="s">
        <v>84</v>
      </c>
      <c r="E21" s="3">
        <v>44.336956521739133</v>
      </c>
      <c r="F21" s="3">
        <v>0.43478260869565216</v>
      </c>
      <c r="G21" s="3">
        <v>0</v>
      </c>
      <c r="H21" s="5">
        <v>0</v>
      </c>
      <c r="I21" s="3">
        <v>57.353369565217392</v>
      </c>
      <c r="J21" s="3">
        <v>0</v>
      </c>
      <c r="K21" s="5">
        <v>0</v>
      </c>
      <c r="L21" s="3">
        <v>62.384456521739132</v>
      </c>
      <c r="M21" s="3">
        <v>0</v>
      </c>
      <c r="N21" s="5">
        <v>0</v>
      </c>
      <c r="O21" s="27">
        <v>195615</v>
      </c>
      <c r="P21"/>
    </row>
    <row r="22" spans="1:16" x14ac:dyDescent="0.3">
      <c r="A22" t="s">
        <v>38</v>
      </c>
      <c r="B22" t="s">
        <v>85</v>
      </c>
      <c r="C22" t="s">
        <v>83</v>
      </c>
      <c r="D22" t="s">
        <v>84</v>
      </c>
      <c r="E22" s="3">
        <v>97.380434782608702</v>
      </c>
      <c r="F22" s="3">
        <v>20.434239130434783</v>
      </c>
      <c r="G22" s="3">
        <v>0</v>
      </c>
      <c r="H22" s="5">
        <v>0</v>
      </c>
      <c r="I22" s="3">
        <v>50.570869565217393</v>
      </c>
      <c r="J22" s="3">
        <v>2.9891304347826089</v>
      </c>
      <c r="K22" s="5">
        <v>5.9107752357861976E-2</v>
      </c>
      <c r="L22" s="3">
        <v>222.19065217391307</v>
      </c>
      <c r="M22" s="3">
        <v>17.569673913043477</v>
      </c>
      <c r="N22" s="5">
        <v>7.9074766382571951E-2</v>
      </c>
      <c r="O22" s="27">
        <v>195513</v>
      </c>
      <c r="P22"/>
    </row>
    <row r="23" spans="1:16" x14ac:dyDescent="0.3">
      <c r="A23" t="s">
        <v>38</v>
      </c>
      <c r="B23" t="s">
        <v>86</v>
      </c>
      <c r="C23" t="s">
        <v>87</v>
      </c>
      <c r="D23" t="s">
        <v>88</v>
      </c>
      <c r="E23" s="3">
        <v>94.163043478260875</v>
      </c>
      <c r="F23" s="3">
        <v>10.348586956521739</v>
      </c>
      <c r="G23" s="3">
        <v>0</v>
      </c>
      <c r="H23" s="5">
        <v>0</v>
      </c>
      <c r="I23" s="3">
        <v>84.575760869565215</v>
      </c>
      <c r="J23" s="3">
        <v>0</v>
      </c>
      <c r="K23" s="5">
        <v>0</v>
      </c>
      <c r="L23" s="3">
        <v>242.36739130434782</v>
      </c>
      <c r="M23" s="3">
        <v>0</v>
      </c>
      <c r="N23" s="5">
        <v>0</v>
      </c>
      <c r="O23" s="27">
        <v>195583</v>
      </c>
      <c r="P23"/>
    </row>
    <row r="24" spans="1:16" x14ac:dyDescent="0.3">
      <c r="A24" t="s">
        <v>38</v>
      </c>
      <c r="B24" t="s">
        <v>89</v>
      </c>
      <c r="C24" t="s">
        <v>90</v>
      </c>
      <c r="D24" t="s">
        <v>91</v>
      </c>
      <c r="E24" s="3">
        <v>113.73913043478261</v>
      </c>
      <c r="F24" s="3">
        <v>2.5434782608695654</v>
      </c>
      <c r="G24" s="3">
        <v>0</v>
      </c>
      <c r="H24" s="5">
        <v>0</v>
      </c>
      <c r="I24" s="3">
        <v>112.67978260869566</v>
      </c>
      <c r="J24" s="3">
        <v>2.6630434782608696</v>
      </c>
      <c r="K24" s="5">
        <v>2.3633729286724404E-2</v>
      </c>
      <c r="L24" s="3">
        <v>236.33684782608697</v>
      </c>
      <c r="M24" s="3">
        <v>81.530108695652174</v>
      </c>
      <c r="N24" s="5">
        <v>0.34497417328527491</v>
      </c>
      <c r="O24" s="27">
        <v>195550</v>
      </c>
      <c r="P24"/>
    </row>
    <row r="25" spans="1:16" x14ac:dyDescent="0.3">
      <c r="A25" t="s">
        <v>38</v>
      </c>
      <c r="B25" t="s">
        <v>92</v>
      </c>
      <c r="C25" t="s">
        <v>93</v>
      </c>
      <c r="D25" t="s">
        <v>76</v>
      </c>
      <c r="E25" s="3">
        <v>114.33695652173913</v>
      </c>
      <c r="F25" s="3">
        <v>17.46032608695652</v>
      </c>
      <c r="G25" s="3">
        <v>0</v>
      </c>
      <c r="H25" s="5">
        <v>0</v>
      </c>
      <c r="I25" s="3">
        <v>106.77445652173913</v>
      </c>
      <c r="J25" s="3">
        <v>65.793478260869563</v>
      </c>
      <c r="K25" s="5">
        <v>0.6161911790904232</v>
      </c>
      <c r="L25" s="3">
        <v>172.26510869565217</v>
      </c>
      <c r="M25" s="3">
        <v>16.775326086956518</v>
      </c>
      <c r="N25" s="5">
        <v>9.7380869602527426E-2</v>
      </c>
      <c r="O25" s="27">
        <v>195543</v>
      </c>
      <c r="P25"/>
    </row>
    <row r="26" spans="1:16" x14ac:dyDescent="0.3">
      <c r="A26" t="s">
        <v>38</v>
      </c>
      <c r="B26" t="s">
        <v>94</v>
      </c>
      <c r="C26" t="s">
        <v>95</v>
      </c>
      <c r="D26" t="s">
        <v>96</v>
      </c>
      <c r="E26" s="3">
        <v>55.608695652173914</v>
      </c>
      <c r="F26" s="3">
        <v>2.8831521739130435</v>
      </c>
      <c r="G26" s="3">
        <v>0</v>
      </c>
      <c r="H26" s="5">
        <v>0</v>
      </c>
      <c r="I26" s="3">
        <v>49.30836956521739</v>
      </c>
      <c r="J26" s="3">
        <v>0.2608695652173913</v>
      </c>
      <c r="K26" s="5">
        <v>5.2905737406781193E-3</v>
      </c>
      <c r="L26" s="3">
        <v>128.47010869565219</v>
      </c>
      <c r="M26" s="3">
        <v>0</v>
      </c>
      <c r="N26" s="5">
        <v>0</v>
      </c>
      <c r="O26" s="27">
        <v>195516</v>
      </c>
      <c r="P26"/>
    </row>
    <row r="27" spans="1:16" x14ac:dyDescent="0.3">
      <c r="A27" t="s">
        <v>38</v>
      </c>
      <c r="B27" t="s">
        <v>97</v>
      </c>
      <c r="C27" t="s">
        <v>98</v>
      </c>
      <c r="D27" t="s">
        <v>13</v>
      </c>
      <c r="E27" s="3">
        <v>128.64130434782609</v>
      </c>
      <c r="F27" s="3">
        <v>7.8731521739130423</v>
      </c>
      <c r="G27" s="3">
        <v>0.81521739130434778</v>
      </c>
      <c r="H27" s="5">
        <v>0.10354396476744027</v>
      </c>
      <c r="I27" s="3">
        <v>119.98891304347826</v>
      </c>
      <c r="J27" s="3">
        <v>17.282608695652176</v>
      </c>
      <c r="K27" s="5">
        <v>0.14403504671627271</v>
      </c>
      <c r="L27" s="3">
        <v>306.11869565217387</v>
      </c>
      <c r="M27" s="3">
        <v>84.676956521739129</v>
      </c>
      <c r="N27" s="5">
        <v>0.2766147828421201</v>
      </c>
      <c r="O27" s="27">
        <v>195592</v>
      </c>
      <c r="P27"/>
    </row>
    <row r="28" spans="1:16" x14ac:dyDescent="0.3">
      <c r="A28" t="s">
        <v>38</v>
      </c>
      <c r="B28" t="s">
        <v>99</v>
      </c>
      <c r="C28" t="s">
        <v>100</v>
      </c>
      <c r="D28" t="s">
        <v>41</v>
      </c>
      <c r="E28" s="3">
        <v>99.369565217391298</v>
      </c>
      <c r="F28" s="3">
        <v>4.5978260869565215</v>
      </c>
      <c r="G28" s="3">
        <v>0</v>
      </c>
      <c r="H28" s="5">
        <v>0</v>
      </c>
      <c r="I28" s="3">
        <v>103.11217391304348</v>
      </c>
      <c r="J28" s="3">
        <v>29.478260869565219</v>
      </c>
      <c r="K28" s="5">
        <v>0.28588535912767016</v>
      </c>
      <c r="L28" s="3">
        <v>202.66902173913041</v>
      </c>
      <c r="M28" s="3">
        <v>74.507391304347792</v>
      </c>
      <c r="N28" s="5">
        <v>0.36763088243575531</v>
      </c>
      <c r="O28" s="27">
        <v>195544</v>
      </c>
      <c r="P28"/>
    </row>
    <row r="29" spans="1:16" x14ac:dyDescent="0.3">
      <c r="A29" t="s">
        <v>38</v>
      </c>
      <c r="B29" t="s">
        <v>101</v>
      </c>
      <c r="C29" t="s">
        <v>65</v>
      </c>
      <c r="D29" t="s">
        <v>66</v>
      </c>
      <c r="E29" s="3">
        <v>94.771739130434781</v>
      </c>
      <c r="F29" s="3">
        <v>0.29076086956521741</v>
      </c>
      <c r="G29" s="3">
        <v>0</v>
      </c>
      <c r="H29" s="5">
        <v>0</v>
      </c>
      <c r="I29" s="3">
        <v>86.489130434782609</v>
      </c>
      <c r="J29" s="3">
        <v>0</v>
      </c>
      <c r="K29" s="5">
        <v>0</v>
      </c>
      <c r="L29" s="3">
        <v>174.50815217391303</v>
      </c>
      <c r="M29" s="3">
        <v>0</v>
      </c>
      <c r="N29" s="5">
        <v>0</v>
      </c>
      <c r="O29" s="27">
        <v>195635</v>
      </c>
      <c r="P29"/>
    </row>
    <row r="30" spans="1:16" x14ac:dyDescent="0.3">
      <c r="A30" t="s">
        <v>38</v>
      </c>
      <c r="B30" t="s">
        <v>102</v>
      </c>
      <c r="C30" t="s">
        <v>65</v>
      </c>
      <c r="D30" t="s">
        <v>66</v>
      </c>
      <c r="E30" s="3">
        <v>92.413043478260875</v>
      </c>
      <c r="F30" s="3">
        <v>9.679347826086957</v>
      </c>
      <c r="G30" s="3">
        <v>0</v>
      </c>
      <c r="H30" s="5">
        <v>0</v>
      </c>
      <c r="I30" s="3">
        <v>111.75815217391305</v>
      </c>
      <c r="J30" s="3">
        <v>0</v>
      </c>
      <c r="K30" s="5">
        <v>0</v>
      </c>
      <c r="L30" s="3">
        <v>195.85869565217391</v>
      </c>
      <c r="M30" s="3">
        <v>0</v>
      </c>
      <c r="N30" s="5">
        <v>0</v>
      </c>
      <c r="O30" s="27">
        <v>195476</v>
      </c>
      <c r="P30"/>
    </row>
    <row r="31" spans="1:16" x14ac:dyDescent="0.3">
      <c r="A31" t="s">
        <v>38</v>
      </c>
      <c r="B31" t="s">
        <v>103</v>
      </c>
      <c r="C31" t="s">
        <v>104</v>
      </c>
      <c r="D31" t="s">
        <v>105</v>
      </c>
      <c r="E31" s="3">
        <v>59.543478260869563</v>
      </c>
      <c r="F31" s="3">
        <v>3.3159782608695658</v>
      </c>
      <c r="G31" s="3">
        <v>0.78260869565217395</v>
      </c>
      <c r="H31" s="5">
        <v>0.2360114072180155</v>
      </c>
      <c r="I31" s="3">
        <v>58.506630434782608</v>
      </c>
      <c r="J31" s="3">
        <v>0.52173913043478259</v>
      </c>
      <c r="K31" s="5">
        <v>8.9176068858787833E-3</v>
      </c>
      <c r="L31" s="3">
        <v>136.78771739130434</v>
      </c>
      <c r="M31" s="3">
        <v>0</v>
      </c>
      <c r="N31" s="5">
        <v>0</v>
      </c>
      <c r="O31" s="27">
        <v>195527</v>
      </c>
      <c r="P31"/>
    </row>
    <row r="32" spans="1:16" x14ac:dyDescent="0.3">
      <c r="A32" t="s">
        <v>38</v>
      </c>
      <c r="B32" t="s">
        <v>106</v>
      </c>
      <c r="C32" t="s">
        <v>65</v>
      </c>
      <c r="D32" t="s">
        <v>66</v>
      </c>
      <c r="E32" s="3">
        <v>69.663043478260875</v>
      </c>
      <c r="F32" s="3">
        <v>12.086086956521738</v>
      </c>
      <c r="G32" s="3">
        <v>0</v>
      </c>
      <c r="H32" s="5">
        <v>0</v>
      </c>
      <c r="I32" s="3">
        <v>60.955978260869564</v>
      </c>
      <c r="J32" s="3">
        <v>2.0326086956521738</v>
      </c>
      <c r="K32" s="5">
        <v>3.3345518415820397E-2</v>
      </c>
      <c r="L32" s="3">
        <v>126.82815217391305</v>
      </c>
      <c r="M32" s="3">
        <v>0.37597826086956526</v>
      </c>
      <c r="N32" s="5">
        <v>2.9644700677654377E-3</v>
      </c>
      <c r="O32" s="27">
        <v>195537</v>
      </c>
      <c r="P32"/>
    </row>
    <row r="33" spans="1:16" x14ac:dyDescent="0.3">
      <c r="A33" t="s">
        <v>38</v>
      </c>
      <c r="B33" t="s">
        <v>107</v>
      </c>
      <c r="C33" t="s">
        <v>108</v>
      </c>
      <c r="D33" t="s">
        <v>109</v>
      </c>
      <c r="E33" s="3">
        <v>42.663043478260867</v>
      </c>
      <c r="F33" s="3">
        <v>1.6358695652173914</v>
      </c>
      <c r="G33" s="3">
        <v>0</v>
      </c>
      <c r="H33" s="5">
        <v>0</v>
      </c>
      <c r="I33" s="3">
        <v>51.676956521739129</v>
      </c>
      <c r="J33" s="3">
        <v>0.52173913043478259</v>
      </c>
      <c r="K33" s="5">
        <v>1.0096165980968727E-2</v>
      </c>
      <c r="L33" s="3">
        <v>136.24065217391305</v>
      </c>
      <c r="M33" s="3">
        <v>0</v>
      </c>
      <c r="N33" s="5">
        <v>0</v>
      </c>
      <c r="O33" s="27">
        <v>195423</v>
      </c>
      <c r="P33"/>
    </row>
    <row r="34" spans="1:16" x14ac:dyDescent="0.3">
      <c r="A34" t="s">
        <v>38</v>
      </c>
      <c r="B34" t="s">
        <v>110</v>
      </c>
      <c r="C34" t="s">
        <v>65</v>
      </c>
      <c r="D34" t="s">
        <v>66</v>
      </c>
      <c r="E34" s="3">
        <v>89.510869565217391</v>
      </c>
      <c r="F34" s="3">
        <v>2.4239130434782608</v>
      </c>
      <c r="G34" s="3">
        <v>0</v>
      </c>
      <c r="H34" s="5">
        <v>0</v>
      </c>
      <c r="I34" s="3">
        <v>69.291847826086965</v>
      </c>
      <c r="J34" s="3">
        <v>6.9891304347826084</v>
      </c>
      <c r="K34" s="5">
        <v>0.10086511839494261</v>
      </c>
      <c r="L34" s="3">
        <v>124.37967391304348</v>
      </c>
      <c r="M34" s="3">
        <v>39.720217391304338</v>
      </c>
      <c r="N34" s="5">
        <v>0.31934653100211213</v>
      </c>
      <c r="O34" s="27">
        <v>195483</v>
      </c>
      <c r="P34"/>
    </row>
    <row r="35" spans="1:16" x14ac:dyDescent="0.3">
      <c r="A35" t="s">
        <v>38</v>
      </c>
      <c r="B35" t="s">
        <v>111</v>
      </c>
      <c r="C35" t="s">
        <v>112</v>
      </c>
      <c r="D35" t="s">
        <v>113</v>
      </c>
      <c r="E35" s="3">
        <v>137.65217391304347</v>
      </c>
      <c r="F35" s="3">
        <v>8.6094565217391299</v>
      </c>
      <c r="G35" s="3">
        <v>0</v>
      </c>
      <c r="H35" s="5">
        <v>0</v>
      </c>
      <c r="I35" s="3">
        <v>187.00456521739127</v>
      </c>
      <c r="J35" s="3">
        <v>71.619565217391298</v>
      </c>
      <c r="K35" s="5">
        <v>0.38298297763016714</v>
      </c>
      <c r="L35" s="3">
        <v>375.06271739130432</v>
      </c>
      <c r="M35" s="3">
        <v>131.99380434782609</v>
      </c>
      <c r="N35" s="5">
        <v>0.35192462014323983</v>
      </c>
      <c r="O35" s="27">
        <v>195589</v>
      </c>
      <c r="P35"/>
    </row>
    <row r="36" spans="1:16" x14ac:dyDescent="0.3">
      <c r="A36" t="s">
        <v>38</v>
      </c>
      <c r="B36" t="s">
        <v>114</v>
      </c>
      <c r="C36" t="s">
        <v>115</v>
      </c>
      <c r="D36" t="s">
        <v>50</v>
      </c>
      <c r="E36" s="3">
        <v>69.815217391304344</v>
      </c>
      <c r="F36" s="3">
        <v>13.554347826086957</v>
      </c>
      <c r="G36" s="3">
        <v>0</v>
      </c>
      <c r="H36" s="5">
        <v>0</v>
      </c>
      <c r="I36" s="3">
        <v>65.228043478260858</v>
      </c>
      <c r="J36" s="3">
        <v>4.7934782608695654</v>
      </c>
      <c r="K36" s="5">
        <v>7.3487996960496474E-2</v>
      </c>
      <c r="L36" s="3">
        <v>177.60869565217391</v>
      </c>
      <c r="M36" s="3">
        <v>0</v>
      </c>
      <c r="N36" s="5">
        <v>0</v>
      </c>
      <c r="O36" s="27">
        <v>195491</v>
      </c>
      <c r="P36"/>
    </row>
    <row r="37" spans="1:16" x14ac:dyDescent="0.3">
      <c r="A37" t="s">
        <v>38</v>
      </c>
      <c r="B37" t="s">
        <v>116</v>
      </c>
      <c r="C37" t="s">
        <v>117</v>
      </c>
      <c r="D37" t="s">
        <v>1</v>
      </c>
      <c r="E37" s="3">
        <v>163.88043478260869</v>
      </c>
      <c r="F37" s="3">
        <v>10.640434782608697</v>
      </c>
      <c r="G37" s="3">
        <v>0</v>
      </c>
      <c r="H37" s="5">
        <v>0</v>
      </c>
      <c r="I37" s="3">
        <v>173.035</v>
      </c>
      <c r="J37" s="3">
        <v>3.3586956521739131</v>
      </c>
      <c r="K37" s="5">
        <v>1.9410498755592299E-2</v>
      </c>
      <c r="L37" s="3">
        <v>261.72239130434781</v>
      </c>
      <c r="M37" s="3">
        <v>3.6333695652173912</v>
      </c>
      <c r="N37" s="5">
        <v>1.3882532354643944E-2</v>
      </c>
      <c r="O37" s="27">
        <v>195184</v>
      </c>
      <c r="P37"/>
    </row>
    <row r="38" spans="1:16" x14ac:dyDescent="0.3">
      <c r="A38" t="s">
        <v>38</v>
      </c>
      <c r="B38" t="s">
        <v>118</v>
      </c>
      <c r="C38" t="s">
        <v>119</v>
      </c>
      <c r="D38" t="s">
        <v>120</v>
      </c>
      <c r="E38" s="3">
        <v>81.119565217391298</v>
      </c>
      <c r="F38" s="3">
        <v>3.7282608695652173</v>
      </c>
      <c r="G38" s="3">
        <v>2.0108695652173911</v>
      </c>
      <c r="H38" s="5">
        <v>0.53935860058309038</v>
      </c>
      <c r="I38" s="3">
        <v>81.510869565217391</v>
      </c>
      <c r="J38" s="3">
        <v>11.967391304347826</v>
      </c>
      <c r="K38" s="5">
        <v>0.14681957594345912</v>
      </c>
      <c r="L38" s="3">
        <v>176.05978260869566</v>
      </c>
      <c r="M38" s="3">
        <v>0</v>
      </c>
      <c r="N38" s="5">
        <v>0</v>
      </c>
      <c r="O38" s="27">
        <v>195304</v>
      </c>
      <c r="P38"/>
    </row>
    <row r="39" spans="1:16" x14ac:dyDescent="0.3">
      <c r="A39" t="s">
        <v>38</v>
      </c>
      <c r="B39" t="s">
        <v>121</v>
      </c>
      <c r="C39" t="s">
        <v>122</v>
      </c>
      <c r="D39" t="s">
        <v>123</v>
      </c>
      <c r="E39" s="3">
        <v>136.08695652173913</v>
      </c>
      <c r="F39" s="3">
        <v>31.474565217391302</v>
      </c>
      <c r="G39" s="3">
        <v>1.8695652173913044</v>
      </c>
      <c r="H39" s="5">
        <v>5.9399238860915998E-2</v>
      </c>
      <c r="I39" s="3">
        <v>150.13532608695652</v>
      </c>
      <c r="J39" s="3">
        <v>0.33695652173913043</v>
      </c>
      <c r="K39" s="5">
        <v>2.2443520157539032E-3</v>
      </c>
      <c r="L39" s="3">
        <v>335.69836956521738</v>
      </c>
      <c r="M39" s="3">
        <v>0</v>
      </c>
      <c r="N39" s="5">
        <v>0</v>
      </c>
      <c r="O39" s="27">
        <v>195602</v>
      </c>
      <c r="P39"/>
    </row>
    <row r="40" spans="1:16" x14ac:dyDescent="0.3">
      <c r="A40" t="s">
        <v>38</v>
      </c>
      <c r="B40" t="s">
        <v>124</v>
      </c>
      <c r="C40" t="s">
        <v>125</v>
      </c>
      <c r="D40" t="s">
        <v>126</v>
      </c>
      <c r="E40" s="3">
        <v>77.163043478260875</v>
      </c>
      <c r="F40" s="3">
        <v>3.7038043478260869</v>
      </c>
      <c r="G40" s="3">
        <v>0</v>
      </c>
      <c r="H40" s="5">
        <v>0</v>
      </c>
      <c r="I40" s="3">
        <v>89.546195652173907</v>
      </c>
      <c r="J40" s="3">
        <v>12.217391304347826</v>
      </c>
      <c r="K40" s="5">
        <v>0.13643674324037267</v>
      </c>
      <c r="L40" s="3">
        <v>182.26902173913044</v>
      </c>
      <c r="M40" s="3">
        <v>1.576086956521739</v>
      </c>
      <c r="N40" s="5">
        <v>8.6470368989936628E-3</v>
      </c>
      <c r="O40" s="27">
        <v>195541</v>
      </c>
      <c r="P40"/>
    </row>
    <row r="41" spans="1:16" x14ac:dyDescent="0.3">
      <c r="A41" t="s">
        <v>38</v>
      </c>
      <c r="B41" t="s">
        <v>127</v>
      </c>
      <c r="C41" t="s">
        <v>83</v>
      </c>
      <c r="D41" t="s">
        <v>84</v>
      </c>
      <c r="E41" s="3">
        <v>38.793478260869563</v>
      </c>
      <c r="F41" s="3">
        <v>7.0580434782608679</v>
      </c>
      <c r="G41" s="3">
        <v>0</v>
      </c>
      <c r="H41" s="5">
        <v>0</v>
      </c>
      <c r="I41" s="3">
        <v>67.680652173913046</v>
      </c>
      <c r="J41" s="3">
        <v>1.0326086956521738</v>
      </c>
      <c r="K41" s="5">
        <v>1.5257073661151635E-2</v>
      </c>
      <c r="L41" s="3">
        <v>98.9304347826087</v>
      </c>
      <c r="M41" s="3">
        <v>1.375</v>
      </c>
      <c r="N41" s="5">
        <v>1.3898655181506547E-2</v>
      </c>
      <c r="O41" s="27">
        <v>195316</v>
      </c>
      <c r="P41"/>
    </row>
    <row r="42" spans="1:16" x14ac:dyDescent="0.3">
      <c r="A42" t="s">
        <v>38</v>
      </c>
      <c r="B42" t="s">
        <v>128</v>
      </c>
      <c r="C42" t="s">
        <v>129</v>
      </c>
      <c r="D42" t="s">
        <v>130</v>
      </c>
      <c r="E42" s="3">
        <v>40.065217391304351</v>
      </c>
      <c r="F42" s="3">
        <v>6.6467391304347823</v>
      </c>
      <c r="G42" s="3">
        <v>0</v>
      </c>
      <c r="H42" s="5">
        <v>0</v>
      </c>
      <c r="I42" s="3">
        <v>43.576086956521742</v>
      </c>
      <c r="J42" s="3">
        <v>0</v>
      </c>
      <c r="K42" s="5">
        <v>0</v>
      </c>
      <c r="L42" s="3">
        <v>97.440217391304344</v>
      </c>
      <c r="M42" s="3">
        <v>0</v>
      </c>
      <c r="N42" s="5">
        <v>0</v>
      </c>
      <c r="O42" s="27">
        <v>195545</v>
      </c>
      <c r="P42"/>
    </row>
    <row r="43" spans="1:16" x14ac:dyDescent="0.3">
      <c r="A43" t="s">
        <v>38</v>
      </c>
      <c r="B43" t="s">
        <v>131</v>
      </c>
      <c r="C43" t="s">
        <v>132</v>
      </c>
      <c r="D43" t="s">
        <v>12</v>
      </c>
      <c r="E43" s="3">
        <v>69.25</v>
      </c>
      <c r="F43" s="3">
        <v>13.699347826086958</v>
      </c>
      <c r="G43" s="3">
        <v>0</v>
      </c>
      <c r="H43" s="5">
        <v>0</v>
      </c>
      <c r="I43" s="3">
        <v>62.107173913043475</v>
      </c>
      <c r="J43" s="3">
        <v>0</v>
      </c>
      <c r="K43" s="5">
        <v>0</v>
      </c>
      <c r="L43" s="3">
        <v>143.69021739130434</v>
      </c>
      <c r="M43" s="3">
        <v>0</v>
      </c>
      <c r="N43" s="5">
        <v>0</v>
      </c>
      <c r="O43" s="27">
        <v>195430</v>
      </c>
      <c r="P43"/>
    </row>
    <row r="44" spans="1:16" x14ac:dyDescent="0.3">
      <c r="A44" t="s">
        <v>38</v>
      </c>
      <c r="B44" t="s">
        <v>133</v>
      </c>
      <c r="C44" t="s">
        <v>134</v>
      </c>
      <c r="D44" t="s">
        <v>29</v>
      </c>
      <c r="E44" s="3">
        <v>60.510869565217391</v>
      </c>
      <c r="F44" s="3">
        <v>9.0579347826086956</v>
      </c>
      <c r="G44" s="3">
        <v>0</v>
      </c>
      <c r="H44" s="5">
        <v>0</v>
      </c>
      <c r="I44" s="3">
        <v>88.367173913043473</v>
      </c>
      <c r="J44" s="3">
        <v>1.9130434782608696</v>
      </c>
      <c r="K44" s="5">
        <v>2.1648802304613413E-2</v>
      </c>
      <c r="L44" s="3">
        <v>104.80260869565218</v>
      </c>
      <c r="M44" s="3">
        <v>0</v>
      </c>
      <c r="N44" s="5">
        <v>0</v>
      </c>
      <c r="O44" s="27">
        <v>195394</v>
      </c>
      <c r="P44"/>
    </row>
    <row r="45" spans="1:16" x14ac:dyDescent="0.3">
      <c r="A45" t="s">
        <v>38</v>
      </c>
      <c r="B45" t="s">
        <v>34</v>
      </c>
      <c r="C45" t="s">
        <v>135</v>
      </c>
      <c r="D45" t="s">
        <v>60</v>
      </c>
      <c r="E45" s="3">
        <v>38.086956521739133</v>
      </c>
      <c r="F45" s="3">
        <v>8.840652173913039</v>
      </c>
      <c r="G45" s="3">
        <v>0</v>
      </c>
      <c r="H45" s="5">
        <v>0</v>
      </c>
      <c r="I45" s="3">
        <v>46.113913043478256</v>
      </c>
      <c r="J45" s="3">
        <v>0</v>
      </c>
      <c r="K45" s="5">
        <v>0</v>
      </c>
      <c r="L45" s="3">
        <v>90.975543478260875</v>
      </c>
      <c r="M45" s="3">
        <v>0</v>
      </c>
      <c r="N45" s="5">
        <v>0</v>
      </c>
      <c r="O45" s="27">
        <v>195445</v>
      </c>
      <c r="P45"/>
    </row>
    <row r="46" spans="1:16" x14ac:dyDescent="0.3">
      <c r="A46" t="s">
        <v>38</v>
      </c>
      <c r="B46" t="s">
        <v>136</v>
      </c>
      <c r="C46" t="s">
        <v>137</v>
      </c>
      <c r="D46" t="s">
        <v>1</v>
      </c>
      <c r="E46" s="3">
        <v>73.869565217391298</v>
      </c>
      <c r="F46" s="3">
        <v>2.5514130434782607</v>
      </c>
      <c r="G46" s="3">
        <v>0</v>
      </c>
      <c r="H46" s="5">
        <v>0</v>
      </c>
      <c r="I46" s="3">
        <v>63.786195652173909</v>
      </c>
      <c r="J46" s="3">
        <v>0</v>
      </c>
      <c r="K46" s="5">
        <v>0</v>
      </c>
      <c r="L46" s="3">
        <v>102.81163043478261</v>
      </c>
      <c r="M46" s="3">
        <v>0</v>
      </c>
      <c r="N46" s="5">
        <v>0</v>
      </c>
      <c r="O46" s="27">
        <v>195536</v>
      </c>
      <c r="P46"/>
    </row>
    <row r="47" spans="1:16" x14ac:dyDescent="0.3">
      <c r="A47" t="s">
        <v>38</v>
      </c>
      <c r="B47" t="s">
        <v>138</v>
      </c>
      <c r="C47" t="s">
        <v>139</v>
      </c>
      <c r="D47" t="s">
        <v>140</v>
      </c>
      <c r="E47" s="3">
        <v>101.84782608695652</v>
      </c>
      <c r="F47" s="3">
        <v>3.6875</v>
      </c>
      <c r="G47" s="3">
        <v>0.30434782608695654</v>
      </c>
      <c r="H47" s="5">
        <v>8.2535003684598388E-2</v>
      </c>
      <c r="I47" s="3">
        <v>90.361630434782612</v>
      </c>
      <c r="J47" s="3">
        <v>21.043478260869566</v>
      </c>
      <c r="K47" s="5">
        <v>0.23288068353367569</v>
      </c>
      <c r="L47" s="3">
        <v>253.04641304347825</v>
      </c>
      <c r="M47" s="3">
        <v>0</v>
      </c>
      <c r="N47" s="5">
        <v>0</v>
      </c>
      <c r="O47" s="27">
        <v>195604</v>
      </c>
      <c r="P47"/>
    </row>
    <row r="48" spans="1:16" x14ac:dyDescent="0.3">
      <c r="A48" t="s">
        <v>38</v>
      </c>
      <c r="B48" t="s">
        <v>141</v>
      </c>
      <c r="C48" t="s">
        <v>142</v>
      </c>
      <c r="D48" t="s">
        <v>143</v>
      </c>
      <c r="E48" s="3">
        <v>80.565217391304344</v>
      </c>
      <c r="F48" s="3">
        <v>7.4293478260869561</v>
      </c>
      <c r="G48" s="3">
        <v>0</v>
      </c>
      <c r="H48" s="5">
        <v>0</v>
      </c>
      <c r="I48" s="3">
        <v>54.791847826086958</v>
      </c>
      <c r="J48" s="3">
        <v>3.7065217391304346</v>
      </c>
      <c r="K48" s="5">
        <v>6.7647321384290346E-2</v>
      </c>
      <c r="L48" s="3">
        <v>161.04891304347825</v>
      </c>
      <c r="M48" s="3">
        <v>1.0597826086956521</v>
      </c>
      <c r="N48" s="5">
        <v>6.5805014679580194E-3</v>
      </c>
      <c r="O48" s="27">
        <v>195478</v>
      </c>
      <c r="P48"/>
    </row>
    <row r="49" spans="1:16" x14ac:dyDescent="0.3">
      <c r="A49" t="s">
        <v>38</v>
      </c>
      <c r="B49" t="s">
        <v>144</v>
      </c>
      <c r="C49" t="s">
        <v>78</v>
      </c>
      <c r="D49" t="s">
        <v>79</v>
      </c>
      <c r="E49" s="3">
        <v>50.869565217391305</v>
      </c>
      <c r="F49" s="3">
        <v>22.036195652173912</v>
      </c>
      <c r="G49" s="3">
        <v>0</v>
      </c>
      <c r="H49" s="5">
        <v>0</v>
      </c>
      <c r="I49" s="3">
        <v>61.426086956521736</v>
      </c>
      <c r="J49" s="3">
        <v>14.010869565217391</v>
      </c>
      <c r="K49" s="5">
        <v>0.2280931483578709</v>
      </c>
      <c r="L49" s="3">
        <v>171.45239130434783</v>
      </c>
      <c r="M49" s="3">
        <v>53.656630434782606</v>
      </c>
      <c r="N49" s="5">
        <v>0.31295352620387706</v>
      </c>
      <c r="O49" s="27">
        <v>195618</v>
      </c>
      <c r="P49"/>
    </row>
    <row r="50" spans="1:16" x14ac:dyDescent="0.3">
      <c r="A50" t="s">
        <v>38</v>
      </c>
      <c r="B50" t="s">
        <v>145</v>
      </c>
      <c r="C50" t="s">
        <v>6</v>
      </c>
      <c r="D50" t="s">
        <v>13</v>
      </c>
      <c r="E50" s="3">
        <v>57.076086956521742</v>
      </c>
      <c r="F50" s="3">
        <v>19.629021739130437</v>
      </c>
      <c r="G50" s="3">
        <v>0</v>
      </c>
      <c r="H50" s="5">
        <v>0</v>
      </c>
      <c r="I50" s="3">
        <v>81.279782608695655</v>
      </c>
      <c r="J50" s="3">
        <v>0</v>
      </c>
      <c r="K50" s="5">
        <v>0</v>
      </c>
      <c r="L50" s="3">
        <v>130.88554347826087</v>
      </c>
      <c r="M50" s="3">
        <v>0</v>
      </c>
      <c r="N50" s="5">
        <v>0</v>
      </c>
      <c r="O50" s="27">
        <v>195565</v>
      </c>
      <c r="P50"/>
    </row>
    <row r="51" spans="1:16" x14ac:dyDescent="0.3">
      <c r="A51" t="s">
        <v>38</v>
      </c>
      <c r="B51" t="s">
        <v>146</v>
      </c>
      <c r="C51" t="s">
        <v>6</v>
      </c>
      <c r="D51" t="s">
        <v>13</v>
      </c>
      <c r="E51" s="3">
        <v>54.010869565217391</v>
      </c>
      <c r="F51" s="3">
        <v>2.9440217391304344</v>
      </c>
      <c r="G51" s="3">
        <v>0</v>
      </c>
      <c r="H51" s="5">
        <v>0</v>
      </c>
      <c r="I51" s="3">
        <v>58.428152173913048</v>
      </c>
      <c r="J51" s="3">
        <v>11.358695652173912</v>
      </c>
      <c r="K51" s="5">
        <v>0.19440449902239648</v>
      </c>
      <c r="L51" s="3">
        <v>145.64347826086959</v>
      </c>
      <c r="M51" s="3">
        <v>76.000652173913039</v>
      </c>
      <c r="N51" s="5">
        <v>0.52182667621947565</v>
      </c>
      <c r="O51" s="27">
        <v>195606</v>
      </c>
      <c r="P51"/>
    </row>
    <row r="52" spans="1:16" x14ac:dyDescent="0.3">
      <c r="A52" t="s">
        <v>38</v>
      </c>
      <c r="B52" t="s">
        <v>147</v>
      </c>
      <c r="C52" t="s">
        <v>148</v>
      </c>
      <c r="D52" t="s">
        <v>149</v>
      </c>
      <c r="E52" s="3">
        <v>90.391304347826093</v>
      </c>
      <c r="F52" s="3">
        <v>26.336956521739129</v>
      </c>
      <c r="G52" s="3">
        <v>0</v>
      </c>
      <c r="H52" s="5">
        <v>0</v>
      </c>
      <c r="I52" s="3">
        <v>83.774456521739125</v>
      </c>
      <c r="J52" s="3">
        <v>0</v>
      </c>
      <c r="K52" s="5">
        <v>0</v>
      </c>
      <c r="L52" s="3">
        <v>222.54891304347825</v>
      </c>
      <c r="M52" s="3">
        <v>0</v>
      </c>
      <c r="N52" s="5">
        <v>0</v>
      </c>
      <c r="O52" s="27">
        <v>195213</v>
      </c>
      <c r="P52"/>
    </row>
    <row r="53" spans="1:16" x14ac:dyDescent="0.3">
      <c r="A53" t="s">
        <v>38</v>
      </c>
      <c r="B53" t="s">
        <v>150</v>
      </c>
      <c r="C53" t="s">
        <v>112</v>
      </c>
      <c r="D53" t="s">
        <v>113</v>
      </c>
      <c r="E53" s="3">
        <v>62.554347826086953</v>
      </c>
      <c r="F53" s="3">
        <v>10.644021739130435</v>
      </c>
      <c r="G53" s="3">
        <v>0</v>
      </c>
      <c r="H53" s="5">
        <v>0</v>
      </c>
      <c r="I53" s="3">
        <v>50.904891304347828</v>
      </c>
      <c r="J53" s="3">
        <v>1.2173913043478262</v>
      </c>
      <c r="K53" s="5">
        <v>2.3915016281428496E-2</v>
      </c>
      <c r="L53" s="3">
        <v>118.02173913043478</v>
      </c>
      <c r="M53" s="3">
        <v>10.589673913043478</v>
      </c>
      <c r="N53" s="5">
        <v>8.9726468962976605E-2</v>
      </c>
      <c r="O53" s="27">
        <v>195614</v>
      </c>
      <c r="P53"/>
    </row>
    <row r="54" spans="1:16" x14ac:dyDescent="0.3">
      <c r="A54" t="s">
        <v>38</v>
      </c>
      <c r="B54" t="s">
        <v>151</v>
      </c>
      <c r="C54" t="s">
        <v>139</v>
      </c>
      <c r="D54" t="s">
        <v>140</v>
      </c>
      <c r="E54" s="3">
        <v>63.630434782608695</v>
      </c>
      <c r="F54" s="3">
        <v>1.5054347826086956</v>
      </c>
      <c r="G54" s="3">
        <v>0</v>
      </c>
      <c r="H54" s="5">
        <v>0</v>
      </c>
      <c r="I54" s="3">
        <v>72.551630434782609</v>
      </c>
      <c r="J54" s="3">
        <v>0</v>
      </c>
      <c r="K54" s="5">
        <v>0</v>
      </c>
      <c r="L54" s="3">
        <v>143.41032608695653</v>
      </c>
      <c r="M54" s="3">
        <v>0</v>
      </c>
      <c r="N54" s="5">
        <v>0</v>
      </c>
      <c r="O54" s="27">
        <v>195452</v>
      </c>
      <c r="P54"/>
    </row>
    <row r="55" spans="1:16" x14ac:dyDescent="0.3">
      <c r="A55" t="s">
        <v>38</v>
      </c>
      <c r="B55" t="s">
        <v>152</v>
      </c>
      <c r="C55" t="s">
        <v>153</v>
      </c>
      <c r="D55" t="s">
        <v>29</v>
      </c>
      <c r="E55" s="3">
        <v>59.706521739130437</v>
      </c>
      <c r="F55" s="3">
        <v>2.3858695652173911</v>
      </c>
      <c r="G55" s="3">
        <v>0</v>
      </c>
      <c r="H55" s="5">
        <v>0</v>
      </c>
      <c r="I55" s="3">
        <v>49.133152173913047</v>
      </c>
      <c r="J55" s="3">
        <v>0</v>
      </c>
      <c r="K55" s="5">
        <v>0</v>
      </c>
      <c r="L55" s="3">
        <v>114.42391304347827</v>
      </c>
      <c r="M55" s="3">
        <v>0</v>
      </c>
      <c r="N55" s="5">
        <v>0</v>
      </c>
      <c r="O55" s="27">
        <v>195393</v>
      </c>
      <c r="P55"/>
    </row>
    <row r="56" spans="1:16" x14ac:dyDescent="0.3">
      <c r="A56" t="s">
        <v>38</v>
      </c>
      <c r="B56" t="s">
        <v>154</v>
      </c>
      <c r="C56" t="s">
        <v>21</v>
      </c>
      <c r="D56" t="s">
        <v>11</v>
      </c>
      <c r="E56" s="3">
        <v>55.293478260869563</v>
      </c>
      <c r="F56" s="3">
        <v>1.8559782608695652</v>
      </c>
      <c r="G56" s="3">
        <v>0</v>
      </c>
      <c r="H56" s="5">
        <v>0</v>
      </c>
      <c r="I56" s="3">
        <v>45.730978260869563</v>
      </c>
      <c r="J56" s="3">
        <v>0</v>
      </c>
      <c r="K56" s="5">
        <v>0</v>
      </c>
      <c r="L56" s="3">
        <v>116.57880434782609</v>
      </c>
      <c r="M56" s="3">
        <v>0</v>
      </c>
      <c r="N56" s="5">
        <v>0</v>
      </c>
      <c r="O56" s="27">
        <v>195530</v>
      </c>
      <c r="P56"/>
    </row>
    <row r="57" spans="1:16" x14ac:dyDescent="0.3">
      <c r="A57" t="s">
        <v>38</v>
      </c>
      <c r="B57" t="s">
        <v>155</v>
      </c>
      <c r="C57" t="s">
        <v>156</v>
      </c>
      <c r="D57" t="s">
        <v>157</v>
      </c>
      <c r="E57" s="3">
        <v>62.858695652173914</v>
      </c>
      <c r="F57" s="3">
        <v>3.3984782608695641</v>
      </c>
      <c r="G57" s="3">
        <v>0.17391304347826086</v>
      </c>
      <c r="H57" s="5">
        <v>5.1173799014904382E-2</v>
      </c>
      <c r="I57" s="3">
        <v>54.124347826086954</v>
      </c>
      <c r="J57" s="3">
        <v>0</v>
      </c>
      <c r="K57" s="5">
        <v>0</v>
      </c>
      <c r="L57" s="3">
        <v>116.68347826086956</v>
      </c>
      <c r="M57" s="3">
        <v>9.5877173913043467</v>
      </c>
      <c r="N57" s="5">
        <v>8.2168594339200804E-2</v>
      </c>
      <c r="O57" s="27">
        <v>195535</v>
      </c>
      <c r="P57"/>
    </row>
    <row r="58" spans="1:16" x14ac:dyDescent="0.3">
      <c r="A58" t="s">
        <v>38</v>
      </c>
      <c r="B58" t="s">
        <v>158</v>
      </c>
      <c r="C58" t="s">
        <v>18</v>
      </c>
      <c r="D58" t="s">
        <v>19</v>
      </c>
      <c r="E58" s="3">
        <v>59.815217391304351</v>
      </c>
      <c r="F58" s="3">
        <v>3.7714130434782618</v>
      </c>
      <c r="G58" s="3">
        <v>0</v>
      </c>
      <c r="H58" s="5">
        <v>0</v>
      </c>
      <c r="I58" s="3">
        <v>48.726630434782614</v>
      </c>
      <c r="J58" s="3">
        <v>0</v>
      </c>
      <c r="K58" s="5">
        <v>0</v>
      </c>
      <c r="L58" s="3">
        <v>138.61141304347825</v>
      </c>
      <c r="M58" s="3">
        <v>0.3858695652173913</v>
      </c>
      <c r="N58" s="5">
        <v>2.7838224627026605E-3</v>
      </c>
      <c r="O58" s="27">
        <v>195556</v>
      </c>
      <c r="P58"/>
    </row>
    <row r="59" spans="1:16" x14ac:dyDescent="0.3">
      <c r="A59" t="s">
        <v>38</v>
      </c>
      <c r="B59" t="s">
        <v>159</v>
      </c>
      <c r="C59" t="s">
        <v>4</v>
      </c>
      <c r="D59" t="s">
        <v>26</v>
      </c>
      <c r="E59" s="3">
        <v>77.771739130434781</v>
      </c>
      <c r="F59" s="3">
        <v>1.4393478260869568</v>
      </c>
      <c r="G59" s="3">
        <v>0</v>
      </c>
      <c r="H59" s="5">
        <v>0</v>
      </c>
      <c r="I59" s="3">
        <v>75.658804347826077</v>
      </c>
      <c r="J59" s="3">
        <v>8.6956521739130432E-2</v>
      </c>
      <c r="K59" s="5">
        <v>1.149324556324805E-3</v>
      </c>
      <c r="L59" s="3">
        <v>212.44326086956519</v>
      </c>
      <c r="M59" s="3">
        <v>2.0533695652173911</v>
      </c>
      <c r="N59" s="5">
        <v>9.665496362711681E-3</v>
      </c>
      <c r="O59" s="27">
        <v>195553</v>
      </c>
      <c r="P59"/>
    </row>
    <row r="60" spans="1:16" x14ac:dyDescent="0.3">
      <c r="A60" t="s">
        <v>38</v>
      </c>
      <c r="B60" t="s">
        <v>160</v>
      </c>
      <c r="C60" t="s">
        <v>100</v>
      </c>
      <c r="D60" t="s">
        <v>41</v>
      </c>
      <c r="E60" s="3">
        <v>88.934782608695656</v>
      </c>
      <c r="F60" s="3">
        <v>1.588152173913044</v>
      </c>
      <c r="G60" s="3">
        <v>0</v>
      </c>
      <c r="H60" s="5">
        <v>0</v>
      </c>
      <c r="I60" s="3">
        <v>102.11891304347827</v>
      </c>
      <c r="J60" s="3">
        <v>0</v>
      </c>
      <c r="K60" s="5">
        <v>0</v>
      </c>
      <c r="L60" s="3">
        <v>219.47989130434783</v>
      </c>
      <c r="M60" s="3">
        <v>0</v>
      </c>
      <c r="N60" s="5">
        <v>0</v>
      </c>
      <c r="O60" s="27">
        <v>195464</v>
      </c>
      <c r="P60"/>
    </row>
    <row r="61" spans="1:16" x14ac:dyDescent="0.3">
      <c r="A61" t="s">
        <v>38</v>
      </c>
      <c r="B61" t="s">
        <v>161</v>
      </c>
      <c r="C61" t="s">
        <v>162</v>
      </c>
      <c r="D61" t="s">
        <v>41</v>
      </c>
      <c r="E61" s="3">
        <v>66.608695652173907</v>
      </c>
      <c r="F61" s="3">
        <v>3.3981521739130436</v>
      </c>
      <c r="G61" s="3">
        <v>0.28260869565217389</v>
      </c>
      <c r="H61" s="5">
        <v>8.3165403192272003E-2</v>
      </c>
      <c r="I61" s="3">
        <v>63.286304347826089</v>
      </c>
      <c r="J61" s="3">
        <v>8.1739130434782616</v>
      </c>
      <c r="K61" s="5">
        <v>0.12915769261156168</v>
      </c>
      <c r="L61" s="3">
        <v>154.11858695652174</v>
      </c>
      <c r="M61" s="3">
        <v>0</v>
      </c>
      <c r="N61" s="5">
        <v>0</v>
      </c>
      <c r="O61" s="27">
        <v>195426</v>
      </c>
      <c r="P61"/>
    </row>
    <row r="62" spans="1:16" x14ac:dyDescent="0.3">
      <c r="A62" t="s">
        <v>38</v>
      </c>
      <c r="B62" t="s">
        <v>163</v>
      </c>
      <c r="C62" t="s">
        <v>164</v>
      </c>
      <c r="D62" t="s">
        <v>165</v>
      </c>
      <c r="E62" s="3">
        <v>81.304347826086953</v>
      </c>
      <c r="F62" s="3">
        <v>4.5864130434782604</v>
      </c>
      <c r="G62" s="3">
        <v>0</v>
      </c>
      <c r="H62" s="5">
        <v>0</v>
      </c>
      <c r="I62" s="3">
        <v>48.508152173913047</v>
      </c>
      <c r="J62" s="3">
        <v>6.0543478260869561</v>
      </c>
      <c r="K62" s="5">
        <v>0.12481093496162678</v>
      </c>
      <c r="L62" s="3">
        <v>172.57619565217391</v>
      </c>
      <c r="M62" s="3">
        <v>0</v>
      </c>
      <c r="N62" s="5">
        <v>0</v>
      </c>
      <c r="O62" s="27">
        <v>195547</v>
      </c>
      <c r="P62"/>
    </row>
    <row r="63" spans="1:16" x14ac:dyDescent="0.3">
      <c r="A63" t="s">
        <v>38</v>
      </c>
      <c r="B63" t="s">
        <v>166</v>
      </c>
      <c r="C63" t="s">
        <v>167</v>
      </c>
      <c r="D63" t="s">
        <v>13</v>
      </c>
      <c r="E63" s="3">
        <v>88.336956521739125</v>
      </c>
      <c r="F63" s="3">
        <v>2.5951086956521738</v>
      </c>
      <c r="G63" s="3">
        <v>8.6956521739130432E-2</v>
      </c>
      <c r="H63" s="5">
        <v>3.3507853403141365E-2</v>
      </c>
      <c r="I63" s="3">
        <v>118.75815217391305</v>
      </c>
      <c r="J63" s="3">
        <v>2.7934782608695654</v>
      </c>
      <c r="K63" s="5">
        <v>2.3522412649017232E-2</v>
      </c>
      <c r="L63" s="3">
        <v>315.25543478260869</v>
      </c>
      <c r="M63" s="3">
        <v>0</v>
      </c>
      <c r="N63" s="5">
        <v>0</v>
      </c>
      <c r="O63" s="27">
        <v>195578</v>
      </c>
      <c r="P63"/>
    </row>
    <row r="64" spans="1:16" x14ac:dyDescent="0.3">
      <c r="A64" t="s">
        <v>38</v>
      </c>
      <c r="B64" t="s">
        <v>168</v>
      </c>
      <c r="C64" t="s">
        <v>47</v>
      </c>
      <c r="D64" t="s">
        <v>8</v>
      </c>
      <c r="E64" s="3">
        <v>72.108695652173907</v>
      </c>
      <c r="F64" s="3">
        <v>7.5441304347826081</v>
      </c>
      <c r="G64" s="3">
        <v>0.17391304347826086</v>
      </c>
      <c r="H64" s="5">
        <v>2.3052762009048211E-2</v>
      </c>
      <c r="I64" s="3">
        <v>89.901413043478257</v>
      </c>
      <c r="J64" s="3">
        <v>2.1195652173913042</v>
      </c>
      <c r="K64" s="5">
        <v>2.357655064182625E-2</v>
      </c>
      <c r="L64" s="3">
        <v>129.9745652173913</v>
      </c>
      <c r="M64" s="3">
        <v>0.81445652173913052</v>
      </c>
      <c r="N64" s="5">
        <v>6.2662761777806031E-3</v>
      </c>
      <c r="O64" s="27">
        <v>195439</v>
      </c>
      <c r="P64"/>
    </row>
    <row r="65" spans="1:16" x14ac:dyDescent="0.3">
      <c r="A65" t="s">
        <v>38</v>
      </c>
      <c r="B65" t="s">
        <v>169</v>
      </c>
      <c r="C65" t="s">
        <v>112</v>
      </c>
      <c r="D65" t="s">
        <v>113</v>
      </c>
      <c r="E65" s="3">
        <v>124.01086956521739</v>
      </c>
      <c r="F65" s="3">
        <v>25.622500000000006</v>
      </c>
      <c r="G65" s="3">
        <v>0</v>
      </c>
      <c r="H65" s="5">
        <v>0</v>
      </c>
      <c r="I65" s="3">
        <v>141.13152173913045</v>
      </c>
      <c r="J65" s="3">
        <v>0</v>
      </c>
      <c r="K65" s="5">
        <v>0</v>
      </c>
      <c r="L65" s="3">
        <v>255.40728260869565</v>
      </c>
      <c r="M65" s="3">
        <v>0</v>
      </c>
      <c r="N65" s="5">
        <v>0</v>
      </c>
      <c r="O65" s="27">
        <v>195214</v>
      </c>
      <c r="P65"/>
    </row>
    <row r="66" spans="1:16" x14ac:dyDescent="0.3">
      <c r="A66" t="s">
        <v>38</v>
      </c>
      <c r="B66" t="s">
        <v>170</v>
      </c>
      <c r="C66" t="s">
        <v>10</v>
      </c>
      <c r="D66" t="s">
        <v>3</v>
      </c>
      <c r="E66" s="3">
        <v>118.5</v>
      </c>
      <c r="F66" s="3">
        <v>0</v>
      </c>
      <c r="G66" s="3">
        <v>0</v>
      </c>
      <c r="H66" s="5" t="s">
        <v>455</v>
      </c>
      <c r="I66" s="3">
        <v>103.29347826086956</v>
      </c>
      <c r="J66" s="3">
        <v>0</v>
      </c>
      <c r="K66" s="5">
        <v>0</v>
      </c>
      <c r="L66" s="3">
        <v>274.41304347826087</v>
      </c>
      <c r="M66" s="3">
        <v>0</v>
      </c>
      <c r="N66" s="5">
        <v>0</v>
      </c>
      <c r="O66" s="27">
        <v>195463</v>
      </c>
      <c r="P66"/>
    </row>
    <row r="67" spans="1:16" x14ac:dyDescent="0.3">
      <c r="A67" t="s">
        <v>38</v>
      </c>
      <c r="B67" t="s">
        <v>171</v>
      </c>
      <c r="C67" t="s">
        <v>139</v>
      </c>
      <c r="D67" t="s">
        <v>140</v>
      </c>
      <c r="E67" s="3">
        <v>27.804347826086957</v>
      </c>
      <c r="F67" s="3">
        <v>17.402391304347823</v>
      </c>
      <c r="G67" s="3">
        <v>0</v>
      </c>
      <c r="H67" s="5">
        <v>0</v>
      </c>
      <c r="I67" s="3">
        <v>45.389021739130435</v>
      </c>
      <c r="J67" s="3">
        <v>0.46739130434782611</v>
      </c>
      <c r="K67" s="5">
        <v>1.0297452697573393E-2</v>
      </c>
      <c r="L67" s="3">
        <v>70.473260869565223</v>
      </c>
      <c r="M67" s="3">
        <v>1.9338043478260871</v>
      </c>
      <c r="N67" s="5">
        <v>2.7440256403137794E-2</v>
      </c>
      <c r="O67" s="27">
        <v>195247</v>
      </c>
      <c r="P67"/>
    </row>
    <row r="68" spans="1:16" x14ac:dyDescent="0.3">
      <c r="A68" t="s">
        <v>38</v>
      </c>
      <c r="B68" t="s">
        <v>172</v>
      </c>
      <c r="C68" t="s">
        <v>83</v>
      </c>
      <c r="D68" t="s">
        <v>84</v>
      </c>
      <c r="E68" s="3">
        <v>130.29347826086956</v>
      </c>
      <c r="F68" s="3">
        <v>4.0679347826086953</v>
      </c>
      <c r="G68" s="3">
        <v>0.36956521739130432</v>
      </c>
      <c r="H68" s="5">
        <v>9.0848363393453577E-2</v>
      </c>
      <c r="I68" s="3">
        <v>133.64130434782609</v>
      </c>
      <c r="J68" s="3">
        <v>0</v>
      </c>
      <c r="K68" s="5">
        <v>0</v>
      </c>
      <c r="L68" s="3">
        <v>309.3396739130435</v>
      </c>
      <c r="M68" s="3">
        <v>0</v>
      </c>
      <c r="N68" s="5">
        <v>0</v>
      </c>
      <c r="O68" s="27">
        <v>195248</v>
      </c>
      <c r="P68"/>
    </row>
    <row r="69" spans="1:16" x14ac:dyDescent="0.3">
      <c r="A69" t="s">
        <v>38</v>
      </c>
      <c r="B69" t="s">
        <v>173</v>
      </c>
      <c r="C69" t="s">
        <v>174</v>
      </c>
      <c r="D69" t="s">
        <v>27</v>
      </c>
      <c r="E69" s="3">
        <v>160.09782608695653</v>
      </c>
      <c r="F69" s="3">
        <v>8.7939130434782573</v>
      </c>
      <c r="G69" s="3">
        <v>0</v>
      </c>
      <c r="H69" s="5">
        <v>0</v>
      </c>
      <c r="I69" s="3">
        <v>167.42010869565217</v>
      </c>
      <c r="J69" s="3">
        <v>0</v>
      </c>
      <c r="K69" s="5">
        <v>0</v>
      </c>
      <c r="L69" s="3">
        <v>353.96032608695651</v>
      </c>
      <c r="M69" s="3">
        <v>0</v>
      </c>
      <c r="N69" s="5">
        <v>0</v>
      </c>
      <c r="O69" s="27">
        <v>195524</v>
      </c>
      <c r="P69"/>
    </row>
    <row r="70" spans="1:16" x14ac:dyDescent="0.3">
      <c r="A70" t="s">
        <v>38</v>
      </c>
      <c r="B70" t="s">
        <v>175</v>
      </c>
      <c r="C70" t="s">
        <v>176</v>
      </c>
      <c r="D70" t="s">
        <v>91</v>
      </c>
      <c r="E70" s="3">
        <v>85.75</v>
      </c>
      <c r="F70" s="3">
        <v>10.332934782608696</v>
      </c>
      <c r="G70" s="3">
        <v>0</v>
      </c>
      <c r="H70" s="5">
        <v>0</v>
      </c>
      <c r="I70" s="3">
        <v>105.46847826086957</v>
      </c>
      <c r="J70" s="3">
        <v>0.32608695652173914</v>
      </c>
      <c r="K70" s="5">
        <v>3.091795405592027E-3</v>
      </c>
      <c r="L70" s="3">
        <v>207.89152173913044</v>
      </c>
      <c r="M70" s="3">
        <v>32.866521739130427</v>
      </c>
      <c r="N70" s="5">
        <v>0.15809457482529032</v>
      </c>
      <c r="O70" s="27">
        <v>195522</v>
      </c>
      <c r="P70"/>
    </row>
    <row r="71" spans="1:16" x14ac:dyDescent="0.3">
      <c r="A71" t="s">
        <v>38</v>
      </c>
      <c r="B71" t="s">
        <v>177</v>
      </c>
      <c r="C71" t="s">
        <v>49</v>
      </c>
      <c r="D71" t="s">
        <v>50</v>
      </c>
      <c r="E71" s="3">
        <v>86.880434782608702</v>
      </c>
      <c r="F71" s="3">
        <v>4.0711956521739125</v>
      </c>
      <c r="G71" s="3">
        <v>0</v>
      </c>
      <c r="H71" s="5">
        <v>0</v>
      </c>
      <c r="I71" s="3">
        <v>82.994347826086951</v>
      </c>
      <c r="J71" s="3">
        <v>0.52173913043478259</v>
      </c>
      <c r="K71" s="5">
        <v>6.2864417168272332E-3</v>
      </c>
      <c r="L71" s="3">
        <v>145.31543478260869</v>
      </c>
      <c r="M71" s="3">
        <v>0.57336956521739135</v>
      </c>
      <c r="N71" s="5">
        <v>3.9456893624214796E-3</v>
      </c>
      <c r="O71" s="27">
        <v>195327</v>
      </c>
      <c r="P71"/>
    </row>
    <row r="72" spans="1:16" x14ac:dyDescent="0.3">
      <c r="A72" t="s">
        <v>38</v>
      </c>
      <c r="B72" t="s">
        <v>178</v>
      </c>
      <c r="C72" t="s">
        <v>179</v>
      </c>
      <c r="D72" t="s">
        <v>7</v>
      </c>
      <c r="E72" s="3">
        <v>37.228260869565219</v>
      </c>
      <c r="F72" s="3">
        <v>3.0923913043478262</v>
      </c>
      <c r="G72" s="3">
        <v>0</v>
      </c>
      <c r="H72" s="5">
        <v>0</v>
      </c>
      <c r="I72" s="3">
        <v>59.331521739130437</v>
      </c>
      <c r="J72" s="3">
        <v>0</v>
      </c>
      <c r="K72" s="5">
        <v>0</v>
      </c>
      <c r="L72" s="3">
        <v>102.94489130434783</v>
      </c>
      <c r="M72" s="3">
        <v>0</v>
      </c>
      <c r="N72" s="5">
        <v>0</v>
      </c>
      <c r="O72" s="27">
        <v>195612</v>
      </c>
      <c r="P72"/>
    </row>
    <row r="73" spans="1:16" x14ac:dyDescent="0.3">
      <c r="A73" t="s">
        <v>38</v>
      </c>
      <c r="B73" t="s">
        <v>180</v>
      </c>
      <c r="C73" t="s">
        <v>112</v>
      </c>
      <c r="D73" t="s">
        <v>113</v>
      </c>
      <c r="E73" s="3">
        <v>91.902173913043484</v>
      </c>
      <c r="F73" s="3">
        <v>5.5877173913043467</v>
      </c>
      <c r="G73" s="3">
        <v>0</v>
      </c>
      <c r="H73" s="5">
        <v>0</v>
      </c>
      <c r="I73" s="3">
        <v>91.797282608695653</v>
      </c>
      <c r="J73" s="3">
        <v>0</v>
      </c>
      <c r="K73" s="5">
        <v>0</v>
      </c>
      <c r="L73" s="3">
        <v>221.41195652173914</v>
      </c>
      <c r="M73" s="3">
        <v>0</v>
      </c>
      <c r="N73" s="5">
        <v>0</v>
      </c>
      <c r="O73" s="27">
        <v>195356</v>
      </c>
      <c r="P73"/>
    </row>
    <row r="74" spans="1:16" x14ac:dyDescent="0.3">
      <c r="A74" t="s">
        <v>38</v>
      </c>
      <c r="B74" t="s">
        <v>181</v>
      </c>
      <c r="C74" t="s">
        <v>182</v>
      </c>
      <c r="D74" t="s">
        <v>183</v>
      </c>
      <c r="E74" s="3">
        <v>107.53260869565217</v>
      </c>
      <c r="F74" s="3">
        <v>6.8923913043478304</v>
      </c>
      <c r="G74" s="3">
        <v>0</v>
      </c>
      <c r="H74" s="5">
        <v>0</v>
      </c>
      <c r="I74" s="3">
        <v>101.86282608695652</v>
      </c>
      <c r="J74" s="3">
        <v>0</v>
      </c>
      <c r="K74" s="5">
        <v>0</v>
      </c>
      <c r="L74" s="3">
        <v>292.32728260869567</v>
      </c>
      <c r="M74" s="3">
        <v>0</v>
      </c>
      <c r="N74" s="5">
        <v>0</v>
      </c>
      <c r="O74" s="27">
        <v>195258</v>
      </c>
      <c r="P74"/>
    </row>
    <row r="75" spans="1:16" x14ac:dyDescent="0.3">
      <c r="A75" t="s">
        <v>38</v>
      </c>
      <c r="B75" t="s">
        <v>184</v>
      </c>
      <c r="C75" t="s">
        <v>185</v>
      </c>
      <c r="D75" t="s">
        <v>186</v>
      </c>
      <c r="E75" s="3">
        <v>83.978260869565219</v>
      </c>
      <c r="F75" s="3">
        <v>8.0607608695652164</v>
      </c>
      <c r="G75" s="3">
        <v>0</v>
      </c>
      <c r="H75" s="5">
        <v>0</v>
      </c>
      <c r="I75" s="3">
        <v>69.998804347826095</v>
      </c>
      <c r="J75" s="3">
        <v>0</v>
      </c>
      <c r="K75" s="5">
        <v>0</v>
      </c>
      <c r="L75" s="3">
        <v>217.12891304347826</v>
      </c>
      <c r="M75" s="3">
        <v>0</v>
      </c>
      <c r="N75" s="5">
        <v>0</v>
      </c>
      <c r="O75" s="27">
        <v>195562</v>
      </c>
      <c r="P75"/>
    </row>
    <row r="76" spans="1:16" x14ac:dyDescent="0.3">
      <c r="A76" t="s">
        <v>38</v>
      </c>
      <c r="B76" t="s">
        <v>187</v>
      </c>
      <c r="C76" t="s">
        <v>188</v>
      </c>
      <c r="D76" t="s">
        <v>189</v>
      </c>
      <c r="E76" s="3">
        <v>108.77173913043478</v>
      </c>
      <c r="F76" s="3">
        <v>24.307282608695647</v>
      </c>
      <c r="G76" s="3">
        <v>0</v>
      </c>
      <c r="H76" s="5">
        <v>0</v>
      </c>
      <c r="I76" s="3">
        <v>111.61641304347825</v>
      </c>
      <c r="J76" s="3">
        <v>2.9565217391304346</v>
      </c>
      <c r="K76" s="5">
        <v>2.6488234646805685E-2</v>
      </c>
      <c r="L76" s="3">
        <v>275.21739130434781</v>
      </c>
      <c r="M76" s="3">
        <v>0</v>
      </c>
      <c r="N76" s="5">
        <v>0</v>
      </c>
      <c r="O76" s="27">
        <v>195301</v>
      </c>
      <c r="P76"/>
    </row>
    <row r="77" spans="1:16" x14ac:dyDescent="0.3">
      <c r="A77" t="s">
        <v>38</v>
      </c>
      <c r="B77" t="s">
        <v>190</v>
      </c>
      <c r="C77" t="s">
        <v>65</v>
      </c>
      <c r="D77" t="s">
        <v>66</v>
      </c>
      <c r="E77" s="3">
        <v>107.04347826086956</v>
      </c>
      <c r="F77" s="3">
        <v>8.0898913043478249</v>
      </c>
      <c r="G77" s="3">
        <v>0</v>
      </c>
      <c r="H77" s="5">
        <v>0</v>
      </c>
      <c r="I77" s="3">
        <v>107.38282608695651</v>
      </c>
      <c r="J77" s="3">
        <v>1.076086956521739</v>
      </c>
      <c r="K77" s="5">
        <v>1.0021034049246803E-2</v>
      </c>
      <c r="L77" s="3">
        <v>201.46891304347827</v>
      </c>
      <c r="M77" s="3">
        <v>0</v>
      </c>
      <c r="N77" s="5">
        <v>0</v>
      </c>
      <c r="O77" s="27">
        <v>195473</v>
      </c>
      <c r="P77"/>
    </row>
    <row r="78" spans="1:16" x14ac:dyDescent="0.3">
      <c r="A78" t="s">
        <v>38</v>
      </c>
      <c r="B78" t="s">
        <v>191</v>
      </c>
      <c r="C78" t="s">
        <v>192</v>
      </c>
      <c r="D78" t="s">
        <v>11</v>
      </c>
      <c r="E78" s="3">
        <v>96.782608695652172</v>
      </c>
      <c r="F78" s="3">
        <v>1.8538043478260871</v>
      </c>
      <c r="G78" s="3">
        <v>0</v>
      </c>
      <c r="H78" s="5">
        <v>0</v>
      </c>
      <c r="I78" s="3">
        <v>130.67163043478263</v>
      </c>
      <c r="J78" s="3">
        <v>10.847826086956522</v>
      </c>
      <c r="K78" s="5">
        <v>8.3015923585422785E-2</v>
      </c>
      <c r="L78" s="3">
        <v>196.88793478260868</v>
      </c>
      <c r="M78" s="3">
        <v>44.520869565217389</v>
      </c>
      <c r="N78" s="5">
        <v>0.22612289378917272</v>
      </c>
      <c r="O78" s="27">
        <v>195551</v>
      </c>
      <c r="P78"/>
    </row>
    <row r="79" spans="1:16" x14ac:dyDescent="0.3">
      <c r="A79" t="s">
        <v>38</v>
      </c>
      <c r="B79" t="s">
        <v>193</v>
      </c>
      <c r="C79" t="s">
        <v>83</v>
      </c>
      <c r="D79" t="s">
        <v>84</v>
      </c>
      <c r="E79" s="3">
        <v>134.71739130434781</v>
      </c>
      <c r="F79" s="3">
        <v>4.2492391304347823</v>
      </c>
      <c r="G79" s="3">
        <v>0</v>
      </c>
      <c r="H79" s="5">
        <v>0</v>
      </c>
      <c r="I79" s="3">
        <v>116.6229347826087</v>
      </c>
      <c r="J79" s="3">
        <v>0</v>
      </c>
      <c r="K79" s="5">
        <v>0</v>
      </c>
      <c r="L79" s="3">
        <v>238.67489130434782</v>
      </c>
      <c r="M79" s="3">
        <v>0</v>
      </c>
      <c r="N79" s="5">
        <v>0</v>
      </c>
      <c r="O79" s="27">
        <v>195380</v>
      </c>
      <c r="P79"/>
    </row>
    <row r="80" spans="1:16" x14ac:dyDescent="0.3">
      <c r="A80" t="s">
        <v>38</v>
      </c>
      <c r="B80" t="s">
        <v>194</v>
      </c>
      <c r="C80" t="s">
        <v>195</v>
      </c>
      <c r="D80" t="s">
        <v>26</v>
      </c>
      <c r="E80" s="3">
        <v>52.510869565217391</v>
      </c>
      <c r="F80" s="3">
        <v>2.2831521739130434</v>
      </c>
      <c r="G80" s="3">
        <v>7.6086956521739135E-2</v>
      </c>
      <c r="H80" s="5">
        <v>3.3325398714591767E-2</v>
      </c>
      <c r="I80" s="3">
        <v>51.454130434782606</v>
      </c>
      <c r="J80" s="3">
        <v>7.2282608695652177</v>
      </c>
      <c r="K80" s="5">
        <v>0.14047970121129416</v>
      </c>
      <c r="L80" s="3">
        <v>113.99717391304348</v>
      </c>
      <c r="M80" s="3">
        <v>37.807065217391298</v>
      </c>
      <c r="N80" s="5">
        <v>0.33164914462028988</v>
      </c>
      <c r="O80" s="27">
        <v>195458</v>
      </c>
      <c r="P80"/>
    </row>
    <row r="81" spans="1:16" x14ac:dyDescent="0.3">
      <c r="A81" t="s">
        <v>38</v>
      </c>
      <c r="B81" t="s">
        <v>196</v>
      </c>
      <c r="C81" t="s">
        <v>75</v>
      </c>
      <c r="D81" t="s">
        <v>76</v>
      </c>
      <c r="E81" s="3">
        <v>85.989130434782609</v>
      </c>
      <c r="F81" s="3">
        <v>9.0054347826086953</v>
      </c>
      <c r="G81" s="3">
        <v>0</v>
      </c>
      <c r="H81" s="5">
        <v>0</v>
      </c>
      <c r="I81" s="3">
        <v>47.380760869565215</v>
      </c>
      <c r="J81" s="3">
        <v>0</v>
      </c>
      <c r="K81" s="5">
        <v>0</v>
      </c>
      <c r="L81" s="3">
        <v>211.72641304347829</v>
      </c>
      <c r="M81" s="3">
        <v>0</v>
      </c>
      <c r="N81" s="5">
        <v>0</v>
      </c>
      <c r="O81" s="27">
        <v>195611</v>
      </c>
      <c r="P81"/>
    </row>
    <row r="82" spans="1:16" x14ac:dyDescent="0.3">
      <c r="A82" t="s">
        <v>38</v>
      </c>
      <c r="B82" t="s">
        <v>197</v>
      </c>
      <c r="C82" t="s">
        <v>83</v>
      </c>
      <c r="D82" t="s">
        <v>84</v>
      </c>
      <c r="E82" s="3">
        <v>110.85869565217391</v>
      </c>
      <c r="F82" s="3">
        <v>7.0652173913043473E-2</v>
      </c>
      <c r="G82" s="3">
        <v>0</v>
      </c>
      <c r="H82" s="5">
        <v>0</v>
      </c>
      <c r="I82" s="3">
        <v>76.616847826086953</v>
      </c>
      <c r="J82" s="3">
        <v>0</v>
      </c>
      <c r="K82" s="5">
        <v>0</v>
      </c>
      <c r="L82" s="3">
        <v>189.98369565217391</v>
      </c>
      <c r="M82" s="3">
        <v>0</v>
      </c>
      <c r="N82" s="5">
        <v>0</v>
      </c>
      <c r="O82" s="27">
        <v>195404</v>
      </c>
      <c r="P82"/>
    </row>
    <row r="83" spans="1:16" x14ac:dyDescent="0.3">
      <c r="A83" t="s">
        <v>38</v>
      </c>
      <c r="B83" t="s">
        <v>198</v>
      </c>
      <c r="C83" t="s">
        <v>174</v>
      </c>
      <c r="D83" t="s">
        <v>27</v>
      </c>
      <c r="E83" s="3">
        <v>162.5108695652174</v>
      </c>
      <c r="F83" s="3">
        <v>9.0498913043478222</v>
      </c>
      <c r="G83" s="3">
        <v>0</v>
      </c>
      <c r="H83" s="5">
        <v>0</v>
      </c>
      <c r="I83" s="3">
        <v>128.68760869565219</v>
      </c>
      <c r="J83" s="3">
        <v>0</v>
      </c>
      <c r="K83" s="5">
        <v>0</v>
      </c>
      <c r="L83" s="3">
        <v>325.12978260869562</v>
      </c>
      <c r="M83" s="3">
        <v>0</v>
      </c>
      <c r="N83" s="5">
        <v>0</v>
      </c>
      <c r="O83" s="27">
        <v>195501</v>
      </c>
      <c r="P83"/>
    </row>
    <row r="84" spans="1:16" x14ac:dyDescent="0.3">
      <c r="A84" t="s">
        <v>38</v>
      </c>
      <c r="B84" t="s">
        <v>199</v>
      </c>
      <c r="C84" t="s">
        <v>30</v>
      </c>
      <c r="D84" t="s">
        <v>37</v>
      </c>
      <c r="E84" s="3">
        <v>61.25</v>
      </c>
      <c r="F84" s="3">
        <v>9.7228260869565215</v>
      </c>
      <c r="G84" s="3">
        <v>0</v>
      </c>
      <c r="H84" s="5">
        <v>0</v>
      </c>
      <c r="I84" s="3">
        <v>58.845108695652172</v>
      </c>
      <c r="J84" s="3">
        <v>0</v>
      </c>
      <c r="K84" s="5">
        <v>0</v>
      </c>
      <c r="L84" s="3">
        <v>149.23239130434783</v>
      </c>
      <c r="M84" s="3">
        <v>0</v>
      </c>
      <c r="N84" s="5">
        <v>0</v>
      </c>
      <c r="O84" s="27">
        <v>195265</v>
      </c>
      <c r="P84"/>
    </row>
    <row r="85" spans="1:16" x14ac:dyDescent="0.3">
      <c r="A85" t="s">
        <v>38</v>
      </c>
      <c r="B85" t="s">
        <v>200</v>
      </c>
      <c r="C85" t="s">
        <v>75</v>
      </c>
      <c r="D85" t="s">
        <v>76</v>
      </c>
      <c r="E85" s="3">
        <v>70.532608695652172</v>
      </c>
      <c r="F85" s="3">
        <v>4.948804347826087</v>
      </c>
      <c r="G85" s="3">
        <v>0</v>
      </c>
      <c r="H85" s="5">
        <v>0</v>
      </c>
      <c r="I85" s="3">
        <v>75.485108695652173</v>
      </c>
      <c r="J85" s="3">
        <v>0</v>
      </c>
      <c r="K85" s="5">
        <v>0</v>
      </c>
      <c r="L85" s="3">
        <v>125.16413043478261</v>
      </c>
      <c r="M85" s="3">
        <v>0</v>
      </c>
      <c r="N85" s="5">
        <v>0</v>
      </c>
      <c r="O85" s="27">
        <v>195526</v>
      </c>
      <c r="P85"/>
    </row>
    <row r="86" spans="1:16" x14ac:dyDescent="0.3">
      <c r="A86" t="s">
        <v>38</v>
      </c>
      <c r="B86" t="s">
        <v>201</v>
      </c>
      <c r="C86" t="s">
        <v>95</v>
      </c>
      <c r="D86" t="s">
        <v>96</v>
      </c>
      <c r="E86" s="3">
        <v>43.5</v>
      </c>
      <c r="F86" s="3">
        <v>9.0881521739130449</v>
      </c>
      <c r="G86" s="3">
        <v>0</v>
      </c>
      <c r="H86" s="5">
        <v>0</v>
      </c>
      <c r="I86" s="3">
        <v>63.862826086956524</v>
      </c>
      <c r="J86" s="3">
        <v>4.7717391304347823</v>
      </c>
      <c r="K86" s="5">
        <v>7.4718571394531072E-2</v>
      </c>
      <c r="L86" s="3">
        <v>88.46934782608696</v>
      </c>
      <c r="M86" s="3">
        <v>3.4741304347826087</v>
      </c>
      <c r="N86" s="5">
        <v>3.9269312142009391E-2</v>
      </c>
      <c r="O86" s="27">
        <v>195291</v>
      </c>
      <c r="P86"/>
    </row>
    <row r="87" spans="1:16" x14ac:dyDescent="0.3">
      <c r="A87" t="s">
        <v>38</v>
      </c>
      <c r="B87" t="s">
        <v>202</v>
      </c>
      <c r="C87" t="s">
        <v>139</v>
      </c>
      <c r="D87" t="s">
        <v>140</v>
      </c>
      <c r="E87" s="3">
        <v>52.597826086956523</v>
      </c>
      <c r="F87" s="3">
        <v>16.868260869565216</v>
      </c>
      <c r="G87" s="3">
        <v>0</v>
      </c>
      <c r="H87" s="5">
        <v>0</v>
      </c>
      <c r="I87" s="3">
        <v>44.533260869565218</v>
      </c>
      <c r="J87" s="3">
        <v>0</v>
      </c>
      <c r="K87" s="5">
        <v>0</v>
      </c>
      <c r="L87" s="3">
        <v>105.06184782608696</v>
      </c>
      <c r="M87" s="3">
        <v>0</v>
      </c>
      <c r="N87" s="5">
        <v>0</v>
      </c>
      <c r="O87" s="27">
        <v>195323</v>
      </c>
      <c r="P87"/>
    </row>
    <row r="88" spans="1:16" x14ac:dyDescent="0.3">
      <c r="A88" t="s">
        <v>38</v>
      </c>
      <c r="B88" t="s">
        <v>203</v>
      </c>
      <c r="C88" t="s">
        <v>179</v>
      </c>
      <c r="D88" t="s">
        <v>7</v>
      </c>
      <c r="E88" s="3">
        <v>76.434782608695656</v>
      </c>
      <c r="F88" s="3">
        <v>15.660652173913038</v>
      </c>
      <c r="G88" s="3">
        <v>0</v>
      </c>
      <c r="H88" s="5">
        <v>0</v>
      </c>
      <c r="I88" s="3">
        <v>86.505652173913049</v>
      </c>
      <c r="J88" s="3">
        <v>1.4782608695652173</v>
      </c>
      <c r="K88" s="5">
        <v>1.7088604413885995E-2</v>
      </c>
      <c r="L88" s="3">
        <v>153.27260869565217</v>
      </c>
      <c r="M88" s="3">
        <v>0</v>
      </c>
      <c r="N88" s="5">
        <v>0</v>
      </c>
      <c r="O88" s="27">
        <v>195324</v>
      </c>
      <c r="P88"/>
    </row>
    <row r="89" spans="1:16" x14ac:dyDescent="0.3">
      <c r="A89" t="s">
        <v>38</v>
      </c>
      <c r="B89" t="s">
        <v>204</v>
      </c>
      <c r="C89" t="s">
        <v>205</v>
      </c>
      <c r="D89" t="s">
        <v>130</v>
      </c>
      <c r="E89" s="3">
        <v>44.652173913043477</v>
      </c>
      <c r="F89" s="3">
        <v>1.4673913043478262</v>
      </c>
      <c r="G89" s="3">
        <v>0</v>
      </c>
      <c r="H89" s="5">
        <v>0</v>
      </c>
      <c r="I89" s="3">
        <v>61.453804347826086</v>
      </c>
      <c r="J89" s="3">
        <v>0</v>
      </c>
      <c r="K89" s="5">
        <v>0</v>
      </c>
      <c r="L89" s="3">
        <v>126.93478260869566</v>
      </c>
      <c r="M89" s="3">
        <v>0</v>
      </c>
      <c r="N89" s="5">
        <v>0</v>
      </c>
      <c r="O89" s="27">
        <v>195518</v>
      </c>
      <c r="P89"/>
    </row>
    <row r="90" spans="1:16" x14ac:dyDescent="0.3">
      <c r="A90" t="s">
        <v>38</v>
      </c>
      <c r="B90" t="s">
        <v>206</v>
      </c>
      <c r="C90" t="s">
        <v>207</v>
      </c>
      <c r="D90" t="s">
        <v>60</v>
      </c>
      <c r="E90" s="3">
        <v>71.673913043478265</v>
      </c>
      <c r="F90" s="3">
        <v>7.5746739130434761</v>
      </c>
      <c r="G90" s="3">
        <v>0.2608695652173913</v>
      </c>
      <c r="H90" s="5">
        <v>3.443970898445909E-2</v>
      </c>
      <c r="I90" s="3">
        <v>72.556739130434792</v>
      </c>
      <c r="J90" s="3">
        <v>0</v>
      </c>
      <c r="K90" s="5">
        <v>0</v>
      </c>
      <c r="L90" s="3">
        <v>180.23108695652172</v>
      </c>
      <c r="M90" s="3">
        <v>0</v>
      </c>
      <c r="N90" s="5">
        <v>0</v>
      </c>
      <c r="O90" s="27">
        <v>195559</v>
      </c>
      <c r="P90"/>
    </row>
    <row r="91" spans="1:16" x14ac:dyDescent="0.3">
      <c r="A91" t="s">
        <v>38</v>
      </c>
      <c r="B91" t="s">
        <v>208</v>
      </c>
      <c r="C91" t="s">
        <v>209</v>
      </c>
      <c r="D91" t="s">
        <v>105</v>
      </c>
      <c r="E91" s="3">
        <v>79.163043478260875</v>
      </c>
      <c r="F91" s="3">
        <v>16.420869565217391</v>
      </c>
      <c r="G91" s="3">
        <v>0.68478260869565222</v>
      </c>
      <c r="H91" s="5">
        <v>4.170196992162678E-2</v>
      </c>
      <c r="I91" s="3">
        <v>73.240978260869568</v>
      </c>
      <c r="J91" s="3">
        <v>0</v>
      </c>
      <c r="K91" s="5">
        <v>0</v>
      </c>
      <c r="L91" s="3">
        <v>134.27413043478259</v>
      </c>
      <c r="M91" s="3">
        <v>0</v>
      </c>
      <c r="N91" s="5">
        <v>0</v>
      </c>
      <c r="O91" s="27">
        <v>195601</v>
      </c>
      <c r="P91"/>
    </row>
    <row r="92" spans="1:16" x14ac:dyDescent="0.3">
      <c r="A92" t="s">
        <v>38</v>
      </c>
      <c r="B92" t="s">
        <v>210</v>
      </c>
      <c r="C92" t="s">
        <v>83</v>
      </c>
      <c r="D92" t="s">
        <v>84</v>
      </c>
      <c r="E92" s="3">
        <v>130.75</v>
      </c>
      <c r="F92" s="3">
        <v>27.816521739130433</v>
      </c>
      <c r="G92" s="3">
        <v>0</v>
      </c>
      <c r="H92" s="5">
        <v>0</v>
      </c>
      <c r="I92" s="3">
        <v>112.66402173913043</v>
      </c>
      <c r="J92" s="3">
        <v>0</v>
      </c>
      <c r="K92" s="5">
        <v>0</v>
      </c>
      <c r="L92" s="3">
        <v>294.16141304347826</v>
      </c>
      <c r="M92" s="3">
        <v>0</v>
      </c>
      <c r="N92" s="5">
        <v>0</v>
      </c>
      <c r="O92" s="27">
        <v>195350</v>
      </c>
      <c r="P92"/>
    </row>
    <row r="93" spans="1:16" x14ac:dyDescent="0.3">
      <c r="A93" t="s">
        <v>38</v>
      </c>
      <c r="B93" t="s">
        <v>211</v>
      </c>
      <c r="C93" t="s">
        <v>36</v>
      </c>
      <c r="D93" t="s">
        <v>212</v>
      </c>
      <c r="E93" s="3">
        <v>106.89130434782609</v>
      </c>
      <c r="F93" s="3">
        <v>3.9456521739130435</v>
      </c>
      <c r="G93" s="3">
        <v>0</v>
      </c>
      <c r="H93" s="5">
        <v>0</v>
      </c>
      <c r="I93" s="3">
        <v>84.861413043478265</v>
      </c>
      <c r="J93" s="3">
        <v>0</v>
      </c>
      <c r="K93" s="5">
        <v>0</v>
      </c>
      <c r="L93" s="3">
        <v>303.34510869565219</v>
      </c>
      <c r="M93" s="3">
        <v>0</v>
      </c>
      <c r="N93" s="5">
        <v>0</v>
      </c>
      <c r="O93" s="27">
        <v>195390</v>
      </c>
      <c r="P93"/>
    </row>
    <row r="94" spans="1:16" x14ac:dyDescent="0.3">
      <c r="A94" t="s">
        <v>38</v>
      </c>
      <c r="B94" t="s">
        <v>213</v>
      </c>
      <c r="C94" t="s">
        <v>90</v>
      </c>
      <c r="D94" t="s">
        <v>91</v>
      </c>
      <c r="E94" s="3">
        <v>63.380434782608695</v>
      </c>
      <c r="F94" s="3">
        <v>0</v>
      </c>
      <c r="G94" s="3">
        <v>0</v>
      </c>
      <c r="H94" s="5" t="s">
        <v>455</v>
      </c>
      <c r="I94" s="3">
        <v>47.147499999999994</v>
      </c>
      <c r="J94" s="3">
        <v>3.2282608695652173</v>
      </c>
      <c r="K94" s="5">
        <v>6.8471517462542403E-2</v>
      </c>
      <c r="L94" s="3">
        <v>105.61108695652173</v>
      </c>
      <c r="M94" s="3">
        <v>5.8541304347826078</v>
      </c>
      <c r="N94" s="5">
        <v>5.5431021528948493E-2</v>
      </c>
      <c r="O94" s="27">
        <v>195314</v>
      </c>
      <c r="P94"/>
    </row>
    <row r="95" spans="1:16" x14ac:dyDescent="0.3">
      <c r="A95" t="s">
        <v>38</v>
      </c>
      <c r="B95" t="s">
        <v>214</v>
      </c>
      <c r="C95" t="s">
        <v>25</v>
      </c>
      <c r="D95" t="s">
        <v>1</v>
      </c>
      <c r="E95" s="3">
        <v>157.17391304347825</v>
      </c>
      <c r="F95" s="3">
        <v>6.2228260869565188</v>
      </c>
      <c r="G95" s="3">
        <v>0</v>
      </c>
      <c r="H95" s="5">
        <v>0</v>
      </c>
      <c r="I95" s="3">
        <v>120.16108695652174</v>
      </c>
      <c r="J95" s="3">
        <v>0</v>
      </c>
      <c r="K95" s="5">
        <v>0</v>
      </c>
      <c r="L95" s="3">
        <v>284.91000000000003</v>
      </c>
      <c r="M95" s="3">
        <v>0</v>
      </c>
      <c r="N95" s="5">
        <v>0</v>
      </c>
      <c r="O95" s="27">
        <v>195272</v>
      </c>
      <c r="P95"/>
    </row>
    <row r="96" spans="1:16" x14ac:dyDescent="0.3">
      <c r="A96" t="s">
        <v>38</v>
      </c>
      <c r="B96" t="s">
        <v>215</v>
      </c>
      <c r="C96" t="s">
        <v>65</v>
      </c>
      <c r="D96" t="s">
        <v>66</v>
      </c>
      <c r="E96" s="3">
        <v>82.282608695652172</v>
      </c>
      <c r="F96" s="3">
        <v>8.6222826086956523</v>
      </c>
      <c r="G96" s="3">
        <v>0</v>
      </c>
      <c r="H96" s="5">
        <v>0</v>
      </c>
      <c r="I96" s="3">
        <v>69.304347826086953</v>
      </c>
      <c r="J96" s="3">
        <v>0</v>
      </c>
      <c r="K96" s="5">
        <v>0</v>
      </c>
      <c r="L96" s="3">
        <v>187.08695652173913</v>
      </c>
      <c r="M96" s="3">
        <v>0</v>
      </c>
      <c r="N96" s="5">
        <v>0</v>
      </c>
      <c r="O96" s="27">
        <v>195471</v>
      </c>
      <c r="P96"/>
    </row>
    <row r="97" spans="1:16" x14ac:dyDescent="0.3">
      <c r="A97" t="s">
        <v>38</v>
      </c>
      <c r="B97" t="s">
        <v>216</v>
      </c>
      <c r="C97" t="s">
        <v>217</v>
      </c>
      <c r="D97" t="s">
        <v>218</v>
      </c>
      <c r="E97" s="3">
        <v>74.065217391304344</v>
      </c>
      <c r="F97" s="3">
        <v>10.693260869565217</v>
      </c>
      <c r="G97" s="3">
        <v>0.40217391304347827</v>
      </c>
      <c r="H97" s="5">
        <v>3.7610034763869975E-2</v>
      </c>
      <c r="I97" s="3">
        <v>72.47641304347826</v>
      </c>
      <c r="J97" s="3">
        <v>5.2065217391304346</v>
      </c>
      <c r="K97" s="5">
        <v>7.1837464362468753E-2</v>
      </c>
      <c r="L97" s="3">
        <v>138.19434782608695</v>
      </c>
      <c r="M97" s="3">
        <v>3.4734782608695651</v>
      </c>
      <c r="N97" s="5">
        <v>2.5134734636476041E-2</v>
      </c>
      <c r="O97" s="27">
        <v>195399</v>
      </c>
      <c r="P97"/>
    </row>
    <row r="98" spans="1:16" x14ac:dyDescent="0.3">
      <c r="A98" t="s">
        <v>38</v>
      </c>
      <c r="B98" t="s">
        <v>219</v>
      </c>
      <c r="C98" t="s">
        <v>112</v>
      </c>
      <c r="D98" t="s">
        <v>113</v>
      </c>
      <c r="E98" s="3">
        <v>114.02173913043478</v>
      </c>
      <c r="F98" s="3">
        <v>7.6832608695652125</v>
      </c>
      <c r="G98" s="3">
        <v>0</v>
      </c>
      <c r="H98" s="5">
        <v>0</v>
      </c>
      <c r="I98" s="3">
        <v>118.03032608695653</v>
      </c>
      <c r="J98" s="3">
        <v>0.81521739130434778</v>
      </c>
      <c r="K98" s="5">
        <v>6.9068468954644104E-3</v>
      </c>
      <c r="L98" s="3">
        <v>237.07271739130434</v>
      </c>
      <c r="M98" s="3">
        <v>0</v>
      </c>
      <c r="N98" s="5">
        <v>0</v>
      </c>
      <c r="O98" s="27">
        <v>195204</v>
      </c>
      <c r="P98"/>
    </row>
    <row r="99" spans="1:16" x14ac:dyDescent="0.3">
      <c r="A99" t="s">
        <v>38</v>
      </c>
      <c r="B99" t="s">
        <v>220</v>
      </c>
      <c r="C99" t="s">
        <v>112</v>
      </c>
      <c r="D99" t="s">
        <v>113</v>
      </c>
      <c r="E99" s="3">
        <v>50.663043478260867</v>
      </c>
      <c r="F99" s="3">
        <v>10.10326086956522</v>
      </c>
      <c r="G99" s="3">
        <v>0</v>
      </c>
      <c r="H99" s="5">
        <v>0</v>
      </c>
      <c r="I99" s="3">
        <v>62.906521739130433</v>
      </c>
      <c r="J99" s="3">
        <v>0</v>
      </c>
      <c r="K99" s="5">
        <v>0</v>
      </c>
      <c r="L99" s="3">
        <v>119.72934782608696</v>
      </c>
      <c r="M99" s="3">
        <v>0</v>
      </c>
      <c r="N99" s="5">
        <v>0</v>
      </c>
      <c r="O99" s="27">
        <v>195638</v>
      </c>
      <c r="P99"/>
    </row>
    <row r="100" spans="1:16" x14ac:dyDescent="0.3">
      <c r="A100" t="s">
        <v>38</v>
      </c>
      <c r="B100" t="s">
        <v>221</v>
      </c>
      <c r="C100" t="s">
        <v>222</v>
      </c>
      <c r="D100" t="s">
        <v>26</v>
      </c>
      <c r="E100" s="3">
        <v>51.043478260869563</v>
      </c>
      <c r="F100" s="3">
        <v>0.80815217391304361</v>
      </c>
      <c r="G100" s="3">
        <v>0.16304347826086957</v>
      </c>
      <c r="H100" s="5">
        <v>0.20174848688634833</v>
      </c>
      <c r="I100" s="3">
        <v>39.204673913043479</v>
      </c>
      <c r="J100" s="3">
        <v>0</v>
      </c>
      <c r="K100" s="5">
        <v>0</v>
      </c>
      <c r="L100" s="3">
        <v>78.675760869565224</v>
      </c>
      <c r="M100" s="3">
        <v>0</v>
      </c>
      <c r="N100" s="5">
        <v>0</v>
      </c>
      <c r="O100" s="27">
        <v>195315</v>
      </c>
      <c r="P100"/>
    </row>
    <row r="101" spans="1:16" x14ac:dyDescent="0.3">
      <c r="A101" t="s">
        <v>38</v>
      </c>
      <c r="B101" t="s">
        <v>223</v>
      </c>
      <c r="C101" t="s">
        <v>224</v>
      </c>
      <c r="D101" t="s">
        <v>31</v>
      </c>
      <c r="E101" s="3">
        <v>81.728260869565219</v>
      </c>
      <c r="F101" s="3">
        <v>17.685543478260858</v>
      </c>
      <c r="G101" s="3">
        <v>0.17391304347826086</v>
      </c>
      <c r="H101" s="5">
        <v>9.8336273178166959E-3</v>
      </c>
      <c r="I101" s="3">
        <v>51.687934782608693</v>
      </c>
      <c r="J101" s="3">
        <v>0</v>
      </c>
      <c r="K101" s="5">
        <v>0</v>
      </c>
      <c r="L101" s="3">
        <v>155.89956521739131</v>
      </c>
      <c r="M101" s="3">
        <v>0.41380434782608694</v>
      </c>
      <c r="N101" s="5">
        <v>2.6543008458623026E-3</v>
      </c>
      <c r="O101" s="27">
        <v>195493</v>
      </c>
      <c r="P101"/>
    </row>
    <row r="102" spans="1:16" x14ac:dyDescent="0.3">
      <c r="A102" t="s">
        <v>38</v>
      </c>
      <c r="B102" t="s">
        <v>225</v>
      </c>
      <c r="C102" t="s">
        <v>226</v>
      </c>
      <c r="D102" t="s">
        <v>189</v>
      </c>
      <c r="E102" s="3">
        <v>69.978260869565219</v>
      </c>
      <c r="F102" s="3">
        <v>25.060869565217384</v>
      </c>
      <c r="G102" s="3">
        <v>1.0869565217391304E-2</v>
      </c>
      <c r="H102" s="5">
        <v>4.337265787647468E-4</v>
      </c>
      <c r="I102" s="3">
        <v>82.658260869565225</v>
      </c>
      <c r="J102" s="3">
        <v>0</v>
      </c>
      <c r="K102" s="5">
        <v>0</v>
      </c>
      <c r="L102" s="3">
        <v>98.84434782608696</v>
      </c>
      <c r="M102" s="3">
        <v>0</v>
      </c>
      <c r="N102" s="5">
        <v>0</v>
      </c>
      <c r="O102" s="27">
        <v>195348</v>
      </c>
      <c r="P102"/>
    </row>
    <row r="103" spans="1:16" x14ac:dyDescent="0.3">
      <c r="A103" t="s">
        <v>38</v>
      </c>
      <c r="B103" t="s">
        <v>227</v>
      </c>
      <c r="C103" t="s">
        <v>6</v>
      </c>
      <c r="D103" t="s">
        <v>13</v>
      </c>
      <c r="E103" s="3">
        <v>104.94565217391305</v>
      </c>
      <c r="F103" s="3">
        <v>9.3859782608695692</v>
      </c>
      <c r="G103" s="3">
        <v>0</v>
      </c>
      <c r="H103" s="5">
        <v>0</v>
      </c>
      <c r="I103" s="3">
        <v>92.489130434782609</v>
      </c>
      <c r="J103" s="3">
        <v>0</v>
      </c>
      <c r="K103" s="5">
        <v>0</v>
      </c>
      <c r="L103" s="3">
        <v>204.81456521739128</v>
      </c>
      <c r="M103" s="3">
        <v>0</v>
      </c>
      <c r="N103" s="5">
        <v>0</v>
      </c>
      <c r="O103" s="27">
        <v>195633</v>
      </c>
      <c r="P103"/>
    </row>
    <row r="104" spans="1:16" x14ac:dyDescent="0.3">
      <c r="A104" t="s">
        <v>38</v>
      </c>
      <c r="B104" t="s">
        <v>228</v>
      </c>
      <c r="C104" t="s">
        <v>112</v>
      </c>
      <c r="D104" t="s">
        <v>113</v>
      </c>
      <c r="E104" s="3">
        <v>96.847826086956516</v>
      </c>
      <c r="F104" s="3">
        <v>18.22282608695652</v>
      </c>
      <c r="G104" s="3">
        <v>0</v>
      </c>
      <c r="H104" s="5">
        <v>0</v>
      </c>
      <c r="I104" s="3">
        <v>123.49782608695651</v>
      </c>
      <c r="J104" s="3">
        <v>0</v>
      </c>
      <c r="K104" s="5">
        <v>0</v>
      </c>
      <c r="L104" s="3">
        <v>220.56086956521739</v>
      </c>
      <c r="M104" s="3">
        <v>0</v>
      </c>
      <c r="N104" s="5">
        <v>0</v>
      </c>
      <c r="O104" s="27">
        <v>195632</v>
      </c>
      <c r="P104"/>
    </row>
    <row r="105" spans="1:16" x14ac:dyDescent="0.3">
      <c r="A105" t="s">
        <v>38</v>
      </c>
      <c r="B105" t="s">
        <v>229</v>
      </c>
      <c r="C105" t="s">
        <v>230</v>
      </c>
      <c r="D105" t="s">
        <v>88</v>
      </c>
      <c r="E105" s="3">
        <v>59.576086956521742</v>
      </c>
      <c r="F105" s="3">
        <v>9.5108695652173907</v>
      </c>
      <c r="G105" s="3">
        <v>0</v>
      </c>
      <c r="H105" s="5">
        <v>0</v>
      </c>
      <c r="I105" s="3">
        <v>52.64858695652174</v>
      </c>
      <c r="J105" s="3">
        <v>0.73913043478260865</v>
      </c>
      <c r="K105" s="5">
        <v>1.403894154638941E-2</v>
      </c>
      <c r="L105" s="3">
        <v>136.65282608695651</v>
      </c>
      <c r="M105" s="3">
        <v>0</v>
      </c>
      <c r="N105" s="5">
        <v>0</v>
      </c>
      <c r="O105" s="27">
        <v>195449</v>
      </c>
      <c r="P105"/>
    </row>
    <row r="106" spans="1:16" x14ac:dyDescent="0.3">
      <c r="A106" t="s">
        <v>38</v>
      </c>
      <c r="B106" t="s">
        <v>231</v>
      </c>
      <c r="C106" t="s">
        <v>125</v>
      </c>
      <c r="D106" t="s">
        <v>126</v>
      </c>
      <c r="E106" s="3">
        <v>81.478260869565219</v>
      </c>
      <c r="F106" s="3">
        <v>2.5380434782608696</v>
      </c>
      <c r="G106" s="3">
        <v>0</v>
      </c>
      <c r="H106" s="5">
        <v>0</v>
      </c>
      <c r="I106" s="3">
        <v>72.796195652173907</v>
      </c>
      <c r="J106" s="3">
        <v>0</v>
      </c>
      <c r="K106" s="5">
        <v>0</v>
      </c>
      <c r="L106" s="3">
        <v>234.6875</v>
      </c>
      <c r="M106" s="3">
        <v>0</v>
      </c>
      <c r="N106" s="5">
        <v>0</v>
      </c>
      <c r="O106" s="27">
        <v>195593</v>
      </c>
      <c r="P106"/>
    </row>
    <row r="107" spans="1:16" x14ac:dyDescent="0.3">
      <c r="A107" t="s">
        <v>38</v>
      </c>
      <c r="B107" t="s">
        <v>232</v>
      </c>
      <c r="C107" t="s">
        <v>233</v>
      </c>
      <c r="D107" t="s">
        <v>105</v>
      </c>
      <c r="E107" s="3">
        <v>26.967391304347824</v>
      </c>
      <c r="F107" s="3">
        <v>0.15989130434782609</v>
      </c>
      <c r="G107" s="3">
        <v>0</v>
      </c>
      <c r="H107" s="5">
        <v>0</v>
      </c>
      <c r="I107" s="3">
        <v>27.596630434782607</v>
      </c>
      <c r="J107" s="3">
        <v>0</v>
      </c>
      <c r="K107" s="5">
        <v>0</v>
      </c>
      <c r="L107" s="3">
        <v>53.165978260869572</v>
      </c>
      <c r="M107" s="3">
        <v>0</v>
      </c>
      <c r="N107" s="5">
        <v>0</v>
      </c>
      <c r="O107" s="27">
        <v>195413</v>
      </c>
      <c r="P107"/>
    </row>
    <row r="108" spans="1:16" x14ac:dyDescent="0.3">
      <c r="A108" t="s">
        <v>38</v>
      </c>
      <c r="B108" t="s">
        <v>234</v>
      </c>
      <c r="C108" t="s">
        <v>235</v>
      </c>
      <c r="D108" t="s">
        <v>236</v>
      </c>
      <c r="E108" s="3">
        <v>73.956521739130437</v>
      </c>
      <c r="F108" s="3">
        <v>7.2936956521739083</v>
      </c>
      <c r="G108" s="3">
        <v>0.97826086956521741</v>
      </c>
      <c r="H108" s="5">
        <v>0.13412416917528547</v>
      </c>
      <c r="I108" s="3">
        <v>69.681086956521739</v>
      </c>
      <c r="J108" s="3">
        <v>2.3152173913043477</v>
      </c>
      <c r="K108" s="5">
        <v>3.3225908096826219E-2</v>
      </c>
      <c r="L108" s="3">
        <v>182.03739130434781</v>
      </c>
      <c r="M108" s="3">
        <v>17.847282608695654</v>
      </c>
      <c r="N108" s="5">
        <v>9.8041849978265358E-2</v>
      </c>
      <c r="O108" s="27">
        <v>195446</v>
      </c>
      <c r="P108"/>
    </row>
    <row r="109" spans="1:16" x14ac:dyDescent="0.3">
      <c r="A109" t="s">
        <v>38</v>
      </c>
      <c r="B109" t="s">
        <v>237</v>
      </c>
      <c r="C109" t="s">
        <v>192</v>
      </c>
      <c r="D109" t="s">
        <v>11</v>
      </c>
      <c r="E109" s="3">
        <v>106.04347826086956</v>
      </c>
      <c r="F109" s="3">
        <v>2.8668478260869565</v>
      </c>
      <c r="G109" s="3">
        <v>0</v>
      </c>
      <c r="H109" s="5">
        <v>0</v>
      </c>
      <c r="I109" s="3">
        <v>109.42934782608695</v>
      </c>
      <c r="J109" s="3">
        <v>0</v>
      </c>
      <c r="K109" s="5">
        <v>0</v>
      </c>
      <c r="L109" s="3">
        <v>236.31521739130434</v>
      </c>
      <c r="M109" s="3">
        <v>0</v>
      </c>
      <c r="N109" s="5">
        <v>0</v>
      </c>
      <c r="O109" s="27">
        <v>195438</v>
      </c>
      <c r="P109"/>
    </row>
    <row r="110" spans="1:16" x14ac:dyDescent="0.3">
      <c r="A110" t="s">
        <v>38</v>
      </c>
      <c r="B110" t="s">
        <v>238</v>
      </c>
      <c r="C110" t="s">
        <v>217</v>
      </c>
      <c r="D110" t="s">
        <v>218</v>
      </c>
      <c r="E110" s="3">
        <v>59.978260869565219</v>
      </c>
      <c r="F110" s="3">
        <v>19.8125</v>
      </c>
      <c r="G110" s="3">
        <v>0</v>
      </c>
      <c r="H110" s="5">
        <v>0</v>
      </c>
      <c r="I110" s="3">
        <v>69.769021739130437</v>
      </c>
      <c r="J110" s="3">
        <v>0</v>
      </c>
      <c r="K110" s="5">
        <v>0</v>
      </c>
      <c r="L110" s="3">
        <v>213.22010869565219</v>
      </c>
      <c r="M110" s="3">
        <v>0</v>
      </c>
      <c r="N110" s="5">
        <v>0</v>
      </c>
      <c r="O110" s="27">
        <v>195466</v>
      </c>
      <c r="P110"/>
    </row>
    <row r="111" spans="1:16" x14ac:dyDescent="0.3">
      <c r="A111" t="s">
        <v>38</v>
      </c>
      <c r="B111" t="s">
        <v>239</v>
      </c>
      <c r="C111" t="s">
        <v>23</v>
      </c>
      <c r="D111" t="s">
        <v>240</v>
      </c>
      <c r="E111" s="3">
        <v>94.402173913043484</v>
      </c>
      <c r="F111" s="3">
        <v>8.9554347826086964</v>
      </c>
      <c r="G111" s="3">
        <v>0</v>
      </c>
      <c r="H111" s="5">
        <v>0</v>
      </c>
      <c r="I111" s="3">
        <v>94.123043478260868</v>
      </c>
      <c r="J111" s="3">
        <v>7.2608695652173916</v>
      </c>
      <c r="K111" s="5">
        <v>7.7142316024814889E-2</v>
      </c>
      <c r="L111" s="3">
        <v>198.33858695652177</v>
      </c>
      <c r="M111" s="3">
        <v>18.436195652173911</v>
      </c>
      <c r="N111" s="5">
        <v>9.2953146107748311E-2</v>
      </c>
      <c r="O111" s="27">
        <v>195388</v>
      </c>
      <c r="P111"/>
    </row>
    <row r="112" spans="1:16" x14ac:dyDescent="0.3">
      <c r="A112" t="s">
        <v>38</v>
      </c>
      <c r="B112" t="s">
        <v>241</v>
      </c>
      <c r="C112" t="s">
        <v>242</v>
      </c>
      <c r="D112" t="s">
        <v>240</v>
      </c>
      <c r="E112" s="3">
        <v>61.086956521739133</v>
      </c>
      <c r="F112" s="3">
        <v>8.9180434782608682</v>
      </c>
      <c r="G112" s="3">
        <v>0</v>
      </c>
      <c r="H112" s="5">
        <v>0</v>
      </c>
      <c r="I112" s="3">
        <v>71.524782608695645</v>
      </c>
      <c r="J112" s="3">
        <v>0</v>
      </c>
      <c r="K112" s="5">
        <v>0</v>
      </c>
      <c r="L112" s="3">
        <v>105.01858695652173</v>
      </c>
      <c r="M112" s="3">
        <v>0</v>
      </c>
      <c r="N112" s="5">
        <v>0</v>
      </c>
      <c r="O112" s="27">
        <v>195386</v>
      </c>
      <c r="P112"/>
    </row>
    <row r="113" spans="1:16" x14ac:dyDescent="0.3">
      <c r="A113" t="s">
        <v>38</v>
      </c>
      <c r="B113" t="s">
        <v>243</v>
      </c>
      <c r="C113" t="s">
        <v>244</v>
      </c>
      <c r="D113" t="s">
        <v>245</v>
      </c>
      <c r="E113" s="3">
        <v>96.108695652173907</v>
      </c>
      <c r="F113" s="3">
        <v>8.1642391304347832</v>
      </c>
      <c r="G113" s="3">
        <v>0</v>
      </c>
      <c r="H113" s="5">
        <v>0</v>
      </c>
      <c r="I113" s="3">
        <v>98.208913043478248</v>
      </c>
      <c r="J113" s="3">
        <v>9.6847826086956523</v>
      </c>
      <c r="K113" s="5">
        <v>9.8614090193708634E-2</v>
      </c>
      <c r="L113" s="3">
        <v>191.42413043478263</v>
      </c>
      <c r="M113" s="3">
        <v>0.17391304347826086</v>
      </c>
      <c r="N113" s="5">
        <v>9.0852205039798932E-4</v>
      </c>
      <c r="O113" s="27">
        <v>195343</v>
      </c>
      <c r="P113"/>
    </row>
    <row r="114" spans="1:16" x14ac:dyDescent="0.3">
      <c r="A114" t="s">
        <v>38</v>
      </c>
      <c r="B114" t="s">
        <v>246</v>
      </c>
      <c r="C114" t="s">
        <v>247</v>
      </c>
      <c r="D114" t="s">
        <v>248</v>
      </c>
      <c r="E114" s="3">
        <v>91.032608695652172</v>
      </c>
      <c r="F114" s="3">
        <v>2.1504347826086958</v>
      </c>
      <c r="G114" s="3">
        <v>0</v>
      </c>
      <c r="H114" s="5">
        <v>0</v>
      </c>
      <c r="I114" s="3">
        <v>69.805978260869566</v>
      </c>
      <c r="J114" s="3">
        <v>0</v>
      </c>
      <c r="K114" s="5">
        <v>0</v>
      </c>
      <c r="L114" s="3">
        <v>191.38358695652175</v>
      </c>
      <c r="M114" s="3">
        <v>0</v>
      </c>
      <c r="N114" s="5">
        <v>0</v>
      </c>
      <c r="O114" s="27">
        <v>195599</v>
      </c>
      <c r="P114"/>
    </row>
    <row r="115" spans="1:16" x14ac:dyDescent="0.3">
      <c r="A115" t="s">
        <v>38</v>
      </c>
      <c r="B115" t="s">
        <v>249</v>
      </c>
      <c r="C115" t="s">
        <v>250</v>
      </c>
      <c r="D115" t="s">
        <v>0</v>
      </c>
      <c r="E115" s="3">
        <v>89.619565217391298</v>
      </c>
      <c r="F115" s="3">
        <v>8.0535869565217393</v>
      </c>
      <c r="G115" s="3">
        <v>0</v>
      </c>
      <c r="H115" s="5">
        <v>0</v>
      </c>
      <c r="I115" s="3">
        <v>88.039782608695646</v>
      </c>
      <c r="J115" s="3">
        <v>14.217391304347826</v>
      </c>
      <c r="K115" s="5">
        <v>0.16148826000103708</v>
      </c>
      <c r="L115" s="3">
        <v>201.74402173913043</v>
      </c>
      <c r="M115" s="3">
        <v>1.3559782608695652</v>
      </c>
      <c r="N115" s="5">
        <v>6.7212810034239468E-3</v>
      </c>
      <c r="O115" s="27">
        <v>195443</v>
      </c>
      <c r="P115"/>
    </row>
    <row r="116" spans="1:16" x14ac:dyDescent="0.3">
      <c r="A116" t="s">
        <v>38</v>
      </c>
      <c r="B116" t="s">
        <v>251</v>
      </c>
      <c r="C116" t="s">
        <v>252</v>
      </c>
      <c r="D116" t="s">
        <v>2</v>
      </c>
      <c r="E116" s="3">
        <v>68.663043478260875</v>
      </c>
      <c r="F116" s="3">
        <v>8.5642391304347765</v>
      </c>
      <c r="G116" s="3">
        <v>0</v>
      </c>
      <c r="H116" s="5">
        <v>0</v>
      </c>
      <c r="I116" s="3">
        <v>76.838804347826084</v>
      </c>
      <c r="J116" s="3">
        <v>0.95652173913043481</v>
      </c>
      <c r="K116" s="5">
        <v>1.2448420394473468E-2</v>
      </c>
      <c r="L116" s="3">
        <v>180.0970652173913</v>
      </c>
      <c r="M116" s="3">
        <v>0</v>
      </c>
      <c r="N116" s="5">
        <v>0</v>
      </c>
      <c r="O116" s="27">
        <v>195392</v>
      </c>
      <c r="P116"/>
    </row>
    <row r="117" spans="1:16" x14ac:dyDescent="0.3">
      <c r="A117" t="s">
        <v>38</v>
      </c>
      <c r="B117" t="s">
        <v>253</v>
      </c>
      <c r="C117" t="s">
        <v>125</v>
      </c>
      <c r="D117" t="s">
        <v>126</v>
      </c>
      <c r="E117" s="3">
        <v>70.130434782608702</v>
      </c>
      <c r="F117" s="3">
        <v>2.625</v>
      </c>
      <c r="G117" s="3">
        <v>0</v>
      </c>
      <c r="H117" s="5">
        <v>0</v>
      </c>
      <c r="I117" s="3">
        <v>69.211956521739125</v>
      </c>
      <c r="J117" s="3">
        <v>0</v>
      </c>
      <c r="K117" s="5">
        <v>0</v>
      </c>
      <c r="L117" s="3">
        <v>205.61326086956521</v>
      </c>
      <c r="M117" s="3">
        <v>0</v>
      </c>
      <c r="N117" s="5">
        <v>0</v>
      </c>
      <c r="O117" s="27">
        <v>195554</v>
      </c>
      <c r="P117"/>
    </row>
    <row r="118" spans="1:16" x14ac:dyDescent="0.3">
      <c r="A118" t="s">
        <v>38</v>
      </c>
      <c r="B118" t="s">
        <v>254</v>
      </c>
      <c r="C118" t="s">
        <v>14</v>
      </c>
      <c r="D118" t="s">
        <v>255</v>
      </c>
      <c r="E118" s="3">
        <v>97.510869565217391</v>
      </c>
      <c r="F118" s="3">
        <v>7.9429347826086953</v>
      </c>
      <c r="G118" s="3">
        <v>0</v>
      </c>
      <c r="H118" s="5">
        <v>0</v>
      </c>
      <c r="I118" s="3">
        <v>82.315217391304344</v>
      </c>
      <c r="J118" s="3">
        <v>0</v>
      </c>
      <c r="K118" s="5">
        <v>0</v>
      </c>
      <c r="L118" s="3">
        <v>215.00543478260869</v>
      </c>
      <c r="M118" s="3">
        <v>0</v>
      </c>
      <c r="N118" s="5">
        <v>0</v>
      </c>
      <c r="O118" s="27">
        <v>195572</v>
      </c>
      <c r="P118"/>
    </row>
    <row r="119" spans="1:16" x14ac:dyDescent="0.3">
      <c r="A119" t="s">
        <v>38</v>
      </c>
      <c r="B119" t="s">
        <v>17</v>
      </c>
      <c r="C119" t="s">
        <v>83</v>
      </c>
      <c r="D119" t="s">
        <v>84</v>
      </c>
      <c r="E119" s="3">
        <v>93.445652173913047</v>
      </c>
      <c r="F119" s="3">
        <v>6.1820652173913047</v>
      </c>
      <c r="G119" s="3">
        <v>0</v>
      </c>
      <c r="H119" s="5">
        <v>0</v>
      </c>
      <c r="I119" s="3">
        <v>146.38315217391303</v>
      </c>
      <c r="J119" s="3">
        <v>28.119565217391305</v>
      </c>
      <c r="K119" s="5">
        <v>0.19209563942155972</v>
      </c>
      <c r="L119" s="3">
        <v>256.94293478260869</v>
      </c>
      <c r="M119" s="3">
        <v>40.225543478260867</v>
      </c>
      <c r="N119" s="5">
        <v>0.15655438633599492</v>
      </c>
      <c r="O119" s="27">
        <v>195597</v>
      </c>
      <c r="P119"/>
    </row>
    <row r="120" spans="1:16" x14ac:dyDescent="0.3">
      <c r="A120" t="s">
        <v>38</v>
      </c>
      <c r="B120" t="s">
        <v>256</v>
      </c>
      <c r="C120" t="s">
        <v>257</v>
      </c>
      <c r="D120" t="s">
        <v>66</v>
      </c>
      <c r="E120" s="3">
        <v>33.086956521739133</v>
      </c>
      <c r="F120" s="3">
        <v>5.2285869565217391</v>
      </c>
      <c r="G120" s="3">
        <v>0</v>
      </c>
      <c r="H120" s="5">
        <v>0</v>
      </c>
      <c r="I120" s="3">
        <v>32.21445652173913</v>
      </c>
      <c r="J120" s="3">
        <v>0</v>
      </c>
      <c r="K120" s="5">
        <v>0</v>
      </c>
      <c r="L120" s="3">
        <v>87.984239130434787</v>
      </c>
      <c r="M120" s="3">
        <v>0</v>
      </c>
      <c r="N120" s="5">
        <v>0</v>
      </c>
      <c r="O120" s="27">
        <v>195617</v>
      </c>
      <c r="P120"/>
    </row>
    <row r="121" spans="1:16" x14ac:dyDescent="0.3">
      <c r="A121" t="s">
        <v>38</v>
      </c>
      <c r="B121" t="s">
        <v>258</v>
      </c>
      <c r="C121" t="s">
        <v>259</v>
      </c>
      <c r="D121" t="s">
        <v>260</v>
      </c>
      <c r="E121" s="3">
        <v>72.739130434782609</v>
      </c>
      <c r="F121" s="3">
        <v>7.3544565217391291</v>
      </c>
      <c r="G121" s="3">
        <v>0.5</v>
      </c>
      <c r="H121" s="5">
        <v>6.7985988974446146E-2</v>
      </c>
      <c r="I121" s="3">
        <v>76.390978260869574</v>
      </c>
      <c r="J121" s="3">
        <v>0</v>
      </c>
      <c r="K121" s="5">
        <v>0</v>
      </c>
      <c r="L121" s="3">
        <v>165.5879347826087</v>
      </c>
      <c r="M121" s="3">
        <v>0</v>
      </c>
      <c r="N121" s="5">
        <v>0</v>
      </c>
      <c r="O121" s="27">
        <v>195358</v>
      </c>
      <c r="P121"/>
    </row>
    <row r="122" spans="1:16" x14ac:dyDescent="0.3">
      <c r="A122" t="s">
        <v>38</v>
      </c>
      <c r="B122" t="s">
        <v>261</v>
      </c>
      <c r="C122" t="s">
        <v>6</v>
      </c>
      <c r="D122" t="s">
        <v>13</v>
      </c>
      <c r="E122" s="3">
        <v>119.31521739130434</v>
      </c>
      <c r="F122" s="3">
        <v>20.755108695652176</v>
      </c>
      <c r="G122" s="3">
        <v>0</v>
      </c>
      <c r="H122" s="5">
        <v>0</v>
      </c>
      <c r="I122" s="3">
        <v>125.4188043478261</v>
      </c>
      <c r="J122" s="3">
        <v>42.065217391304351</v>
      </c>
      <c r="K122" s="5">
        <v>0.33539800997180752</v>
      </c>
      <c r="L122" s="3">
        <v>309.10000000000002</v>
      </c>
      <c r="M122" s="3">
        <v>82.291521739130417</v>
      </c>
      <c r="N122" s="5">
        <v>0.26622944593701203</v>
      </c>
      <c r="O122" s="27">
        <v>195573</v>
      </c>
      <c r="P122"/>
    </row>
    <row r="123" spans="1:16" x14ac:dyDescent="0.3">
      <c r="A123" t="s">
        <v>38</v>
      </c>
      <c r="B123" t="s">
        <v>262</v>
      </c>
      <c r="C123" t="s">
        <v>83</v>
      </c>
      <c r="D123" t="s">
        <v>84</v>
      </c>
      <c r="E123" s="3">
        <v>77.271739130434781</v>
      </c>
      <c r="F123" s="3">
        <v>0</v>
      </c>
      <c r="G123" s="3">
        <v>0</v>
      </c>
      <c r="H123" s="5" t="s">
        <v>455</v>
      </c>
      <c r="I123" s="3">
        <v>71.926630434782609</v>
      </c>
      <c r="J123" s="3">
        <v>0</v>
      </c>
      <c r="K123" s="5">
        <v>0</v>
      </c>
      <c r="L123" s="3">
        <v>188.42119565217391</v>
      </c>
      <c r="M123" s="3">
        <v>0</v>
      </c>
      <c r="N123" s="5">
        <v>0</v>
      </c>
      <c r="O123" s="27">
        <v>195406</v>
      </c>
      <c r="P123"/>
    </row>
    <row r="124" spans="1:16" x14ac:dyDescent="0.3">
      <c r="A124" t="s">
        <v>38</v>
      </c>
      <c r="B124" t="s">
        <v>263</v>
      </c>
      <c r="C124" t="s">
        <v>6</v>
      </c>
      <c r="D124" t="s">
        <v>13</v>
      </c>
      <c r="E124" s="3">
        <v>139.97826086956522</v>
      </c>
      <c r="F124" s="3">
        <v>12.700760869565217</v>
      </c>
      <c r="G124" s="3">
        <v>0</v>
      </c>
      <c r="H124" s="5">
        <v>0</v>
      </c>
      <c r="I124" s="3">
        <v>136.71413043478262</v>
      </c>
      <c r="J124" s="3">
        <v>25.956521739130434</v>
      </c>
      <c r="K124" s="5">
        <v>0.18985983128870937</v>
      </c>
      <c r="L124" s="3">
        <v>223.22673913043479</v>
      </c>
      <c r="M124" s="3">
        <v>33.991086956521734</v>
      </c>
      <c r="N124" s="5">
        <v>0.15227157413548126</v>
      </c>
      <c r="O124" s="27">
        <v>195365</v>
      </c>
      <c r="P124"/>
    </row>
    <row r="125" spans="1:16" x14ac:dyDescent="0.3">
      <c r="A125" t="s">
        <v>38</v>
      </c>
      <c r="B125" t="s">
        <v>264</v>
      </c>
      <c r="C125" t="s">
        <v>122</v>
      </c>
      <c r="D125" t="s">
        <v>123</v>
      </c>
      <c r="E125" s="3">
        <v>111.81521739130434</v>
      </c>
      <c r="F125" s="3">
        <v>1.875</v>
      </c>
      <c r="G125" s="3">
        <v>0</v>
      </c>
      <c r="H125" s="5">
        <v>0</v>
      </c>
      <c r="I125" s="3">
        <v>127.58434782608695</v>
      </c>
      <c r="J125" s="3">
        <v>0</v>
      </c>
      <c r="K125" s="5">
        <v>0</v>
      </c>
      <c r="L125" s="3">
        <v>208.93293478260873</v>
      </c>
      <c r="M125" s="3">
        <v>0</v>
      </c>
      <c r="N125" s="5">
        <v>0</v>
      </c>
      <c r="O125" s="27">
        <v>195307</v>
      </c>
      <c r="P125"/>
    </row>
    <row r="126" spans="1:16" x14ac:dyDescent="0.3">
      <c r="A126" t="s">
        <v>38</v>
      </c>
      <c r="B126" t="s">
        <v>265</v>
      </c>
      <c r="C126" t="s">
        <v>28</v>
      </c>
      <c r="D126" t="s">
        <v>1</v>
      </c>
      <c r="E126" s="3">
        <v>93.989130434782609</v>
      </c>
      <c r="F126" s="3">
        <v>0</v>
      </c>
      <c r="G126" s="3">
        <v>0</v>
      </c>
      <c r="H126" s="5" t="s">
        <v>455</v>
      </c>
      <c r="I126" s="3">
        <v>76.886739130434776</v>
      </c>
      <c r="J126" s="3">
        <v>0</v>
      </c>
      <c r="K126" s="5">
        <v>0</v>
      </c>
      <c r="L126" s="3">
        <v>180.18163043478259</v>
      </c>
      <c r="M126" s="3">
        <v>0</v>
      </c>
      <c r="N126" s="5">
        <v>0</v>
      </c>
      <c r="O126" s="27">
        <v>195403</v>
      </c>
      <c r="P126"/>
    </row>
    <row r="127" spans="1:16" x14ac:dyDescent="0.3">
      <c r="A127" t="s">
        <v>38</v>
      </c>
      <c r="B127" t="s">
        <v>266</v>
      </c>
      <c r="C127" t="s">
        <v>4</v>
      </c>
      <c r="D127" t="s">
        <v>26</v>
      </c>
      <c r="E127" s="3">
        <v>111.83695652173913</v>
      </c>
      <c r="F127" s="3">
        <v>1.8570652173913036</v>
      </c>
      <c r="G127" s="3">
        <v>0</v>
      </c>
      <c r="H127" s="5">
        <v>0</v>
      </c>
      <c r="I127" s="3">
        <v>88.363586956521743</v>
      </c>
      <c r="J127" s="3">
        <v>0</v>
      </c>
      <c r="K127" s="5">
        <v>0</v>
      </c>
      <c r="L127" s="3">
        <v>340.56304347826085</v>
      </c>
      <c r="M127" s="3">
        <v>0</v>
      </c>
      <c r="N127" s="5">
        <v>0</v>
      </c>
      <c r="O127" s="27">
        <v>195567</v>
      </c>
      <c r="P127"/>
    </row>
    <row r="128" spans="1:16" x14ac:dyDescent="0.3">
      <c r="A128" t="s">
        <v>38</v>
      </c>
      <c r="B128" t="s">
        <v>267</v>
      </c>
      <c r="C128" t="s">
        <v>112</v>
      </c>
      <c r="D128" t="s">
        <v>113</v>
      </c>
      <c r="E128" s="3">
        <v>175.36956521739131</v>
      </c>
      <c r="F128" s="3">
        <v>15.530434782608699</v>
      </c>
      <c r="G128" s="3">
        <v>0</v>
      </c>
      <c r="H128" s="5">
        <v>0</v>
      </c>
      <c r="I128" s="3">
        <v>202.49065217391305</v>
      </c>
      <c r="J128" s="3">
        <v>0</v>
      </c>
      <c r="K128" s="5">
        <v>0</v>
      </c>
      <c r="L128" s="3">
        <v>274.20565217391305</v>
      </c>
      <c r="M128" s="3">
        <v>0</v>
      </c>
      <c r="N128" s="5">
        <v>0</v>
      </c>
      <c r="O128" s="27">
        <v>195174</v>
      </c>
      <c r="P128"/>
    </row>
    <row r="129" spans="1:16" x14ac:dyDescent="0.3">
      <c r="A129" t="s">
        <v>38</v>
      </c>
      <c r="B129" t="s">
        <v>268</v>
      </c>
      <c r="C129" t="s">
        <v>269</v>
      </c>
      <c r="D129" t="s">
        <v>79</v>
      </c>
      <c r="E129" s="3">
        <v>60.467391304347828</v>
      </c>
      <c r="F129" s="3">
        <v>6.1711956521739131</v>
      </c>
      <c r="G129" s="3">
        <v>0</v>
      </c>
      <c r="H129" s="5">
        <v>0</v>
      </c>
      <c r="I129" s="3">
        <v>0</v>
      </c>
      <c r="J129" s="3">
        <v>0</v>
      </c>
      <c r="K129" s="5" t="s">
        <v>455</v>
      </c>
      <c r="L129" s="3">
        <v>188.65217391304347</v>
      </c>
      <c r="M129" s="3">
        <v>0</v>
      </c>
      <c r="N129" s="5">
        <v>0</v>
      </c>
      <c r="O129" s="27">
        <v>195574</v>
      </c>
      <c r="P129"/>
    </row>
    <row r="130" spans="1:16" x14ac:dyDescent="0.3">
      <c r="A130" t="s">
        <v>38</v>
      </c>
      <c r="B130" t="s">
        <v>270</v>
      </c>
      <c r="C130" t="s">
        <v>18</v>
      </c>
      <c r="D130" t="s">
        <v>19</v>
      </c>
      <c r="E130" s="3">
        <v>56.510869565217391</v>
      </c>
      <c r="F130" s="3">
        <v>3.9351086956521737</v>
      </c>
      <c r="G130" s="3">
        <v>0</v>
      </c>
      <c r="H130" s="5">
        <v>0</v>
      </c>
      <c r="I130" s="3">
        <v>47.445434782608693</v>
      </c>
      <c r="J130" s="3">
        <v>0</v>
      </c>
      <c r="K130" s="5">
        <v>0</v>
      </c>
      <c r="L130" s="3">
        <v>128.10065217391303</v>
      </c>
      <c r="M130" s="3">
        <v>0</v>
      </c>
      <c r="N130" s="5">
        <v>0</v>
      </c>
      <c r="O130" s="27">
        <v>195539</v>
      </c>
      <c r="P130"/>
    </row>
    <row r="131" spans="1:16" x14ac:dyDescent="0.3">
      <c r="A131" t="s">
        <v>38</v>
      </c>
      <c r="B131" t="s">
        <v>271</v>
      </c>
      <c r="C131" t="s">
        <v>272</v>
      </c>
      <c r="D131" t="s">
        <v>273</v>
      </c>
      <c r="E131" s="3">
        <v>59.706521739130437</v>
      </c>
      <c r="F131" s="3">
        <v>14.325652173913042</v>
      </c>
      <c r="G131" s="3">
        <v>0</v>
      </c>
      <c r="H131" s="5">
        <v>0</v>
      </c>
      <c r="I131" s="3">
        <v>62.46815217391304</v>
      </c>
      <c r="J131" s="3">
        <v>0</v>
      </c>
      <c r="K131" s="5">
        <v>0</v>
      </c>
      <c r="L131" s="3">
        <v>153.90521739130435</v>
      </c>
      <c r="M131" s="3">
        <v>0</v>
      </c>
      <c r="N131" s="5">
        <v>0</v>
      </c>
      <c r="O131" s="27">
        <v>195310</v>
      </c>
      <c r="P131"/>
    </row>
    <row r="132" spans="1:16" x14ac:dyDescent="0.3">
      <c r="A132" t="s">
        <v>38</v>
      </c>
      <c r="B132" t="s">
        <v>274</v>
      </c>
      <c r="C132" t="s">
        <v>275</v>
      </c>
      <c r="D132" t="s">
        <v>1</v>
      </c>
      <c r="E132" s="3">
        <v>62.5</v>
      </c>
      <c r="F132" s="3">
        <v>0.32108695652173913</v>
      </c>
      <c r="G132" s="3">
        <v>0</v>
      </c>
      <c r="H132" s="5">
        <v>0</v>
      </c>
      <c r="I132" s="3">
        <v>55.324565217391303</v>
      </c>
      <c r="J132" s="3">
        <v>0.2608695652173913</v>
      </c>
      <c r="K132" s="5">
        <v>4.7152573941130014E-3</v>
      </c>
      <c r="L132" s="3">
        <v>125.09836956521738</v>
      </c>
      <c r="M132" s="3">
        <v>0</v>
      </c>
      <c r="N132" s="5">
        <v>0</v>
      </c>
      <c r="O132" s="27">
        <v>195336</v>
      </c>
      <c r="P132"/>
    </row>
    <row r="133" spans="1:16" x14ac:dyDescent="0.3">
      <c r="A133" t="s">
        <v>38</v>
      </c>
      <c r="B133" t="s">
        <v>276</v>
      </c>
      <c r="C133" t="s">
        <v>277</v>
      </c>
      <c r="D133" t="s">
        <v>2</v>
      </c>
      <c r="E133" s="3">
        <v>35.086956521739133</v>
      </c>
      <c r="F133" s="3">
        <v>0</v>
      </c>
      <c r="G133" s="3">
        <v>0</v>
      </c>
      <c r="H133" s="5" t="s">
        <v>455</v>
      </c>
      <c r="I133" s="3">
        <v>34.296195652173914</v>
      </c>
      <c r="J133" s="3">
        <v>0</v>
      </c>
      <c r="K133" s="5">
        <v>0</v>
      </c>
      <c r="L133" s="3">
        <v>89.456521739130437</v>
      </c>
      <c r="M133" s="3">
        <v>0</v>
      </c>
      <c r="N133" s="5">
        <v>0</v>
      </c>
      <c r="O133" s="27">
        <v>195605</v>
      </c>
      <c r="P133"/>
    </row>
    <row r="134" spans="1:16" x14ac:dyDescent="0.3">
      <c r="A134" t="s">
        <v>38</v>
      </c>
      <c r="B134" t="s">
        <v>278</v>
      </c>
      <c r="C134" t="s">
        <v>21</v>
      </c>
      <c r="D134" t="s">
        <v>11</v>
      </c>
      <c r="E134" s="3">
        <v>43.467391304347828</v>
      </c>
      <c r="F134" s="3">
        <v>0.35597826086956524</v>
      </c>
      <c r="G134" s="3">
        <v>0</v>
      </c>
      <c r="H134" s="5">
        <v>0</v>
      </c>
      <c r="I134" s="3">
        <v>35.600543478260867</v>
      </c>
      <c r="J134" s="3">
        <v>0</v>
      </c>
      <c r="K134" s="5">
        <v>0</v>
      </c>
      <c r="L134" s="3">
        <v>84.211956521739125</v>
      </c>
      <c r="M134" s="3">
        <v>0</v>
      </c>
      <c r="N134" s="5">
        <v>0</v>
      </c>
      <c r="O134" s="27">
        <v>195596</v>
      </c>
      <c r="P134"/>
    </row>
    <row r="135" spans="1:16" x14ac:dyDescent="0.3">
      <c r="A135" t="s">
        <v>38</v>
      </c>
      <c r="B135" t="s">
        <v>279</v>
      </c>
      <c r="C135" t="s">
        <v>280</v>
      </c>
      <c r="D135" t="s">
        <v>24</v>
      </c>
      <c r="E135" s="3">
        <v>111.43478260869566</v>
      </c>
      <c r="F135" s="3">
        <v>0</v>
      </c>
      <c r="G135" s="3">
        <v>0</v>
      </c>
      <c r="H135" s="5" t="s">
        <v>455</v>
      </c>
      <c r="I135" s="3">
        <v>140.25282608695653</v>
      </c>
      <c r="J135" s="3">
        <v>0.10869565217391304</v>
      </c>
      <c r="K135" s="5">
        <v>7.7499794625544231E-4</v>
      </c>
      <c r="L135" s="3">
        <v>227.25891304347826</v>
      </c>
      <c r="M135" s="3">
        <v>0</v>
      </c>
      <c r="N135" s="5">
        <v>0</v>
      </c>
      <c r="O135" s="27">
        <v>195281</v>
      </c>
      <c r="P135"/>
    </row>
    <row r="136" spans="1:16" x14ac:dyDescent="0.3">
      <c r="A136" t="s">
        <v>38</v>
      </c>
      <c r="B136" t="s">
        <v>281</v>
      </c>
      <c r="C136" t="s">
        <v>137</v>
      </c>
      <c r="D136" t="s">
        <v>1</v>
      </c>
      <c r="E136" s="3">
        <v>78.434782608695656</v>
      </c>
      <c r="F136" s="3">
        <v>9.1530434782608712</v>
      </c>
      <c r="G136" s="3">
        <v>0</v>
      </c>
      <c r="H136" s="5">
        <v>0</v>
      </c>
      <c r="I136" s="3">
        <v>84.797717391304346</v>
      </c>
      <c r="J136" s="3">
        <v>0</v>
      </c>
      <c r="K136" s="5">
        <v>0</v>
      </c>
      <c r="L136" s="3">
        <v>189.74695652173915</v>
      </c>
      <c r="M136" s="3">
        <v>0</v>
      </c>
      <c r="N136" s="5">
        <v>0</v>
      </c>
      <c r="O136" s="27">
        <v>195278</v>
      </c>
      <c r="P136"/>
    </row>
    <row r="137" spans="1:16" x14ac:dyDescent="0.3">
      <c r="A137" t="s">
        <v>38</v>
      </c>
      <c r="B137" t="s">
        <v>282</v>
      </c>
      <c r="C137" t="s">
        <v>32</v>
      </c>
      <c r="D137" t="s">
        <v>212</v>
      </c>
      <c r="E137" s="3">
        <v>107.52173913043478</v>
      </c>
      <c r="F137" s="3">
        <v>4.1385869565217392</v>
      </c>
      <c r="G137" s="3">
        <v>0</v>
      </c>
      <c r="H137" s="5">
        <v>0</v>
      </c>
      <c r="I137" s="3">
        <v>71.211956521739125</v>
      </c>
      <c r="J137" s="3">
        <v>0</v>
      </c>
      <c r="K137" s="5">
        <v>0</v>
      </c>
      <c r="L137" s="3">
        <v>196.78804347826087</v>
      </c>
      <c r="M137" s="3">
        <v>0</v>
      </c>
      <c r="N137" s="5">
        <v>0</v>
      </c>
      <c r="O137" s="27">
        <v>195420</v>
      </c>
      <c r="P137"/>
    </row>
    <row r="138" spans="1:16" x14ac:dyDescent="0.3">
      <c r="A138" t="s">
        <v>38</v>
      </c>
      <c r="B138" t="s">
        <v>283</v>
      </c>
      <c r="C138" t="s">
        <v>148</v>
      </c>
      <c r="D138" t="s">
        <v>149</v>
      </c>
      <c r="E138" s="3">
        <v>82.510869565217391</v>
      </c>
      <c r="F138" s="3">
        <v>7.6375000000000011</v>
      </c>
      <c r="G138" s="3">
        <v>8.6956521739130432E-2</v>
      </c>
      <c r="H138" s="5">
        <v>1.1385469294812494E-2</v>
      </c>
      <c r="I138" s="3">
        <v>79.919565217391309</v>
      </c>
      <c r="J138" s="3">
        <v>0.27173913043478259</v>
      </c>
      <c r="K138" s="5">
        <v>3.4001577673204034E-3</v>
      </c>
      <c r="L138" s="3">
        <v>181.63260869565218</v>
      </c>
      <c r="M138" s="3">
        <v>0</v>
      </c>
      <c r="N138" s="5">
        <v>0</v>
      </c>
      <c r="O138" s="27">
        <v>195405</v>
      </c>
      <c r="P138"/>
    </row>
    <row r="139" spans="1:16" x14ac:dyDescent="0.3">
      <c r="A139" t="s">
        <v>38</v>
      </c>
      <c r="B139" t="s">
        <v>284</v>
      </c>
      <c r="C139" t="s">
        <v>148</v>
      </c>
      <c r="D139" t="s">
        <v>149</v>
      </c>
      <c r="E139" s="3">
        <v>69.163043478260875</v>
      </c>
      <c r="F139" s="3">
        <v>8.7078260869565245</v>
      </c>
      <c r="G139" s="3">
        <v>0</v>
      </c>
      <c r="H139" s="5">
        <v>0</v>
      </c>
      <c r="I139" s="3">
        <v>61.972934782608696</v>
      </c>
      <c r="J139" s="3">
        <v>0</v>
      </c>
      <c r="K139" s="5">
        <v>0</v>
      </c>
      <c r="L139" s="3">
        <v>86.213043478260872</v>
      </c>
      <c r="M139" s="3">
        <v>0</v>
      </c>
      <c r="N139" s="5">
        <v>0</v>
      </c>
      <c r="O139" s="27">
        <v>195293</v>
      </c>
      <c r="P139"/>
    </row>
    <row r="140" spans="1:16" x14ac:dyDescent="0.3">
      <c r="A140" t="s">
        <v>38</v>
      </c>
      <c r="B140" t="s">
        <v>285</v>
      </c>
      <c r="C140" t="s">
        <v>78</v>
      </c>
      <c r="D140" t="s">
        <v>79</v>
      </c>
      <c r="E140" s="3">
        <v>60.532608695652172</v>
      </c>
      <c r="F140" s="3">
        <v>0.21195652173913043</v>
      </c>
      <c r="G140" s="3">
        <v>0</v>
      </c>
      <c r="H140" s="5">
        <v>0</v>
      </c>
      <c r="I140" s="3">
        <v>70.985869565217385</v>
      </c>
      <c r="J140" s="3">
        <v>1.7065217391304348</v>
      </c>
      <c r="K140" s="5">
        <v>2.4040301958442437E-2</v>
      </c>
      <c r="L140" s="3">
        <v>123.72804347826086</v>
      </c>
      <c r="M140" s="3">
        <v>0</v>
      </c>
      <c r="N140" s="5">
        <v>0</v>
      </c>
      <c r="O140" s="27">
        <v>195328</v>
      </c>
      <c r="P140"/>
    </row>
    <row r="141" spans="1:16" x14ac:dyDescent="0.3">
      <c r="A141" t="s">
        <v>38</v>
      </c>
      <c r="B141" t="s">
        <v>286</v>
      </c>
      <c r="C141" t="s">
        <v>78</v>
      </c>
      <c r="D141" t="s">
        <v>79</v>
      </c>
      <c r="E141" s="3">
        <v>60.739130434782609</v>
      </c>
      <c r="F141" s="3">
        <v>6.9154347826086937</v>
      </c>
      <c r="G141" s="3">
        <v>0</v>
      </c>
      <c r="H141" s="5">
        <v>0</v>
      </c>
      <c r="I141" s="3">
        <v>84.441847826086956</v>
      </c>
      <c r="J141" s="3">
        <v>0</v>
      </c>
      <c r="K141" s="5">
        <v>0</v>
      </c>
      <c r="L141" s="3">
        <v>173.92086956521737</v>
      </c>
      <c r="M141" s="3">
        <v>0</v>
      </c>
      <c r="N141" s="5">
        <v>0</v>
      </c>
      <c r="O141" s="27">
        <v>195326</v>
      </c>
      <c r="P141"/>
    </row>
    <row r="142" spans="1:16" x14ac:dyDescent="0.3">
      <c r="A142" t="s">
        <v>38</v>
      </c>
      <c r="B142" t="s">
        <v>15</v>
      </c>
      <c r="C142" t="s">
        <v>287</v>
      </c>
      <c r="D142" t="s">
        <v>66</v>
      </c>
      <c r="E142" s="3">
        <v>83.206521739130437</v>
      </c>
      <c r="F142" s="3">
        <v>3.1385869565217392</v>
      </c>
      <c r="G142" s="3">
        <v>0</v>
      </c>
      <c r="H142" s="5">
        <v>0</v>
      </c>
      <c r="I142" s="3">
        <v>69.918478260869563</v>
      </c>
      <c r="J142" s="3">
        <v>0</v>
      </c>
      <c r="K142" s="5">
        <v>0</v>
      </c>
      <c r="L142" s="3">
        <v>161.12565217391304</v>
      </c>
      <c r="M142" s="3">
        <v>0</v>
      </c>
      <c r="N142" s="5">
        <v>0</v>
      </c>
      <c r="O142" s="27">
        <v>195561</v>
      </c>
      <c r="P142"/>
    </row>
    <row r="143" spans="1:16" x14ac:dyDescent="0.3">
      <c r="A143" t="s">
        <v>38</v>
      </c>
      <c r="B143" t="s">
        <v>288</v>
      </c>
      <c r="C143" t="s">
        <v>289</v>
      </c>
      <c r="D143" t="s">
        <v>60</v>
      </c>
      <c r="E143" s="3">
        <v>80.663043478260875</v>
      </c>
      <c r="F143" s="3">
        <v>8.3260869565217384</v>
      </c>
      <c r="G143" s="3">
        <v>0</v>
      </c>
      <c r="H143" s="5">
        <v>0</v>
      </c>
      <c r="I143" s="3">
        <v>77.607608695652175</v>
      </c>
      <c r="J143" s="3">
        <v>0</v>
      </c>
      <c r="K143" s="5">
        <v>0</v>
      </c>
      <c r="L143" s="3">
        <v>148.59673913043477</v>
      </c>
      <c r="M143" s="3">
        <v>0</v>
      </c>
      <c r="N143" s="5">
        <v>0</v>
      </c>
      <c r="O143" s="27">
        <v>195575</v>
      </c>
      <c r="P143"/>
    </row>
    <row r="144" spans="1:16" x14ac:dyDescent="0.3">
      <c r="A144" t="s">
        <v>38</v>
      </c>
      <c r="B144" t="s">
        <v>290</v>
      </c>
      <c r="C144" t="s">
        <v>164</v>
      </c>
      <c r="D144" t="s">
        <v>165</v>
      </c>
      <c r="E144" s="3">
        <v>76.554347826086953</v>
      </c>
      <c r="F144" s="3">
        <v>3.9538043478260869</v>
      </c>
      <c r="G144" s="3">
        <v>0</v>
      </c>
      <c r="H144" s="5">
        <v>0</v>
      </c>
      <c r="I144" s="3">
        <v>78.483695652173907</v>
      </c>
      <c r="J144" s="3">
        <v>0</v>
      </c>
      <c r="K144" s="5">
        <v>0</v>
      </c>
      <c r="L144" s="3">
        <v>237.22554347826087</v>
      </c>
      <c r="M144" s="3">
        <v>0</v>
      </c>
      <c r="N144" s="5">
        <v>0</v>
      </c>
      <c r="O144" s="27">
        <v>195588</v>
      </c>
      <c r="P144"/>
    </row>
    <row r="145" spans="1:16" x14ac:dyDescent="0.3">
      <c r="A145" t="s">
        <v>38</v>
      </c>
      <c r="B145" t="s">
        <v>291</v>
      </c>
      <c r="C145" t="s">
        <v>21</v>
      </c>
      <c r="D145" t="s">
        <v>11</v>
      </c>
      <c r="E145" s="3">
        <v>50.282608695652172</v>
      </c>
      <c r="F145" s="3">
        <v>2.6546739130434784</v>
      </c>
      <c r="G145" s="3">
        <v>0</v>
      </c>
      <c r="H145" s="5">
        <v>0</v>
      </c>
      <c r="I145" s="3">
        <v>63.603913043478265</v>
      </c>
      <c r="J145" s="3">
        <v>6.5978260869565215</v>
      </c>
      <c r="K145" s="5">
        <v>0.10373302162158467</v>
      </c>
      <c r="L145" s="3">
        <v>98.018369565217398</v>
      </c>
      <c r="M145" s="3">
        <v>8.2671739130434787</v>
      </c>
      <c r="N145" s="5">
        <v>8.4343107824731173E-2</v>
      </c>
      <c r="O145" s="27">
        <v>195542</v>
      </c>
      <c r="P145"/>
    </row>
    <row r="146" spans="1:16" x14ac:dyDescent="0.3">
      <c r="A146" t="s">
        <v>38</v>
      </c>
      <c r="B146" t="s">
        <v>292</v>
      </c>
      <c r="C146" t="s">
        <v>36</v>
      </c>
      <c r="D146" t="s">
        <v>212</v>
      </c>
      <c r="E146" s="3">
        <v>115.17391304347827</v>
      </c>
      <c r="F146" s="3">
        <v>3.8433695652173903</v>
      </c>
      <c r="G146" s="3">
        <v>0</v>
      </c>
      <c r="H146" s="5">
        <v>0</v>
      </c>
      <c r="I146" s="3">
        <v>95.083804347826074</v>
      </c>
      <c r="J146" s="3">
        <v>0</v>
      </c>
      <c r="K146" s="5">
        <v>0</v>
      </c>
      <c r="L146" s="3">
        <v>217.16380434782607</v>
      </c>
      <c r="M146" s="3">
        <v>42.114347826086963</v>
      </c>
      <c r="N146" s="5">
        <v>0.19392894664266158</v>
      </c>
      <c r="O146" s="27">
        <v>195529</v>
      </c>
      <c r="P146"/>
    </row>
    <row r="147" spans="1:16" x14ac:dyDescent="0.3">
      <c r="A147" t="s">
        <v>38</v>
      </c>
      <c r="B147" t="s">
        <v>293</v>
      </c>
      <c r="C147" t="s">
        <v>25</v>
      </c>
      <c r="D147" t="s">
        <v>1</v>
      </c>
      <c r="E147" s="3">
        <v>24.836956521739129</v>
      </c>
      <c r="F147" s="3">
        <v>25.135217391304355</v>
      </c>
      <c r="G147" s="3">
        <v>0</v>
      </c>
      <c r="H147" s="5">
        <v>0</v>
      </c>
      <c r="I147" s="3">
        <v>68.781304347826094</v>
      </c>
      <c r="J147" s="3">
        <v>0</v>
      </c>
      <c r="K147" s="5">
        <v>0</v>
      </c>
      <c r="L147" s="3">
        <v>72.891195652173906</v>
      </c>
      <c r="M147" s="3">
        <v>0</v>
      </c>
      <c r="N147" s="5">
        <v>0</v>
      </c>
      <c r="O147" s="27">
        <v>195180</v>
      </c>
      <c r="P147"/>
    </row>
    <row r="148" spans="1:16" x14ac:dyDescent="0.3">
      <c r="A148" t="s">
        <v>38</v>
      </c>
      <c r="B148" t="s">
        <v>294</v>
      </c>
      <c r="C148" t="s">
        <v>139</v>
      </c>
      <c r="D148" t="s">
        <v>140</v>
      </c>
      <c r="E148" s="3">
        <v>52.336956521739133</v>
      </c>
      <c r="F148" s="3">
        <v>11.870978260869567</v>
      </c>
      <c r="G148" s="3">
        <v>0</v>
      </c>
      <c r="H148" s="5">
        <v>0</v>
      </c>
      <c r="I148" s="3">
        <v>60.328804347826086</v>
      </c>
      <c r="J148" s="3">
        <v>1.8152173913043479</v>
      </c>
      <c r="K148" s="5">
        <v>3.0088734741678305E-2</v>
      </c>
      <c r="L148" s="3">
        <v>127.45489130434783</v>
      </c>
      <c r="M148" s="3">
        <v>1.8342391304347827</v>
      </c>
      <c r="N148" s="5">
        <v>1.4391280802671023E-2</v>
      </c>
      <c r="O148" s="27">
        <v>195363</v>
      </c>
      <c r="P148"/>
    </row>
    <row r="149" spans="1:16" x14ac:dyDescent="0.3">
      <c r="A149" t="s">
        <v>38</v>
      </c>
      <c r="B149" t="s">
        <v>295</v>
      </c>
      <c r="C149" t="s">
        <v>65</v>
      </c>
      <c r="D149" t="s">
        <v>66</v>
      </c>
      <c r="E149" s="3">
        <v>104.71739130434783</v>
      </c>
      <c r="F149" s="3">
        <v>13.029347826086955</v>
      </c>
      <c r="G149" s="3">
        <v>0</v>
      </c>
      <c r="H149" s="5">
        <v>0</v>
      </c>
      <c r="I149" s="3">
        <v>114.8608695652174</v>
      </c>
      <c r="J149" s="3">
        <v>0</v>
      </c>
      <c r="K149" s="5">
        <v>0</v>
      </c>
      <c r="L149" s="3">
        <v>240.07826086956521</v>
      </c>
      <c r="M149" s="3">
        <v>0</v>
      </c>
      <c r="N149" s="5">
        <v>0</v>
      </c>
      <c r="O149" s="27">
        <v>195571</v>
      </c>
      <c r="P149"/>
    </row>
    <row r="150" spans="1:16" x14ac:dyDescent="0.3">
      <c r="A150" t="s">
        <v>38</v>
      </c>
      <c r="B150" t="s">
        <v>296</v>
      </c>
      <c r="C150" t="s">
        <v>21</v>
      </c>
      <c r="D150" t="s">
        <v>11</v>
      </c>
      <c r="E150" s="3">
        <v>156.85869565217391</v>
      </c>
      <c r="F150" s="3">
        <v>11.101630434782608</v>
      </c>
      <c r="G150" s="3">
        <v>0</v>
      </c>
      <c r="H150" s="5">
        <v>0</v>
      </c>
      <c r="I150" s="3">
        <v>144.24434782608697</v>
      </c>
      <c r="J150" s="3">
        <v>0</v>
      </c>
      <c r="K150" s="5">
        <v>0</v>
      </c>
      <c r="L150" s="3">
        <v>331.25847826086954</v>
      </c>
      <c r="M150" s="3">
        <v>0</v>
      </c>
      <c r="N150" s="5">
        <v>0</v>
      </c>
      <c r="O150" s="27">
        <v>195531</v>
      </c>
      <c r="P150"/>
    </row>
    <row r="151" spans="1:16" x14ac:dyDescent="0.3">
      <c r="A151" t="s">
        <v>38</v>
      </c>
      <c r="B151" t="s">
        <v>297</v>
      </c>
      <c r="C151" t="s">
        <v>298</v>
      </c>
      <c r="D151" t="s">
        <v>165</v>
      </c>
      <c r="E151" s="3">
        <v>91.597826086956516</v>
      </c>
      <c r="F151" s="3">
        <v>23.572826086956528</v>
      </c>
      <c r="G151" s="3">
        <v>0</v>
      </c>
      <c r="H151" s="5">
        <v>0</v>
      </c>
      <c r="I151" s="3">
        <v>88.891086956521733</v>
      </c>
      <c r="J151" s="3">
        <v>5.3804347826086953</v>
      </c>
      <c r="K151" s="5">
        <v>6.0528394542417568E-2</v>
      </c>
      <c r="L151" s="3">
        <v>232.54641304347825</v>
      </c>
      <c r="M151" s="3">
        <v>8.985543478260869</v>
      </c>
      <c r="N151" s="5">
        <v>3.8639785325697021E-2</v>
      </c>
      <c r="O151" s="27">
        <v>195369</v>
      </c>
      <c r="P151"/>
    </row>
    <row r="152" spans="1:16" x14ac:dyDescent="0.3">
      <c r="A152" t="s">
        <v>38</v>
      </c>
      <c r="B152" t="s">
        <v>299</v>
      </c>
      <c r="C152" t="s">
        <v>112</v>
      </c>
      <c r="D152" t="s">
        <v>113</v>
      </c>
      <c r="E152" s="3">
        <v>110.07608695652173</v>
      </c>
      <c r="F152" s="3">
        <v>11.383369565217391</v>
      </c>
      <c r="G152" s="3">
        <v>0.45652173913043476</v>
      </c>
      <c r="H152" s="5">
        <v>4.010427110487267E-2</v>
      </c>
      <c r="I152" s="3">
        <v>133.49576086956523</v>
      </c>
      <c r="J152" s="3">
        <v>63.391304347826086</v>
      </c>
      <c r="K152" s="5">
        <v>0.47485630955550612</v>
      </c>
      <c r="L152" s="3">
        <v>281.01271739130431</v>
      </c>
      <c r="M152" s="3">
        <v>29.472826086956523</v>
      </c>
      <c r="N152" s="5">
        <v>0.10488075543540698</v>
      </c>
      <c r="O152" s="27">
        <v>195509</v>
      </c>
      <c r="P152"/>
    </row>
    <row r="153" spans="1:16" x14ac:dyDescent="0.3">
      <c r="A153" t="s">
        <v>38</v>
      </c>
      <c r="B153" t="s">
        <v>300</v>
      </c>
      <c r="C153" t="s">
        <v>301</v>
      </c>
      <c r="D153" t="s">
        <v>240</v>
      </c>
      <c r="E153" s="3">
        <v>79.934782608695656</v>
      </c>
      <c r="F153" s="3">
        <v>7.2361956521739135</v>
      </c>
      <c r="G153" s="3">
        <v>0</v>
      </c>
      <c r="H153" s="5">
        <v>0</v>
      </c>
      <c r="I153" s="3">
        <v>59.268804347826084</v>
      </c>
      <c r="J153" s="3">
        <v>0</v>
      </c>
      <c r="K153" s="5">
        <v>0</v>
      </c>
      <c r="L153" s="3">
        <v>157.39086956521737</v>
      </c>
      <c r="M153" s="3">
        <v>0.3233695652173913</v>
      </c>
      <c r="N153" s="5">
        <v>2.0545636866400184E-3</v>
      </c>
      <c r="O153" s="27">
        <v>195425</v>
      </c>
      <c r="P153"/>
    </row>
    <row r="154" spans="1:16" x14ac:dyDescent="0.3">
      <c r="A154" t="s">
        <v>38</v>
      </c>
      <c r="B154" t="s">
        <v>302</v>
      </c>
      <c r="C154" t="s">
        <v>303</v>
      </c>
      <c r="D154" t="s">
        <v>26</v>
      </c>
      <c r="E154" s="3">
        <v>105.76086956521739</v>
      </c>
      <c r="F154" s="3">
        <v>3.2316304347826099</v>
      </c>
      <c r="G154" s="3">
        <v>0</v>
      </c>
      <c r="H154" s="5">
        <v>0</v>
      </c>
      <c r="I154" s="3">
        <v>124.66565217391305</v>
      </c>
      <c r="J154" s="3">
        <v>8.6195652173913047</v>
      </c>
      <c r="K154" s="5">
        <v>6.9141460114183678E-2</v>
      </c>
      <c r="L154" s="3">
        <v>221.18728260869565</v>
      </c>
      <c r="M154" s="3">
        <v>0</v>
      </c>
      <c r="N154" s="5">
        <v>0</v>
      </c>
      <c r="O154" s="27">
        <v>195342</v>
      </c>
      <c r="P154"/>
    </row>
    <row r="155" spans="1:16" x14ac:dyDescent="0.3">
      <c r="A155" t="s">
        <v>38</v>
      </c>
      <c r="B155" t="s">
        <v>304</v>
      </c>
      <c r="C155" t="s">
        <v>83</v>
      </c>
      <c r="D155" t="s">
        <v>84</v>
      </c>
      <c r="E155" s="3">
        <v>106.84782608695652</v>
      </c>
      <c r="F155" s="3">
        <v>10.172717391304349</v>
      </c>
      <c r="G155" s="3">
        <v>8.6956521739130432E-2</v>
      </c>
      <c r="H155" s="5">
        <v>8.5480131212001403E-3</v>
      </c>
      <c r="I155" s="3">
        <v>127.58108695652173</v>
      </c>
      <c r="J155" s="3">
        <v>3.9456521739130435</v>
      </c>
      <c r="K155" s="5">
        <v>3.0926622966127255E-2</v>
      </c>
      <c r="L155" s="3">
        <v>189.28380434782611</v>
      </c>
      <c r="M155" s="3">
        <v>0.17391304347826086</v>
      </c>
      <c r="N155" s="5">
        <v>9.1879516093558607E-4</v>
      </c>
      <c r="O155" s="27">
        <v>195312</v>
      </c>
      <c r="P155"/>
    </row>
    <row r="156" spans="1:16" x14ac:dyDescent="0.3">
      <c r="A156" t="s">
        <v>38</v>
      </c>
      <c r="B156" t="s">
        <v>305</v>
      </c>
      <c r="C156" t="s">
        <v>139</v>
      </c>
      <c r="D156" t="s">
        <v>140</v>
      </c>
      <c r="E156" s="3">
        <v>103.84782608695652</v>
      </c>
      <c r="F156" s="3">
        <v>0.72282608695652173</v>
      </c>
      <c r="G156" s="3">
        <v>0.28260869565217389</v>
      </c>
      <c r="H156" s="5">
        <v>0.39097744360902253</v>
      </c>
      <c r="I156" s="3">
        <v>74.815326086956517</v>
      </c>
      <c r="J156" s="3">
        <v>4.0326086956521738</v>
      </c>
      <c r="K156" s="5">
        <v>5.390083698846871E-2</v>
      </c>
      <c r="L156" s="3">
        <v>191.71934782608696</v>
      </c>
      <c r="M156" s="3">
        <v>28.171195652173914</v>
      </c>
      <c r="N156" s="5">
        <v>0.1469397636264059</v>
      </c>
      <c r="O156" s="27">
        <v>195594</v>
      </c>
      <c r="P156"/>
    </row>
    <row r="157" spans="1:16" x14ac:dyDescent="0.3">
      <c r="A157" t="s">
        <v>38</v>
      </c>
      <c r="B157" t="s">
        <v>306</v>
      </c>
      <c r="C157" t="s">
        <v>65</v>
      </c>
      <c r="D157" t="s">
        <v>66</v>
      </c>
      <c r="E157" s="3">
        <v>55.25</v>
      </c>
      <c r="F157" s="3">
        <v>9.9211956521739122</v>
      </c>
      <c r="G157" s="3">
        <v>0</v>
      </c>
      <c r="H157" s="5">
        <v>0</v>
      </c>
      <c r="I157" s="3">
        <v>50.079782608695652</v>
      </c>
      <c r="J157" s="3">
        <v>0.77173913043478259</v>
      </c>
      <c r="K157" s="5">
        <v>1.5410193300255679E-2</v>
      </c>
      <c r="L157" s="3">
        <v>110.25076086956521</v>
      </c>
      <c r="M157" s="3">
        <v>5.0686956521739148</v>
      </c>
      <c r="N157" s="5">
        <v>4.5974246455954673E-2</v>
      </c>
      <c r="O157" s="27">
        <v>195512</v>
      </c>
      <c r="P157"/>
    </row>
    <row r="158" spans="1:16" x14ac:dyDescent="0.3">
      <c r="A158" t="s">
        <v>38</v>
      </c>
      <c r="B158" t="s">
        <v>307</v>
      </c>
      <c r="C158" t="s">
        <v>252</v>
      </c>
      <c r="D158" t="s">
        <v>2</v>
      </c>
      <c r="E158" s="3">
        <v>115.73913043478261</v>
      </c>
      <c r="F158" s="3">
        <v>0</v>
      </c>
      <c r="G158" s="3">
        <v>0</v>
      </c>
      <c r="H158" s="5" t="s">
        <v>455</v>
      </c>
      <c r="I158" s="3">
        <v>98.760869565217391</v>
      </c>
      <c r="J158" s="3">
        <v>0</v>
      </c>
      <c r="K158" s="5">
        <v>0</v>
      </c>
      <c r="L158" s="3">
        <v>281.75</v>
      </c>
      <c r="M158" s="3">
        <v>0</v>
      </c>
      <c r="N158" s="5">
        <v>0</v>
      </c>
      <c r="O158" s="27">
        <v>195257</v>
      </c>
      <c r="P158"/>
    </row>
    <row r="159" spans="1:16" x14ac:dyDescent="0.3">
      <c r="A159" t="s">
        <v>38</v>
      </c>
      <c r="B159" t="s">
        <v>308</v>
      </c>
      <c r="C159" t="s">
        <v>277</v>
      </c>
      <c r="D159" t="s">
        <v>2</v>
      </c>
      <c r="E159" s="3">
        <v>53.847826086956523</v>
      </c>
      <c r="F159" s="3">
        <v>0</v>
      </c>
      <c r="G159" s="3">
        <v>0</v>
      </c>
      <c r="H159" s="5" t="s">
        <v>455</v>
      </c>
      <c r="I159" s="3">
        <v>49.211956521739133</v>
      </c>
      <c r="J159" s="3">
        <v>0</v>
      </c>
      <c r="K159" s="5">
        <v>0</v>
      </c>
      <c r="L159" s="3">
        <v>100.37771739130434</v>
      </c>
      <c r="M159" s="3">
        <v>0</v>
      </c>
      <c r="N159" s="5">
        <v>0</v>
      </c>
      <c r="O159" s="27">
        <v>195504</v>
      </c>
      <c r="P159"/>
    </row>
    <row r="160" spans="1:16" x14ac:dyDescent="0.3">
      <c r="A160" t="s">
        <v>38</v>
      </c>
      <c r="B160" t="s">
        <v>309</v>
      </c>
      <c r="C160" t="s">
        <v>235</v>
      </c>
      <c r="D160" t="s">
        <v>236</v>
      </c>
      <c r="E160" s="3">
        <v>80.195652173913047</v>
      </c>
      <c r="F160" s="3">
        <v>10.730000000000002</v>
      </c>
      <c r="G160" s="3">
        <v>0</v>
      </c>
      <c r="H160" s="5">
        <v>0</v>
      </c>
      <c r="I160" s="3">
        <v>53.959782608695654</v>
      </c>
      <c r="J160" s="3">
        <v>0</v>
      </c>
      <c r="K160" s="5">
        <v>0</v>
      </c>
      <c r="L160" s="3">
        <v>179.31423913043477</v>
      </c>
      <c r="M160" s="3">
        <v>0</v>
      </c>
      <c r="N160" s="5">
        <v>0</v>
      </c>
      <c r="O160" s="27">
        <v>195620</v>
      </c>
      <c r="P160"/>
    </row>
    <row r="161" spans="1:16" x14ac:dyDescent="0.3">
      <c r="A161" t="s">
        <v>38</v>
      </c>
      <c r="B161" t="s">
        <v>310</v>
      </c>
      <c r="C161" t="s">
        <v>311</v>
      </c>
      <c r="D161" t="s">
        <v>189</v>
      </c>
      <c r="E161" s="3">
        <v>86.902173913043484</v>
      </c>
      <c r="F161" s="3">
        <v>18.838804347826084</v>
      </c>
      <c r="G161" s="3">
        <v>0.14130434782608695</v>
      </c>
      <c r="H161" s="5">
        <v>7.5007067973712916E-3</v>
      </c>
      <c r="I161" s="3">
        <v>103.88195652173913</v>
      </c>
      <c r="J161" s="3">
        <v>7.9456521739130439</v>
      </c>
      <c r="K161" s="5">
        <v>7.6487317335520888E-2</v>
      </c>
      <c r="L161" s="3">
        <v>163.02532608695651</v>
      </c>
      <c r="M161" s="3">
        <v>8.8804347826086953</v>
      </c>
      <c r="N161" s="5">
        <v>5.4472731297417781E-2</v>
      </c>
      <c r="O161" s="27">
        <v>195297</v>
      </c>
      <c r="P161"/>
    </row>
    <row r="162" spans="1:16" x14ac:dyDescent="0.3">
      <c r="A162" t="s">
        <v>38</v>
      </c>
      <c r="B162" t="s">
        <v>312</v>
      </c>
      <c r="C162" t="s">
        <v>313</v>
      </c>
      <c r="D162" t="s">
        <v>63</v>
      </c>
      <c r="E162" s="3">
        <v>74.195652173913047</v>
      </c>
      <c r="F162" s="3">
        <v>5.0555434782608684</v>
      </c>
      <c r="G162" s="3">
        <v>0</v>
      </c>
      <c r="H162" s="5">
        <v>0</v>
      </c>
      <c r="I162" s="3">
        <v>90.945000000000007</v>
      </c>
      <c r="J162" s="3">
        <v>21.195652173913043</v>
      </c>
      <c r="K162" s="5">
        <v>0.23306011516755226</v>
      </c>
      <c r="L162" s="3">
        <v>220.65619565217389</v>
      </c>
      <c r="M162" s="3">
        <v>1.4197826086956522</v>
      </c>
      <c r="N162" s="5">
        <v>6.4343654820084566E-3</v>
      </c>
      <c r="O162" s="27">
        <v>195577</v>
      </c>
      <c r="P162"/>
    </row>
    <row r="163" spans="1:16" x14ac:dyDescent="0.3">
      <c r="A163" t="s">
        <v>38</v>
      </c>
      <c r="B163" t="s">
        <v>314</v>
      </c>
      <c r="C163" t="s">
        <v>129</v>
      </c>
      <c r="D163" t="s">
        <v>130</v>
      </c>
      <c r="E163" s="3">
        <v>35.445652173913047</v>
      </c>
      <c r="F163" s="3">
        <v>1.8396739130434783</v>
      </c>
      <c r="G163" s="3">
        <v>0</v>
      </c>
      <c r="H163" s="5">
        <v>0</v>
      </c>
      <c r="I163" s="3">
        <v>41.872282608695649</v>
      </c>
      <c r="J163" s="3">
        <v>0</v>
      </c>
      <c r="K163" s="5">
        <v>0</v>
      </c>
      <c r="L163" s="3">
        <v>94.445652173913047</v>
      </c>
      <c r="M163" s="3">
        <v>0</v>
      </c>
      <c r="N163" s="5">
        <v>0</v>
      </c>
      <c r="O163" s="27">
        <v>195579</v>
      </c>
      <c r="P163"/>
    </row>
    <row r="164" spans="1:16" x14ac:dyDescent="0.3">
      <c r="A164" t="s">
        <v>38</v>
      </c>
      <c r="B164" t="s">
        <v>315</v>
      </c>
      <c r="C164" t="s">
        <v>44</v>
      </c>
      <c r="D164" t="s">
        <v>9</v>
      </c>
      <c r="E164" s="3">
        <v>59.119565217391305</v>
      </c>
      <c r="F164" s="3">
        <v>0</v>
      </c>
      <c r="G164" s="3">
        <v>0</v>
      </c>
      <c r="H164" s="5" t="s">
        <v>455</v>
      </c>
      <c r="I164" s="3">
        <v>48.847826086956523</v>
      </c>
      <c r="J164" s="3">
        <v>0</v>
      </c>
      <c r="K164" s="5">
        <v>0</v>
      </c>
      <c r="L164" s="3">
        <v>105.9429347826087</v>
      </c>
      <c r="M164" s="3">
        <v>0</v>
      </c>
      <c r="N164" s="5">
        <v>0</v>
      </c>
      <c r="O164" s="27">
        <v>195520</v>
      </c>
      <c r="P164"/>
    </row>
    <row r="165" spans="1:16" x14ac:dyDescent="0.3">
      <c r="A165" t="s">
        <v>38</v>
      </c>
      <c r="B165" t="s">
        <v>316</v>
      </c>
      <c r="C165" t="s">
        <v>83</v>
      </c>
      <c r="D165" t="s">
        <v>84</v>
      </c>
      <c r="E165" s="3">
        <v>39.445652173913047</v>
      </c>
      <c r="F165" s="3">
        <v>7.6331521739130439</v>
      </c>
      <c r="G165" s="3">
        <v>0</v>
      </c>
      <c r="H165" s="5">
        <v>0</v>
      </c>
      <c r="I165" s="3">
        <v>113.54891304347827</v>
      </c>
      <c r="J165" s="3">
        <v>2.4456521739130435</v>
      </c>
      <c r="K165" s="5">
        <v>2.1538314267936627E-2</v>
      </c>
      <c r="L165" s="3">
        <v>122.72010869565217</v>
      </c>
      <c r="M165" s="3">
        <v>16.228260869565219</v>
      </c>
      <c r="N165" s="5">
        <v>0.13223799295852617</v>
      </c>
      <c r="O165" s="27">
        <v>195136</v>
      </c>
      <c r="P165"/>
    </row>
    <row r="166" spans="1:16" x14ac:dyDescent="0.3">
      <c r="A166" t="s">
        <v>38</v>
      </c>
      <c r="B166" t="s">
        <v>317</v>
      </c>
      <c r="C166" t="s">
        <v>134</v>
      </c>
      <c r="D166" t="s">
        <v>29</v>
      </c>
      <c r="E166" s="3">
        <v>54.380434782608695</v>
      </c>
      <c r="F166" s="3">
        <v>4.4701086956521738</v>
      </c>
      <c r="G166" s="3">
        <v>0</v>
      </c>
      <c r="H166" s="5">
        <v>0</v>
      </c>
      <c r="I166" s="3">
        <v>62.152173913043477</v>
      </c>
      <c r="J166" s="3">
        <v>0</v>
      </c>
      <c r="K166" s="5">
        <v>0</v>
      </c>
      <c r="L166" s="3">
        <v>124.95652173913044</v>
      </c>
      <c r="M166" s="3">
        <v>0</v>
      </c>
      <c r="N166" s="5">
        <v>0</v>
      </c>
      <c r="O166" s="27">
        <v>195373</v>
      </c>
      <c r="P166"/>
    </row>
    <row r="167" spans="1:16" x14ac:dyDescent="0.3">
      <c r="A167" t="s">
        <v>38</v>
      </c>
      <c r="B167" t="s">
        <v>318</v>
      </c>
      <c r="C167" t="s">
        <v>32</v>
      </c>
      <c r="D167" t="s">
        <v>212</v>
      </c>
      <c r="E167" s="3">
        <v>48.869565217391305</v>
      </c>
      <c r="F167" s="3">
        <v>19.052608695652179</v>
      </c>
      <c r="G167" s="3">
        <v>0</v>
      </c>
      <c r="H167" s="5">
        <v>0</v>
      </c>
      <c r="I167" s="3">
        <v>42.289021739130433</v>
      </c>
      <c r="J167" s="3">
        <v>0</v>
      </c>
      <c r="K167" s="5">
        <v>0</v>
      </c>
      <c r="L167" s="3">
        <v>139.90760869565219</v>
      </c>
      <c r="M167" s="3">
        <v>0</v>
      </c>
      <c r="N167" s="5">
        <v>0</v>
      </c>
      <c r="O167" s="27">
        <v>195637</v>
      </c>
      <c r="P167"/>
    </row>
    <row r="168" spans="1:16" x14ac:dyDescent="0.3">
      <c r="A168" t="s">
        <v>38</v>
      </c>
      <c r="B168" t="s">
        <v>319</v>
      </c>
      <c r="C168" t="s">
        <v>320</v>
      </c>
      <c r="D168" t="s">
        <v>7</v>
      </c>
      <c r="E168" s="3">
        <v>78.880434782608702</v>
      </c>
      <c r="F168" s="3">
        <v>8.6347826086956516</v>
      </c>
      <c r="G168" s="3">
        <v>0</v>
      </c>
      <c r="H168" s="5">
        <v>0</v>
      </c>
      <c r="I168" s="3">
        <v>74.462065217391313</v>
      </c>
      <c r="J168" s="3">
        <v>0.33695652173913043</v>
      </c>
      <c r="K168" s="5">
        <v>4.5252105317706267E-3</v>
      </c>
      <c r="L168" s="3">
        <v>177.26978260869564</v>
      </c>
      <c r="M168" s="3">
        <v>0</v>
      </c>
      <c r="N168" s="5">
        <v>0</v>
      </c>
      <c r="O168" s="27">
        <v>195624</v>
      </c>
      <c r="P168"/>
    </row>
    <row r="169" spans="1:16" x14ac:dyDescent="0.3">
      <c r="A169" t="s">
        <v>38</v>
      </c>
      <c r="B169" t="s">
        <v>321</v>
      </c>
      <c r="C169" t="s">
        <v>192</v>
      </c>
      <c r="D169" t="s">
        <v>11</v>
      </c>
      <c r="E169" s="3">
        <v>88.413043478260875</v>
      </c>
      <c r="F169" s="3">
        <v>7.2423913043478256</v>
      </c>
      <c r="G169" s="3">
        <v>0</v>
      </c>
      <c r="H169" s="5">
        <v>0</v>
      </c>
      <c r="I169" s="3">
        <v>84.225760869565221</v>
      </c>
      <c r="J169" s="3">
        <v>5.434782608695652E-2</v>
      </c>
      <c r="K169" s="5">
        <v>6.4526369991624473E-4</v>
      </c>
      <c r="L169" s="3">
        <v>217.7608695652174</v>
      </c>
      <c r="M169" s="3">
        <v>0</v>
      </c>
      <c r="N169" s="5">
        <v>0</v>
      </c>
      <c r="O169" s="27">
        <v>195528</v>
      </c>
      <c r="P169"/>
    </row>
    <row r="170" spans="1:16" x14ac:dyDescent="0.3">
      <c r="A170" t="s">
        <v>38</v>
      </c>
      <c r="B170" t="s">
        <v>322</v>
      </c>
      <c r="C170" t="s">
        <v>323</v>
      </c>
      <c r="D170" t="s">
        <v>255</v>
      </c>
      <c r="E170" s="3">
        <v>75.521739130434781</v>
      </c>
      <c r="F170" s="3">
        <v>6.751847826086955</v>
      </c>
      <c r="G170" s="3">
        <v>0</v>
      </c>
      <c r="H170" s="5">
        <v>0</v>
      </c>
      <c r="I170" s="3">
        <v>77.558043478260871</v>
      </c>
      <c r="J170" s="3">
        <v>8.3369565217391308</v>
      </c>
      <c r="K170" s="5">
        <v>0.10749312576555567</v>
      </c>
      <c r="L170" s="3">
        <v>128.38565217391303</v>
      </c>
      <c r="M170" s="3">
        <v>15.038043478260869</v>
      </c>
      <c r="N170" s="5">
        <v>0.11713180736029694</v>
      </c>
      <c r="O170" s="27">
        <v>195407</v>
      </c>
      <c r="P170"/>
    </row>
    <row r="171" spans="1:16" x14ac:dyDescent="0.3">
      <c r="A171" t="s">
        <v>38</v>
      </c>
      <c r="B171" t="s">
        <v>324</v>
      </c>
      <c r="C171" t="s">
        <v>6</v>
      </c>
      <c r="D171" t="s">
        <v>13</v>
      </c>
      <c r="E171" s="3">
        <v>77.652173913043484</v>
      </c>
      <c r="F171" s="3">
        <v>13.370978260869563</v>
      </c>
      <c r="G171" s="3">
        <v>0</v>
      </c>
      <c r="H171" s="5">
        <v>0</v>
      </c>
      <c r="I171" s="3">
        <v>57.983260869565221</v>
      </c>
      <c r="J171" s="3">
        <v>3.9782608695652173</v>
      </c>
      <c r="K171" s="5">
        <v>6.8610506030601023E-2</v>
      </c>
      <c r="L171" s="3">
        <v>147.67630434782609</v>
      </c>
      <c r="M171" s="3">
        <v>26.982717391304341</v>
      </c>
      <c r="N171" s="5">
        <v>0.18271528062993234</v>
      </c>
      <c r="O171" s="27">
        <v>195502</v>
      </c>
      <c r="P171"/>
    </row>
    <row r="172" spans="1:16" x14ac:dyDescent="0.3">
      <c r="A172" t="s">
        <v>38</v>
      </c>
      <c r="B172" t="s">
        <v>325</v>
      </c>
      <c r="C172" t="s">
        <v>112</v>
      </c>
      <c r="D172" t="s">
        <v>113</v>
      </c>
      <c r="E172" s="3">
        <v>168.95652173913044</v>
      </c>
      <c r="F172" s="3">
        <v>1.958804347826087</v>
      </c>
      <c r="G172" s="3">
        <v>0</v>
      </c>
      <c r="H172" s="5">
        <v>0</v>
      </c>
      <c r="I172" s="3">
        <v>155.41673913043479</v>
      </c>
      <c r="J172" s="3">
        <v>0</v>
      </c>
      <c r="K172" s="5">
        <v>0</v>
      </c>
      <c r="L172" s="3">
        <v>304.83934782608696</v>
      </c>
      <c r="M172" s="3">
        <v>0</v>
      </c>
      <c r="N172" s="5">
        <v>0</v>
      </c>
      <c r="O172" s="27">
        <v>195341</v>
      </c>
      <c r="P172"/>
    </row>
    <row r="173" spans="1:16" x14ac:dyDescent="0.3">
      <c r="A173" t="s">
        <v>38</v>
      </c>
      <c r="B173" t="s">
        <v>326</v>
      </c>
      <c r="C173" t="s">
        <v>327</v>
      </c>
      <c r="D173" t="s">
        <v>328</v>
      </c>
      <c r="E173" s="3">
        <v>88.206521739130437</v>
      </c>
      <c r="F173" s="3">
        <v>13.770326086956521</v>
      </c>
      <c r="G173" s="3">
        <v>0</v>
      </c>
      <c r="H173" s="5">
        <v>0</v>
      </c>
      <c r="I173" s="3">
        <v>114.20652173913044</v>
      </c>
      <c r="J173" s="3">
        <v>12.119565217391305</v>
      </c>
      <c r="K173" s="5">
        <v>0.10611972970400685</v>
      </c>
      <c r="L173" s="3">
        <v>197.57228260869567</v>
      </c>
      <c r="M173" s="3">
        <v>34.709347826086962</v>
      </c>
      <c r="N173" s="5">
        <v>0.17567923682306696</v>
      </c>
      <c r="O173" s="27">
        <v>195481</v>
      </c>
      <c r="P173"/>
    </row>
    <row r="174" spans="1:16" x14ac:dyDescent="0.3">
      <c r="A174" t="s">
        <v>38</v>
      </c>
      <c r="B174" t="s">
        <v>329</v>
      </c>
      <c r="C174" t="s">
        <v>139</v>
      </c>
      <c r="D174" t="s">
        <v>140</v>
      </c>
      <c r="E174" s="3">
        <v>117.75</v>
      </c>
      <c r="F174" s="3">
        <v>5.4402173913043477</v>
      </c>
      <c r="G174" s="3">
        <v>0</v>
      </c>
      <c r="H174" s="5">
        <v>0</v>
      </c>
      <c r="I174" s="3">
        <v>80.599239130434782</v>
      </c>
      <c r="J174" s="3">
        <v>1.826086956521739</v>
      </c>
      <c r="K174" s="5">
        <v>2.2656379591456926E-2</v>
      </c>
      <c r="L174" s="3">
        <v>211.6595652173913</v>
      </c>
      <c r="M174" s="3">
        <v>0</v>
      </c>
      <c r="N174" s="5">
        <v>0</v>
      </c>
      <c r="O174" s="27">
        <v>195497</v>
      </c>
      <c r="P174"/>
    </row>
    <row r="175" spans="1:16" x14ac:dyDescent="0.3">
      <c r="A175" t="s">
        <v>38</v>
      </c>
      <c r="B175" t="s">
        <v>330</v>
      </c>
      <c r="C175" t="s">
        <v>331</v>
      </c>
      <c r="D175" t="s">
        <v>60</v>
      </c>
      <c r="E175" s="3">
        <v>111.43478260869566</v>
      </c>
      <c r="F175" s="3">
        <v>8.4467391304347803</v>
      </c>
      <c r="G175" s="3">
        <v>0</v>
      </c>
      <c r="H175" s="5">
        <v>0</v>
      </c>
      <c r="I175" s="3">
        <v>126.20652173913044</v>
      </c>
      <c r="J175" s="3">
        <v>0</v>
      </c>
      <c r="K175" s="5">
        <v>0</v>
      </c>
      <c r="L175" s="3">
        <v>257.2369565217391</v>
      </c>
      <c r="M175" s="3">
        <v>0</v>
      </c>
      <c r="N175" s="5">
        <v>0</v>
      </c>
      <c r="O175" s="27">
        <v>195489</v>
      </c>
      <c r="P175"/>
    </row>
    <row r="176" spans="1:16" x14ac:dyDescent="0.3">
      <c r="A176" t="s">
        <v>38</v>
      </c>
      <c r="B176" t="s">
        <v>332</v>
      </c>
      <c r="C176" t="s">
        <v>333</v>
      </c>
      <c r="D176" t="s">
        <v>334</v>
      </c>
      <c r="E176" s="3">
        <v>72.173913043478265</v>
      </c>
      <c r="F176" s="3">
        <v>15.393478260869562</v>
      </c>
      <c r="G176" s="3">
        <v>0</v>
      </c>
      <c r="H176" s="5">
        <v>0</v>
      </c>
      <c r="I176" s="3">
        <v>66.11380434782609</v>
      </c>
      <c r="J176" s="3">
        <v>0</v>
      </c>
      <c r="K176" s="5">
        <v>0</v>
      </c>
      <c r="L176" s="3">
        <v>163.25891304347826</v>
      </c>
      <c r="M176" s="3">
        <v>0</v>
      </c>
      <c r="N176" s="5">
        <v>0</v>
      </c>
      <c r="O176" s="27">
        <v>195416</v>
      </c>
      <c r="P176"/>
    </row>
    <row r="177" spans="1:16" x14ac:dyDescent="0.3">
      <c r="A177" t="s">
        <v>38</v>
      </c>
      <c r="B177" t="s">
        <v>335</v>
      </c>
      <c r="C177" t="s">
        <v>83</v>
      </c>
      <c r="D177" t="s">
        <v>84</v>
      </c>
      <c r="E177" s="3">
        <v>93.195652173913047</v>
      </c>
      <c r="F177" s="3">
        <v>3.8777173913043477</v>
      </c>
      <c r="G177" s="3">
        <v>0</v>
      </c>
      <c r="H177" s="5">
        <v>0</v>
      </c>
      <c r="I177" s="3">
        <v>70.4375</v>
      </c>
      <c r="J177" s="3">
        <v>0</v>
      </c>
      <c r="K177" s="5">
        <v>0</v>
      </c>
      <c r="L177" s="3">
        <v>283.59510869565219</v>
      </c>
      <c r="M177" s="3">
        <v>0</v>
      </c>
      <c r="N177" s="5">
        <v>0</v>
      </c>
      <c r="O177" s="27">
        <v>195496</v>
      </c>
      <c r="P177"/>
    </row>
    <row r="178" spans="1:16" x14ac:dyDescent="0.3">
      <c r="A178" t="s">
        <v>38</v>
      </c>
      <c r="B178" t="s">
        <v>336</v>
      </c>
      <c r="C178" t="s">
        <v>44</v>
      </c>
      <c r="D178" t="s">
        <v>9</v>
      </c>
      <c r="E178" s="3">
        <v>128.46739130434781</v>
      </c>
      <c r="F178" s="3">
        <v>5.6005434782608692</v>
      </c>
      <c r="G178" s="3">
        <v>2.4782608695652173</v>
      </c>
      <c r="H178" s="5">
        <v>0.44250363901018924</v>
      </c>
      <c r="I178" s="3">
        <v>136.42065217391306</v>
      </c>
      <c r="J178" s="3">
        <v>17.423913043478262</v>
      </c>
      <c r="K178" s="5">
        <v>0.12772195973132972</v>
      </c>
      <c r="L178" s="3">
        <v>251.64445652173913</v>
      </c>
      <c r="M178" s="3">
        <v>28.172717391304346</v>
      </c>
      <c r="N178" s="5">
        <v>0.11195445264605125</v>
      </c>
      <c r="O178" s="27">
        <v>195510</v>
      </c>
      <c r="P178"/>
    </row>
    <row r="179" spans="1:16" x14ac:dyDescent="0.3">
      <c r="A179" t="s">
        <v>38</v>
      </c>
      <c r="B179" t="s">
        <v>337</v>
      </c>
      <c r="C179" t="s">
        <v>272</v>
      </c>
      <c r="D179" t="s">
        <v>273</v>
      </c>
      <c r="E179" s="3">
        <v>68.597826086956516</v>
      </c>
      <c r="F179" s="3">
        <v>7.2236956521739124</v>
      </c>
      <c r="G179" s="3">
        <v>0</v>
      </c>
      <c r="H179" s="5">
        <v>0</v>
      </c>
      <c r="I179" s="3">
        <v>68.159891304347823</v>
      </c>
      <c r="J179" s="3">
        <v>0</v>
      </c>
      <c r="K179" s="5">
        <v>0</v>
      </c>
      <c r="L179" s="3">
        <v>196.82586956521737</v>
      </c>
      <c r="M179" s="3">
        <v>0</v>
      </c>
      <c r="N179" s="5">
        <v>0</v>
      </c>
      <c r="O179" s="27">
        <v>195555</v>
      </c>
      <c r="P179"/>
    </row>
    <row r="180" spans="1:16" x14ac:dyDescent="0.3">
      <c r="A180" t="s">
        <v>38</v>
      </c>
      <c r="B180" t="s">
        <v>338</v>
      </c>
      <c r="C180" t="s">
        <v>65</v>
      </c>
      <c r="D180" t="s">
        <v>66</v>
      </c>
      <c r="E180" s="3">
        <v>17.391304347826086</v>
      </c>
      <c r="F180" s="3">
        <v>13.791847826086956</v>
      </c>
      <c r="G180" s="3">
        <v>2.1086956521739131</v>
      </c>
      <c r="H180" s="5">
        <v>0.1528943531544312</v>
      </c>
      <c r="I180" s="3">
        <v>63.450543478260869</v>
      </c>
      <c r="J180" s="3">
        <v>2.3260869565217392</v>
      </c>
      <c r="K180" s="5">
        <v>3.6659842910860052E-2</v>
      </c>
      <c r="L180" s="3">
        <v>63.708586956521735</v>
      </c>
      <c r="M180" s="3">
        <v>6.3077173913043501</v>
      </c>
      <c r="N180" s="5">
        <v>9.9008904335126532E-2</v>
      </c>
      <c r="O180" s="27">
        <v>195621</v>
      </c>
      <c r="P180"/>
    </row>
    <row r="181" spans="1:16" x14ac:dyDescent="0.3">
      <c r="A181" t="s">
        <v>38</v>
      </c>
      <c r="B181" t="s">
        <v>339</v>
      </c>
      <c r="C181" t="s">
        <v>340</v>
      </c>
      <c r="D181" t="s">
        <v>63</v>
      </c>
      <c r="E181" s="3">
        <v>56.543478260869563</v>
      </c>
      <c r="F181" s="3">
        <v>1.7961956521739131</v>
      </c>
      <c r="G181" s="3">
        <v>0</v>
      </c>
      <c r="H181" s="5">
        <v>0</v>
      </c>
      <c r="I181" s="3">
        <v>71.635000000000005</v>
      </c>
      <c r="J181" s="3">
        <v>10.641304347826088</v>
      </c>
      <c r="K181" s="5">
        <v>0.14854895439137414</v>
      </c>
      <c r="L181" s="3">
        <v>172.32402173913042</v>
      </c>
      <c r="M181" s="3">
        <v>21.758804347826089</v>
      </c>
      <c r="N181" s="5">
        <v>0.12626680905094739</v>
      </c>
      <c r="O181" s="27">
        <v>195619</v>
      </c>
      <c r="P181"/>
    </row>
    <row r="182" spans="1:16" x14ac:dyDescent="0.3">
      <c r="A182" t="s">
        <v>38</v>
      </c>
      <c r="B182" t="s">
        <v>341</v>
      </c>
      <c r="C182" t="s">
        <v>342</v>
      </c>
      <c r="D182" t="s">
        <v>343</v>
      </c>
      <c r="E182" s="3">
        <v>68.586956521739125</v>
      </c>
      <c r="F182" s="3">
        <v>6.5728260869565212</v>
      </c>
      <c r="G182" s="3">
        <v>0.76086956521739135</v>
      </c>
      <c r="H182" s="5">
        <v>0.11575988093269392</v>
      </c>
      <c r="I182" s="3">
        <v>53.869130434782612</v>
      </c>
      <c r="J182" s="3">
        <v>6.0978260869565215</v>
      </c>
      <c r="K182" s="5">
        <v>0.11319703952412852</v>
      </c>
      <c r="L182" s="3">
        <v>171.73750000000001</v>
      </c>
      <c r="M182" s="3">
        <v>0</v>
      </c>
      <c r="N182" s="5">
        <v>0</v>
      </c>
      <c r="O182" s="27">
        <v>195585</v>
      </c>
      <c r="P182"/>
    </row>
    <row r="183" spans="1:16" x14ac:dyDescent="0.3">
      <c r="A183" t="s">
        <v>38</v>
      </c>
      <c r="B183" t="s">
        <v>344</v>
      </c>
      <c r="C183" t="s">
        <v>83</v>
      </c>
      <c r="D183" t="s">
        <v>84</v>
      </c>
      <c r="E183" s="3">
        <v>58.760869565217391</v>
      </c>
      <c r="F183" s="3">
        <v>0.24021739130434785</v>
      </c>
      <c r="G183" s="3">
        <v>0</v>
      </c>
      <c r="H183" s="5">
        <v>0</v>
      </c>
      <c r="I183" s="3">
        <v>75.889021739130428</v>
      </c>
      <c r="J183" s="3">
        <v>0</v>
      </c>
      <c r="K183" s="5">
        <v>0</v>
      </c>
      <c r="L183" s="3">
        <v>154.74282608695651</v>
      </c>
      <c r="M183" s="3">
        <v>0</v>
      </c>
      <c r="N183" s="5">
        <v>0</v>
      </c>
      <c r="O183" s="27">
        <v>195515</v>
      </c>
      <c r="P183"/>
    </row>
    <row r="184" spans="1:16" x14ac:dyDescent="0.3">
      <c r="A184" t="s">
        <v>38</v>
      </c>
      <c r="B184" t="s">
        <v>345</v>
      </c>
      <c r="C184" t="s">
        <v>346</v>
      </c>
      <c r="D184" t="s">
        <v>88</v>
      </c>
      <c r="E184" s="3">
        <v>77.119565217391298</v>
      </c>
      <c r="F184" s="3">
        <v>14.117173913043478</v>
      </c>
      <c r="G184" s="3">
        <v>0</v>
      </c>
      <c r="H184" s="5">
        <v>0</v>
      </c>
      <c r="I184" s="3">
        <v>70.275217391304338</v>
      </c>
      <c r="J184" s="3">
        <v>0</v>
      </c>
      <c r="K184" s="5">
        <v>0</v>
      </c>
      <c r="L184" s="3">
        <v>143.39271739130433</v>
      </c>
      <c r="M184" s="3">
        <v>0</v>
      </c>
      <c r="N184" s="5">
        <v>0</v>
      </c>
      <c r="O184" s="27">
        <v>195305</v>
      </c>
      <c r="P184"/>
    </row>
    <row r="185" spans="1:16" x14ac:dyDescent="0.3">
      <c r="A185" t="s">
        <v>38</v>
      </c>
      <c r="B185" t="s">
        <v>347</v>
      </c>
      <c r="C185" t="s">
        <v>83</v>
      </c>
      <c r="D185" t="s">
        <v>84</v>
      </c>
      <c r="E185" s="3">
        <v>51.065217391304351</v>
      </c>
      <c r="F185" s="3">
        <v>0</v>
      </c>
      <c r="G185" s="3">
        <v>0</v>
      </c>
      <c r="H185" s="5" t="s">
        <v>455</v>
      </c>
      <c r="I185" s="3">
        <v>53.021739130434781</v>
      </c>
      <c r="J185" s="3">
        <v>0</v>
      </c>
      <c r="K185" s="5">
        <v>0</v>
      </c>
      <c r="L185" s="3">
        <v>111.11684782608695</v>
      </c>
      <c r="M185" s="3">
        <v>0</v>
      </c>
      <c r="N185" s="5">
        <v>0</v>
      </c>
      <c r="O185" s="27">
        <v>195558</v>
      </c>
      <c r="P185"/>
    </row>
    <row r="186" spans="1:16" x14ac:dyDescent="0.3">
      <c r="A186" t="s">
        <v>38</v>
      </c>
      <c r="B186" t="s">
        <v>348</v>
      </c>
      <c r="C186" t="s">
        <v>162</v>
      </c>
      <c r="D186" t="s">
        <v>41</v>
      </c>
      <c r="E186" s="3">
        <v>98.304347826086953</v>
      </c>
      <c r="F186" s="3">
        <v>4.0774999999999997</v>
      </c>
      <c r="G186" s="3">
        <v>0.17391304347826086</v>
      </c>
      <c r="H186" s="5">
        <v>4.2651880681363795E-2</v>
      </c>
      <c r="I186" s="3">
        <v>98.616413043478246</v>
      </c>
      <c r="J186" s="3">
        <v>0.2391304347826087</v>
      </c>
      <c r="K186" s="5">
        <v>2.4248543158549105E-3</v>
      </c>
      <c r="L186" s="3">
        <v>227.51923913043478</v>
      </c>
      <c r="M186" s="3">
        <v>0.33695652173913043</v>
      </c>
      <c r="N186" s="5">
        <v>1.4810023232626768E-3</v>
      </c>
      <c r="O186" s="27">
        <v>195563</v>
      </c>
      <c r="P186"/>
    </row>
    <row r="187" spans="1:16" x14ac:dyDescent="0.3">
      <c r="A187" t="s">
        <v>38</v>
      </c>
      <c r="B187" t="s">
        <v>349</v>
      </c>
      <c r="C187" t="s">
        <v>83</v>
      </c>
      <c r="D187" t="s">
        <v>84</v>
      </c>
      <c r="E187" s="3">
        <v>103.8804347826087</v>
      </c>
      <c r="F187" s="3">
        <v>12.35141304347826</v>
      </c>
      <c r="G187" s="3">
        <v>0.25</v>
      </c>
      <c r="H187" s="5">
        <v>2.0240599121734006E-2</v>
      </c>
      <c r="I187" s="3">
        <v>101.96663043478262</v>
      </c>
      <c r="J187" s="3">
        <v>5.6195652173913047</v>
      </c>
      <c r="K187" s="5">
        <v>5.5111806611924406E-2</v>
      </c>
      <c r="L187" s="3">
        <v>211.89782608695651</v>
      </c>
      <c r="M187" s="3">
        <v>7.0978260869565215</v>
      </c>
      <c r="N187" s="5">
        <v>3.3496455428682813E-2</v>
      </c>
      <c r="O187" s="27">
        <v>195344</v>
      </c>
      <c r="P187"/>
    </row>
    <row r="188" spans="1:16" x14ac:dyDescent="0.3">
      <c r="A188" t="s">
        <v>38</v>
      </c>
      <c r="B188" t="s">
        <v>350</v>
      </c>
      <c r="C188" t="s">
        <v>351</v>
      </c>
      <c r="D188" t="s">
        <v>24</v>
      </c>
      <c r="E188" s="3">
        <v>49.858695652173914</v>
      </c>
      <c r="F188" s="3">
        <v>4.5489130434782608</v>
      </c>
      <c r="G188" s="3">
        <v>0</v>
      </c>
      <c r="H188" s="5">
        <v>0</v>
      </c>
      <c r="I188" s="3">
        <v>54.945652173913047</v>
      </c>
      <c r="J188" s="3">
        <v>0</v>
      </c>
      <c r="K188" s="5">
        <v>0</v>
      </c>
      <c r="L188" s="3">
        <v>97.383152173913047</v>
      </c>
      <c r="M188" s="3">
        <v>0</v>
      </c>
      <c r="N188" s="5">
        <v>0</v>
      </c>
      <c r="O188" s="27">
        <v>195353</v>
      </c>
      <c r="P188"/>
    </row>
    <row r="189" spans="1:16" x14ac:dyDescent="0.3">
      <c r="A189" t="s">
        <v>38</v>
      </c>
      <c r="B189" t="s">
        <v>352</v>
      </c>
      <c r="C189" t="s">
        <v>353</v>
      </c>
      <c r="D189" t="s">
        <v>354</v>
      </c>
      <c r="E189" s="3">
        <v>88.619565217391298</v>
      </c>
      <c r="F189" s="3">
        <v>4.2902173913043473</v>
      </c>
      <c r="G189" s="3">
        <v>0.2608695652173913</v>
      </c>
      <c r="H189" s="5">
        <v>6.0805675196351668E-2</v>
      </c>
      <c r="I189" s="3">
        <v>92.171304347826094</v>
      </c>
      <c r="J189" s="3">
        <v>4.6630434782608692</v>
      </c>
      <c r="K189" s="5">
        <v>5.0591054463805574E-2</v>
      </c>
      <c r="L189" s="3">
        <v>240.82641304347825</v>
      </c>
      <c r="M189" s="3">
        <v>12.674999999999999</v>
      </c>
      <c r="N189" s="5">
        <v>5.2631270132781002E-2</v>
      </c>
      <c r="O189" s="27">
        <v>195313</v>
      </c>
      <c r="P189"/>
    </row>
    <row r="190" spans="1:16" x14ac:dyDescent="0.3">
      <c r="A190" t="s">
        <v>38</v>
      </c>
      <c r="B190" t="s">
        <v>355</v>
      </c>
      <c r="C190" t="s">
        <v>137</v>
      </c>
      <c r="D190" t="s">
        <v>1</v>
      </c>
      <c r="E190" s="3">
        <v>52.663043478260867</v>
      </c>
      <c r="F190" s="3">
        <v>4.8652173913043484</v>
      </c>
      <c r="G190" s="3">
        <v>0</v>
      </c>
      <c r="H190" s="5">
        <v>0</v>
      </c>
      <c r="I190" s="3">
        <v>65.751413043478266</v>
      </c>
      <c r="J190" s="3">
        <v>0</v>
      </c>
      <c r="K190" s="5">
        <v>0</v>
      </c>
      <c r="L190" s="3">
        <v>150.48326086956521</v>
      </c>
      <c r="M190" s="3">
        <v>0</v>
      </c>
      <c r="N190" s="5">
        <v>0</v>
      </c>
      <c r="O190" s="27">
        <v>195570</v>
      </c>
      <c r="P190"/>
    </row>
    <row r="191" spans="1:16" x14ac:dyDescent="0.3">
      <c r="A191" t="s">
        <v>38</v>
      </c>
      <c r="B191" t="s">
        <v>356</v>
      </c>
      <c r="C191" t="s">
        <v>36</v>
      </c>
      <c r="D191" t="s">
        <v>212</v>
      </c>
      <c r="E191" s="3">
        <v>85.956521739130437</v>
      </c>
      <c r="F191" s="3">
        <v>7.2639130434782597</v>
      </c>
      <c r="G191" s="3">
        <v>0.2608695652173913</v>
      </c>
      <c r="H191" s="5">
        <v>3.5913090321422161E-2</v>
      </c>
      <c r="I191" s="3">
        <v>82.865543478260875</v>
      </c>
      <c r="J191" s="3">
        <v>8.6956521739130432E-2</v>
      </c>
      <c r="K191" s="5">
        <v>1.0493688702101229E-3</v>
      </c>
      <c r="L191" s="3">
        <v>258.45978260869566</v>
      </c>
      <c r="M191" s="3">
        <v>0</v>
      </c>
      <c r="N191" s="5">
        <v>0</v>
      </c>
      <c r="O191" s="27">
        <v>195613</v>
      </c>
      <c r="P191"/>
    </row>
    <row r="192" spans="1:16" x14ac:dyDescent="0.3">
      <c r="A192" t="s">
        <v>38</v>
      </c>
      <c r="B192" t="s">
        <v>357</v>
      </c>
      <c r="C192" t="s">
        <v>65</v>
      </c>
      <c r="D192" t="s">
        <v>66</v>
      </c>
      <c r="E192" s="3">
        <v>118.55434782608695</v>
      </c>
      <c r="F192" s="3">
        <v>4.4566304347826096</v>
      </c>
      <c r="G192" s="3">
        <v>0</v>
      </c>
      <c r="H192" s="5">
        <v>0</v>
      </c>
      <c r="I192" s="3">
        <v>137.74315217391305</v>
      </c>
      <c r="J192" s="3">
        <v>15.760869565217391</v>
      </c>
      <c r="K192" s="5">
        <v>0.11442216412557397</v>
      </c>
      <c r="L192" s="3">
        <v>395.06380434782614</v>
      </c>
      <c r="M192" s="3">
        <v>0.25</v>
      </c>
      <c r="N192" s="5">
        <v>6.3280917474254977E-4</v>
      </c>
      <c r="O192" s="27">
        <v>195590</v>
      </c>
      <c r="P192"/>
    </row>
    <row r="193" spans="1:16" x14ac:dyDescent="0.3">
      <c r="A193" t="s">
        <v>38</v>
      </c>
      <c r="B193" t="s">
        <v>358</v>
      </c>
      <c r="C193" t="s">
        <v>35</v>
      </c>
      <c r="D193" t="s">
        <v>31</v>
      </c>
      <c r="E193" s="3">
        <v>66.282608695652172</v>
      </c>
      <c r="F193" s="3">
        <v>4.5059782608695649</v>
      </c>
      <c r="G193" s="3">
        <v>0.10869565217391304</v>
      </c>
      <c r="H193" s="5">
        <v>2.4122542515981185E-2</v>
      </c>
      <c r="I193" s="3">
        <v>60.696413043478259</v>
      </c>
      <c r="J193" s="3">
        <v>8.6956521739130432E-2</v>
      </c>
      <c r="K193" s="5">
        <v>1.4326467970494638E-3</v>
      </c>
      <c r="L193" s="3">
        <v>143.04858695652175</v>
      </c>
      <c r="M193" s="3">
        <v>0</v>
      </c>
      <c r="N193" s="5">
        <v>0</v>
      </c>
      <c r="O193" s="27">
        <v>195499</v>
      </c>
      <c r="P193"/>
    </row>
    <row r="194" spans="1:16" x14ac:dyDescent="0.3">
      <c r="A194" t="s">
        <v>38</v>
      </c>
      <c r="B194" t="s">
        <v>359</v>
      </c>
      <c r="C194" t="s">
        <v>360</v>
      </c>
      <c r="D194" t="s">
        <v>361</v>
      </c>
      <c r="E194" s="3">
        <v>102.92391304347827</v>
      </c>
      <c r="F194" s="3">
        <v>2.1756521739130439</v>
      </c>
      <c r="G194" s="3">
        <v>0</v>
      </c>
      <c r="H194" s="5">
        <v>0</v>
      </c>
      <c r="I194" s="3">
        <v>74.529130434782616</v>
      </c>
      <c r="J194" s="3">
        <v>0.86956521739130432</v>
      </c>
      <c r="K194" s="5">
        <v>1.1667454219826503E-2</v>
      </c>
      <c r="L194" s="3">
        <v>190.95010869565218</v>
      </c>
      <c r="M194" s="3">
        <v>0</v>
      </c>
      <c r="N194" s="5">
        <v>0</v>
      </c>
      <c r="O194" s="27">
        <v>195508</v>
      </c>
      <c r="P194"/>
    </row>
    <row r="195" spans="1:16" x14ac:dyDescent="0.3">
      <c r="A195" t="s">
        <v>38</v>
      </c>
      <c r="B195" t="s">
        <v>362</v>
      </c>
      <c r="C195" t="s">
        <v>33</v>
      </c>
      <c r="D195" t="s">
        <v>363</v>
      </c>
      <c r="E195" s="3">
        <v>49.804347826086953</v>
      </c>
      <c r="F195" s="3">
        <v>10.771739130434783</v>
      </c>
      <c r="G195" s="3">
        <v>0</v>
      </c>
      <c r="H195" s="5">
        <v>0</v>
      </c>
      <c r="I195" s="3">
        <v>71.298913043478265</v>
      </c>
      <c r="J195" s="3">
        <v>0</v>
      </c>
      <c r="K195" s="5">
        <v>0</v>
      </c>
      <c r="L195" s="3">
        <v>150.04619565217391</v>
      </c>
      <c r="M195" s="3">
        <v>0</v>
      </c>
      <c r="N195" s="5">
        <v>0</v>
      </c>
      <c r="O195" s="27">
        <v>195610</v>
      </c>
      <c r="P195"/>
    </row>
    <row r="196" spans="1:16" x14ac:dyDescent="0.3">
      <c r="A196" t="s">
        <v>38</v>
      </c>
      <c r="B196" t="s">
        <v>364</v>
      </c>
      <c r="C196" t="s">
        <v>65</v>
      </c>
      <c r="D196" t="s">
        <v>66</v>
      </c>
      <c r="E196" s="3">
        <v>47.413043478260867</v>
      </c>
      <c r="F196" s="3">
        <v>8.9254347826086917</v>
      </c>
      <c r="G196" s="3">
        <v>0.39130434782608697</v>
      </c>
      <c r="H196" s="5">
        <v>4.3841488662103925E-2</v>
      </c>
      <c r="I196" s="3">
        <v>104.17749999999999</v>
      </c>
      <c r="J196" s="3">
        <v>0.27173913043478259</v>
      </c>
      <c r="K196" s="5">
        <v>2.6084243760388049E-3</v>
      </c>
      <c r="L196" s="3">
        <v>163.14695652173913</v>
      </c>
      <c r="M196" s="3">
        <v>13.533804347826091</v>
      </c>
      <c r="N196" s="5">
        <v>8.2954684760072298E-2</v>
      </c>
      <c r="O196" s="27">
        <v>195410</v>
      </c>
      <c r="P196"/>
    </row>
    <row r="197" spans="1:16" x14ac:dyDescent="0.3">
      <c r="A197" t="s">
        <v>38</v>
      </c>
      <c r="B197" t="s">
        <v>365</v>
      </c>
      <c r="C197" t="s">
        <v>21</v>
      </c>
      <c r="D197" t="s">
        <v>11</v>
      </c>
      <c r="E197" s="3">
        <v>84.141304347826093</v>
      </c>
      <c r="F197" s="3">
        <v>3.0040217391304349</v>
      </c>
      <c r="G197" s="3">
        <v>0</v>
      </c>
      <c r="H197" s="5">
        <v>0</v>
      </c>
      <c r="I197" s="3">
        <v>91.110869565217399</v>
      </c>
      <c r="J197" s="3">
        <v>2.0434782608695654</v>
      </c>
      <c r="K197" s="5">
        <v>2.2428479396817066E-2</v>
      </c>
      <c r="L197" s="3">
        <v>187.93010869565217</v>
      </c>
      <c r="M197" s="3">
        <v>0</v>
      </c>
      <c r="N197" s="5">
        <v>0</v>
      </c>
      <c r="O197" s="27">
        <v>195359</v>
      </c>
      <c r="P197"/>
    </row>
    <row r="198" spans="1:16" x14ac:dyDescent="0.3">
      <c r="A198" t="s">
        <v>38</v>
      </c>
      <c r="B198" t="s">
        <v>366</v>
      </c>
      <c r="C198" t="s">
        <v>367</v>
      </c>
      <c r="D198" t="s">
        <v>1</v>
      </c>
      <c r="E198" s="3">
        <v>132.36956521739131</v>
      </c>
      <c r="F198" s="3">
        <v>17.856413043478259</v>
      </c>
      <c r="G198" s="3">
        <v>0</v>
      </c>
      <c r="H198" s="5">
        <v>0</v>
      </c>
      <c r="I198" s="3">
        <v>127.74478260869566</v>
      </c>
      <c r="J198" s="3">
        <v>0.31521739130434784</v>
      </c>
      <c r="K198" s="5">
        <v>2.4675558943954147E-3</v>
      </c>
      <c r="L198" s="3">
        <v>207.23108695652172</v>
      </c>
      <c r="M198" s="3">
        <v>0</v>
      </c>
      <c r="N198" s="5">
        <v>0</v>
      </c>
      <c r="O198" s="27">
        <v>195374</v>
      </c>
      <c r="P198"/>
    </row>
    <row r="199" spans="1:16" x14ac:dyDescent="0.3">
      <c r="A199" t="s">
        <v>38</v>
      </c>
      <c r="B199" t="s">
        <v>368</v>
      </c>
      <c r="C199" t="s">
        <v>112</v>
      </c>
      <c r="D199" t="s">
        <v>113</v>
      </c>
      <c r="E199" s="3">
        <v>65.195652173913047</v>
      </c>
      <c r="F199" s="3">
        <v>3.607173913043479</v>
      </c>
      <c r="G199" s="3">
        <v>0</v>
      </c>
      <c r="H199" s="5">
        <v>0</v>
      </c>
      <c r="I199" s="3">
        <v>63.226304347826087</v>
      </c>
      <c r="J199" s="3">
        <v>0</v>
      </c>
      <c r="K199" s="5">
        <v>0</v>
      </c>
      <c r="L199" s="3">
        <v>169.22619565217391</v>
      </c>
      <c r="M199" s="3">
        <v>0</v>
      </c>
      <c r="N199" s="5">
        <v>0</v>
      </c>
      <c r="O199" s="27">
        <v>195517</v>
      </c>
      <c r="P199"/>
    </row>
    <row r="200" spans="1:16" x14ac:dyDescent="0.3">
      <c r="A200" t="s">
        <v>38</v>
      </c>
      <c r="B200" t="s">
        <v>369</v>
      </c>
      <c r="C200" t="s">
        <v>112</v>
      </c>
      <c r="D200" t="s">
        <v>113</v>
      </c>
      <c r="E200" s="3">
        <v>82.423913043478265</v>
      </c>
      <c r="F200" s="3">
        <v>23.362282608695651</v>
      </c>
      <c r="G200" s="3">
        <v>0</v>
      </c>
      <c r="H200" s="5">
        <v>0</v>
      </c>
      <c r="I200" s="3">
        <v>94.670652173913055</v>
      </c>
      <c r="J200" s="3">
        <v>0</v>
      </c>
      <c r="K200" s="5">
        <v>0</v>
      </c>
      <c r="L200" s="3">
        <v>186.76336956521737</v>
      </c>
      <c r="M200" s="3">
        <v>0</v>
      </c>
      <c r="N200" s="5">
        <v>0</v>
      </c>
      <c r="O200" s="27">
        <v>195631</v>
      </c>
      <c r="P200"/>
    </row>
    <row r="201" spans="1:16" x14ac:dyDescent="0.3">
      <c r="A201" t="s">
        <v>38</v>
      </c>
      <c r="B201" t="s">
        <v>370</v>
      </c>
      <c r="C201" t="s">
        <v>112</v>
      </c>
      <c r="D201" t="s">
        <v>113</v>
      </c>
      <c r="E201" s="3">
        <v>98.880434782608702</v>
      </c>
      <c r="F201" s="3">
        <v>69.445108695652138</v>
      </c>
      <c r="G201" s="3">
        <v>0</v>
      </c>
      <c r="H201" s="5">
        <v>0</v>
      </c>
      <c r="I201" s="3">
        <v>88.022391304347835</v>
      </c>
      <c r="J201" s="3">
        <v>0</v>
      </c>
      <c r="K201" s="5">
        <v>0</v>
      </c>
      <c r="L201" s="3">
        <v>271.80097826086956</v>
      </c>
      <c r="M201" s="3">
        <v>0</v>
      </c>
      <c r="N201" s="5">
        <v>0</v>
      </c>
      <c r="O201" s="27">
        <v>195437</v>
      </c>
      <c r="P201"/>
    </row>
    <row r="202" spans="1:16" x14ac:dyDescent="0.3">
      <c r="A202" t="s">
        <v>38</v>
      </c>
      <c r="B202" t="s">
        <v>371</v>
      </c>
      <c r="C202" t="s">
        <v>65</v>
      </c>
      <c r="D202" t="s">
        <v>66</v>
      </c>
      <c r="E202" s="3">
        <v>145.54347826086956</v>
      </c>
      <c r="F202" s="3">
        <v>2.9359782608695646</v>
      </c>
      <c r="G202" s="3">
        <v>0</v>
      </c>
      <c r="H202" s="5">
        <v>0</v>
      </c>
      <c r="I202" s="3">
        <v>122.78065217391304</v>
      </c>
      <c r="J202" s="3">
        <v>0</v>
      </c>
      <c r="K202" s="5">
        <v>0</v>
      </c>
      <c r="L202" s="3">
        <v>285.18978260869562</v>
      </c>
      <c r="M202" s="3">
        <v>0</v>
      </c>
      <c r="N202" s="5">
        <v>0</v>
      </c>
      <c r="O202" s="27">
        <v>195382</v>
      </c>
      <c r="P202"/>
    </row>
    <row r="203" spans="1:16" x14ac:dyDescent="0.3">
      <c r="A203" t="s">
        <v>38</v>
      </c>
      <c r="B203" t="s">
        <v>372</v>
      </c>
      <c r="C203" t="s">
        <v>373</v>
      </c>
      <c r="D203" t="s">
        <v>76</v>
      </c>
      <c r="E203" s="3">
        <v>68.184782608695656</v>
      </c>
      <c r="F203" s="3">
        <v>5.6701086956521749</v>
      </c>
      <c r="G203" s="3">
        <v>0</v>
      </c>
      <c r="H203" s="5">
        <v>0</v>
      </c>
      <c r="I203" s="3">
        <v>48.744239130434785</v>
      </c>
      <c r="J203" s="3">
        <v>0</v>
      </c>
      <c r="K203" s="5">
        <v>0</v>
      </c>
      <c r="L203" s="3">
        <v>141.28271739130435</v>
      </c>
      <c r="M203" s="3">
        <v>0</v>
      </c>
      <c r="N203" s="5">
        <v>0</v>
      </c>
      <c r="O203" s="27">
        <v>195349</v>
      </c>
      <c r="P203"/>
    </row>
    <row r="204" spans="1:16" x14ac:dyDescent="0.3">
      <c r="A204" t="s">
        <v>38</v>
      </c>
      <c r="B204" t="s">
        <v>374</v>
      </c>
      <c r="C204" t="s">
        <v>230</v>
      </c>
      <c r="D204" t="s">
        <v>88</v>
      </c>
      <c r="E204" s="3">
        <v>46.554347826086953</v>
      </c>
      <c r="F204" s="3">
        <v>24.573043478260857</v>
      </c>
      <c r="G204" s="3">
        <v>0</v>
      </c>
      <c r="H204" s="5">
        <v>0</v>
      </c>
      <c r="I204" s="3">
        <v>40.568369565217388</v>
      </c>
      <c r="J204" s="3">
        <v>0</v>
      </c>
      <c r="K204" s="5">
        <v>0</v>
      </c>
      <c r="L204" s="3">
        <v>114.36706521739131</v>
      </c>
      <c r="M204" s="3">
        <v>0</v>
      </c>
      <c r="N204" s="5">
        <v>0</v>
      </c>
      <c r="O204" s="27">
        <v>195319</v>
      </c>
      <c r="P204"/>
    </row>
    <row r="205" spans="1:16" x14ac:dyDescent="0.3">
      <c r="A205" t="s">
        <v>38</v>
      </c>
      <c r="B205" t="s">
        <v>375</v>
      </c>
      <c r="C205" t="s">
        <v>36</v>
      </c>
      <c r="D205" t="s">
        <v>212</v>
      </c>
      <c r="E205" s="3">
        <v>78.597826086956516</v>
      </c>
      <c r="F205" s="3">
        <v>19.28043478260869</v>
      </c>
      <c r="G205" s="3">
        <v>0</v>
      </c>
      <c r="H205" s="5">
        <v>0</v>
      </c>
      <c r="I205" s="3">
        <v>72.828260869565213</v>
      </c>
      <c r="J205" s="3">
        <v>0</v>
      </c>
      <c r="K205" s="5">
        <v>0</v>
      </c>
      <c r="L205" s="3">
        <v>147.17717391304348</v>
      </c>
      <c r="M205" s="3">
        <v>0</v>
      </c>
      <c r="N205" s="5">
        <v>0</v>
      </c>
      <c r="O205" s="27">
        <v>195500</v>
      </c>
      <c r="P205"/>
    </row>
    <row r="206" spans="1:16" x14ac:dyDescent="0.3">
      <c r="A206" t="s">
        <v>38</v>
      </c>
      <c r="B206" t="s">
        <v>376</v>
      </c>
      <c r="C206" t="s">
        <v>377</v>
      </c>
      <c r="D206" t="s">
        <v>273</v>
      </c>
      <c r="E206" s="3">
        <v>35.793478260869563</v>
      </c>
      <c r="F206" s="3">
        <v>2.4114130434782606</v>
      </c>
      <c r="G206" s="3">
        <v>0</v>
      </c>
      <c r="H206" s="5">
        <v>0</v>
      </c>
      <c r="I206" s="3">
        <v>40.125869565217393</v>
      </c>
      <c r="J206" s="3">
        <v>0</v>
      </c>
      <c r="K206" s="5">
        <v>0</v>
      </c>
      <c r="L206" s="3">
        <v>72.139347826086947</v>
      </c>
      <c r="M206" s="3">
        <v>0</v>
      </c>
      <c r="N206" s="5">
        <v>0</v>
      </c>
      <c r="O206" s="27">
        <v>195506</v>
      </c>
      <c r="P206"/>
    </row>
    <row r="207" spans="1:16" x14ac:dyDescent="0.3">
      <c r="A207" t="s">
        <v>38</v>
      </c>
      <c r="B207" t="s">
        <v>378</v>
      </c>
      <c r="C207" t="s">
        <v>20</v>
      </c>
      <c r="D207" t="s">
        <v>165</v>
      </c>
      <c r="E207" s="3">
        <v>47.652173913043477</v>
      </c>
      <c r="F207" s="3">
        <v>13.192934782608695</v>
      </c>
      <c r="G207" s="3">
        <v>0</v>
      </c>
      <c r="H207" s="5">
        <v>0</v>
      </c>
      <c r="I207" s="3">
        <v>40.733260869565221</v>
      </c>
      <c r="J207" s="3">
        <v>0</v>
      </c>
      <c r="K207" s="5">
        <v>0</v>
      </c>
      <c r="L207" s="3">
        <v>105.54793478260869</v>
      </c>
      <c r="M207" s="3">
        <v>0</v>
      </c>
      <c r="N207" s="5">
        <v>0</v>
      </c>
      <c r="O207" s="27">
        <v>195552</v>
      </c>
      <c r="P207"/>
    </row>
    <row r="208" spans="1:16" x14ac:dyDescent="0.3">
      <c r="A208" t="s">
        <v>38</v>
      </c>
      <c r="B208" t="s">
        <v>379</v>
      </c>
      <c r="C208" t="s">
        <v>188</v>
      </c>
      <c r="D208" t="s">
        <v>189</v>
      </c>
      <c r="E208" s="3">
        <v>95.315217391304344</v>
      </c>
      <c r="F208" s="3">
        <v>30.55749999999999</v>
      </c>
      <c r="G208" s="3">
        <v>0</v>
      </c>
      <c r="H208" s="5">
        <v>0</v>
      </c>
      <c r="I208" s="3">
        <v>152.53619565217392</v>
      </c>
      <c r="J208" s="3">
        <v>2.6630434782608696</v>
      </c>
      <c r="K208" s="5">
        <v>1.7458436450935023E-2</v>
      </c>
      <c r="L208" s="3">
        <v>151.49978260869565</v>
      </c>
      <c r="M208" s="3">
        <v>0</v>
      </c>
      <c r="N208" s="5">
        <v>0</v>
      </c>
      <c r="O208" s="27">
        <v>195177</v>
      </c>
      <c r="P208"/>
    </row>
    <row r="209" spans="1:16" x14ac:dyDescent="0.3">
      <c r="A209" t="s">
        <v>38</v>
      </c>
      <c r="B209" t="s">
        <v>380</v>
      </c>
      <c r="C209" t="s">
        <v>22</v>
      </c>
      <c r="D209" t="s">
        <v>189</v>
      </c>
      <c r="E209" s="3">
        <v>77.010869565217391</v>
      </c>
      <c r="F209" s="3">
        <v>28.736630434782608</v>
      </c>
      <c r="G209" s="3">
        <v>0</v>
      </c>
      <c r="H209" s="5">
        <v>0</v>
      </c>
      <c r="I209" s="3">
        <v>76.905434782608694</v>
      </c>
      <c r="J209" s="3">
        <v>0</v>
      </c>
      <c r="K209" s="5">
        <v>0</v>
      </c>
      <c r="L209" s="3">
        <v>208.53043478260869</v>
      </c>
      <c r="M209" s="3">
        <v>0</v>
      </c>
      <c r="N209" s="5">
        <v>0</v>
      </c>
      <c r="O209" s="27">
        <v>195302</v>
      </c>
      <c r="P209"/>
    </row>
    <row r="210" spans="1:16" x14ac:dyDescent="0.3">
      <c r="A210" t="s">
        <v>38</v>
      </c>
      <c r="B210" t="s">
        <v>381</v>
      </c>
      <c r="C210" t="s">
        <v>382</v>
      </c>
      <c r="D210" t="s">
        <v>383</v>
      </c>
      <c r="E210" s="3">
        <v>74.760869565217391</v>
      </c>
      <c r="F210" s="3">
        <v>12.258043478260872</v>
      </c>
      <c r="G210" s="3">
        <v>0</v>
      </c>
      <c r="H210" s="5">
        <v>0</v>
      </c>
      <c r="I210" s="3">
        <v>114.06239130434783</v>
      </c>
      <c r="J210" s="3">
        <v>0</v>
      </c>
      <c r="K210" s="5">
        <v>0</v>
      </c>
      <c r="L210" s="3">
        <v>118.72315217391305</v>
      </c>
      <c r="M210" s="3">
        <v>1.5679347826086956</v>
      </c>
      <c r="N210" s="5">
        <v>1.3206647177897428E-2</v>
      </c>
      <c r="O210" s="27">
        <v>195303</v>
      </c>
      <c r="P210"/>
    </row>
    <row r="211" spans="1:16" x14ac:dyDescent="0.3">
      <c r="A211" t="s">
        <v>38</v>
      </c>
      <c r="B211" t="s">
        <v>384</v>
      </c>
      <c r="C211" t="s">
        <v>135</v>
      </c>
      <c r="D211" t="s">
        <v>60</v>
      </c>
      <c r="E211" s="3">
        <v>69.532608695652172</v>
      </c>
      <c r="F211" s="3">
        <v>7.2842391304347816</v>
      </c>
      <c r="G211" s="3">
        <v>0</v>
      </c>
      <c r="H211" s="5">
        <v>0</v>
      </c>
      <c r="I211" s="3">
        <v>76.040000000000006</v>
      </c>
      <c r="J211" s="3">
        <v>0.82608695652173914</v>
      </c>
      <c r="K211" s="5">
        <v>1.0863847402968689E-2</v>
      </c>
      <c r="L211" s="3">
        <v>130.5657608695652</v>
      </c>
      <c r="M211" s="3">
        <v>3.2699999999999996</v>
      </c>
      <c r="N211" s="5">
        <v>2.5044850795659358E-2</v>
      </c>
      <c r="O211" s="27">
        <v>195557</v>
      </c>
      <c r="P211"/>
    </row>
    <row r="212" spans="1:16" x14ac:dyDescent="0.3">
      <c r="A212" t="s">
        <v>38</v>
      </c>
      <c r="B212" t="s">
        <v>385</v>
      </c>
      <c r="C212" t="s">
        <v>222</v>
      </c>
      <c r="D212" t="s">
        <v>26</v>
      </c>
      <c r="E212" s="3">
        <v>104.56521739130434</v>
      </c>
      <c r="F212" s="3">
        <v>6.050108695652173</v>
      </c>
      <c r="G212" s="3">
        <v>0</v>
      </c>
      <c r="H212" s="5">
        <v>0</v>
      </c>
      <c r="I212" s="3">
        <v>80.035652173913036</v>
      </c>
      <c r="J212" s="3">
        <v>0</v>
      </c>
      <c r="K212" s="5">
        <v>0</v>
      </c>
      <c r="L212" s="3">
        <v>231.72097826086957</v>
      </c>
      <c r="M212" s="3">
        <v>0</v>
      </c>
      <c r="N212" s="5">
        <v>0</v>
      </c>
      <c r="O212" s="27">
        <v>195442</v>
      </c>
      <c r="P212"/>
    </row>
    <row r="213" spans="1:16" x14ac:dyDescent="0.3">
      <c r="A213" t="s">
        <v>38</v>
      </c>
      <c r="B213" t="s">
        <v>386</v>
      </c>
      <c r="C213" t="s">
        <v>5</v>
      </c>
      <c r="D213" t="s">
        <v>183</v>
      </c>
      <c r="E213" s="3">
        <v>151.16304347826087</v>
      </c>
      <c r="F213" s="3">
        <v>76.05217391304349</v>
      </c>
      <c r="G213" s="3">
        <v>0</v>
      </c>
      <c r="H213" s="5">
        <v>0</v>
      </c>
      <c r="I213" s="3">
        <v>164.51630434782609</v>
      </c>
      <c r="J213" s="3">
        <v>0</v>
      </c>
      <c r="K213" s="5">
        <v>0</v>
      </c>
      <c r="L213" s="3">
        <v>391.57717391304345</v>
      </c>
      <c r="M213" s="3">
        <v>0</v>
      </c>
      <c r="N213" s="5">
        <v>0</v>
      </c>
      <c r="O213" s="27">
        <v>195150</v>
      </c>
      <c r="P213"/>
    </row>
    <row r="214" spans="1:16" x14ac:dyDescent="0.3">
      <c r="A214" t="s">
        <v>38</v>
      </c>
      <c r="B214" t="s">
        <v>387</v>
      </c>
      <c r="C214" t="s">
        <v>83</v>
      </c>
      <c r="D214" t="s">
        <v>84</v>
      </c>
      <c r="E214" s="3">
        <v>96.391304347826093</v>
      </c>
      <c r="F214" s="3">
        <v>13.282608695652174</v>
      </c>
      <c r="G214" s="3">
        <v>0</v>
      </c>
      <c r="H214" s="5">
        <v>0</v>
      </c>
      <c r="I214" s="3">
        <v>162.45706521739129</v>
      </c>
      <c r="J214" s="3">
        <v>10.913043478260869</v>
      </c>
      <c r="K214" s="5">
        <v>6.7174939197982078E-2</v>
      </c>
      <c r="L214" s="3">
        <v>422.19293478260869</v>
      </c>
      <c r="M214" s="3">
        <v>24.067934782608695</v>
      </c>
      <c r="N214" s="5">
        <v>5.7006957719464235E-2</v>
      </c>
      <c r="O214" s="27">
        <v>195533</v>
      </c>
      <c r="P214"/>
    </row>
    <row r="215" spans="1:16" x14ac:dyDescent="0.3">
      <c r="A215" t="s">
        <v>38</v>
      </c>
      <c r="B215" t="s">
        <v>388</v>
      </c>
      <c r="C215" t="s">
        <v>389</v>
      </c>
      <c r="D215" t="s">
        <v>84</v>
      </c>
      <c r="E215" s="3">
        <v>48.978260869565219</v>
      </c>
      <c r="F215" s="3">
        <v>8.6956521739130432E-2</v>
      </c>
      <c r="G215" s="3">
        <v>0</v>
      </c>
      <c r="H215" s="5">
        <v>0</v>
      </c>
      <c r="I215" s="3">
        <v>46.822173913043478</v>
      </c>
      <c r="J215" s="3">
        <v>0</v>
      </c>
      <c r="K215" s="5">
        <v>0</v>
      </c>
      <c r="L215" s="3">
        <v>65.955108695652171</v>
      </c>
      <c r="M215" s="3">
        <v>0</v>
      </c>
      <c r="N215" s="5">
        <v>0</v>
      </c>
      <c r="O215" s="27">
        <v>195325</v>
      </c>
      <c r="P215"/>
    </row>
    <row r="216" spans="1:16" x14ac:dyDescent="0.3">
      <c r="A216" t="s">
        <v>38</v>
      </c>
      <c r="B216" t="s">
        <v>390</v>
      </c>
      <c r="C216" t="s">
        <v>117</v>
      </c>
      <c r="D216" t="s">
        <v>1</v>
      </c>
      <c r="E216" s="3">
        <v>73.836956521739125</v>
      </c>
      <c r="F216" s="3">
        <v>0.72923913043478261</v>
      </c>
      <c r="G216" s="3">
        <v>0</v>
      </c>
      <c r="H216" s="5">
        <v>0</v>
      </c>
      <c r="I216" s="3">
        <v>72.798586956521746</v>
      </c>
      <c r="J216" s="3">
        <v>1.4782608695652173</v>
      </c>
      <c r="K216" s="5">
        <v>2.030617531694804E-2</v>
      </c>
      <c r="L216" s="3">
        <v>150.54456521739129</v>
      </c>
      <c r="M216" s="3">
        <v>0</v>
      </c>
      <c r="N216" s="5">
        <v>0</v>
      </c>
      <c r="O216" s="27">
        <v>195203</v>
      </c>
      <c r="P216"/>
    </row>
    <row r="217" spans="1:16" x14ac:dyDescent="0.3">
      <c r="A217" t="s">
        <v>38</v>
      </c>
      <c r="B217" t="s">
        <v>391</v>
      </c>
      <c r="C217" t="s">
        <v>108</v>
      </c>
      <c r="D217" t="s">
        <v>109</v>
      </c>
      <c r="E217" s="3">
        <v>65.336956521739125</v>
      </c>
      <c r="F217" s="3">
        <v>7.2690217391304346</v>
      </c>
      <c r="G217" s="3">
        <v>0</v>
      </c>
      <c r="H217" s="5">
        <v>0</v>
      </c>
      <c r="I217" s="3">
        <v>78.549456521739131</v>
      </c>
      <c r="J217" s="3">
        <v>0</v>
      </c>
      <c r="K217" s="5">
        <v>0</v>
      </c>
      <c r="L217" s="3">
        <v>164.57065217391303</v>
      </c>
      <c r="M217" s="3">
        <v>0</v>
      </c>
      <c r="N217" s="5">
        <v>0</v>
      </c>
      <c r="O217" s="27">
        <v>195398</v>
      </c>
      <c r="P217"/>
    </row>
    <row r="218" spans="1:16" x14ac:dyDescent="0.3">
      <c r="A218" t="s">
        <v>38</v>
      </c>
      <c r="B218" t="s">
        <v>392</v>
      </c>
      <c r="C218" t="s">
        <v>28</v>
      </c>
      <c r="D218" t="s">
        <v>1</v>
      </c>
      <c r="E218" s="3">
        <v>96.75</v>
      </c>
      <c r="F218" s="3">
        <v>15.68586956521739</v>
      </c>
      <c r="G218" s="3">
        <v>0</v>
      </c>
      <c r="H218" s="5">
        <v>0</v>
      </c>
      <c r="I218" s="3">
        <v>75.105108695652177</v>
      </c>
      <c r="J218" s="3">
        <v>0</v>
      </c>
      <c r="K218" s="5">
        <v>0</v>
      </c>
      <c r="L218" s="3">
        <v>218.49760869565216</v>
      </c>
      <c r="M218" s="3">
        <v>0</v>
      </c>
      <c r="N218" s="5">
        <v>0</v>
      </c>
      <c r="O218" s="27">
        <v>195591</v>
      </c>
      <c r="P218"/>
    </row>
    <row r="219" spans="1:16" x14ac:dyDescent="0.3">
      <c r="A219" t="s">
        <v>38</v>
      </c>
      <c r="B219" t="s">
        <v>393</v>
      </c>
      <c r="C219" t="s">
        <v>156</v>
      </c>
      <c r="D219" t="s">
        <v>157</v>
      </c>
      <c r="E219" s="3">
        <v>80.108695652173907</v>
      </c>
      <c r="F219" s="3">
        <v>2.901086956521739</v>
      </c>
      <c r="G219" s="3">
        <v>0</v>
      </c>
      <c r="H219" s="5">
        <v>0</v>
      </c>
      <c r="I219" s="3">
        <v>78.162826086956514</v>
      </c>
      <c r="J219" s="3">
        <v>0</v>
      </c>
      <c r="K219" s="5">
        <v>0</v>
      </c>
      <c r="L219" s="3">
        <v>183.3011956521739</v>
      </c>
      <c r="M219" s="3">
        <v>0</v>
      </c>
      <c r="N219" s="5">
        <v>0</v>
      </c>
      <c r="O219" s="27">
        <v>195525</v>
      </c>
      <c r="P219"/>
    </row>
    <row r="220" spans="1:16" x14ac:dyDescent="0.3">
      <c r="A220" t="s">
        <v>38</v>
      </c>
      <c r="B220" t="s">
        <v>394</v>
      </c>
      <c r="C220" t="s">
        <v>65</v>
      </c>
      <c r="D220" t="s">
        <v>66</v>
      </c>
      <c r="E220" s="3">
        <v>109.54347826086956</v>
      </c>
      <c r="F220" s="3">
        <v>6.3070652173913047</v>
      </c>
      <c r="G220" s="3">
        <v>0</v>
      </c>
      <c r="H220" s="5">
        <v>0</v>
      </c>
      <c r="I220" s="3">
        <v>96.227826086956512</v>
      </c>
      <c r="J220" s="3">
        <v>13.554347826086957</v>
      </c>
      <c r="K220" s="5">
        <v>0.14085684336086463</v>
      </c>
      <c r="L220" s="3">
        <v>208.54423913043479</v>
      </c>
      <c r="M220" s="3">
        <v>7.9002173913043512</v>
      </c>
      <c r="N220" s="5">
        <v>3.7882693016339473E-2</v>
      </c>
      <c r="O220" s="27">
        <v>195488</v>
      </c>
      <c r="P220"/>
    </row>
    <row r="221" spans="1:16" x14ac:dyDescent="0.3">
      <c r="A221" t="s">
        <v>38</v>
      </c>
      <c r="B221" t="s">
        <v>395</v>
      </c>
      <c r="C221" t="s">
        <v>83</v>
      </c>
      <c r="D221" t="s">
        <v>84</v>
      </c>
      <c r="E221" s="3">
        <v>15.989130434782609</v>
      </c>
      <c r="F221" s="3">
        <v>23.407608695652176</v>
      </c>
      <c r="G221" s="3">
        <v>0</v>
      </c>
      <c r="H221" s="5">
        <v>0</v>
      </c>
      <c r="I221" s="3">
        <v>31.138586956521738</v>
      </c>
      <c r="J221" s="3">
        <v>1.2608695652173914</v>
      </c>
      <c r="K221" s="5">
        <v>4.0492189545335545E-2</v>
      </c>
      <c r="L221" s="3">
        <v>56.559782608695649</v>
      </c>
      <c r="M221" s="3">
        <v>2.4782608695652173</v>
      </c>
      <c r="N221" s="5">
        <v>4.3816661862208131E-2</v>
      </c>
      <c r="O221" s="27">
        <v>195622</v>
      </c>
      <c r="P221"/>
    </row>
    <row r="222" spans="1:16" x14ac:dyDescent="0.3">
      <c r="A222" t="s">
        <v>38</v>
      </c>
      <c r="B222" t="s">
        <v>396</v>
      </c>
      <c r="C222" t="s">
        <v>14</v>
      </c>
      <c r="D222" t="s">
        <v>255</v>
      </c>
      <c r="E222" s="3">
        <v>86.793478260869563</v>
      </c>
      <c r="F222" s="3">
        <v>7.2869565217391292</v>
      </c>
      <c r="G222" s="3">
        <v>2.1847826086956523</v>
      </c>
      <c r="H222" s="5">
        <v>0.29982100238663489</v>
      </c>
      <c r="I222" s="3">
        <v>93.764021739130442</v>
      </c>
      <c r="J222" s="3">
        <v>19.684782608695652</v>
      </c>
      <c r="K222" s="5">
        <v>0.20993961482862272</v>
      </c>
      <c r="L222" s="3">
        <v>159.43086956521739</v>
      </c>
      <c r="M222" s="3">
        <v>15.796195652173912</v>
      </c>
      <c r="N222" s="5">
        <v>9.9078652053091021E-2</v>
      </c>
      <c r="O222" s="27">
        <v>195346</v>
      </c>
      <c r="P222"/>
    </row>
    <row r="223" spans="1:16" x14ac:dyDescent="0.3">
      <c r="A223" t="s">
        <v>38</v>
      </c>
      <c r="B223" t="s">
        <v>397</v>
      </c>
      <c r="C223" t="s">
        <v>112</v>
      </c>
      <c r="D223" t="s">
        <v>113</v>
      </c>
      <c r="E223" s="3">
        <v>101.30434782608695</v>
      </c>
      <c r="F223" s="3">
        <v>15.263586956521738</v>
      </c>
      <c r="G223" s="3">
        <v>0</v>
      </c>
      <c r="H223" s="5">
        <v>0</v>
      </c>
      <c r="I223" s="3">
        <v>159.96195652173913</v>
      </c>
      <c r="J223" s="3">
        <v>0</v>
      </c>
      <c r="K223" s="5">
        <v>0</v>
      </c>
      <c r="L223" s="3">
        <v>292.89945652173913</v>
      </c>
      <c r="M223" s="3">
        <v>0</v>
      </c>
      <c r="N223" s="5">
        <v>0</v>
      </c>
      <c r="O223" s="27">
        <v>195156</v>
      </c>
      <c r="P223"/>
    </row>
    <row r="224" spans="1:16" x14ac:dyDescent="0.3">
      <c r="A224" t="s">
        <v>38</v>
      </c>
      <c r="B224" t="s">
        <v>398</v>
      </c>
      <c r="C224" t="s">
        <v>55</v>
      </c>
      <c r="D224" t="s">
        <v>56</v>
      </c>
      <c r="E224" s="3">
        <v>76.336956521739125</v>
      </c>
      <c r="F224" s="3">
        <v>11.35717391304348</v>
      </c>
      <c r="G224" s="3">
        <v>0.76086956521739135</v>
      </c>
      <c r="H224" s="5">
        <v>6.69946212889765E-2</v>
      </c>
      <c r="I224" s="3">
        <v>71.478913043478272</v>
      </c>
      <c r="J224" s="3">
        <v>18.967391304347824</v>
      </c>
      <c r="K224" s="5">
        <v>0.26535645964300808</v>
      </c>
      <c r="L224" s="3">
        <v>155.09576086956523</v>
      </c>
      <c r="M224" s="3">
        <v>41.744130434782612</v>
      </c>
      <c r="N224" s="5">
        <v>0.26915068600675179</v>
      </c>
      <c r="O224" s="27">
        <v>195454</v>
      </c>
      <c r="P224"/>
    </row>
    <row r="225" spans="1:16" x14ac:dyDescent="0.3">
      <c r="A225" t="s">
        <v>38</v>
      </c>
      <c r="B225" t="s">
        <v>399</v>
      </c>
      <c r="C225" t="s">
        <v>400</v>
      </c>
      <c r="D225" t="s">
        <v>334</v>
      </c>
      <c r="E225" s="3">
        <v>124.47826086956522</v>
      </c>
      <c r="F225" s="3">
        <v>15.163043478260869</v>
      </c>
      <c r="G225" s="3">
        <v>0</v>
      </c>
      <c r="H225" s="5">
        <v>0</v>
      </c>
      <c r="I225" s="3">
        <v>148.22554347826087</v>
      </c>
      <c r="J225" s="3">
        <v>0</v>
      </c>
      <c r="K225" s="5">
        <v>0</v>
      </c>
      <c r="L225" s="3">
        <v>221.55434782608697</v>
      </c>
      <c r="M225" s="3">
        <v>0</v>
      </c>
      <c r="N225" s="5">
        <v>0</v>
      </c>
      <c r="O225" s="27">
        <v>195482</v>
      </c>
      <c r="P225"/>
    </row>
    <row r="226" spans="1:16" x14ac:dyDescent="0.3">
      <c r="A226" t="s">
        <v>38</v>
      </c>
      <c r="B226" t="s">
        <v>401</v>
      </c>
      <c r="C226" t="s">
        <v>65</v>
      </c>
      <c r="D226" t="s">
        <v>66</v>
      </c>
      <c r="E226" s="3">
        <v>91.336956521739125</v>
      </c>
      <c r="F226" s="3">
        <v>7.8486956521739124</v>
      </c>
      <c r="G226" s="3">
        <v>0</v>
      </c>
      <c r="H226" s="5">
        <v>0</v>
      </c>
      <c r="I226" s="3">
        <v>75.685869565217402</v>
      </c>
      <c r="J226" s="3">
        <v>0</v>
      </c>
      <c r="K226" s="5">
        <v>0</v>
      </c>
      <c r="L226" s="3">
        <v>245.26423913043479</v>
      </c>
      <c r="M226" s="3">
        <v>0</v>
      </c>
      <c r="N226" s="5">
        <v>0</v>
      </c>
      <c r="O226" s="27">
        <v>195472</v>
      </c>
      <c r="P226"/>
    </row>
    <row r="227" spans="1:16" x14ac:dyDescent="0.3">
      <c r="A227" t="s">
        <v>38</v>
      </c>
      <c r="B227" t="s">
        <v>402</v>
      </c>
      <c r="C227" t="s">
        <v>403</v>
      </c>
      <c r="D227" t="s">
        <v>12</v>
      </c>
      <c r="E227" s="3">
        <v>50.076086956521742</v>
      </c>
      <c r="F227" s="3">
        <v>5.2372826086956517</v>
      </c>
      <c r="G227" s="3">
        <v>0</v>
      </c>
      <c r="H227" s="5">
        <v>0</v>
      </c>
      <c r="I227" s="3">
        <v>47.429456521739134</v>
      </c>
      <c r="J227" s="3">
        <v>0</v>
      </c>
      <c r="K227" s="5">
        <v>0</v>
      </c>
      <c r="L227" s="3">
        <v>106.11967391304348</v>
      </c>
      <c r="M227" s="3">
        <v>0</v>
      </c>
      <c r="N227" s="5">
        <v>0</v>
      </c>
      <c r="O227" s="27">
        <v>195249</v>
      </c>
      <c r="P227"/>
    </row>
    <row r="228" spans="1:16" x14ac:dyDescent="0.3">
      <c r="A228" t="s">
        <v>38</v>
      </c>
      <c r="B228" t="s">
        <v>404</v>
      </c>
      <c r="C228" t="s">
        <v>10</v>
      </c>
      <c r="D228" t="s">
        <v>3</v>
      </c>
      <c r="E228" s="3">
        <v>51.5</v>
      </c>
      <c r="F228" s="3">
        <v>3.9347826086956523</v>
      </c>
      <c r="G228" s="3">
        <v>0</v>
      </c>
      <c r="H228" s="5">
        <v>0</v>
      </c>
      <c r="I228" s="3">
        <v>45.233695652173914</v>
      </c>
      <c r="J228" s="3">
        <v>0</v>
      </c>
      <c r="K228" s="5">
        <v>0</v>
      </c>
      <c r="L228" s="3">
        <v>90.293478260869563</v>
      </c>
      <c r="M228" s="3">
        <v>0</v>
      </c>
      <c r="N228" s="5">
        <v>0</v>
      </c>
      <c r="O228" s="27">
        <v>195568</v>
      </c>
      <c r="P228"/>
    </row>
    <row r="229" spans="1:16" x14ac:dyDescent="0.3">
      <c r="A229" t="s">
        <v>38</v>
      </c>
      <c r="B229" t="s">
        <v>405</v>
      </c>
      <c r="C229" t="s">
        <v>275</v>
      </c>
      <c r="D229" t="s">
        <v>1</v>
      </c>
      <c r="E229" s="3">
        <v>96.619565217391298</v>
      </c>
      <c r="F229" s="3">
        <v>8.614782608695652</v>
      </c>
      <c r="G229" s="3">
        <v>0</v>
      </c>
      <c r="H229" s="5">
        <v>0</v>
      </c>
      <c r="I229" s="3">
        <v>111.73076086956522</v>
      </c>
      <c r="J229" s="3">
        <v>26.423913043478262</v>
      </c>
      <c r="K229" s="5">
        <v>0.23649631343981992</v>
      </c>
      <c r="L229" s="3">
        <v>237.74695652173915</v>
      </c>
      <c r="M229" s="3">
        <v>18.8125</v>
      </c>
      <c r="N229" s="5">
        <v>7.9128247424188669E-2</v>
      </c>
      <c r="O229" s="27">
        <v>195210</v>
      </c>
      <c r="P229"/>
    </row>
    <row r="230" spans="1:16" x14ac:dyDescent="0.3">
      <c r="A230" t="s">
        <v>38</v>
      </c>
      <c r="B230" t="s">
        <v>406</v>
      </c>
      <c r="C230" t="s">
        <v>257</v>
      </c>
      <c r="D230" t="s">
        <v>66</v>
      </c>
      <c r="E230" s="3">
        <v>61.913043478260867</v>
      </c>
      <c r="F230" s="3">
        <v>0</v>
      </c>
      <c r="G230" s="3">
        <v>0</v>
      </c>
      <c r="H230" s="5" t="s">
        <v>455</v>
      </c>
      <c r="I230" s="3">
        <v>61.842391304347828</v>
      </c>
      <c r="J230" s="3">
        <v>0</v>
      </c>
      <c r="K230" s="5">
        <v>0</v>
      </c>
      <c r="L230" s="3">
        <v>124.22282608695652</v>
      </c>
      <c r="M230" s="3">
        <v>0</v>
      </c>
      <c r="N230" s="5">
        <v>0</v>
      </c>
      <c r="O230" s="27">
        <v>195362</v>
      </c>
      <c r="P230"/>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230"/>
  <sheetViews>
    <sheetView zoomScaleNormal="100" workbookViewId="0">
      <pane ySplit="1" topLeftCell="A231"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408</v>
      </c>
      <c r="B1" s="1" t="s">
        <v>409</v>
      </c>
      <c r="C1" s="1" t="s">
        <v>411</v>
      </c>
      <c r="D1" s="1" t="s">
        <v>410</v>
      </c>
      <c r="E1" s="1" t="s">
        <v>412</v>
      </c>
      <c r="F1" s="1" t="s">
        <v>442</v>
      </c>
      <c r="G1" s="1" t="s">
        <v>443</v>
      </c>
      <c r="H1" s="1" t="s">
        <v>444</v>
      </c>
      <c r="I1" s="1" t="s">
        <v>445</v>
      </c>
      <c r="J1" s="1" t="s">
        <v>446</v>
      </c>
      <c r="K1" s="1" t="s">
        <v>447</v>
      </c>
      <c r="L1" s="1" t="s">
        <v>448</v>
      </c>
      <c r="M1" s="1" t="s">
        <v>449</v>
      </c>
      <c r="N1" s="1" t="s">
        <v>450</v>
      </c>
      <c r="O1" s="1" t="s">
        <v>451</v>
      </c>
      <c r="P1" s="1" t="s">
        <v>452</v>
      </c>
      <c r="Q1" s="1" t="s">
        <v>482</v>
      </c>
      <c r="R1" s="1" t="s">
        <v>453</v>
      </c>
      <c r="S1" s="1" t="s">
        <v>481</v>
      </c>
      <c r="T1" s="1" t="s">
        <v>454</v>
      </c>
      <c r="U1" s="28" t="s">
        <v>419</v>
      </c>
    </row>
    <row r="2" spans="1:22" x14ac:dyDescent="0.3">
      <c r="A2" t="s">
        <v>38</v>
      </c>
      <c r="B2" t="s">
        <v>39</v>
      </c>
      <c r="C2" t="s">
        <v>40</v>
      </c>
      <c r="D2" t="s">
        <v>41</v>
      </c>
      <c r="E2" s="3">
        <v>97.967391304347828</v>
      </c>
      <c r="F2" s="3">
        <v>40.171195652173914</v>
      </c>
      <c r="G2" s="3">
        <v>1.423913043478261</v>
      </c>
      <c r="H2" s="3">
        <v>0</v>
      </c>
      <c r="I2" s="3">
        <v>0.44565217391304346</v>
      </c>
      <c r="J2" s="3">
        <v>0</v>
      </c>
      <c r="K2" s="3">
        <v>0</v>
      </c>
      <c r="L2" s="3">
        <v>7.8641304347826084</v>
      </c>
      <c r="M2" s="3">
        <v>5.2989130434782608</v>
      </c>
      <c r="N2" s="3">
        <v>5.4088538777321643E-2</v>
      </c>
      <c r="O2" s="3">
        <v>11.051630434782609</v>
      </c>
      <c r="P2" s="3">
        <v>0.11280927549095751</v>
      </c>
      <c r="Q2" s="3">
        <v>10.472826086956522</v>
      </c>
      <c r="R2" s="3">
        <v>0.10690114279374237</v>
      </c>
      <c r="S2" s="3">
        <v>13.671195652173914</v>
      </c>
      <c r="T2" s="3">
        <v>0.13954843004548986</v>
      </c>
      <c r="U2" s="27">
        <v>195564</v>
      </c>
      <c r="V2"/>
    </row>
    <row r="3" spans="1:22" x14ac:dyDescent="0.3">
      <c r="A3" t="s">
        <v>38</v>
      </c>
      <c r="B3" t="s">
        <v>42</v>
      </c>
      <c r="C3" t="s">
        <v>16</v>
      </c>
      <c r="D3" t="s">
        <v>31</v>
      </c>
      <c r="E3" s="3">
        <v>66.880434782608702</v>
      </c>
      <c r="F3" s="3">
        <v>4.9565217391304346</v>
      </c>
      <c r="G3" s="3">
        <v>0</v>
      </c>
      <c r="H3" s="3">
        <v>0</v>
      </c>
      <c r="I3" s="3">
        <v>0</v>
      </c>
      <c r="J3" s="3">
        <v>0</v>
      </c>
      <c r="K3" s="3">
        <v>0</v>
      </c>
      <c r="L3" s="3">
        <v>4.9386956521739123</v>
      </c>
      <c r="M3" s="3">
        <v>5.3043478260869561</v>
      </c>
      <c r="N3" s="3">
        <v>7.9310905249471791E-2</v>
      </c>
      <c r="O3" s="3">
        <v>5.7826086956521738</v>
      </c>
      <c r="P3" s="3">
        <v>8.6461888509670071E-2</v>
      </c>
      <c r="Q3" s="3">
        <v>10.803913043478261</v>
      </c>
      <c r="R3" s="3">
        <v>0.16154071184787908</v>
      </c>
      <c r="S3" s="3">
        <v>9.4863043478260849</v>
      </c>
      <c r="T3" s="3">
        <v>0.14183975296603279</v>
      </c>
      <c r="U3" s="27">
        <v>195584</v>
      </c>
      <c r="V3"/>
    </row>
    <row r="4" spans="1:22" x14ac:dyDescent="0.3">
      <c r="A4" t="s">
        <v>38</v>
      </c>
      <c r="B4" t="s">
        <v>43</v>
      </c>
      <c r="C4" t="s">
        <v>44</v>
      </c>
      <c r="D4" t="s">
        <v>9</v>
      </c>
      <c r="E4" s="3">
        <v>111.66304347826087</v>
      </c>
      <c r="F4" s="3">
        <v>4.9565217391304346</v>
      </c>
      <c r="G4" s="3">
        <v>0</v>
      </c>
      <c r="H4" s="3">
        <v>0.31576086956521737</v>
      </c>
      <c r="I4" s="3">
        <v>0</v>
      </c>
      <c r="J4" s="3">
        <v>0</v>
      </c>
      <c r="K4" s="3">
        <v>0</v>
      </c>
      <c r="L4" s="3">
        <v>9.0481521739130404</v>
      </c>
      <c r="M4" s="3">
        <v>5.1304347826086953</v>
      </c>
      <c r="N4" s="3">
        <v>4.5945682857977219E-2</v>
      </c>
      <c r="O4" s="3">
        <v>14.963152173913045</v>
      </c>
      <c r="P4" s="3">
        <v>0.13400272559135598</v>
      </c>
      <c r="Q4" s="3">
        <v>36.256304347826088</v>
      </c>
      <c r="R4" s="3">
        <v>0.32469385768519421</v>
      </c>
      <c r="S4" s="3">
        <v>34.614782608695656</v>
      </c>
      <c r="T4" s="3">
        <v>0.30999318602161008</v>
      </c>
      <c r="U4" s="27">
        <v>195538</v>
      </c>
      <c r="V4"/>
    </row>
    <row r="5" spans="1:22" x14ac:dyDescent="0.3">
      <c r="A5" t="s">
        <v>38</v>
      </c>
      <c r="B5" t="s">
        <v>45</v>
      </c>
      <c r="C5" t="s">
        <v>6</v>
      </c>
      <c r="D5" t="s">
        <v>13</v>
      </c>
      <c r="E5" s="3">
        <v>93.391304347826093</v>
      </c>
      <c r="F5" s="3">
        <v>30.323152173913044</v>
      </c>
      <c r="G5" s="3">
        <v>0.58695652173913049</v>
      </c>
      <c r="H5" s="3">
        <v>0.30434782608695654</v>
      </c>
      <c r="I5" s="3">
        <v>0.61956521739130432</v>
      </c>
      <c r="J5" s="3">
        <v>0</v>
      </c>
      <c r="K5" s="3">
        <v>0</v>
      </c>
      <c r="L5" s="3">
        <v>4.5733695652173916</v>
      </c>
      <c r="M5" s="3">
        <v>5.1734782608695653</v>
      </c>
      <c r="N5" s="3">
        <v>5.5395716945996272E-2</v>
      </c>
      <c r="O5" s="3">
        <v>4.7119565217391299</v>
      </c>
      <c r="P5" s="3">
        <v>5.045391061452513E-2</v>
      </c>
      <c r="Q5" s="3">
        <v>8.9354347826086951</v>
      </c>
      <c r="R5" s="3">
        <v>9.5677374301675971E-2</v>
      </c>
      <c r="S5" s="3">
        <v>10.497391304347826</v>
      </c>
      <c r="T5" s="3">
        <v>0.11240223463687149</v>
      </c>
      <c r="U5" s="27">
        <v>195469</v>
      </c>
      <c r="V5"/>
    </row>
    <row r="6" spans="1:22" x14ac:dyDescent="0.3">
      <c r="A6" t="s">
        <v>38</v>
      </c>
      <c r="B6" t="s">
        <v>46</v>
      </c>
      <c r="C6" t="s">
        <v>47</v>
      </c>
      <c r="D6" t="s">
        <v>8</v>
      </c>
      <c r="E6" s="3">
        <v>72.130434782608702</v>
      </c>
      <c r="F6" s="3">
        <v>5.3804347826086953</v>
      </c>
      <c r="G6" s="3">
        <v>8.6956521739130432E-2</v>
      </c>
      <c r="H6" s="3">
        <v>8.1521739130434784E-2</v>
      </c>
      <c r="I6" s="3">
        <v>0</v>
      </c>
      <c r="J6" s="3">
        <v>0</v>
      </c>
      <c r="K6" s="3">
        <v>0</v>
      </c>
      <c r="L6" s="3">
        <v>5.2668478260869565</v>
      </c>
      <c r="M6" s="3">
        <v>5.3804347826086953</v>
      </c>
      <c r="N6" s="3">
        <v>7.459312839059673E-2</v>
      </c>
      <c r="O6" s="3">
        <v>10.951086956521738</v>
      </c>
      <c r="P6" s="3">
        <v>0.15182338758288122</v>
      </c>
      <c r="Q6" s="3">
        <v>9.1922826086956526</v>
      </c>
      <c r="R6" s="3">
        <v>0.12743972272453286</v>
      </c>
      <c r="S6" s="3">
        <v>8.7025000000000006</v>
      </c>
      <c r="T6" s="3">
        <v>0.12064948764315853</v>
      </c>
      <c r="U6" s="27">
        <v>195459</v>
      </c>
      <c r="V6"/>
    </row>
    <row r="7" spans="1:22" x14ac:dyDescent="0.3">
      <c r="A7" t="s">
        <v>38</v>
      </c>
      <c r="B7" t="s">
        <v>48</v>
      </c>
      <c r="C7" t="s">
        <v>49</v>
      </c>
      <c r="D7" t="s">
        <v>50</v>
      </c>
      <c r="E7" s="3">
        <v>95.032608695652172</v>
      </c>
      <c r="F7" s="3">
        <v>28.046195652173914</v>
      </c>
      <c r="G7" s="3">
        <v>0.59782608695652173</v>
      </c>
      <c r="H7" s="3">
        <v>0.25543478260869568</v>
      </c>
      <c r="I7" s="3">
        <v>0.52173913043478259</v>
      </c>
      <c r="J7" s="3">
        <v>0</v>
      </c>
      <c r="K7" s="3">
        <v>0</v>
      </c>
      <c r="L7" s="3">
        <v>4.9038043478260871</v>
      </c>
      <c r="M7" s="3">
        <v>5.5923913043478262</v>
      </c>
      <c r="N7" s="3">
        <v>5.8847077662129703E-2</v>
      </c>
      <c r="O7" s="3">
        <v>5.5353260869565215</v>
      </c>
      <c r="P7" s="3">
        <v>5.8246597277822255E-2</v>
      </c>
      <c r="Q7" s="3">
        <v>4.6621739130434783</v>
      </c>
      <c r="R7" s="3">
        <v>4.905867551183804E-2</v>
      </c>
      <c r="S7" s="3">
        <v>4.1766304347826093</v>
      </c>
      <c r="T7" s="3">
        <v>4.3949445270502124E-2</v>
      </c>
      <c r="U7" s="27">
        <v>195401</v>
      </c>
      <c r="V7"/>
    </row>
    <row r="8" spans="1:22" x14ac:dyDescent="0.3">
      <c r="A8" t="s">
        <v>38</v>
      </c>
      <c r="B8" t="s">
        <v>51</v>
      </c>
      <c r="C8" t="s">
        <v>52</v>
      </c>
      <c r="D8" t="s">
        <v>53</v>
      </c>
      <c r="E8" s="3">
        <v>60.760869565217391</v>
      </c>
      <c r="F8" s="3">
        <v>4.5958695652173915</v>
      </c>
      <c r="G8" s="3">
        <v>0.29347826086956524</v>
      </c>
      <c r="H8" s="3">
        <v>0</v>
      </c>
      <c r="I8" s="3">
        <v>4.4347826086956523</v>
      </c>
      <c r="J8" s="3">
        <v>0</v>
      </c>
      <c r="K8" s="3">
        <v>0</v>
      </c>
      <c r="L8" s="3">
        <v>4.3704347826086956</v>
      </c>
      <c r="M8" s="3">
        <v>5.1732608695652171</v>
      </c>
      <c r="N8" s="3">
        <v>8.5141323792486581E-2</v>
      </c>
      <c r="O8" s="3">
        <v>4.9902173913043484</v>
      </c>
      <c r="P8" s="3">
        <v>8.2128801431127024E-2</v>
      </c>
      <c r="Q8" s="3">
        <v>4.9117391304347819</v>
      </c>
      <c r="R8" s="3">
        <v>8.0837209302325574E-2</v>
      </c>
      <c r="S8" s="3">
        <v>7.6957608695652171</v>
      </c>
      <c r="T8" s="3">
        <v>0.12665652951699463</v>
      </c>
      <c r="U8" s="27">
        <v>195498</v>
      </c>
      <c r="V8"/>
    </row>
    <row r="9" spans="1:22" x14ac:dyDescent="0.3">
      <c r="A9" t="s">
        <v>38</v>
      </c>
      <c r="B9" t="s">
        <v>54</v>
      </c>
      <c r="C9" t="s">
        <v>55</v>
      </c>
      <c r="D9" t="s">
        <v>56</v>
      </c>
      <c r="E9" s="3">
        <v>84.065217391304344</v>
      </c>
      <c r="F9" s="3">
        <v>34.298913043478258</v>
      </c>
      <c r="G9" s="3">
        <v>2.1739130434782608E-2</v>
      </c>
      <c r="H9" s="3">
        <v>0.30434782608695654</v>
      </c>
      <c r="I9" s="3">
        <v>0</v>
      </c>
      <c r="J9" s="3">
        <v>0</v>
      </c>
      <c r="K9" s="3">
        <v>0</v>
      </c>
      <c r="L9" s="3">
        <v>4.390217391304347</v>
      </c>
      <c r="M9" s="3">
        <v>4.7581521739130439</v>
      </c>
      <c r="N9" s="3">
        <v>5.6600724075510742E-2</v>
      </c>
      <c r="O9" s="3">
        <v>17.353260869565219</v>
      </c>
      <c r="P9" s="3">
        <v>0.20642617015774506</v>
      </c>
      <c r="Q9" s="3">
        <v>9.3021739130434753</v>
      </c>
      <c r="R9" s="3">
        <v>0.11065425394362552</v>
      </c>
      <c r="S9" s="3">
        <v>4.4370652173913037</v>
      </c>
      <c r="T9" s="3">
        <v>5.2781225756400305E-2</v>
      </c>
      <c r="U9" s="27">
        <v>195412</v>
      </c>
      <c r="V9"/>
    </row>
    <row r="10" spans="1:22" x14ac:dyDescent="0.3">
      <c r="A10" t="s">
        <v>38</v>
      </c>
      <c r="B10" t="s">
        <v>57</v>
      </c>
      <c r="C10" t="s">
        <v>21</v>
      </c>
      <c r="D10" t="s">
        <v>11</v>
      </c>
      <c r="E10" s="3">
        <v>86.239130434782609</v>
      </c>
      <c r="F10" s="3">
        <v>4.4836956521739131</v>
      </c>
      <c r="G10" s="3">
        <v>0</v>
      </c>
      <c r="H10" s="3">
        <v>0</v>
      </c>
      <c r="I10" s="3">
        <v>0</v>
      </c>
      <c r="J10" s="3">
        <v>0</v>
      </c>
      <c r="K10" s="3">
        <v>0</v>
      </c>
      <c r="L10" s="3">
        <v>4.9554347826086955</v>
      </c>
      <c r="M10" s="3">
        <v>4.4836956521739131</v>
      </c>
      <c r="N10" s="3">
        <v>5.1991429291656163E-2</v>
      </c>
      <c r="O10" s="3">
        <v>6.2255434782608692</v>
      </c>
      <c r="P10" s="3">
        <v>7.218931182253592E-2</v>
      </c>
      <c r="Q10" s="3">
        <v>9.6032608695652169</v>
      </c>
      <c r="R10" s="3">
        <v>0.11135618855558356</v>
      </c>
      <c r="S10" s="3">
        <v>4.6097826086956522</v>
      </c>
      <c r="T10" s="3">
        <v>5.3453491303251825E-2</v>
      </c>
      <c r="U10" s="27">
        <v>195492</v>
      </c>
      <c r="V10"/>
    </row>
    <row r="11" spans="1:22" x14ac:dyDescent="0.3">
      <c r="A11" t="s">
        <v>38</v>
      </c>
      <c r="B11" t="s">
        <v>58</v>
      </c>
      <c r="C11" t="s">
        <v>59</v>
      </c>
      <c r="D11" t="s">
        <v>60</v>
      </c>
      <c r="E11" s="3">
        <v>58.097826086956523</v>
      </c>
      <c r="F11" s="3">
        <v>0</v>
      </c>
      <c r="G11" s="3">
        <v>0</v>
      </c>
      <c r="H11" s="3">
        <v>0</v>
      </c>
      <c r="I11" s="3">
        <v>0</v>
      </c>
      <c r="J11" s="3">
        <v>0</v>
      </c>
      <c r="K11" s="3">
        <v>0</v>
      </c>
      <c r="L11" s="3">
        <v>4.5424999999999995</v>
      </c>
      <c r="M11" s="3">
        <v>0</v>
      </c>
      <c r="N11" s="3">
        <v>0</v>
      </c>
      <c r="O11" s="3">
        <v>0</v>
      </c>
      <c r="P11" s="3">
        <v>0</v>
      </c>
      <c r="Q11" s="3">
        <v>6.125</v>
      </c>
      <c r="R11" s="3">
        <v>0.10542563143124416</v>
      </c>
      <c r="S11" s="3">
        <v>12.127717391304348</v>
      </c>
      <c r="T11" s="3">
        <v>0.20874649204864359</v>
      </c>
      <c r="U11" s="27">
        <v>195580</v>
      </c>
      <c r="V11"/>
    </row>
    <row r="12" spans="1:22" x14ac:dyDescent="0.3">
      <c r="A12" t="s">
        <v>38</v>
      </c>
      <c r="B12" t="s">
        <v>61</v>
      </c>
      <c r="C12" t="s">
        <v>62</v>
      </c>
      <c r="D12" t="s">
        <v>63</v>
      </c>
      <c r="E12" s="3">
        <v>57.391304347826086</v>
      </c>
      <c r="F12" s="3">
        <v>6.7717391304347823</v>
      </c>
      <c r="G12" s="3">
        <v>0.2608695652173913</v>
      </c>
      <c r="H12" s="3">
        <v>0.2608695652173913</v>
      </c>
      <c r="I12" s="3">
        <v>0.2608695652173913</v>
      </c>
      <c r="J12" s="3">
        <v>0</v>
      </c>
      <c r="K12" s="3">
        <v>0</v>
      </c>
      <c r="L12" s="3">
        <v>4.9483695652173916</v>
      </c>
      <c r="M12" s="3">
        <v>0</v>
      </c>
      <c r="N12" s="3">
        <v>0</v>
      </c>
      <c r="O12" s="3">
        <v>6.2336956521739131</v>
      </c>
      <c r="P12" s="3">
        <v>0.10861742424242425</v>
      </c>
      <c r="Q12" s="3">
        <v>5.0760869565217392</v>
      </c>
      <c r="R12" s="3">
        <v>8.8446969696969704E-2</v>
      </c>
      <c r="S12" s="3">
        <v>5.3722826086956514</v>
      </c>
      <c r="T12" s="3">
        <v>9.3607954545454536E-2</v>
      </c>
      <c r="U12" s="27">
        <v>195582</v>
      </c>
      <c r="V12"/>
    </row>
    <row r="13" spans="1:22" x14ac:dyDescent="0.3">
      <c r="A13" t="s">
        <v>38</v>
      </c>
      <c r="B13" t="s">
        <v>64</v>
      </c>
      <c r="C13" t="s">
        <v>65</v>
      </c>
      <c r="D13" t="s">
        <v>66</v>
      </c>
      <c r="E13" s="3">
        <v>30.717391304347824</v>
      </c>
      <c r="F13" s="3">
        <v>0</v>
      </c>
      <c r="G13" s="3">
        <v>0.2608695652173913</v>
      </c>
      <c r="H13" s="3">
        <v>4.3347826086956527</v>
      </c>
      <c r="I13" s="3">
        <v>4</v>
      </c>
      <c r="J13" s="3">
        <v>0</v>
      </c>
      <c r="K13" s="3">
        <v>0</v>
      </c>
      <c r="L13" s="3">
        <v>4.1478260869565231</v>
      </c>
      <c r="M13" s="3">
        <v>0</v>
      </c>
      <c r="N13" s="3">
        <v>0</v>
      </c>
      <c r="O13" s="3">
        <v>16.120869565217387</v>
      </c>
      <c r="P13" s="3">
        <v>0.52481245576786961</v>
      </c>
      <c r="Q13" s="3">
        <v>14.906739130434783</v>
      </c>
      <c r="R13" s="3">
        <v>0.48528662420382168</v>
      </c>
      <c r="S13" s="3">
        <v>28.186521739130434</v>
      </c>
      <c r="T13" s="3">
        <v>0.91760792639773536</v>
      </c>
      <c r="U13" s="27">
        <v>195139</v>
      </c>
      <c r="V13"/>
    </row>
    <row r="14" spans="1:22" x14ac:dyDescent="0.3">
      <c r="A14" t="s">
        <v>38</v>
      </c>
      <c r="B14" t="s">
        <v>67</v>
      </c>
      <c r="C14" t="s">
        <v>65</v>
      </c>
      <c r="D14" t="s">
        <v>66</v>
      </c>
      <c r="E14" s="3">
        <v>84.782608695652172</v>
      </c>
      <c r="F14" s="3">
        <v>9.9619565217391308</v>
      </c>
      <c r="G14" s="3">
        <v>1.1304347826086956</v>
      </c>
      <c r="H14" s="3">
        <v>0.32065217391304346</v>
      </c>
      <c r="I14" s="3">
        <v>5.6304347826086953</v>
      </c>
      <c r="J14" s="3">
        <v>0</v>
      </c>
      <c r="K14" s="3">
        <v>0</v>
      </c>
      <c r="L14" s="3">
        <v>7.5511956521739121</v>
      </c>
      <c r="M14" s="3">
        <v>10.981521739130432</v>
      </c>
      <c r="N14" s="3">
        <v>0.12952564102564099</v>
      </c>
      <c r="O14" s="3">
        <v>4.8456521739130434</v>
      </c>
      <c r="P14" s="3">
        <v>5.7153846153846152E-2</v>
      </c>
      <c r="Q14" s="3">
        <v>9.4051086956521743</v>
      </c>
      <c r="R14" s="3">
        <v>0.11093205128205129</v>
      </c>
      <c r="S14" s="3">
        <v>9.2883695652173905</v>
      </c>
      <c r="T14" s="3">
        <v>0.10955512820512819</v>
      </c>
      <c r="U14" s="27">
        <v>195361</v>
      </c>
      <c r="V14"/>
    </row>
    <row r="15" spans="1:22" x14ac:dyDescent="0.3">
      <c r="A15" t="s">
        <v>38</v>
      </c>
      <c r="B15" t="s">
        <v>68</v>
      </c>
      <c r="C15" t="s">
        <v>69</v>
      </c>
      <c r="D15" t="s">
        <v>60</v>
      </c>
      <c r="E15" s="3">
        <v>57.597826086956523</v>
      </c>
      <c r="F15" s="3">
        <v>5.7391304347826084</v>
      </c>
      <c r="G15" s="3">
        <v>0</v>
      </c>
      <c r="H15" s="3">
        <v>0.32608695652173914</v>
      </c>
      <c r="I15" s="3">
        <v>0.56521739130434778</v>
      </c>
      <c r="J15" s="3">
        <v>0</v>
      </c>
      <c r="K15" s="3">
        <v>0</v>
      </c>
      <c r="L15" s="3">
        <v>3.9081521739130429</v>
      </c>
      <c r="M15" s="3">
        <v>0</v>
      </c>
      <c r="N15" s="3">
        <v>0</v>
      </c>
      <c r="O15" s="3">
        <v>0</v>
      </c>
      <c r="P15" s="3">
        <v>0</v>
      </c>
      <c r="Q15" s="3">
        <v>5.8179347826086962</v>
      </c>
      <c r="R15" s="3">
        <v>0.10100962445744481</v>
      </c>
      <c r="S15" s="3">
        <v>8.7995652173913044</v>
      </c>
      <c r="T15" s="3">
        <v>0.15277599547084356</v>
      </c>
      <c r="U15" s="27">
        <v>195546</v>
      </c>
      <c r="V15"/>
    </row>
    <row r="16" spans="1:22" x14ac:dyDescent="0.3">
      <c r="A16" t="s">
        <v>38</v>
      </c>
      <c r="B16" t="s">
        <v>70</v>
      </c>
      <c r="C16" t="s">
        <v>71</v>
      </c>
      <c r="D16" t="s">
        <v>60</v>
      </c>
      <c r="E16" s="3">
        <v>53.739130434782609</v>
      </c>
      <c r="F16" s="3">
        <v>5.3913043478260869</v>
      </c>
      <c r="G16" s="3">
        <v>0</v>
      </c>
      <c r="H16" s="3">
        <v>0</v>
      </c>
      <c r="I16" s="3">
        <v>5.6413043478260869</v>
      </c>
      <c r="J16" s="3">
        <v>0</v>
      </c>
      <c r="K16" s="3">
        <v>0</v>
      </c>
      <c r="L16" s="3">
        <v>3.5560869565217392</v>
      </c>
      <c r="M16" s="3">
        <v>4.9793478260869577</v>
      </c>
      <c r="N16" s="3">
        <v>9.2657766990291282E-2</v>
      </c>
      <c r="O16" s="3">
        <v>4.4543478260869556</v>
      </c>
      <c r="P16" s="3">
        <v>8.2888349514563087E-2</v>
      </c>
      <c r="Q16" s="3">
        <v>5.4839130434782621</v>
      </c>
      <c r="R16" s="3">
        <v>0.10204692556634307</v>
      </c>
      <c r="S16" s="3">
        <v>5.5671739130434785</v>
      </c>
      <c r="T16" s="3">
        <v>0.10359627831715211</v>
      </c>
      <c r="U16" s="27">
        <v>195603</v>
      </c>
      <c r="V16"/>
    </row>
    <row r="17" spans="1:22" x14ac:dyDescent="0.3">
      <c r="A17" t="s">
        <v>38</v>
      </c>
      <c r="B17" t="s">
        <v>72</v>
      </c>
      <c r="C17" t="s">
        <v>73</v>
      </c>
      <c r="D17" t="s">
        <v>1</v>
      </c>
      <c r="E17" s="3">
        <v>71.206521739130437</v>
      </c>
      <c r="F17" s="3">
        <v>29.905869565217394</v>
      </c>
      <c r="G17" s="3">
        <v>8.6956521739130432E-2</v>
      </c>
      <c r="H17" s="3">
        <v>0.27445652173913043</v>
      </c>
      <c r="I17" s="3">
        <v>0.25</v>
      </c>
      <c r="J17" s="3">
        <v>0</v>
      </c>
      <c r="K17" s="3">
        <v>0</v>
      </c>
      <c r="L17" s="3">
        <v>5.990434782608693</v>
      </c>
      <c r="M17" s="3">
        <v>5.4855434782608707</v>
      </c>
      <c r="N17" s="3">
        <v>7.7037093573500248E-2</v>
      </c>
      <c r="O17" s="3">
        <v>5.5105434782608684</v>
      </c>
      <c r="P17" s="3">
        <v>7.7388185009922131E-2</v>
      </c>
      <c r="Q17" s="3">
        <v>10.173043478260869</v>
      </c>
      <c r="R17" s="3">
        <v>0.14286673790261029</v>
      </c>
      <c r="S17" s="3">
        <v>13.05054347826087</v>
      </c>
      <c r="T17" s="3">
        <v>0.18327736223477331</v>
      </c>
      <c r="U17" s="27">
        <v>195309</v>
      </c>
      <c r="V17"/>
    </row>
    <row r="18" spans="1:22" x14ac:dyDescent="0.3">
      <c r="A18" t="s">
        <v>38</v>
      </c>
      <c r="B18" t="s">
        <v>74</v>
      </c>
      <c r="C18" t="s">
        <v>75</v>
      </c>
      <c r="D18" t="s">
        <v>76</v>
      </c>
      <c r="E18" s="3">
        <v>77.782608695652172</v>
      </c>
      <c r="F18" s="3">
        <v>21.654891304347824</v>
      </c>
      <c r="G18" s="3">
        <v>0.15217391304347827</v>
      </c>
      <c r="H18" s="3">
        <v>0.29891304347826086</v>
      </c>
      <c r="I18" s="3">
        <v>1</v>
      </c>
      <c r="J18" s="3">
        <v>0</v>
      </c>
      <c r="K18" s="3">
        <v>0</v>
      </c>
      <c r="L18" s="3">
        <v>4.9366304347826091</v>
      </c>
      <c r="M18" s="3">
        <v>10.858695652173914</v>
      </c>
      <c r="N18" s="3">
        <v>0.13960313024035775</v>
      </c>
      <c r="O18" s="3">
        <v>14.214673913043478</v>
      </c>
      <c r="P18" s="3">
        <v>0.18274874231414198</v>
      </c>
      <c r="Q18" s="3">
        <v>5.2343478260869567</v>
      </c>
      <c r="R18" s="3">
        <v>6.7294577976523204E-2</v>
      </c>
      <c r="S18" s="3">
        <v>9.2520652173913049</v>
      </c>
      <c r="T18" s="3">
        <v>0.11894773616545558</v>
      </c>
      <c r="U18" s="27">
        <v>195523</v>
      </c>
      <c r="V18"/>
    </row>
    <row r="19" spans="1:22" x14ac:dyDescent="0.3">
      <c r="A19" t="s">
        <v>38</v>
      </c>
      <c r="B19" t="s">
        <v>77</v>
      </c>
      <c r="C19" t="s">
        <v>78</v>
      </c>
      <c r="D19" t="s">
        <v>79</v>
      </c>
      <c r="E19" s="3">
        <v>103.58695652173913</v>
      </c>
      <c r="F19" s="3">
        <v>30.464673913043477</v>
      </c>
      <c r="G19" s="3">
        <v>0</v>
      </c>
      <c r="H19" s="3">
        <v>0.26956521739130429</v>
      </c>
      <c r="I19" s="3">
        <v>0.52173913043478259</v>
      </c>
      <c r="J19" s="3">
        <v>0</v>
      </c>
      <c r="K19" s="3">
        <v>2.7826086956521738</v>
      </c>
      <c r="L19" s="3">
        <v>4.7507608695652186</v>
      </c>
      <c r="M19" s="3">
        <v>9.9483695652173907</v>
      </c>
      <c r="N19" s="3">
        <v>9.6038824763903463E-2</v>
      </c>
      <c r="O19" s="3">
        <v>17.323369565217391</v>
      </c>
      <c r="P19" s="3">
        <v>0.16723504721930746</v>
      </c>
      <c r="Q19" s="3">
        <v>5.538913043478261</v>
      </c>
      <c r="R19" s="3">
        <v>5.3471143756558238E-2</v>
      </c>
      <c r="S19" s="3">
        <v>8.0451086956521749</v>
      </c>
      <c r="T19" s="3">
        <v>7.7665267576075558E-2</v>
      </c>
      <c r="U19" s="27">
        <v>195460</v>
      </c>
      <c r="V19"/>
    </row>
    <row r="20" spans="1:22" x14ac:dyDescent="0.3">
      <c r="A20" t="s">
        <v>38</v>
      </c>
      <c r="B20" t="s">
        <v>80</v>
      </c>
      <c r="C20" t="s">
        <v>81</v>
      </c>
      <c r="D20" t="s">
        <v>8</v>
      </c>
      <c r="E20" s="3">
        <v>93.173913043478265</v>
      </c>
      <c r="F20" s="3">
        <v>4.8695652173913047</v>
      </c>
      <c r="G20" s="3">
        <v>0.19565217391304349</v>
      </c>
      <c r="H20" s="3">
        <v>0.2608695652173913</v>
      </c>
      <c r="I20" s="3">
        <v>1.0869565217391304</v>
      </c>
      <c r="J20" s="3">
        <v>0</v>
      </c>
      <c r="K20" s="3">
        <v>0</v>
      </c>
      <c r="L20" s="3">
        <v>7.3847826086956498</v>
      </c>
      <c r="M20" s="3">
        <v>3.0689130434782612</v>
      </c>
      <c r="N20" s="3">
        <v>3.2937470835277649E-2</v>
      </c>
      <c r="O20" s="3">
        <v>8.4693478260869561</v>
      </c>
      <c r="P20" s="3">
        <v>9.0898273448436762E-2</v>
      </c>
      <c r="Q20" s="3">
        <v>10.144239130434784</v>
      </c>
      <c r="R20" s="3">
        <v>0.10887424171721886</v>
      </c>
      <c r="S20" s="3">
        <v>13.016739130434782</v>
      </c>
      <c r="T20" s="3">
        <v>0.13970368642090528</v>
      </c>
      <c r="U20" s="27">
        <v>195396</v>
      </c>
      <c r="V20"/>
    </row>
    <row r="21" spans="1:22" x14ac:dyDescent="0.3">
      <c r="A21" t="s">
        <v>38</v>
      </c>
      <c r="B21" t="s">
        <v>82</v>
      </c>
      <c r="C21" t="s">
        <v>83</v>
      </c>
      <c r="D21" t="s">
        <v>84</v>
      </c>
      <c r="E21" s="3">
        <v>44.336956521739133</v>
      </c>
      <c r="F21" s="3">
        <v>4.6956521739130439</v>
      </c>
      <c r="G21" s="3">
        <v>0.59782608695652173</v>
      </c>
      <c r="H21" s="3">
        <v>0.23097826086956522</v>
      </c>
      <c r="I21" s="3">
        <v>0.16304347826086957</v>
      </c>
      <c r="J21" s="3">
        <v>0</v>
      </c>
      <c r="K21" s="3">
        <v>0</v>
      </c>
      <c r="L21" s="3">
        <v>5.0160869565217396</v>
      </c>
      <c r="M21" s="3">
        <v>0</v>
      </c>
      <c r="N21" s="3">
        <v>0</v>
      </c>
      <c r="O21" s="3">
        <v>6.1641304347826091</v>
      </c>
      <c r="P21" s="3">
        <v>0.13902917381711205</v>
      </c>
      <c r="Q21" s="3">
        <v>13.198804347826087</v>
      </c>
      <c r="R21" s="3">
        <v>0.29769306202500612</v>
      </c>
      <c r="S21" s="3">
        <v>13.666739130434783</v>
      </c>
      <c r="T21" s="3">
        <v>0.30824711939200783</v>
      </c>
      <c r="U21" s="27">
        <v>195615</v>
      </c>
      <c r="V21"/>
    </row>
    <row r="22" spans="1:22" x14ac:dyDescent="0.3">
      <c r="A22" t="s">
        <v>38</v>
      </c>
      <c r="B22" t="s">
        <v>85</v>
      </c>
      <c r="C22" t="s">
        <v>83</v>
      </c>
      <c r="D22" t="s">
        <v>84</v>
      </c>
      <c r="E22" s="3">
        <v>97.380434782608702</v>
      </c>
      <c r="F22" s="3">
        <v>4.1739130434782608</v>
      </c>
      <c r="G22" s="3">
        <v>0.35869565217391303</v>
      </c>
      <c r="H22" s="3">
        <v>0</v>
      </c>
      <c r="I22" s="3">
        <v>0</v>
      </c>
      <c r="J22" s="3">
        <v>0</v>
      </c>
      <c r="K22" s="3">
        <v>0</v>
      </c>
      <c r="L22" s="3">
        <v>9.6701086956521749</v>
      </c>
      <c r="M22" s="3">
        <v>5.5652173913043477</v>
      </c>
      <c r="N22" s="3">
        <v>5.7149235405737242E-2</v>
      </c>
      <c r="O22" s="3">
        <v>10.307934782608696</v>
      </c>
      <c r="P22" s="3">
        <v>0.10585221564906797</v>
      </c>
      <c r="Q22" s="3">
        <v>20.025869565217391</v>
      </c>
      <c r="R22" s="3">
        <v>0.20564571938832457</v>
      </c>
      <c r="S22" s="3">
        <v>22.828804347826082</v>
      </c>
      <c r="T22" s="3">
        <v>0.23442906574394456</v>
      </c>
      <c r="U22" s="27">
        <v>195513</v>
      </c>
      <c r="V22"/>
    </row>
    <row r="23" spans="1:22" x14ac:dyDescent="0.3">
      <c r="A23" t="s">
        <v>38</v>
      </c>
      <c r="B23" t="s">
        <v>86</v>
      </c>
      <c r="C23" t="s">
        <v>87</v>
      </c>
      <c r="D23" t="s">
        <v>88</v>
      </c>
      <c r="E23" s="3">
        <v>94.163043478260875</v>
      </c>
      <c r="F23" s="3">
        <v>5.0778260869565219</v>
      </c>
      <c r="G23" s="3">
        <v>0.2608695652173913</v>
      </c>
      <c r="H23" s="3">
        <v>0.27717391304347827</v>
      </c>
      <c r="I23" s="3">
        <v>0.2608695652173913</v>
      </c>
      <c r="J23" s="3">
        <v>0</v>
      </c>
      <c r="K23" s="3">
        <v>0</v>
      </c>
      <c r="L23" s="3">
        <v>4.4891304347826084</v>
      </c>
      <c r="M23" s="3">
        <v>10.643695652173912</v>
      </c>
      <c r="N23" s="3">
        <v>0.11303474546923697</v>
      </c>
      <c r="O23" s="3">
        <v>6.9430434782608694</v>
      </c>
      <c r="P23" s="3">
        <v>7.3734272192081257E-2</v>
      </c>
      <c r="Q23" s="3">
        <v>5.7690217391304346</v>
      </c>
      <c r="R23" s="3">
        <v>6.1266304975181804E-2</v>
      </c>
      <c r="S23" s="3">
        <v>10.663043478260871</v>
      </c>
      <c r="T23" s="3">
        <v>0.11324021701489093</v>
      </c>
      <c r="U23" s="27">
        <v>195583</v>
      </c>
      <c r="V23"/>
    </row>
    <row r="24" spans="1:22" x14ac:dyDescent="0.3">
      <c r="A24" t="s">
        <v>38</v>
      </c>
      <c r="B24" t="s">
        <v>89</v>
      </c>
      <c r="C24" t="s">
        <v>90</v>
      </c>
      <c r="D24" t="s">
        <v>91</v>
      </c>
      <c r="E24" s="3">
        <v>113.73913043478261</v>
      </c>
      <c r="F24" s="3">
        <v>5.0923913043478262</v>
      </c>
      <c r="G24" s="3">
        <v>0.39130434782608697</v>
      </c>
      <c r="H24" s="3">
        <v>0.39402173913043476</v>
      </c>
      <c r="I24" s="3">
        <v>5.8804347826086953</v>
      </c>
      <c r="J24" s="3">
        <v>0</v>
      </c>
      <c r="K24" s="3">
        <v>0</v>
      </c>
      <c r="L24" s="3">
        <v>7.2661956521739119</v>
      </c>
      <c r="M24" s="3">
        <v>5.3695652173913047</v>
      </c>
      <c r="N24" s="3">
        <v>4.7209480122324163E-2</v>
      </c>
      <c r="O24" s="3">
        <v>9.5516304347826093</v>
      </c>
      <c r="P24" s="3">
        <v>8.3978402140672787E-2</v>
      </c>
      <c r="Q24" s="3">
        <v>6.8630434782608694</v>
      </c>
      <c r="R24" s="3">
        <v>6.0340214067278283E-2</v>
      </c>
      <c r="S24" s="3">
        <v>8.9407608695652172</v>
      </c>
      <c r="T24" s="3">
        <v>7.8607607033639143E-2</v>
      </c>
      <c r="U24" s="27">
        <v>195550</v>
      </c>
      <c r="V24"/>
    </row>
    <row r="25" spans="1:22" x14ac:dyDescent="0.3">
      <c r="A25" t="s">
        <v>38</v>
      </c>
      <c r="B25" t="s">
        <v>92</v>
      </c>
      <c r="C25" t="s">
        <v>93</v>
      </c>
      <c r="D25" t="s">
        <v>76</v>
      </c>
      <c r="E25" s="3">
        <v>114.33695652173913</v>
      </c>
      <c r="F25" s="3">
        <v>5.4402173913043477</v>
      </c>
      <c r="G25" s="3">
        <v>0.84782608695652173</v>
      </c>
      <c r="H25" s="3">
        <v>0.53260869565217395</v>
      </c>
      <c r="I25" s="3">
        <v>5.5869565217391308</v>
      </c>
      <c r="J25" s="3">
        <v>0</v>
      </c>
      <c r="K25" s="3">
        <v>0</v>
      </c>
      <c r="L25" s="3">
        <v>7.529565217391303</v>
      </c>
      <c r="M25" s="3">
        <v>4.7717391304347823</v>
      </c>
      <c r="N25" s="3">
        <v>4.1734005133567828E-2</v>
      </c>
      <c r="O25" s="3">
        <v>11.460434782608697</v>
      </c>
      <c r="P25" s="3">
        <v>0.10023386253446147</v>
      </c>
      <c r="Q25" s="3">
        <v>16.748260869565218</v>
      </c>
      <c r="R25" s="3">
        <v>0.14648160471527713</v>
      </c>
      <c r="S25" s="3">
        <v>14.806413043478262</v>
      </c>
      <c r="T25" s="3">
        <v>0.12949805114554616</v>
      </c>
      <c r="U25" s="27">
        <v>195543</v>
      </c>
      <c r="V25"/>
    </row>
    <row r="26" spans="1:22" x14ac:dyDescent="0.3">
      <c r="A26" t="s">
        <v>38</v>
      </c>
      <c r="B26" t="s">
        <v>94</v>
      </c>
      <c r="C26" t="s">
        <v>95</v>
      </c>
      <c r="D26" t="s">
        <v>96</v>
      </c>
      <c r="E26" s="3">
        <v>55.608695652173914</v>
      </c>
      <c r="F26" s="3">
        <v>0</v>
      </c>
      <c r="G26" s="3">
        <v>0.2608695652173913</v>
      </c>
      <c r="H26" s="3">
        <v>0.2608695652173913</v>
      </c>
      <c r="I26" s="3">
        <v>2.8260869565217392</v>
      </c>
      <c r="J26" s="3">
        <v>0</v>
      </c>
      <c r="K26" s="3">
        <v>0</v>
      </c>
      <c r="L26" s="3">
        <v>3.3572826086956522</v>
      </c>
      <c r="M26" s="3">
        <v>5.1277173913043477</v>
      </c>
      <c r="N26" s="3">
        <v>9.2210711493354178E-2</v>
      </c>
      <c r="O26" s="3">
        <v>5.5543478260869561</v>
      </c>
      <c r="P26" s="3">
        <v>9.9882720875684117E-2</v>
      </c>
      <c r="Q26" s="3">
        <v>11.668152173913043</v>
      </c>
      <c r="R26" s="3">
        <v>0.20982603596559812</v>
      </c>
      <c r="S26" s="3">
        <v>8.9420652173913044</v>
      </c>
      <c r="T26" s="3">
        <v>0.16080336200156373</v>
      </c>
      <c r="U26" s="27">
        <v>195516</v>
      </c>
      <c r="V26"/>
    </row>
    <row r="27" spans="1:22" x14ac:dyDescent="0.3">
      <c r="A27" t="s">
        <v>38</v>
      </c>
      <c r="B27" t="s">
        <v>97</v>
      </c>
      <c r="C27" t="s">
        <v>98</v>
      </c>
      <c r="D27" t="s">
        <v>13</v>
      </c>
      <c r="E27" s="3">
        <v>128.64130434782609</v>
      </c>
      <c r="F27" s="3">
        <v>8.9375</v>
      </c>
      <c r="G27" s="3">
        <v>0.80434782608695654</v>
      </c>
      <c r="H27" s="3">
        <v>0.45923913043478259</v>
      </c>
      <c r="I27" s="3">
        <v>7.0760869565217392</v>
      </c>
      <c r="J27" s="3">
        <v>0</v>
      </c>
      <c r="K27" s="3">
        <v>0</v>
      </c>
      <c r="L27" s="3">
        <v>12.859782608695649</v>
      </c>
      <c r="M27" s="3">
        <v>10.475543478260869</v>
      </c>
      <c r="N27" s="3">
        <v>8.143219264892268E-2</v>
      </c>
      <c r="O27" s="3">
        <v>11.127717391304348</v>
      </c>
      <c r="P27" s="3">
        <v>8.6501901140684401E-2</v>
      </c>
      <c r="Q27" s="3">
        <v>10.831847826086955</v>
      </c>
      <c r="R27" s="3">
        <v>8.4201943388255165E-2</v>
      </c>
      <c r="S27" s="3">
        <v>14.041521739130435</v>
      </c>
      <c r="T27" s="3">
        <v>0.10915251373046049</v>
      </c>
      <c r="U27" s="27">
        <v>195592</v>
      </c>
      <c r="V27"/>
    </row>
    <row r="28" spans="1:22" x14ac:dyDescent="0.3">
      <c r="A28" t="s">
        <v>38</v>
      </c>
      <c r="B28" t="s">
        <v>99</v>
      </c>
      <c r="C28" t="s">
        <v>100</v>
      </c>
      <c r="D28" t="s">
        <v>41</v>
      </c>
      <c r="E28" s="3">
        <v>99.369565217391298</v>
      </c>
      <c r="F28" s="3">
        <v>5.0815217391304346</v>
      </c>
      <c r="G28" s="3">
        <v>0.53260869565217395</v>
      </c>
      <c r="H28" s="3">
        <v>0.33967391304347827</v>
      </c>
      <c r="I28" s="3">
        <v>6.6413043478260869</v>
      </c>
      <c r="J28" s="3">
        <v>0</v>
      </c>
      <c r="K28" s="3">
        <v>0</v>
      </c>
      <c r="L28" s="3">
        <v>5.2751086956521727</v>
      </c>
      <c r="M28" s="3">
        <v>9.7364130434782616</v>
      </c>
      <c r="N28" s="3">
        <v>9.7981842047691989E-2</v>
      </c>
      <c r="O28" s="3">
        <v>10.782608695652174</v>
      </c>
      <c r="P28" s="3">
        <v>0.10851017282870269</v>
      </c>
      <c r="Q28" s="3">
        <v>5.5965217391304343</v>
      </c>
      <c r="R28" s="3">
        <v>5.6320280026252459E-2</v>
      </c>
      <c r="S28" s="3">
        <v>5.4163043478260864</v>
      </c>
      <c r="T28" s="3">
        <v>5.4506672500546922E-2</v>
      </c>
      <c r="U28" s="27">
        <v>195544</v>
      </c>
      <c r="V28"/>
    </row>
    <row r="29" spans="1:22" x14ac:dyDescent="0.3">
      <c r="A29" t="s">
        <v>38</v>
      </c>
      <c r="B29" t="s">
        <v>101</v>
      </c>
      <c r="C29" t="s">
        <v>65</v>
      </c>
      <c r="D29" t="s">
        <v>66</v>
      </c>
      <c r="E29" s="3">
        <v>94.771739130434781</v>
      </c>
      <c r="F29" s="3">
        <v>22.676630434782609</v>
      </c>
      <c r="G29" s="3">
        <v>0.2608695652173913</v>
      </c>
      <c r="H29" s="3">
        <v>0.34239130434782611</v>
      </c>
      <c r="I29" s="3">
        <v>0.44565217391304346</v>
      </c>
      <c r="J29" s="3">
        <v>0</v>
      </c>
      <c r="K29" s="3">
        <v>0</v>
      </c>
      <c r="L29" s="3">
        <v>5.4350000000000005</v>
      </c>
      <c r="M29" s="3">
        <v>12.739130434782609</v>
      </c>
      <c r="N29" s="3">
        <v>0.13441908475742631</v>
      </c>
      <c r="O29" s="3">
        <v>17.100543478260871</v>
      </c>
      <c r="P29" s="3">
        <v>0.1804392705585503</v>
      </c>
      <c r="Q29" s="3">
        <v>4.3160869565217395</v>
      </c>
      <c r="R29" s="3">
        <v>4.5541919944947822E-2</v>
      </c>
      <c r="S29" s="3">
        <v>5.8578260869565222</v>
      </c>
      <c r="T29" s="3">
        <v>6.1809840578047948E-2</v>
      </c>
      <c r="U29" s="27">
        <v>195635</v>
      </c>
      <c r="V29"/>
    </row>
    <row r="30" spans="1:22" x14ac:dyDescent="0.3">
      <c r="A30" t="s">
        <v>38</v>
      </c>
      <c r="B30" t="s">
        <v>102</v>
      </c>
      <c r="C30" t="s">
        <v>65</v>
      </c>
      <c r="D30" t="s">
        <v>66</v>
      </c>
      <c r="E30" s="3">
        <v>92.413043478260875</v>
      </c>
      <c r="F30" s="3">
        <v>59.092391304347828</v>
      </c>
      <c r="G30" s="3">
        <v>0.51086956521739135</v>
      </c>
      <c r="H30" s="3">
        <v>0</v>
      </c>
      <c r="I30" s="3">
        <v>0.83695652173913049</v>
      </c>
      <c r="J30" s="3">
        <v>0</v>
      </c>
      <c r="K30" s="3">
        <v>0</v>
      </c>
      <c r="L30" s="3">
        <v>7.2993478260869571</v>
      </c>
      <c r="M30" s="3">
        <v>5.25</v>
      </c>
      <c r="N30" s="3">
        <v>5.6810162314749467E-2</v>
      </c>
      <c r="O30" s="3">
        <v>5.2228260869565215</v>
      </c>
      <c r="P30" s="3">
        <v>5.6516113855563391E-2</v>
      </c>
      <c r="Q30" s="3">
        <v>14.257391304347827</v>
      </c>
      <c r="R30" s="3">
        <v>0.15427899317807575</v>
      </c>
      <c r="S30" s="3">
        <v>13.563152173913043</v>
      </c>
      <c r="T30" s="3">
        <v>0.14676664314278992</v>
      </c>
      <c r="U30" s="27">
        <v>195476</v>
      </c>
      <c r="V30"/>
    </row>
    <row r="31" spans="1:22" x14ac:dyDescent="0.3">
      <c r="A31" t="s">
        <v>38</v>
      </c>
      <c r="B31" t="s">
        <v>103</v>
      </c>
      <c r="C31" t="s">
        <v>104</v>
      </c>
      <c r="D31" t="s">
        <v>105</v>
      </c>
      <c r="E31" s="3">
        <v>59.543478260869563</v>
      </c>
      <c r="F31" s="3">
        <v>7.550217391304348</v>
      </c>
      <c r="G31" s="3">
        <v>0</v>
      </c>
      <c r="H31" s="3">
        <v>0.2608695652173913</v>
      </c>
      <c r="I31" s="3">
        <v>5.7717391304347823</v>
      </c>
      <c r="J31" s="3">
        <v>0</v>
      </c>
      <c r="K31" s="3">
        <v>0</v>
      </c>
      <c r="L31" s="3">
        <v>3.4291304347826088</v>
      </c>
      <c r="M31" s="3">
        <v>5.1552173913043475</v>
      </c>
      <c r="N31" s="3">
        <v>8.6579043446513321E-2</v>
      </c>
      <c r="O31" s="3">
        <v>7.2642391304347829</v>
      </c>
      <c r="P31" s="3">
        <v>0.1219989047097481</v>
      </c>
      <c r="Q31" s="3">
        <v>4.3418478260869566</v>
      </c>
      <c r="R31" s="3">
        <v>7.2918948521358162E-2</v>
      </c>
      <c r="S31" s="3">
        <v>6.0246739130434772</v>
      </c>
      <c r="T31" s="3">
        <v>0.10118108798831689</v>
      </c>
      <c r="U31" s="27">
        <v>195527</v>
      </c>
      <c r="V31"/>
    </row>
    <row r="32" spans="1:22" x14ac:dyDescent="0.3">
      <c r="A32" t="s">
        <v>38</v>
      </c>
      <c r="B32" t="s">
        <v>106</v>
      </c>
      <c r="C32" t="s">
        <v>65</v>
      </c>
      <c r="D32" t="s">
        <v>66</v>
      </c>
      <c r="E32" s="3">
        <v>69.663043478260875</v>
      </c>
      <c r="F32" s="3">
        <v>15.730217391304349</v>
      </c>
      <c r="G32" s="3">
        <v>0.2608695652173913</v>
      </c>
      <c r="H32" s="3">
        <v>0.2608695652173913</v>
      </c>
      <c r="I32" s="3">
        <v>0.17391304347826086</v>
      </c>
      <c r="J32" s="3">
        <v>0</v>
      </c>
      <c r="K32" s="3">
        <v>0</v>
      </c>
      <c r="L32" s="3">
        <v>0.28358695652173915</v>
      </c>
      <c r="M32" s="3">
        <v>10.096847826086954</v>
      </c>
      <c r="N32" s="3">
        <v>0.1449383679201123</v>
      </c>
      <c r="O32" s="3">
        <v>5.385217391304348</v>
      </c>
      <c r="P32" s="3">
        <v>7.7303791543142458E-2</v>
      </c>
      <c r="Q32" s="3">
        <v>4.9321739130434779</v>
      </c>
      <c r="R32" s="3">
        <v>7.0800436885629578E-2</v>
      </c>
      <c r="S32" s="3">
        <v>5.7401086956521734</v>
      </c>
      <c r="T32" s="3">
        <v>8.2398190045248856E-2</v>
      </c>
      <c r="U32" s="27">
        <v>195537</v>
      </c>
      <c r="V32"/>
    </row>
    <row r="33" spans="1:22" x14ac:dyDescent="0.3">
      <c r="A33" t="s">
        <v>38</v>
      </c>
      <c r="B33" t="s">
        <v>107</v>
      </c>
      <c r="C33" t="s">
        <v>108</v>
      </c>
      <c r="D33" t="s">
        <v>109</v>
      </c>
      <c r="E33" s="3">
        <v>42.663043478260867</v>
      </c>
      <c r="F33" s="3">
        <v>0</v>
      </c>
      <c r="G33" s="3">
        <v>0</v>
      </c>
      <c r="H33" s="3">
        <v>0</v>
      </c>
      <c r="I33" s="3">
        <v>0</v>
      </c>
      <c r="J33" s="3">
        <v>0</v>
      </c>
      <c r="K33" s="3">
        <v>0</v>
      </c>
      <c r="L33" s="3">
        <v>0</v>
      </c>
      <c r="M33" s="3">
        <v>0</v>
      </c>
      <c r="N33" s="3">
        <v>0</v>
      </c>
      <c r="O33" s="3">
        <v>0</v>
      </c>
      <c r="P33" s="3">
        <v>0</v>
      </c>
      <c r="Q33" s="3">
        <v>5.276521739130434</v>
      </c>
      <c r="R33" s="3">
        <v>0.12367898089171973</v>
      </c>
      <c r="S33" s="3">
        <v>5.06054347826087</v>
      </c>
      <c r="T33" s="3">
        <v>0.11861656050955416</v>
      </c>
      <c r="U33" s="27">
        <v>195423</v>
      </c>
      <c r="V33"/>
    </row>
    <row r="34" spans="1:22" x14ac:dyDescent="0.3">
      <c r="A34" t="s">
        <v>38</v>
      </c>
      <c r="B34" t="s">
        <v>110</v>
      </c>
      <c r="C34" t="s">
        <v>65</v>
      </c>
      <c r="D34" t="s">
        <v>66</v>
      </c>
      <c r="E34" s="3">
        <v>89.510869565217391</v>
      </c>
      <c r="F34" s="3">
        <v>3.652173913043478</v>
      </c>
      <c r="G34" s="3">
        <v>0.17391304347826086</v>
      </c>
      <c r="H34" s="3">
        <v>0.17391304347826086</v>
      </c>
      <c r="I34" s="3">
        <v>0.73913043478260865</v>
      </c>
      <c r="J34" s="3">
        <v>0</v>
      </c>
      <c r="K34" s="3">
        <v>0</v>
      </c>
      <c r="L34" s="3">
        <v>2.6166304347826084</v>
      </c>
      <c r="M34" s="3">
        <v>3.3559782608695654</v>
      </c>
      <c r="N34" s="3">
        <v>3.7492410443230116E-2</v>
      </c>
      <c r="O34" s="3">
        <v>7.5407608695652177</v>
      </c>
      <c r="P34" s="3">
        <v>8.4244080145719491E-2</v>
      </c>
      <c r="Q34" s="3">
        <v>5.6048913043478255</v>
      </c>
      <c r="R34" s="3">
        <v>6.2616879174256221E-2</v>
      </c>
      <c r="S34" s="3">
        <v>5.7441304347826083</v>
      </c>
      <c r="T34" s="3">
        <v>6.4172434729811781E-2</v>
      </c>
      <c r="U34" s="27">
        <v>195483</v>
      </c>
      <c r="V34"/>
    </row>
    <row r="35" spans="1:22" x14ac:dyDescent="0.3">
      <c r="A35" t="s">
        <v>38</v>
      </c>
      <c r="B35" t="s">
        <v>111</v>
      </c>
      <c r="C35" t="s">
        <v>112</v>
      </c>
      <c r="D35" t="s">
        <v>113</v>
      </c>
      <c r="E35" s="3">
        <v>137.65217391304347</v>
      </c>
      <c r="F35" s="3">
        <v>8.7504347826086946</v>
      </c>
      <c r="G35" s="3">
        <v>0</v>
      </c>
      <c r="H35" s="3">
        <v>0</v>
      </c>
      <c r="I35" s="3">
        <v>1.2282608695652173</v>
      </c>
      <c r="J35" s="3">
        <v>0</v>
      </c>
      <c r="K35" s="3">
        <v>0</v>
      </c>
      <c r="L35" s="3">
        <v>15.218695652173915</v>
      </c>
      <c r="M35" s="3">
        <v>4.9889130434782603</v>
      </c>
      <c r="N35" s="3">
        <v>3.624289324068225E-2</v>
      </c>
      <c r="O35" s="3">
        <v>10.364347826086956</v>
      </c>
      <c r="P35" s="3">
        <v>7.5293746051800378E-2</v>
      </c>
      <c r="Q35" s="3">
        <v>17.226739130434783</v>
      </c>
      <c r="R35" s="3">
        <v>0.12514687302590019</v>
      </c>
      <c r="S35" s="3">
        <v>27.08184782608696</v>
      </c>
      <c r="T35" s="3">
        <v>0.19674115603284906</v>
      </c>
      <c r="U35" s="27">
        <v>195589</v>
      </c>
      <c r="V35"/>
    </row>
    <row r="36" spans="1:22" x14ac:dyDescent="0.3">
      <c r="A36" t="s">
        <v>38</v>
      </c>
      <c r="B36" t="s">
        <v>114</v>
      </c>
      <c r="C36" t="s">
        <v>115</v>
      </c>
      <c r="D36" t="s">
        <v>50</v>
      </c>
      <c r="E36" s="3">
        <v>69.815217391304344</v>
      </c>
      <c r="F36" s="3">
        <v>5.5652173913043477</v>
      </c>
      <c r="G36" s="3">
        <v>7.6086956521739135E-2</v>
      </c>
      <c r="H36" s="3">
        <v>0.34239130434782611</v>
      </c>
      <c r="I36" s="3">
        <v>0.43478260869565216</v>
      </c>
      <c r="J36" s="3">
        <v>0</v>
      </c>
      <c r="K36" s="3">
        <v>0</v>
      </c>
      <c r="L36" s="3">
        <v>4.9325000000000001</v>
      </c>
      <c r="M36" s="3">
        <v>5.3913043478260869</v>
      </c>
      <c r="N36" s="3">
        <v>7.7222481706367738E-2</v>
      </c>
      <c r="O36" s="3">
        <v>7.8097826086956523</v>
      </c>
      <c r="P36" s="3">
        <v>0.11186361513311538</v>
      </c>
      <c r="Q36" s="3">
        <v>10.320326086956523</v>
      </c>
      <c r="R36" s="3">
        <v>0.14782344698738911</v>
      </c>
      <c r="S36" s="3">
        <v>12.088586956521741</v>
      </c>
      <c r="T36" s="3">
        <v>0.17315117546317924</v>
      </c>
      <c r="U36" s="27">
        <v>195491</v>
      </c>
      <c r="V36"/>
    </row>
    <row r="37" spans="1:22" x14ac:dyDescent="0.3">
      <c r="A37" t="s">
        <v>38</v>
      </c>
      <c r="B37" t="s">
        <v>116</v>
      </c>
      <c r="C37" t="s">
        <v>117</v>
      </c>
      <c r="D37" t="s">
        <v>1</v>
      </c>
      <c r="E37" s="3">
        <v>163.88043478260869</v>
      </c>
      <c r="F37" s="3">
        <v>30.218043478260871</v>
      </c>
      <c r="G37" s="3">
        <v>0.41304347826086957</v>
      </c>
      <c r="H37" s="3">
        <v>0.10271739130434782</v>
      </c>
      <c r="I37" s="3">
        <v>0.43478260869565216</v>
      </c>
      <c r="J37" s="3">
        <v>0</v>
      </c>
      <c r="K37" s="3">
        <v>0</v>
      </c>
      <c r="L37" s="3">
        <v>10.67206521739131</v>
      </c>
      <c r="M37" s="3">
        <v>19.863804347826086</v>
      </c>
      <c r="N37" s="3">
        <v>0.12120912648404855</v>
      </c>
      <c r="O37" s="3">
        <v>13.823260869565217</v>
      </c>
      <c r="P37" s="3">
        <v>8.4349671685348543E-2</v>
      </c>
      <c r="Q37" s="3">
        <v>8.123804347826086</v>
      </c>
      <c r="R37" s="3">
        <v>4.9571532798302044E-2</v>
      </c>
      <c r="S37" s="3">
        <v>15.817173913043479</v>
      </c>
      <c r="T37" s="3">
        <v>9.6516548384957226E-2</v>
      </c>
      <c r="U37" s="27">
        <v>195184</v>
      </c>
      <c r="V37"/>
    </row>
    <row r="38" spans="1:22" x14ac:dyDescent="0.3">
      <c r="A38" t="s">
        <v>38</v>
      </c>
      <c r="B38" t="s">
        <v>118</v>
      </c>
      <c r="C38" t="s">
        <v>119</v>
      </c>
      <c r="D38" t="s">
        <v>120</v>
      </c>
      <c r="E38" s="3">
        <v>81.119565217391298</v>
      </c>
      <c r="F38" s="3">
        <v>5.3043478260869561</v>
      </c>
      <c r="G38" s="3">
        <v>0.77173913043478259</v>
      </c>
      <c r="H38" s="3">
        <v>0.25543478260869568</v>
      </c>
      <c r="I38" s="3">
        <v>0.41304347826086957</v>
      </c>
      <c r="J38" s="3">
        <v>0</v>
      </c>
      <c r="K38" s="3">
        <v>0</v>
      </c>
      <c r="L38" s="3">
        <v>5.7410869565217402</v>
      </c>
      <c r="M38" s="3">
        <v>5.5652173913043477</v>
      </c>
      <c r="N38" s="3">
        <v>6.8605118585019428E-2</v>
      </c>
      <c r="O38" s="3">
        <v>4.8722826086956523</v>
      </c>
      <c r="P38" s="3">
        <v>6.00629773549511E-2</v>
      </c>
      <c r="Q38" s="3">
        <v>11.349673913043478</v>
      </c>
      <c r="R38" s="3">
        <v>0.13991290365804637</v>
      </c>
      <c r="S38" s="3">
        <v>12.361086956521739</v>
      </c>
      <c r="T38" s="3">
        <v>0.15238107999464023</v>
      </c>
      <c r="U38" s="27">
        <v>195304</v>
      </c>
      <c r="V38"/>
    </row>
    <row r="39" spans="1:22" x14ac:dyDescent="0.3">
      <c r="A39" t="s">
        <v>38</v>
      </c>
      <c r="B39" t="s">
        <v>121</v>
      </c>
      <c r="C39" t="s">
        <v>122</v>
      </c>
      <c r="D39" t="s">
        <v>123</v>
      </c>
      <c r="E39" s="3">
        <v>136.08695652173913</v>
      </c>
      <c r="F39" s="3">
        <v>10.173913043478262</v>
      </c>
      <c r="G39" s="3">
        <v>1.0434782608695652</v>
      </c>
      <c r="H39" s="3">
        <v>0.48641304347826086</v>
      </c>
      <c r="I39" s="3">
        <v>1</v>
      </c>
      <c r="J39" s="3">
        <v>0</v>
      </c>
      <c r="K39" s="3">
        <v>0</v>
      </c>
      <c r="L39" s="3">
        <v>11.27304347826087</v>
      </c>
      <c r="M39" s="3">
        <v>5.1304347826086953</v>
      </c>
      <c r="N39" s="3">
        <v>3.769968051118211E-2</v>
      </c>
      <c r="O39" s="3">
        <v>10.796195652173914</v>
      </c>
      <c r="P39" s="3">
        <v>7.9333067092651768E-2</v>
      </c>
      <c r="Q39" s="3">
        <v>29.53141304347826</v>
      </c>
      <c r="R39" s="3">
        <v>0.21700399361022366</v>
      </c>
      <c r="S39" s="3">
        <v>28.311847826086961</v>
      </c>
      <c r="T39" s="3">
        <v>0.20804233226837066</v>
      </c>
      <c r="U39" s="27">
        <v>195602</v>
      </c>
      <c r="V39"/>
    </row>
    <row r="40" spans="1:22" x14ac:dyDescent="0.3">
      <c r="A40" t="s">
        <v>38</v>
      </c>
      <c r="B40" t="s">
        <v>124</v>
      </c>
      <c r="C40" t="s">
        <v>125</v>
      </c>
      <c r="D40" t="s">
        <v>126</v>
      </c>
      <c r="E40" s="3">
        <v>77.163043478260875</v>
      </c>
      <c r="F40" s="3">
        <v>5.3722826086956523</v>
      </c>
      <c r="G40" s="3">
        <v>0.29347826086956524</v>
      </c>
      <c r="H40" s="3">
        <v>0.55434782608695654</v>
      </c>
      <c r="I40" s="3">
        <v>0.2608695652173913</v>
      </c>
      <c r="J40" s="3">
        <v>0</v>
      </c>
      <c r="K40" s="3">
        <v>0</v>
      </c>
      <c r="L40" s="3">
        <v>3.4715217391304347</v>
      </c>
      <c r="M40" s="3">
        <v>5.8641304347826084</v>
      </c>
      <c r="N40" s="3">
        <v>7.5996619242146776E-2</v>
      </c>
      <c r="O40" s="3">
        <v>5.7581521739130439</v>
      </c>
      <c r="P40" s="3">
        <v>7.4623186364276659E-2</v>
      </c>
      <c r="Q40" s="3">
        <v>7.2770652173913053</v>
      </c>
      <c r="R40" s="3">
        <v>9.4307648964642915E-2</v>
      </c>
      <c r="S40" s="3">
        <v>4.5901086956521739</v>
      </c>
      <c r="T40" s="3">
        <v>5.9485843076489645E-2</v>
      </c>
      <c r="U40" s="27">
        <v>195541</v>
      </c>
      <c r="V40"/>
    </row>
    <row r="41" spans="1:22" x14ac:dyDescent="0.3">
      <c r="A41" t="s">
        <v>38</v>
      </c>
      <c r="B41" t="s">
        <v>127</v>
      </c>
      <c r="C41" t="s">
        <v>83</v>
      </c>
      <c r="D41" t="s">
        <v>84</v>
      </c>
      <c r="E41" s="3">
        <v>38.793478260869563</v>
      </c>
      <c r="F41" s="3">
        <v>4.6086956521739131</v>
      </c>
      <c r="G41" s="3">
        <v>0.2608695652173913</v>
      </c>
      <c r="H41" s="3">
        <v>0.11195652173913043</v>
      </c>
      <c r="I41" s="3">
        <v>0.47826086956521741</v>
      </c>
      <c r="J41" s="3">
        <v>0</v>
      </c>
      <c r="K41" s="3">
        <v>0</v>
      </c>
      <c r="L41" s="3">
        <v>0.82869565217391294</v>
      </c>
      <c r="M41" s="3">
        <v>5.8255434782608688</v>
      </c>
      <c r="N41" s="3">
        <v>0.15016811431773605</v>
      </c>
      <c r="O41" s="3">
        <v>5.4451086956521744</v>
      </c>
      <c r="P41" s="3">
        <v>0.14036144578313256</v>
      </c>
      <c r="Q41" s="3">
        <v>7.3895652173913051</v>
      </c>
      <c r="R41" s="3">
        <v>0.19048472961613902</v>
      </c>
      <c r="S41" s="3">
        <v>6.250108695652175</v>
      </c>
      <c r="T41" s="3">
        <v>0.16111235640235363</v>
      </c>
      <c r="U41" s="27">
        <v>195316</v>
      </c>
      <c r="V41"/>
    </row>
    <row r="42" spans="1:22" x14ac:dyDescent="0.3">
      <c r="A42" t="s">
        <v>38</v>
      </c>
      <c r="B42" t="s">
        <v>128</v>
      </c>
      <c r="C42" t="s">
        <v>129</v>
      </c>
      <c r="D42" t="s">
        <v>130</v>
      </c>
      <c r="E42" s="3">
        <v>40.065217391304351</v>
      </c>
      <c r="F42" s="3">
        <v>0</v>
      </c>
      <c r="G42" s="3">
        <v>0</v>
      </c>
      <c r="H42" s="3">
        <v>0.13043478260869565</v>
      </c>
      <c r="I42" s="3">
        <v>0.11956521739130435</v>
      </c>
      <c r="J42" s="3">
        <v>0</v>
      </c>
      <c r="K42" s="3">
        <v>0</v>
      </c>
      <c r="L42" s="3">
        <v>1.0461956521739131</v>
      </c>
      <c r="M42" s="3">
        <v>5.9130434782608692</v>
      </c>
      <c r="N42" s="3">
        <v>0.14758545849158977</v>
      </c>
      <c r="O42" s="3">
        <v>8.366847826086957</v>
      </c>
      <c r="P42" s="3">
        <v>0.20883071079761259</v>
      </c>
      <c r="Q42" s="3">
        <v>0.22413043478260872</v>
      </c>
      <c r="R42" s="3">
        <v>5.5941399891481277E-3</v>
      </c>
      <c r="S42" s="3">
        <v>3.6498913043478263</v>
      </c>
      <c r="T42" s="3">
        <v>9.1098752034725991E-2</v>
      </c>
      <c r="U42" s="27">
        <v>195545</v>
      </c>
      <c r="V42"/>
    </row>
    <row r="43" spans="1:22" x14ac:dyDescent="0.3">
      <c r="A43" t="s">
        <v>38</v>
      </c>
      <c r="B43" t="s">
        <v>131</v>
      </c>
      <c r="C43" t="s">
        <v>132</v>
      </c>
      <c r="D43" t="s">
        <v>12</v>
      </c>
      <c r="E43" s="3">
        <v>69.25</v>
      </c>
      <c r="F43" s="3">
        <v>0</v>
      </c>
      <c r="G43" s="3">
        <v>9.7826086956521743E-2</v>
      </c>
      <c r="H43" s="3">
        <v>0.24456521739130435</v>
      </c>
      <c r="I43" s="3">
        <v>0.72826086956521741</v>
      </c>
      <c r="J43" s="3">
        <v>0</v>
      </c>
      <c r="K43" s="3">
        <v>3.2608695652173912E-2</v>
      </c>
      <c r="L43" s="3">
        <v>5.4257608695652184</v>
      </c>
      <c r="M43" s="3">
        <v>5.6508695652173904</v>
      </c>
      <c r="N43" s="3">
        <v>8.1601004551875675E-2</v>
      </c>
      <c r="O43" s="3">
        <v>4.6533695652173908</v>
      </c>
      <c r="P43" s="3">
        <v>6.7196672421911782E-2</v>
      </c>
      <c r="Q43" s="3">
        <v>8.8646739130434788</v>
      </c>
      <c r="R43" s="3">
        <v>0.12800973159629572</v>
      </c>
      <c r="S43" s="3">
        <v>8.5847826086956527</v>
      </c>
      <c r="T43" s="3">
        <v>0.12396797990896249</v>
      </c>
      <c r="U43" s="27">
        <v>195430</v>
      </c>
      <c r="V43"/>
    </row>
    <row r="44" spans="1:22" x14ac:dyDescent="0.3">
      <c r="A44" t="s">
        <v>38</v>
      </c>
      <c r="B44" t="s">
        <v>133</v>
      </c>
      <c r="C44" t="s">
        <v>134</v>
      </c>
      <c r="D44" t="s">
        <v>29</v>
      </c>
      <c r="E44" s="3">
        <v>60.510869565217391</v>
      </c>
      <c r="F44" s="3">
        <v>11.741630434782609</v>
      </c>
      <c r="G44" s="3">
        <v>0.13043478260869565</v>
      </c>
      <c r="H44" s="3">
        <v>0.19565217391304349</v>
      </c>
      <c r="I44" s="3">
        <v>0.34782608695652173</v>
      </c>
      <c r="J44" s="3">
        <v>0</v>
      </c>
      <c r="K44" s="3">
        <v>0</v>
      </c>
      <c r="L44" s="3">
        <v>8.3320652173913032</v>
      </c>
      <c r="M44" s="3">
        <v>11.928260869565223</v>
      </c>
      <c r="N44" s="3">
        <v>0.19712592060355677</v>
      </c>
      <c r="O44" s="3">
        <v>6.0911956521739139</v>
      </c>
      <c r="P44" s="3">
        <v>0.10066283456080476</v>
      </c>
      <c r="Q44" s="3">
        <v>8.6563043478260866</v>
      </c>
      <c r="R44" s="3">
        <v>0.14305370935872103</v>
      </c>
      <c r="S44" s="3">
        <v>8.4496739130434779</v>
      </c>
      <c r="T44" s="3">
        <v>0.13963894377582181</v>
      </c>
      <c r="U44" s="27">
        <v>195394</v>
      </c>
      <c r="V44"/>
    </row>
    <row r="45" spans="1:22" x14ac:dyDescent="0.3">
      <c r="A45" t="s">
        <v>38</v>
      </c>
      <c r="B45" t="s">
        <v>34</v>
      </c>
      <c r="C45" t="s">
        <v>135</v>
      </c>
      <c r="D45" t="s">
        <v>60</v>
      </c>
      <c r="E45" s="3">
        <v>38.086956521739133</v>
      </c>
      <c r="F45" s="3">
        <v>2.5759782608695652</v>
      </c>
      <c r="G45" s="3">
        <v>0.10869565217391304</v>
      </c>
      <c r="H45" s="3">
        <v>0.18206521739130435</v>
      </c>
      <c r="I45" s="3">
        <v>5.3478260869565215</v>
      </c>
      <c r="J45" s="3">
        <v>0</v>
      </c>
      <c r="K45" s="3">
        <v>0.5</v>
      </c>
      <c r="L45" s="3">
        <v>3.8093478260869582</v>
      </c>
      <c r="M45" s="3">
        <v>5.5208695652173887</v>
      </c>
      <c r="N45" s="3">
        <v>0.14495433789954329</v>
      </c>
      <c r="O45" s="3">
        <v>5.0910869565217389</v>
      </c>
      <c r="P45" s="3">
        <v>0.13367009132420091</v>
      </c>
      <c r="Q45" s="3">
        <v>3.3198913043478266</v>
      </c>
      <c r="R45" s="3">
        <v>8.7166095890410966E-2</v>
      </c>
      <c r="S45" s="3">
        <v>3.5736956521739134</v>
      </c>
      <c r="T45" s="3">
        <v>9.3829908675799087E-2</v>
      </c>
      <c r="U45" s="27">
        <v>195445</v>
      </c>
      <c r="V45"/>
    </row>
    <row r="46" spans="1:22" x14ac:dyDescent="0.3">
      <c r="A46" t="s">
        <v>38</v>
      </c>
      <c r="B46" t="s">
        <v>136</v>
      </c>
      <c r="C46" t="s">
        <v>137</v>
      </c>
      <c r="D46" t="s">
        <v>1</v>
      </c>
      <c r="E46" s="3">
        <v>73.869565217391298</v>
      </c>
      <c r="F46" s="3">
        <v>13.02913043478261</v>
      </c>
      <c r="G46" s="3">
        <v>0.17391304347826086</v>
      </c>
      <c r="H46" s="3">
        <v>0.17391304347826086</v>
      </c>
      <c r="I46" s="3">
        <v>0.40217391304347827</v>
      </c>
      <c r="J46" s="3">
        <v>0</v>
      </c>
      <c r="K46" s="3">
        <v>0</v>
      </c>
      <c r="L46" s="3">
        <v>0</v>
      </c>
      <c r="M46" s="3">
        <v>6.8877173913043475</v>
      </c>
      <c r="N46" s="3">
        <v>9.3241612713360802E-2</v>
      </c>
      <c r="O46" s="3">
        <v>0</v>
      </c>
      <c r="P46" s="3">
        <v>0</v>
      </c>
      <c r="Q46" s="3">
        <v>6.015217391304347</v>
      </c>
      <c r="R46" s="3">
        <v>8.1430253090052973E-2</v>
      </c>
      <c r="S46" s="3">
        <v>5.9545652173913037</v>
      </c>
      <c r="T46" s="3">
        <v>8.0609181871689223E-2</v>
      </c>
      <c r="U46" s="27">
        <v>195536</v>
      </c>
      <c r="V46"/>
    </row>
    <row r="47" spans="1:22" x14ac:dyDescent="0.3">
      <c r="A47" t="s">
        <v>38</v>
      </c>
      <c r="B47" t="s">
        <v>138</v>
      </c>
      <c r="C47" t="s">
        <v>139</v>
      </c>
      <c r="D47" t="s">
        <v>140</v>
      </c>
      <c r="E47" s="3">
        <v>101.84782608695652</v>
      </c>
      <c r="F47" s="3">
        <v>5.0434782608695654</v>
      </c>
      <c r="G47" s="3">
        <v>0.32608695652173914</v>
      </c>
      <c r="H47" s="3">
        <v>0.21739130434782608</v>
      </c>
      <c r="I47" s="3">
        <v>0.51086956521739135</v>
      </c>
      <c r="J47" s="3">
        <v>0</v>
      </c>
      <c r="K47" s="3">
        <v>0</v>
      </c>
      <c r="L47" s="3">
        <v>10.332391304347826</v>
      </c>
      <c r="M47" s="3">
        <v>5.5652173913043477</v>
      </c>
      <c r="N47" s="3">
        <v>5.464247598719317E-2</v>
      </c>
      <c r="O47" s="3">
        <v>6.5804347826086955</v>
      </c>
      <c r="P47" s="3">
        <v>6.4610458911419422E-2</v>
      </c>
      <c r="Q47" s="3">
        <v>31.512391304347826</v>
      </c>
      <c r="R47" s="3">
        <v>0.30940661686232657</v>
      </c>
      <c r="S47" s="3">
        <v>30.521739130434781</v>
      </c>
      <c r="T47" s="3">
        <v>0.29967982924226255</v>
      </c>
      <c r="U47" s="27">
        <v>195604</v>
      </c>
      <c r="V47"/>
    </row>
    <row r="48" spans="1:22" x14ac:dyDescent="0.3">
      <c r="A48" t="s">
        <v>38</v>
      </c>
      <c r="B48" t="s">
        <v>141</v>
      </c>
      <c r="C48" t="s">
        <v>142</v>
      </c>
      <c r="D48" t="s">
        <v>143</v>
      </c>
      <c r="E48" s="3">
        <v>80.565217391304344</v>
      </c>
      <c r="F48" s="3">
        <v>4.5869565217391308</v>
      </c>
      <c r="G48" s="3">
        <v>0.2608695652173913</v>
      </c>
      <c r="H48" s="3">
        <v>0.33163043478260867</v>
      </c>
      <c r="I48" s="3">
        <v>5.2934782608695654</v>
      </c>
      <c r="J48" s="3">
        <v>0</v>
      </c>
      <c r="K48" s="3">
        <v>0</v>
      </c>
      <c r="L48" s="3">
        <v>4.4531521739130424</v>
      </c>
      <c r="M48" s="3">
        <v>5.2217391304347833</v>
      </c>
      <c r="N48" s="3">
        <v>6.4813815434430669E-2</v>
      </c>
      <c r="O48" s="3">
        <v>5.25</v>
      </c>
      <c r="P48" s="3">
        <v>6.5164597949271458E-2</v>
      </c>
      <c r="Q48" s="3">
        <v>8.6482608695652203</v>
      </c>
      <c r="R48" s="3">
        <v>0.10734484619535892</v>
      </c>
      <c r="S48" s="3">
        <v>9.0698913043478253</v>
      </c>
      <c r="T48" s="3">
        <v>0.11257825148407986</v>
      </c>
      <c r="U48" s="27">
        <v>195478</v>
      </c>
      <c r="V48"/>
    </row>
    <row r="49" spans="1:22" x14ac:dyDescent="0.3">
      <c r="A49" t="s">
        <v>38</v>
      </c>
      <c r="B49" t="s">
        <v>144</v>
      </c>
      <c r="C49" t="s">
        <v>78</v>
      </c>
      <c r="D49" t="s">
        <v>79</v>
      </c>
      <c r="E49" s="3">
        <v>50.869565217391305</v>
      </c>
      <c r="F49" s="3">
        <v>5.3804347826086953</v>
      </c>
      <c r="G49" s="3">
        <v>0.28260869565217389</v>
      </c>
      <c r="H49" s="3">
        <v>0.32608695652173914</v>
      </c>
      <c r="I49" s="3">
        <v>0</v>
      </c>
      <c r="J49" s="3">
        <v>0</v>
      </c>
      <c r="K49" s="3">
        <v>0</v>
      </c>
      <c r="L49" s="3">
        <v>3.2010869565217392</v>
      </c>
      <c r="M49" s="3">
        <v>0</v>
      </c>
      <c r="N49" s="3">
        <v>0</v>
      </c>
      <c r="O49" s="3">
        <v>0</v>
      </c>
      <c r="P49" s="3">
        <v>0</v>
      </c>
      <c r="Q49" s="3">
        <v>5.4952173913043474</v>
      </c>
      <c r="R49" s="3">
        <v>0.10802564102564102</v>
      </c>
      <c r="S49" s="3">
        <v>5.4347826086956523</v>
      </c>
      <c r="T49" s="3">
        <v>0.10683760683760685</v>
      </c>
      <c r="U49" s="27">
        <v>195618</v>
      </c>
      <c r="V49"/>
    </row>
    <row r="50" spans="1:22" x14ac:dyDescent="0.3">
      <c r="A50" t="s">
        <v>38</v>
      </c>
      <c r="B50" t="s">
        <v>145</v>
      </c>
      <c r="C50" t="s">
        <v>6</v>
      </c>
      <c r="D50" t="s">
        <v>13</v>
      </c>
      <c r="E50" s="3">
        <v>57.076086956521742</v>
      </c>
      <c r="F50" s="3">
        <v>0</v>
      </c>
      <c r="G50" s="3">
        <v>0</v>
      </c>
      <c r="H50" s="3">
        <v>0</v>
      </c>
      <c r="I50" s="3">
        <v>0</v>
      </c>
      <c r="J50" s="3">
        <v>0</v>
      </c>
      <c r="K50" s="3">
        <v>0</v>
      </c>
      <c r="L50" s="3">
        <v>5.1848913043478264</v>
      </c>
      <c r="M50" s="3">
        <v>0</v>
      </c>
      <c r="N50" s="3">
        <v>0</v>
      </c>
      <c r="O50" s="3">
        <v>10.430434782608694</v>
      </c>
      <c r="P50" s="3">
        <v>0.18274614359169677</v>
      </c>
      <c r="Q50" s="3">
        <v>10.293152173913045</v>
      </c>
      <c r="R50" s="3">
        <v>0.18034088745000953</v>
      </c>
      <c r="S50" s="3">
        <v>10.257391304347825</v>
      </c>
      <c r="T50" s="3">
        <v>0.17971434012569032</v>
      </c>
      <c r="U50" s="27">
        <v>195565</v>
      </c>
      <c r="V50"/>
    </row>
    <row r="51" spans="1:22" x14ac:dyDescent="0.3">
      <c r="A51" t="s">
        <v>38</v>
      </c>
      <c r="B51" t="s">
        <v>146</v>
      </c>
      <c r="C51" t="s">
        <v>6</v>
      </c>
      <c r="D51" t="s">
        <v>13</v>
      </c>
      <c r="E51" s="3">
        <v>54.010869565217391</v>
      </c>
      <c r="F51" s="3">
        <v>12.125217391304348</v>
      </c>
      <c r="G51" s="3">
        <v>0.45652173913043476</v>
      </c>
      <c r="H51" s="3">
        <v>0.22282608695652173</v>
      </c>
      <c r="I51" s="3">
        <v>1.0869565217391304</v>
      </c>
      <c r="J51" s="3">
        <v>0</v>
      </c>
      <c r="K51" s="3">
        <v>0</v>
      </c>
      <c r="L51" s="3">
        <v>4.7119565217391308</v>
      </c>
      <c r="M51" s="3">
        <v>5.773804347826089</v>
      </c>
      <c r="N51" s="3">
        <v>0.1069007848661703</v>
      </c>
      <c r="O51" s="3">
        <v>8.1097826086956566</v>
      </c>
      <c r="P51" s="3">
        <v>0.15015093580197231</v>
      </c>
      <c r="Q51" s="3">
        <v>7.6583695652173915</v>
      </c>
      <c r="R51" s="3">
        <v>0.14179311732743008</v>
      </c>
      <c r="S51" s="3">
        <v>6.3225000000000007</v>
      </c>
      <c r="T51" s="3">
        <v>0.11705977057758102</v>
      </c>
      <c r="U51" s="27">
        <v>195606</v>
      </c>
      <c r="V51"/>
    </row>
    <row r="52" spans="1:22" x14ac:dyDescent="0.3">
      <c r="A52" t="s">
        <v>38</v>
      </c>
      <c r="B52" t="s">
        <v>147</v>
      </c>
      <c r="C52" t="s">
        <v>148</v>
      </c>
      <c r="D52" t="s">
        <v>149</v>
      </c>
      <c r="E52" s="3">
        <v>90.391304347826093</v>
      </c>
      <c r="F52" s="3">
        <v>10.220108695652174</v>
      </c>
      <c r="G52" s="3">
        <v>1.7934782608695652</v>
      </c>
      <c r="H52" s="3">
        <v>0.2608695652173913</v>
      </c>
      <c r="I52" s="3">
        <v>0</v>
      </c>
      <c r="J52" s="3">
        <v>0</v>
      </c>
      <c r="K52" s="3">
        <v>0</v>
      </c>
      <c r="L52" s="3">
        <v>4.0108695652173916</v>
      </c>
      <c r="M52" s="3">
        <v>5.5271739130434785</v>
      </c>
      <c r="N52" s="3">
        <v>6.1147186147186144E-2</v>
      </c>
      <c r="O52" s="3">
        <v>0</v>
      </c>
      <c r="P52" s="3">
        <v>0</v>
      </c>
      <c r="Q52" s="3">
        <v>5.9619565217391308</v>
      </c>
      <c r="R52" s="3">
        <v>6.595719095719095E-2</v>
      </c>
      <c r="S52" s="3">
        <v>8.2798913043478244</v>
      </c>
      <c r="T52" s="3">
        <v>9.1600529100529071E-2</v>
      </c>
      <c r="U52" s="27">
        <v>195213</v>
      </c>
      <c r="V52"/>
    </row>
    <row r="53" spans="1:22" x14ac:dyDescent="0.3">
      <c r="A53" t="s">
        <v>38</v>
      </c>
      <c r="B53" t="s">
        <v>150</v>
      </c>
      <c r="C53" t="s">
        <v>112</v>
      </c>
      <c r="D53" t="s">
        <v>113</v>
      </c>
      <c r="E53" s="3">
        <v>62.554347826086953</v>
      </c>
      <c r="F53" s="3">
        <v>22.108695652173914</v>
      </c>
      <c r="G53" s="3">
        <v>5.434782608695652E-2</v>
      </c>
      <c r="H53" s="3">
        <v>0</v>
      </c>
      <c r="I53" s="3">
        <v>0.34782608695652173</v>
      </c>
      <c r="J53" s="3">
        <v>0</v>
      </c>
      <c r="K53" s="3">
        <v>0.96739130434782605</v>
      </c>
      <c r="L53" s="3">
        <v>1.4058695652173914</v>
      </c>
      <c r="M53" s="3">
        <v>10.404891304347826</v>
      </c>
      <c r="N53" s="3">
        <v>0.16633362293657689</v>
      </c>
      <c r="O53" s="3">
        <v>17.695652173913043</v>
      </c>
      <c r="P53" s="3">
        <v>0.28288444830582105</v>
      </c>
      <c r="Q53" s="3">
        <v>4.3578260869565213</v>
      </c>
      <c r="R53" s="3">
        <v>6.9664639443961771E-2</v>
      </c>
      <c r="S53" s="3">
        <v>6.1684782608695645</v>
      </c>
      <c r="T53" s="3">
        <v>9.8609904430929624E-2</v>
      </c>
      <c r="U53" s="27">
        <v>195614</v>
      </c>
      <c r="V53"/>
    </row>
    <row r="54" spans="1:22" x14ac:dyDescent="0.3">
      <c r="A54" t="s">
        <v>38</v>
      </c>
      <c r="B54" t="s">
        <v>151</v>
      </c>
      <c r="C54" t="s">
        <v>139</v>
      </c>
      <c r="D54" t="s">
        <v>140</v>
      </c>
      <c r="E54" s="3">
        <v>63.630434782608695</v>
      </c>
      <c r="F54" s="3">
        <v>20.75</v>
      </c>
      <c r="G54" s="3">
        <v>0.30434782608695654</v>
      </c>
      <c r="H54" s="3">
        <v>0.17391304347826086</v>
      </c>
      <c r="I54" s="3">
        <v>0.52173913043478259</v>
      </c>
      <c r="J54" s="3">
        <v>0</v>
      </c>
      <c r="K54" s="3">
        <v>0</v>
      </c>
      <c r="L54" s="3">
        <v>2.4352173913043473</v>
      </c>
      <c r="M54" s="3">
        <v>5.7527173913043477</v>
      </c>
      <c r="N54" s="3">
        <v>9.0408267851042015E-2</v>
      </c>
      <c r="O54" s="3">
        <v>4.1521739130434785</v>
      </c>
      <c r="P54" s="3">
        <v>6.5254526819268882E-2</v>
      </c>
      <c r="Q54" s="3">
        <v>13.567934782608695</v>
      </c>
      <c r="R54" s="3">
        <v>0.21323026990092245</v>
      </c>
      <c r="S54" s="3">
        <v>11.866630434782611</v>
      </c>
      <c r="T54" s="3">
        <v>0.18649299624188592</v>
      </c>
      <c r="U54" s="27">
        <v>195452</v>
      </c>
      <c r="V54"/>
    </row>
    <row r="55" spans="1:22" x14ac:dyDescent="0.3">
      <c r="A55" t="s">
        <v>38</v>
      </c>
      <c r="B55" t="s">
        <v>152</v>
      </c>
      <c r="C55" t="s">
        <v>153</v>
      </c>
      <c r="D55" t="s">
        <v>29</v>
      </c>
      <c r="E55" s="3">
        <v>59.706521739130437</v>
      </c>
      <c r="F55" s="3">
        <v>26.839673913043477</v>
      </c>
      <c r="G55" s="3">
        <v>0</v>
      </c>
      <c r="H55" s="3">
        <v>0</v>
      </c>
      <c r="I55" s="3">
        <v>0</v>
      </c>
      <c r="J55" s="3">
        <v>0</v>
      </c>
      <c r="K55" s="3">
        <v>0</v>
      </c>
      <c r="L55" s="3">
        <v>4.0760869565217392E-2</v>
      </c>
      <c r="M55" s="3">
        <v>5.5652173913043477</v>
      </c>
      <c r="N55" s="3">
        <v>9.3209539413799378E-2</v>
      </c>
      <c r="O55" s="3">
        <v>5.1711956521739131</v>
      </c>
      <c r="P55" s="3">
        <v>8.6610231203349722E-2</v>
      </c>
      <c r="Q55" s="3">
        <v>5.6653260869565214</v>
      </c>
      <c r="R55" s="3">
        <v>9.4886218823957758E-2</v>
      </c>
      <c r="S55" s="3">
        <v>5.9964130434782614</v>
      </c>
      <c r="T55" s="3">
        <v>0.10043145821955217</v>
      </c>
      <c r="U55" s="27">
        <v>195393</v>
      </c>
      <c r="V55"/>
    </row>
    <row r="56" spans="1:22" x14ac:dyDescent="0.3">
      <c r="A56" t="s">
        <v>38</v>
      </c>
      <c r="B56" t="s">
        <v>154</v>
      </c>
      <c r="C56" t="s">
        <v>21</v>
      </c>
      <c r="D56" t="s">
        <v>11</v>
      </c>
      <c r="E56" s="3">
        <v>55.293478260869563</v>
      </c>
      <c r="F56" s="3">
        <v>5.3804347826086953</v>
      </c>
      <c r="G56" s="3">
        <v>8.6956521739130432E-2</v>
      </c>
      <c r="H56" s="3">
        <v>8.1521739130434784E-2</v>
      </c>
      <c r="I56" s="3">
        <v>0</v>
      </c>
      <c r="J56" s="3">
        <v>0</v>
      </c>
      <c r="K56" s="3">
        <v>0</v>
      </c>
      <c r="L56" s="3">
        <v>4.8152173913043477</v>
      </c>
      <c r="M56" s="3">
        <v>4.4918478260869561</v>
      </c>
      <c r="N56" s="3">
        <v>8.123648515824651E-2</v>
      </c>
      <c r="O56" s="3">
        <v>5.0869565217391308</v>
      </c>
      <c r="P56" s="3">
        <v>9.1999213681934353E-2</v>
      </c>
      <c r="Q56" s="3">
        <v>4.2853260869565215</v>
      </c>
      <c r="R56" s="3">
        <v>7.7501474346373112E-2</v>
      </c>
      <c r="S56" s="3">
        <v>0</v>
      </c>
      <c r="T56" s="3">
        <v>0</v>
      </c>
      <c r="U56" s="27">
        <v>195530</v>
      </c>
      <c r="V56"/>
    </row>
    <row r="57" spans="1:22" x14ac:dyDescent="0.3">
      <c r="A57" t="s">
        <v>38</v>
      </c>
      <c r="B57" t="s">
        <v>155</v>
      </c>
      <c r="C57" t="s">
        <v>156</v>
      </c>
      <c r="D57" t="s">
        <v>157</v>
      </c>
      <c r="E57" s="3">
        <v>62.858695652173914</v>
      </c>
      <c r="F57" s="3">
        <v>4.5434782608695654</v>
      </c>
      <c r="G57" s="3">
        <v>0.2608695652173913</v>
      </c>
      <c r="H57" s="3">
        <v>9.6739130434782591E-2</v>
      </c>
      <c r="I57" s="3">
        <v>9.3478260869565215</v>
      </c>
      <c r="J57" s="3">
        <v>0</v>
      </c>
      <c r="K57" s="3">
        <v>0</v>
      </c>
      <c r="L57" s="3">
        <v>1.7439130434782613</v>
      </c>
      <c r="M57" s="3">
        <v>5.2031521739130451</v>
      </c>
      <c r="N57" s="3">
        <v>8.2775376102369042E-2</v>
      </c>
      <c r="O57" s="3">
        <v>5.3388043478260867</v>
      </c>
      <c r="P57" s="3">
        <v>8.4933425557669029E-2</v>
      </c>
      <c r="Q57" s="3">
        <v>4.6407608695652156</v>
      </c>
      <c r="R57" s="3">
        <v>7.3828462735604325E-2</v>
      </c>
      <c r="S57" s="3">
        <v>5.9923913043478274</v>
      </c>
      <c r="T57" s="3">
        <v>9.5331143005360552E-2</v>
      </c>
      <c r="U57" s="27">
        <v>195535</v>
      </c>
      <c r="V57"/>
    </row>
    <row r="58" spans="1:22" x14ac:dyDescent="0.3">
      <c r="A58" t="s">
        <v>38</v>
      </c>
      <c r="B58" t="s">
        <v>158</v>
      </c>
      <c r="C58" t="s">
        <v>18</v>
      </c>
      <c r="D58" t="s">
        <v>19</v>
      </c>
      <c r="E58" s="3">
        <v>59.815217391304351</v>
      </c>
      <c r="F58" s="3">
        <v>5.2173913043478262</v>
      </c>
      <c r="G58" s="3">
        <v>0.17391304347826086</v>
      </c>
      <c r="H58" s="3">
        <v>0.2391304347826087</v>
      </c>
      <c r="I58" s="3">
        <v>6.1956521739130439</v>
      </c>
      <c r="J58" s="3">
        <v>0</v>
      </c>
      <c r="K58" s="3">
        <v>0</v>
      </c>
      <c r="L58" s="3">
        <v>4.6882608695652177</v>
      </c>
      <c r="M58" s="3">
        <v>5.281956521739132</v>
      </c>
      <c r="N58" s="3">
        <v>8.8304561148464494E-2</v>
      </c>
      <c r="O58" s="3">
        <v>5.5092391304347803</v>
      </c>
      <c r="P58" s="3">
        <v>9.2104306741777164E-2</v>
      </c>
      <c r="Q58" s="3">
        <v>5.4659782608695657</v>
      </c>
      <c r="R58" s="3">
        <v>9.1381064873705259E-2</v>
      </c>
      <c r="S58" s="3">
        <v>5.3526086956521741</v>
      </c>
      <c r="T58" s="3">
        <v>8.9485735053607116E-2</v>
      </c>
      <c r="U58" s="27">
        <v>195556</v>
      </c>
      <c r="V58"/>
    </row>
    <row r="59" spans="1:22" x14ac:dyDescent="0.3">
      <c r="A59" t="s">
        <v>38</v>
      </c>
      <c r="B59" t="s">
        <v>159</v>
      </c>
      <c r="C59" t="s">
        <v>4</v>
      </c>
      <c r="D59" t="s">
        <v>26</v>
      </c>
      <c r="E59" s="3">
        <v>77.771739130434781</v>
      </c>
      <c r="F59" s="3">
        <v>8.3913043478260868E-2</v>
      </c>
      <c r="G59" s="3">
        <v>0.2608695652173913</v>
      </c>
      <c r="H59" s="3">
        <v>0.29891304347826086</v>
      </c>
      <c r="I59" s="3">
        <v>0.2608695652173913</v>
      </c>
      <c r="J59" s="3">
        <v>0</v>
      </c>
      <c r="K59" s="3">
        <v>0</v>
      </c>
      <c r="L59" s="3">
        <v>6.4347826086956523</v>
      </c>
      <c r="M59" s="3">
        <v>5.4575000000000005</v>
      </c>
      <c r="N59" s="3">
        <v>7.0173305380852563E-2</v>
      </c>
      <c r="O59" s="3">
        <v>0</v>
      </c>
      <c r="P59" s="3">
        <v>0</v>
      </c>
      <c r="Q59" s="3">
        <v>2.9091304347826088</v>
      </c>
      <c r="R59" s="3">
        <v>3.7406009783368277E-2</v>
      </c>
      <c r="S59" s="3">
        <v>5.0580434782608696</v>
      </c>
      <c r="T59" s="3">
        <v>6.5037037037037046E-2</v>
      </c>
      <c r="U59" s="27">
        <v>195553</v>
      </c>
      <c r="V59"/>
    </row>
    <row r="60" spans="1:22" x14ac:dyDescent="0.3">
      <c r="A60" t="s">
        <v>38</v>
      </c>
      <c r="B60" t="s">
        <v>160</v>
      </c>
      <c r="C60" t="s">
        <v>100</v>
      </c>
      <c r="D60" t="s">
        <v>41</v>
      </c>
      <c r="E60" s="3">
        <v>88.934782608695656</v>
      </c>
      <c r="F60" s="3">
        <v>24.074673913043476</v>
      </c>
      <c r="G60" s="3">
        <v>0</v>
      </c>
      <c r="H60" s="3">
        <v>0</v>
      </c>
      <c r="I60" s="3">
        <v>0</v>
      </c>
      <c r="J60" s="3">
        <v>0</v>
      </c>
      <c r="K60" s="3">
        <v>0</v>
      </c>
      <c r="L60" s="3">
        <v>6.4292391304347829</v>
      </c>
      <c r="M60" s="3">
        <v>5.1615217391304347</v>
      </c>
      <c r="N60" s="3">
        <v>5.8037154729894888E-2</v>
      </c>
      <c r="O60" s="3">
        <v>13.371956521739131</v>
      </c>
      <c r="P60" s="3">
        <v>0.15035688095820093</v>
      </c>
      <c r="Q60" s="3">
        <v>12.171521739130434</v>
      </c>
      <c r="R60" s="3">
        <v>0.13685895868980688</v>
      </c>
      <c r="S60" s="3">
        <v>11.979130434782608</v>
      </c>
      <c r="T60" s="3">
        <v>0.13469567342947933</v>
      </c>
      <c r="U60" s="27">
        <v>195464</v>
      </c>
      <c r="V60"/>
    </row>
    <row r="61" spans="1:22" x14ac:dyDescent="0.3">
      <c r="A61" t="s">
        <v>38</v>
      </c>
      <c r="B61" t="s">
        <v>161</v>
      </c>
      <c r="C61" t="s">
        <v>162</v>
      </c>
      <c r="D61" t="s">
        <v>41</v>
      </c>
      <c r="E61" s="3">
        <v>66.608695652173907</v>
      </c>
      <c r="F61" s="3">
        <v>5.0923913043478262</v>
      </c>
      <c r="G61" s="3">
        <v>0.2608695652173913</v>
      </c>
      <c r="H61" s="3">
        <v>0.3125</v>
      </c>
      <c r="I61" s="3">
        <v>0.2608695652173913</v>
      </c>
      <c r="J61" s="3">
        <v>0</v>
      </c>
      <c r="K61" s="3">
        <v>0</v>
      </c>
      <c r="L61" s="3">
        <v>2.1739130434782608E-2</v>
      </c>
      <c r="M61" s="3">
        <v>4.9127173913043478</v>
      </c>
      <c r="N61" s="3">
        <v>7.3754895561357711E-2</v>
      </c>
      <c r="O61" s="3">
        <v>4.1934782608695658</v>
      </c>
      <c r="P61" s="3">
        <v>6.2956919060052227E-2</v>
      </c>
      <c r="Q61" s="3">
        <v>5.0745652173913047</v>
      </c>
      <c r="R61" s="3">
        <v>7.6184725848563978E-2</v>
      </c>
      <c r="S61" s="3">
        <v>5.0760869565217394E-2</v>
      </c>
      <c r="T61" s="3">
        <v>7.6207571801566588E-4</v>
      </c>
      <c r="U61" s="27">
        <v>195426</v>
      </c>
      <c r="V61"/>
    </row>
    <row r="62" spans="1:22" x14ac:dyDescent="0.3">
      <c r="A62" t="s">
        <v>38</v>
      </c>
      <c r="B62" t="s">
        <v>163</v>
      </c>
      <c r="C62" t="s">
        <v>164</v>
      </c>
      <c r="D62" t="s">
        <v>165</v>
      </c>
      <c r="E62" s="3">
        <v>81.304347826086953</v>
      </c>
      <c r="F62" s="3">
        <v>19.095760869565218</v>
      </c>
      <c r="G62" s="3">
        <v>0.98913043478260865</v>
      </c>
      <c r="H62" s="3">
        <v>0.56521739130434778</v>
      </c>
      <c r="I62" s="3">
        <v>1.3913043478260869</v>
      </c>
      <c r="J62" s="3">
        <v>0</v>
      </c>
      <c r="K62" s="3">
        <v>0</v>
      </c>
      <c r="L62" s="3">
        <v>4.2371739130434776</v>
      </c>
      <c r="M62" s="3">
        <v>7.5456521739130427</v>
      </c>
      <c r="N62" s="3">
        <v>9.280748663101604E-2</v>
      </c>
      <c r="O62" s="3">
        <v>4.7378260869565221</v>
      </c>
      <c r="P62" s="3">
        <v>5.8272727272727282E-2</v>
      </c>
      <c r="Q62" s="3">
        <v>4.4893478260869557</v>
      </c>
      <c r="R62" s="3">
        <v>5.5216577540106941E-2</v>
      </c>
      <c r="S62" s="3">
        <v>3.6877173913043482</v>
      </c>
      <c r="T62" s="3">
        <v>4.5356951871657759E-2</v>
      </c>
      <c r="U62" s="27">
        <v>195547</v>
      </c>
      <c r="V62"/>
    </row>
    <row r="63" spans="1:22" x14ac:dyDescent="0.3">
      <c r="A63" t="s">
        <v>38</v>
      </c>
      <c r="B63" t="s">
        <v>166</v>
      </c>
      <c r="C63" t="s">
        <v>167</v>
      </c>
      <c r="D63" t="s">
        <v>13</v>
      </c>
      <c r="E63" s="3">
        <v>88.336956521739125</v>
      </c>
      <c r="F63" s="3">
        <v>5.6521739130434785</v>
      </c>
      <c r="G63" s="3">
        <v>0</v>
      </c>
      <c r="H63" s="3">
        <v>0</v>
      </c>
      <c r="I63" s="3">
        <v>0</v>
      </c>
      <c r="J63" s="3">
        <v>0</v>
      </c>
      <c r="K63" s="3">
        <v>0</v>
      </c>
      <c r="L63" s="3">
        <v>5.4347826086956523</v>
      </c>
      <c r="M63" s="3">
        <v>8.4402173913043477</v>
      </c>
      <c r="N63" s="3">
        <v>9.5545711824781596E-2</v>
      </c>
      <c r="O63" s="3">
        <v>13.472826086956522</v>
      </c>
      <c r="P63" s="3">
        <v>0.15251630367909438</v>
      </c>
      <c r="Q63" s="3">
        <v>1.6114130434782608</v>
      </c>
      <c r="R63" s="3">
        <v>1.8241663590500799E-2</v>
      </c>
      <c r="S63" s="3">
        <v>5.7282608695652169</v>
      </c>
      <c r="T63" s="3">
        <v>6.4845576473483449E-2</v>
      </c>
      <c r="U63" s="27">
        <v>195578</v>
      </c>
      <c r="V63"/>
    </row>
    <row r="64" spans="1:22" x14ac:dyDescent="0.3">
      <c r="A64" t="s">
        <v>38</v>
      </c>
      <c r="B64" t="s">
        <v>168</v>
      </c>
      <c r="C64" t="s">
        <v>47</v>
      </c>
      <c r="D64" t="s">
        <v>8</v>
      </c>
      <c r="E64" s="3">
        <v>72.108695652173907</v>
      </c>
      <c r="F64" s="3">
        <v>5.4782608695652177</v>
      </c>
      <c r="G64" s="3">
        <v>0.11956521739130435</v>
      </c>
      <c r="H64" s="3">
        <v>0.52173913043478259</v>
      </c>
      <c r="I64" s="3">
        <v>1.4782608695652173</v>
      </c>
      <c r="J64" s="3">
        <v>0</v>
      </c>
      <c r="K64" s="3">
        <v>0</v>
      </c>
      <c r="L64" s="3">
        <v>6.8317391304347845</v>
      </c>
      <c r="M64" s="3">
        <v>4.8393478260869571</v>
      </c>
      <c r="N64" s="3">
        <v>6.7111848055471823E-2</v>
      </c>
      <c r="O64" s="3">
        <v>3.3422826086956521</v>
      </c>
      <c r="P64" s="3">
        <v>4.6350618028338862E-2</v>
      </c>
      <c r="Q64" s="3">
        <v>21.374456521739134</v>
      </c>
      <c r="R64" s="3">
        <v>0.29641995779318669</v>
      </c>
      <c r="S64" s="3">
        <v>8.3788043478260867</v>
      </c>
      <c r="T64" s="3">
        <v>0.11619686463671994</v>
      </c>
      <c r="U64" s="27">
        <v>195439</v>
      </c>
      <c r="V64"/>
    </row>
    <row r="65" spans="1:22" x14ac:dyDescent="0.3">
      <c r="A65" t="s">
        <v>38</v>
      </c>
      <c r="B65" t="s">
        <v>169</v>
      </c>
      <c r="C65" t="s">
        <v>112</v>
      </c>
      <c r="D65" t="s">
        <v>113</v>
      </c>
      <c r="E65" s="3">
        <v>124.01086956521739</v>
      </c>
      <c r="F65" s="3">
        <v>57.82489130434783</v>
      </c>
      <c r="G65" s="3">
        <v>0</v>
      </c>
      <c r="H65" s="3">
        <v>0</v>
      </c>
      <c r="I65" s="3">
        <v>0</v>
      </c>
      <c r="J65" s="3">
        <v>0</v>
      </c>
      <c r="K65" s="3">
        <v>0</v>
      </c>
      <c r="L65" s="3">
        <v>3.8778260869565218</v>
      </c>
      <c r="M65" s="3">
        <v>8.7798913043478244</v>
      </c>
      <c r="N65" s="3">
        <v>7.0799368919274241E-2</v>
      </c>
      <c r="O65" s="3">
        <v>13.344021739130438</v>
      </c>
      <c r="P65" s="3">
        <v>0.1076036462441932</v>
      </c>
      <c r="Q65" s="3">
        <v>4.8980434782608695</v>
      </c>
      <c r="R65" s="3">
        <v>3.9496888421421683E-2</v>
      </c>
      <c r="S65" s="3">
        <v>9.8693478260869565</v>
      </c>
      <c r="T65" s="3">
        <v>7.9584538522219306E-2</v>
      </c>
      <c r="U65" s="27">
        <v>195214</v>
      </c>
      <c r="V65"/>
    </row>
    <row r="66" spans="1:22" x14ac:dyDescent="0.3">
      <c r="A66" t="s">
        <v>38</v>
      </c>
      <c r="B66" t="s">
        <v>170</v>
      </c>
      <c r="C66" t="s">
        <v>10</v>
      </c>
      <c r="D66" t="s">
        <v>3</v>
      </c>
      <c r="E66" s="3">
        <v>118.5</v>
      </c>
      <c r="F66" s="3">
        <v>27.230978260869566</v>
      </c>
      <c r="G66" s="3">
        <v>0.25</v>
      </c>
      <c r="H66" s="3">
        <v>0</v>
      </c>
      <c r="I66" s="3">
        <v>0</v>
      </c>
      <c r="J66" s="3">
        <v>0</v>
      </c>
      <c r="K66" s="3">
        <v>2.1739130434782608E-2</v>
      </c>
      <c r="L66" s="3">
        <v>6.4106521739130429</v>
      </c>
      <c r="M66" s="3">
        <v>9.391304347826086</v>
      </c>
      <c r="N66" s="3">
        <v>7.9251513483764441E-2</v>
      </c>
      <c r="O66" s="3">
        <v>15.168478260869565</v>
      </c>
      <c r="P66" s="3">
        <v>0.12800403595670518</v>
      </c>
      <c r="Q66" s="3">
        <v>8.0095652173913034</v>
      </c>
      <c r="R66" s="3">
        <v>6.7591267657310578E-2</v>
      </c>
      <c r="S66" s="3">
        <v>13.021956521739131</v>
      </c>
      <c r="T66" s="3">
        <v>0.10988992845349478</v>
      </c>
      <c r="U66" s="27">
        <v>195463</v>
      </c>
      <c r="V66"/>
    </row>
    <row r="67" spans="1:22" x14ac:dyDescent="0.3">
      <c r="A67" t="s">
        <v>38</v>
      </c>
      <c r="B67" t="s">
        <v>171</v>
      </c>
      <c r="C67" t="s">
        <v>139</v>
      </c>
      <c r="D67" t="s">
        <v>140</v>
      </c>
      <c r="E67" s="3">
        <v>27.804347826086957</v>
      </c>
      <c r="F67" s="3">
        <v>3.9130434782608696</v>
      </c>
      <c r="G67" s="3">
        <v>0</v>
      </c>
      <c r="H67" s="3">
        <v>0.33858695652173909</v>
      </c>
      <c r="I67" s="3">
        <v>0</v>
      </c>
      <c r="J67" s="3">
        <v>0</v>
      </c>
      <c r="K67" s="3">
        <v>0</v>
      </c>
      <c r="L67" s="3">
        <v>4.9025000000000025</v>
      </c>
      <c r="M67" s="3">
        <v>5.2275</v>
      </c>
      <c r="N67" s="3">
        <v>0.18801016419077404</v>
      </c>
      <c r="O67" s="3">
        <v>5.2131521739130422</v>
      </c>
      <c r="P67" s="3">
        <v>0.18749413604378415</v>
      </c>
      <c r="Q67" s="3">
        <v>11.36695652173913</v>
      </c>
      <c r="R67" s="3">
        <v>0.40881939014855356</v>
      </c>
      <c r="S67" s="3">
        <v>10.083695652173914</v>
      </c>
      <c r="T67" s="3">
        <v>0.36266614542611414</v>
      </c>
      <c r="U67" s="27">
        <v>195247</v>
      </c>
      <c r="V67"/>
    </row>
    <row r="68" spans="1:22" x14ac:dyDescent="0.3">
      <c r="A68" t="s">
        <v>38</v>
      </c>
      <c r="B68" t="s">
        <v>172</v>
      </c>
      <c r="C68" t="s">
        <v>83</v>
      </c>
      <c r="D68" t="s">
        <v>84</v>
      </c>
      <c r="E68" s="3">
        <v>130.29347826086956</v>
      </c>
      <c r="F68" s="3">
        <v>40.057065217391305</v>
      </c>
      <c r="G68" s="3">
        <v>0.2608695652173913</v>
      </c>
      <c r="H68" s="3">
        <v>0.2608695652173913</v>
      </c>
      <c r="I68" s="3">
        <v>0.52173913043478259</v>
      </c>
      <c r="J68" s="3">
        <v>0</v>
      </c>
      <c r="K68" s="3">
        <v>0</v>
      </c>
      <c r="L68" s="3">
        <v>10.831086956521737</v>
      </c>
      <c r="M68" s="3">
        <v>10.711956521739131</v>
      </c>
      <c r="N68" s="3">
        <v>8.2214065237340456E-2</v>
      </c>
      <c r="O68" s="3">
        <v>17.986413043478262</v>
      </c>
      <c r="P68" s="3">
        <v>0.13804538249770584</v>
      </c>
      <c r="Q68" s="3">
        <v>16.684565217391302</v>
      </c>
      <c r="R68" s="3">
        <v>0.12805372486860764</v>
      </c>
      <c r="S68" s="3">
        <v>21.188804347826085</v>
      </c>
      <c r="T68" s="3">
        <v>0.16262367564861932</v>
      </c>
      <c r="U68" s="27">
        <v>195248</v>
      </c>
      <c r="V68"/>
    </row>
    <row r="69" spans="1:22" x14ac:dyDescent="0.3">
      <c r="A69" t="s">
        <v>38</v>
      </c>
      <c r="B69" t="s">
        <v>173</v>
      </c>
      <c r="C69" t="s">
        <v>174</v>
      </c>
      <c r="D69" t="s">
        <v>27</v>
      </c>
      <c r="E69" s="3">
        <v>160.09782608695653</v>
      </c>
      <c r="F69" s="3">
        <v>32.349891304347828</v>
      </c>
      <c r="G69" s="3">
        <v>0.2608695652173913</v>
      </c>
      <c r="H69" s="3">
        <v>8.1521739130434784E-2</v>
      </c>
      <c r="I69" s="3">
        <v>0.69565217391304346</v>
      </c>
      <c r="J69" s="3">
        <v>0</v>
      </c>
      <c r="K69" s="3">
        <v>0</v>
      </c>
      <c r="L69" s="3">
        <v>6.6797826086956533</v>
      </c>
      <c r="M69" s="3">
        <v>16.188478260869566</v>
      </c>
      <c r="N69" s="3">
        <v>0.10111616538801005</v>
      </c>
      <c r="O69" s="3">
        <v>10.908804347826088</v>
      </c>
      <c r="P69" s="3">
        <v>6.8138366487881047E-2</v>
      </c>
      <c r="Q69" s="3">
        <v>10.446304347826086</v>
      </c>
      <c r="R69" s="3">
        <v>6.5249507773779608E-2</v>
      </c>
      <c r="S69" s="3">
        <v>16.880217391304349</v>
      </c>
      <c r="T69" s="3">
        <v>0.1054368932038835</v>
      </c>
      <c r="U69" s="27">
        <v>195524</v>
      </c>
      <c r="V69"/>
    </row>
    <row r="70" spans="1:22" x14ac:dyDescent="0.3">
      <c r="A70" t="s">
        <v>38</v>
      </c>
      <c r="B70" t="s">
        <v>175</v>
      </c>
      <c r="C70" t="s">
        <v>176</v>
      </c>
      <c r="D70" t="s">
        <v>91</v>
      </c>
      <c r="E70" s="3">
        <v>85.75</v>
      </c>
      <c r="F70" s="3">
        <v>4.6086956521739131</v>
      </c>
      <c r="G70" s="3">
        <v>0.2608695652173913</v>
      </c>
      <c r="H70" s="3">
        <v>0.27717391304347827</v>
      </c>
      <c r="I70" s="3">
        <v>0.52173913043478259</v>
      </c>
      <c r="J70" s="3">
        <v>0</v>
      </c>
      <c r="K70" s="3">
        <v>0</v>
      </c>
      <c r="L70" s="3">
        <v>7.0480434782608707</v>
      </c>
      <c r="M70" s="3">
        <v>4.9417391304347804</v>
      </c>
      <c r="N70" s="3">
        <v>5.7629610850551377E-2</v>
      </c>
      <c r="O70" s="3">
        <v>6.9501086956521734</v>
      </c>
      <c r="P70" s="3">
        <v>8.1050830269996196E-2</v>
      </c>
      <c r="Q70" s="3">
        <v>11.522500000000001</v>
      </c>
      <c r="R70" s="3">
        <v>0.13437317784256561</v>
      </c>
      <c r="S70" s="3">
        <v>17.572173913043478</v>
      </c>
      <c r="T70" s="3">
        <v>0.20492331093928254</v>
      </c>
      <c r="U70" s="27">
        <v>195522</v>
      </c>
      <c r="V70"/>
    </row>
    <row r="71" spans="1:22" x14ac:dyDescent="0.3">
      <c r="A71" t="s">
        <v>38</v>
      </c>
      <c r="B71" t="s">
        <v>177</v>
      </c>
      <c r="C71" t="s">
        <v>49</v>
      </c>
      <c r="D71" t="s">
        <v>50</v>
      </c>
      <c r="E71" s="3">
        <v>86.880434782608702</v>
      </c>
      <c r="F71" s="3">
        <v>5.2608695652173916</v>
      </c>
      <c r="G71" s="3">
        <v>0.2608695652173913</v>
      </c>
      <c r="H71" s="3">
        <v>0.21195652173913043</v>
      </c>
      <c r="I71" s="3">
        <v>0.69565217391304346</v>
      </c>
      <c r="J71" s="3">
        <v>0</v>
      </c>
      <c r="K71" s="3">
        <v>0</v>
      </c>
      <c r="L71" s="3">
        <v>5.4624999999999995</v>
      </c>
      <c r="M71" s="3">
        <v>4.9921739130434784</v>
      </c>
      <c r="N71" s="3">
        <v>5.7460277743025145E-2</v>
      </c>
      <c r="O71" s="3">
        <v>5.1324999999999994</v>
      </c>
      <c r="P71" s="3">
        <v>5.9075441010884515E-2</v>
      </c>
      <c r="Q71" s="3">
        <v>10.34391304347826</v>
      </c>
      <c r="R71" s="3">
        <v>0.1190591767796822</v>
      </c>
      <c r="S71" s="3">
        <v>10.681847826086955</v>
      </c>
      <c r="T71" s="3">
        <v>0.12294883022644811</v>
      </c>
      <c r="U71" s="27">
        <v>195327</v>
      </c>
      <c r="V71"/>
    </row>
    <row r="72" spans="1:22" x14ac:dyDescent="0.3">
      <c r="A72" t="s">
        <v>38</v>
      </c>
      <c r="B72" t="s">
        <v>178</v>
      </c>
      <c r="C72" t="s">
        <v>179</v>
      </c>
      <c r="D72" t="s">
        <v>7</v>
      </c>
      <c r="E72" s="3">
        <v>37.228260869565219</v>
      </c>
      <c r="F72" s="3">
        <v>15.232608695652175</v>
      </c>
      <c r="G72" s="3">
        <v>0.20652173913043478</v>
      </c>
      <c r="H72" s="3">
        <v>0.2608695652173913</v>
      </c>
      <c r="I72" s="3">
        <v>0.2608695652173913</v>
      </c>
      <c r="J72" s="3">
        <v>0</v>
      </c>
      <c r="K72" s="3">
        <v>0</v>
      </c>
      <c r="L72" s="3">
        <v>4.1235869565217378</v>
      </c>
      <c r="M72" s="3">
        <v>4.8369565217391308</v>
      </c>
      <c r="N72" s="3">
        <v>0.12992700729927009</v>
      </c>
      <c r="O72" s="3">
        <v>4.8532608695652177</v>
      </c>
      <c r="P72" s="3">
        <v>0.13036496350364965</v>
      </c>
      <c r="Q72" s="3">
        <v>8.3929347826086964</v>
      </c>
      <c r="R72" s="3">
        <v>0.22544525547445257</v>
      </c>
      <c r="S72" s="3">
        <v>5.3288043478260869</v>
      </c>
      <c r="T72" s="3">
        <v>0.14313868613138686</v>
      </c>
      <c r="U72" s="27">
        <v>195612</v>
      </c>
      <c r="V72"/>
    </row>
    <row r="73" spans="1:22" x14ac:dyDescent="0.3">
      <c r="A73" t="s">
        <v>38</v>
      </c>
      <c r="B73" t="s">
        <v>180</v>
      </c>
      <c r="C73" t="s">
        <v>112</v>
      </c>
      <c r="D73" t="s">
        <v>113</v>
      </c>
      <c r="E73" s="3">
        <v>91.902173913043484</v>
      </c>
      <c r="F73" s="3">
        <v>4.9856521739130439</v>
      </c>
      <c r="G73" s="3">
        <v>2.1739130434782608E-2</v>
      </c>
      <c r="H73" s="3">
        <v>0</v>
      </c>
      <c r="I73" s="3">
        <v>0.78260869565217395</v>
      </c>
      <c r="J73" s="3">
        <v>0</v>
      </c>
      <c r="K73" s="3">
        <v>0</v>
      </c>
      <c r="L73" s="3">
        <v>4.2934782608695654</v>
      </c>
      <c r="M73" s="3">
        <v>16.240652173913041</v>
      </c>
      <c r="N73" s="3">
        <v>0.17671673565937313</v>
      </c>
      <c r="O73" s="3">
        <v>13.39239130434783</v>
      </c>
      <c r="P73" s="3">
        <v>0.14572442341809583</v>
      </c>
      <c r="Q73" s="3">
        <v>9.7391304347826093</v>
      </c>
      <c r="R73" s="3">
        <v>0.10597279716144294</v>
      </c>
      <c r="S73" s="3">
        <v>9.225543478260871</v>
      </c>
      <c r="T73" s="3">
        <v>0.10038438793613247</v>
      </c>
      <c r="U73" s="27">
        <v>195356</v>
      </c>
      <c r="V73"/>
    </row>
    <row r="74" spans="1:22" x14ac:dyDescent="0.3">
      <c r="A74" t="s">
        <v>38</v>
      </c>
      <c r="B74" t="s">
        <v>181</v>
      </c>
      <c r="C74" t="s">
        <v>182</v>
      </c>
      <c r="D74" t="s">
        <v>183</v>
      </c>
      <c r="E74" s="3">
        <v>107.53260869565217</v>
      </c>
      <c r="F74" s="3">
        <v>8.8606521739130422</v>
      </c>
      <c r="G74" s="3">
        <v>2.1739130434782608E-2</v>
      </c>
      <c r="H74" s="3">
        <v>1.3478260869565217</v>
      </c>
      <c r="I74" s="3">
        <v>0.85869565217391308</v>
      </c>
      <c r="J74" s="3">
        <v>0</v>
      </c>
      <c r="K74" s="3">
        <v>0</v>
      </c>
      <c r="L74" s="3">
        <v>8.7291304347826095</v>
      </c>
      <c r="M74" s="3">
        <v>5.224347826086956</v>
      </c>
      <c r="N74" s="3">
        <v>4.8583847164661881E-2</v>
      </c>
      <c r="O74" s="3">
        <v>15.750652173913043</v>
      </c>
      <c r="P74" s="3">
        <v>0.14647326392398666</v>
      </c>
      <c r="Q74" s="3">
        <v>8.4607608695652168</v>
      </c>
      <c r="R74" s="3">
        <v>7.868088547457798E-2</v>
      </c>
      <c r="S74" s="3">
        <v>8.9277173913043466</v>
      </c>
      <c r="T74" s="3">
        <v>8.3023349843323546E-2</v>
      </c>
      <c r="U74" s="27">
        <v>195258</v>
      </c>
      <c r="V74"/>
    </row>
    <row r="75" spans="1:22" x14ac:dyDescent="0.3">
      <c r="A75" t="s">
        <v>38</v>
      </c>
      <c r="B75" t="s">
        <v>184</v>
      </c>
      <c r="C75" t="s">
        <v>185</v>
      </c>
      <c r="D75" t="s">
        <v>186</v>
      </c>
      <c r="E75" s="3">
        <v>83.978260869565219</v>
      </c>
      <c r="F75" s="3">
        <v>9.5372826086956515</v>
      </c>
      <c r="G75" s="3">
        <v>0</v>
      </c>
      <c r="H75" s="3">
        <v>0</v>
      </c>
      <c r="I75" s="3">
        <v>25.902173913043477</v>
      </c>
      <c r="J75" s="3">
        <v>0</v>
      </c>
      <c r="K75" s="3">
        <v>0</v>
      </c>
      <c r="L75" s="3">
        <v>0</v>
      </c>
      <c r="M75" s="3">
        <v>5.4153260869565232</v>
      </c>
      <c r="N75" s="3">
        <v>6.4484856329277779E-2</v>
      </c>
      <c r="O75" s="3">
        <v>8.5723913043478248</v>
      </c>
      <c r="P75" s="3">
        <v>0.10207869531452238</v>
      </c>
      <c r="Q75" s="3">
        <v>0</v>
      </c>
      <c r="R75" s="3">
        <v>0</v>
      </c>
      <c r="S75" s="3">
        <v>0</v>
      </c>
      <c r="T75" s="3">
        <v>0</v>
      </c>
      <c r="U75" s="27">
        <v>195562</v>
      </c>
      <c r="V75"/>
    </row>
    <row r="76" spans="1:22" x14ac:dyDescent="0.3">
      <c r="A76" t="s">
        <v>38</v>
      </c>
      <c r="B76" t="s">
        <v>187</v>
      </c>
      <c r="C76" t="s">
        <v>188</v>
      </c>
      <c r="D76" t="s">
        <v>189</v>
      </c>
      <c r="E76" s="3">
        <v>108.77173913043478</v>
      </c>
      <c r="F76" s="3">
        <v>4.9728260869565215</v>
      </c>
      <c r="G76" s="3">
        <v>0.52173913043478259</v>
      </c>
      <c r="H76" s="3">
        <v>0.22826086956521738</v>
      </c>
      <c r="I76" s="3">
        <v>12.608695652173912</v>
      </c>
      <c r="J76" s="3">
        <v>0</v>
      </c>
      <c r="K76" s="3">
        <v>0</v>
      </c>
      <c r="L76" s="3">
        <v>9.2776086956521748</v>
      </c>
      <c r="M76" s="3">
        <v>12.827173913043477</v>
      </c>
      <c r="N76" s="3">
        <v>0.11792745078445088</v>
      </c>
      <c r="O76" s="3">
        <v>28.463043478260875</v>
      </c>
      <c r="P76" s="3">
        <v>0.2616768262216449</v>
      </c>
      <c r="Q76" s="3">
        <v>13.325434782608696</v>
      </c>
      <c r="R76" s="3">
        <v>0.12250824422903968</v>
      </c>
      <c r="S76" s="3">
        <v>17.916413043478261</v>
      </c>
      <c r="T76" s="3">
        <v>0.16471569901069252</v>
      </c>
      <c r="U76" s="27">
        <v>195301</v>
      </c>
      <c r="V76"/>
    </row>
    <row r="77" spans="1:22" x14ac:dyDescent="0.3">
      <c r="A77" t="s">
        <v>38</v>
      </c>
      <c r="B77" t="s">
        <v>190</v>
      </c>
      <c r="C77" t="s">
        <v>65</v>
      </c>
      <c r="D77" t="s">
        <v>66</v>
      </c>
      <c r="E77" s="3">
        <v>107.04347826086956</v>
      </c>
      <c r="F77" s="3">
        <v>21.047826086956523</v>
      </c>
      <c r="G77" s="3">
        <v>0.2608695652173913</v>
      </c>
      <c r="H77" s="3">
        <v>0.24184782608695651</v>
      </c>
      <c r="I77" s="3">
        <v>0.47826086956521741</v>
      </c>
      <c r="J77" s="3">
        <v>0</v>
      </c>
      <c r="K77" s="3">
        <v>0</v>
      </c>
      <c r="L77" s="3">
        <v>5.3526086956521732</v>
      </c>
      <c r="M77" s="3">
        <v>10.584999999999997</v>
      </c>
      <c r="N77" s="3">
        <v>9.8885052802599488E-2</v>
      </c>
      <c r="O77" s="3">
        <v>11.167826086956522</v>
      </c>
      <c r="P77" s="3">
        <v>0.10432981316003249</v>
      </c>
      <c r="Q77" s="3">
        <v>0.18445652173913046</v>
      </c>
      <c r="R77" s="3">
        <v>1.7231925264013001E-3</v>
      </c>
      <c r="S77" s="3">
        <v>4.9982608695652182</v>
      </c>
      <c r="T77" s="3">
        <v>4.6693744922826977E-2</v>
      </c>
      <c r="U77" s="27">
        <v>195473</v>
      </c>
      <c r="V77"/>
    </row>
    <row r="78" spans="1:22" x14ac:dyDescent="0.3">
      <c r="A78" t="s">
        <v>38</v>
      </c>
      <c r="B78" t="s">
        <v>191</v>
      </c>
      <c r="C78" t="s">
        <v>192</v>
      </c>
      <c r="D78" t="s">
        <v>11</v>
      </c>
      <c r="E78" s="3">
        <v>96.782608695652172</v>
      </c>
      <c r="F78" s="3">
        <v>6.0869565217391308</v>
      </c>
      <c r="G78" s="3">
        <v>0.2608695652173913</v>
      </c>
      <c r="H78" s="3">
        <v>0.27500000000000002</v>
      </c>
      <c r="I78" s="3">
        <v>0.69565217391304346</v>
      </c>
      <c r="J78" s="3">
        <v>0</v>
      </c>
      <c r="K78" s="3">
        <v>0</v>
      </c>
      <c r="L78" s="3">
        <v>3.6072826086956509</v>
      </c>
      <c r="M78" s="3">
        <v>4.9634782608695653</v>
      </c>
      <c r="N78" s="3">
        <v>5.1284815813117703E-2</v>
      </c>
      <c r="O78" s="3">
        <v>10.162934782608696</v>
      </c>
      <c r="P78" s="3">
        <v>0.10500786163522013</v>
      </c>
      <c r="Q78" s="3">
        <v>8.2767391304347822</v>
      </c>
      <c r="R78" s="3">
        <v>8.55188679245283E-2</v>
      </c>
      <c r="S78" s="3">
        <v>10.122934782608695</v>
      </c>
      <c r="T78" s="3">
        <v>0.10459456424079065</v>
      </c>
      <c r="U78" s="27">
        <v>195551</v>
      </c>
      <c r="V78"/>
    </row>
    <row r="79" spans="1:22" x14ac:dyDescent="0.3">
      <c r="A79" t="s">
        <v>38</v>
      </c>
      <c r="B79" t="s">
        <v>193</v>
      </c>
      <c r="C79" t="s">
        <v>83</v>
      </c>
      <c r="D79" t="s">
        <v>84</v>
      </c>
      <c r="E79" s="3">
        <v>134.71739130434781</v>
      </c>
      <c r="F79" s="3">
        <v>5.0434782608695654</v>
      </c>
      <c r="G79" s="3">
        <v>0.79347826086956519</v>
      </c>
      <c r="H79" s="3">
        <v>0.46467391304347827</v>
      </c>
      <c r="I79" s="3">
        <v>0.57608695652173914</v>
      </c>
      <c r="J79" s="3">
        <v>0</v>
      </c>
      <c r="K79" s="3">
        <v>0</v>
      </c>
      <c r="L79" s="3">
        <v>10.510652173913043</v>
      </c>
      <c r="M79" s="3">
        <v>5.3913043478260869</v>
      </c>
      <c r="N79" s="3">
        <v>4.0019364208487979E-2</v>
      </c>
      <c r="O79" s="3">
        <v>21.754239130434783</v>
      </c>
      <c r="P79" s="3">
        <v>0.16148055510731002</v>
      </c>
      <c r="Q79" s="3">
        <v>20.189130434782609</v>
      </c>
      <c r="R79" s="3">
        <v>0.1498628368565435</v>
      </c>
      <c r="S79" s="3">
        <v>25.932499999999997</v>
      </c>
      <c r="T79" s="3">
        <v>0.19249556236888818</v>
      </c>
      <c r="U79" s="27">
        <v>195380</v>
      </c>
      <c r="V79"/>
    </row>
    <row r="80" spans="1:22" x14ac:dyDescent="0.3">
      <c r="A80" t="s">
        <v>38</v>
      </c>
      <c r="B80" t="s">
        <v>194</v>
      </c>
      <c r="C80" t="s">
        <v>195</v>
      </c>
      <c r="D80" t="s">
        <v>26</v>
      </c>
      <c r="E80" s="3">
        <v>52.510869565217391</v>
      </c>
      <c r="F80" s="3">
        <v>19.282608695652176</v>
      </c>
      <c r="G80" s="3">
        <v>0</v>
      </c>
      <c r="H80" s="3">
        <v>0</v>
      </c>
      <c r="I80" s="3">
        <v>0.22826086956521738</v>
      </c>
      <c r="J80" s="3">
        <v>0</v>
      </c>
      <c r="K80" s="3">
        <v>0</v>
      </c>
      <c r="L80" s="3">
        <v>4.2771739130434785</v>
      </c>
      <c r="M80" s="3">
        <v>4.0838043478260868</v>
      </c>
      <c r="N80" s="3">
        <v>7.7770647898985718E-2</v>
      </c>
      <c r="O80" s="3">
        <v>4.7877173913043496</v>
      </c>
      <c r="P80" s="3">
        <v>9.117574001241982E-2</v>
      </c>
      <c r="Q80" s="3">
        <v>4.9646739130434785</v>
      </c>
      <c r="R80" s="3">
        <v>9.4545642724073703E-2</v>
      </c>
      <c r="S80" s="3">
        <v>6.24891304347826</v>
      </c>
      <c r="T80" s="3">
        <v>0.11900227696129165</v>
      </c>
      <c r="U80" s="27">
        <v>195458</v>
      </c>
      <c r="V80"/>
    </row>
    <row r="81" spans="1:22" x14ac:dyDescent="0.3">
      <c r="A81" t="s">
        <v>38</v>
      </c>
      <c r="B81" t="s">
        <v>196</v>
      </c>
      <c r="C81" t="s">
        <v>75</v>
      </c>
      <c r="D81" t="s">
        <v>76</v>
      </c>
      <c r="E81" s="3">
        <v>85.989130434782609</v>
      </c>
      <c r="F81" s="3">
        <v>9.0434782608695645</v>
      </c>
      <c r="G81" s="3">
        <v>0</v>
      </c>
      <c r="H81" s="3">
        <v>0.2608695652173913</v>
      </c>
      <c r="I81" s="3">
        <v>0.2608695652173913</v>
      </c>
      <c r="J81" s="3">
        <v>0</v>
      </c>
      <c r="K81" s="3">
        <v>0</v>
      </c>
      <c r="L81" s="3">
        <v>0.10413043478260869</v>
      </c>
      <c r="M81" s="3">
        <v>5.4720652173913047</v>
      </c>
      <c r="N81" s="3">
        <v>6.3636708380735693E-2</v>
      </c>
      <c r="O81" s="3">
        <v>6.1079347826086927</v>
      </c>
      <c r="P81" s="3">
        <v>7.1031475161167965E-2</v>
      </c>
      <c r="Q81" s="3">
        <v>7.7631521739130438</v>
      </c>
      <c r="R81" s="3">
        <v>9.0280621918847184E-2</v>
      </c>
      <c r="S81" s="3">
        <v>8.3666304347826088</v>
      </c>
      <c r="T81" s="3">
        <v>9.729869801542157E-2</v>
      </c>
      <c r="U81" s="27">
        <v>195611</v>
      </c>
      <c r="V81"/>
    </row>
    <row r="82" spans="1:22" x14ac:dyDescent="0.3">
      <c r="A82" t="s">
        <v>38</v>
      </c>
      <c r="B82" t="s">
        <v>197</v>
      </c>
      <c r="C82" t="s">
        <v>83</v>
      </c>
      <c r="D82" t="s">
        <v>84</v>
      </c>
      <c r="E82" s="3">
        <v>110.85869565217391</v>
      </c>
      <c r="F82" s="3">
        <v>24.211956521739129</v>
      </c>
      <c r="G82" s="3">
        <v>0</v>
      </c>
      <c r="H82" s="3">
        <v>0</v>
      </c>
      <c r="I82" s="3">
        <v>0</v>
      </c>
      <c r="J82" s="3">
        <v>0</v>
      </c>
      <c r="K82" s="3">
        <v>0</v>
      </c>
      <c r="L82" s="3">
        <v>2.7289130434782605</v>
      </c>
      <c r="M82" s="3">
        <v>5.0271739130434785</v>
      </c>
      <c r="N82" s="3">
        <v>4.5347583096382003E-2</v>
      </c>
      <c r="O82" s="3">
        <v>9.3940217391304355</v>
      </c>
      <c r="P82" s="3">
        <v>8.473869987253653E-2</v>
      </c>
      <c r="Q82" s="3">
        <v>4.9570652173913032</v>
      </c>
      <c r="R82" s="3">
        <v>4.4715168153740555E-2</v>
      </c>
      <c r="S82" s="3">
        <v>2.6361956521739134</v>
      </c>
      <c r="T82" s="3">
        <v>2.3779782331601142E-2</v>
      </c>
      <c r="U82" s="27">
        <v>195404</v>
      </c>
      <c r="V82"/>
    </row>
    <row r="83" spans="1:22" x14ac:dyDescent="0.3">
      <c r="A83" t="s">
        <v>38</v>
      </c>
      <c r="B83" t="s">
        <v>198</v>
      </c>
      <c r="C83" t="s">
        <v>174</v>
      </c>
      <c r="D83" t="s">
        <v>27</v>
      </c>
      <c r="E83" s="3">
        <v>162.5108695652174</v>
      </c>
      <c r="F83" s="3">
        <v>28.795326086956521</v>
      </c>
      <c r="G83" s="3">
        <v>0.2608695652173913</v>
      </c>
      <c r="H83" s="3">
        <v>0.27445652173913043</v>
      </c>
      <c r="I83" s="3">
        <v>0.65217391304347827</v>
      </c>
      <c r="J83" s="3">
        <v>0</v>
      </c>
      <c r="K83" s="3">
        <v>0</v>
      </c>
      <c r="L83" s="3">
        <v>9.7497826086956536</v>
      </c>
      <c r="M83" s="3">
        <v>19.042391304347827</v>
      </c>
      <c r="N83" s="3">
        <v>0.11717610862149688</v>
      </c>
      <c r="O83" s="3">
        <v>11.024130434782609</v>
      </c>
      <c r="P83" s="3">
        <v>6.783626513276704E-2</v>
      </c>
      <c r="Q83" s="3">
        <v>16.05934782608696</v>
      </c>
      <c r="R83" s="3">
        <v>9.8820145809644849E-2</v>
      </c>
      <c r="S83" s="3">
        <v>13.575978260869569</v>
      </c>
      <c r="T83" s="3">
        <v>8.3538893719483656E-2</v>
      </c>
      <c r="U83" s="27">
        <v>195501</v>
      </c>
      <c r="V83"/>
    </row>
    <row r="84" spans="1:22" x14ac:dyDescent="0.3">
      <c r="A84" t="s">
        <v>38</v>
      </c>
      <c r="B84" t="s">
        <v>199</v>
      </c>
      <c r="C84" t="s">
        <v>30</v>
      </c>
      <c r="D84" t="s">
        <v>37</v>
      </c>
      <c r="E84" s="3">
        <v>61.25</v>
      </c>
      <c r="F84" s="3">
        <v>11.304347826086957</v>
      </c>
      <c r="G84" s="3">
        <v>0</v>
      </c>
      <c r="H84" s="3">
        <v>0</v>
      </c>
      <c r="I84" s="3">
        <v>4.1739130434782608</v>
      </c>
      <c r="J84" s="3">
        <v>0</v>
      </c>
      <c r="K84" s="3">
        <v>0</v>
      </c>
      <c r="L84" s="3">
        <v>4.0859782608695641</v>
      </c>
      <c r="M84" s="3">
        <v>5.0516304347826084</v>
      </c>
      <c r="N84" s="3">
        <v>8.2475598935226255E-2</v>
      </c>
      <c r="O84" s="3">
        <v>4.9864130434782608</v>
      </c>
      <c r="P84" s="3">
        <v>8.141082519964507E-2</v>
      </c>
      <c r="Q84" s="3">
        <v>6.0823913043478255</v>
      </c>
      <c r="R84" s="3">
        <v>9.930434782608695E-2</v>
      </c>
      <c r="S84" s="3">
        <v>7.3685869565217379</v>
      </c>
      <c r="T84" s="3">
        <v>0.12030346051464062</v>
      </c>
      <c r="U84" s="27">
        <v>195265</v>
      </c>
      <c r="V84"/>
    </row>
    <row r="85" spans="1:22" x14ac:dyDescent="0.3">
      <c r="A85" t="s">
        <v>38</v>
      </c>
      <c r="B85" t="s">
        <v>200</v>
      </c>
      <c r="C85" t="s">
        <v>75</v>
      </c>
      <c r="D85" t="s">
        <v>76</v>
      </c>
      <c r="E85" s="3">
        <v>70.532608695652172</v>
      </c>
      <c r="F85" s="3">
        <v>16.209782608695651</v>
      </c>
      <c r="G85" s="3">
        <v>0.2608695652173913</v>
      </c>
      <c r="H85" s="3">
        <v>0.2608695652173913</v>
      </c>
      <c r="I85" s="3">
        <v>0.2608695652173913</v>
      </c>
      <c r="J85" s="3">
        <v>0</v>
      </c>
      <c r="K85" s="3">
        <v>0</v>
      </c>
      <c r="L85" s="3">
        <v>5.410760869565217</v>
      </c>
      <c r="M85" s="3">
        <v>10.347826086956522</v>
      </c>
      <c r="N85" s="3">
        <v>0.14670981661272922</v>
      </c>
      <c r="O85" s="3">
        <v>9.503152173913044</v>
      </c>
      <c r="P85" s="3">
        <v>0.13473416551086456</v>
      </c>
      <c r="Q85" s="3">
        <v>2.6995652173913056</v>
      </c>
      <c r="R85" s="3">
        <v>3.8274002157497322E-2</v>
      </c>
      <c r="S85" s="3">
        <v>7.279673913043478</v>
      </c>
      <c r="T85" s="3">
        <v>0.10321004777315457</v>
      </c>
      <c r="U85" s="27">
        <v>195526</v>
      </c>
      <c r="V85"/>
    </row>
    <row r="86" spans="1:22" x14ac:dyDescent="0.3">
      <c r="A86" t="s">
        <v>38</v>
      </c>
      <c r="B86" t="s">
        <v>201</v>
      </c>
      <c r="C86" t="s">
        <v>95</v>
      </c>
      <c r="D86" t="s">
        <v>96</v>
      </c>
      <c r="E86" s="3">
        <v>43.5</v>
      </c>
      <c r="F86" s="3">
        <v>5.7391304347826084</v>
      </c>
      <c r="G86" s="3">
        <v>0</v>
      </c>
      <c r="H86" s="3">
        <v>0.2648913043478261</v>
      </c>
      <c r="I86" s="3">
        <v>0</v>
      </c>
      <c r="J86" s="3">
        <v>0</v>
      </c>
      <c r="K86" s="3">
        <v>0</v>
      </c>
      <c r="L86" s="3">
        <v>5.5755434782608697</v>
      </c>
      <c r="M86" s="3">
        <v>5.1220652173913033</v>
      </c>
      <c r="N86" s="3">
        <v>0.1177486256871564</v>
      </c>
      <c r="O86" s="3">
        <v>5.4989130434782609</v>
      </c>
      <c r="P86" s="3">
        <v>0.12641179410294853</v>
      </c>
      <c r="Q86" s="3">
        <v>7.7768478260869571</v>
      </c>
      <c r="R86" s="3">
        <v>0.17877811094452775</v>
      </c>
      <c r="S86" s="3">
        <v>5.7191304347826089</v>
      </c>
      <c r="T86" s="3">
        <v>0.13147426286856573</v>
      </c>
      <c r="U86" s="27">
        <v>195291</v>
      </c>
      <c r="V86"/>
    </row>
    <row r="87" spans="1:22" x14ac:dyDescent="0.3">
      <c r="A87" t="s">
        <v>38</v>
      </c>
      <c r="B87" t="s">
        <v>202</v>
      </c>
      <c r="C87" t="s">
        <v>139</v>
      </c>
      <c r="D87" t="s">
        <v>140</v>
      </c>
      <c r="E87" s="3">
        <v>52.597826086956523</v>
      </c>
      <c r="F87" s="3">
        <v>3.8260869565217392</v>
      </c>
      <c r="G87" s="3">
        <v>0</v>
      </c>
      <c r="H87" s="3">
        <v>0.29347826086956519</v>
      </c>
      <c r="I87" s="3">
        <v>0</v>
      </c>
      <c r="J87" s="3">
        <v>0</v>
      </c>
      <c r="K87" s="3">
        <v>0</v>
      </c>
      <c r="L87" s="3">
        <v>4.1525000000000007</v>
      </c>
      <c r="M87" s="3">
        <v>0</v>
      </c>
      <c r="N87" s="3">
        <v>0</v>
      </c>
      <c r="O87" s="3">
        <v>5.2928260869565209</v>
      </c>
      <c r="P87" s="3">
        <v>0.10062822897292827</v>
      </c>
      <c r="Q87" s="3">
        <v>6.7001086956521734</v>
      </c>
      <c r="R87" s="3">
        <v>0.12738375697458151</v>
      </c>
      <c r="S87" s="3">
        <v>6.5264130434782617</v>
      </c>
      <c r="T87" s="3">
        <v>0.12408142178135979</v>
      </c>
      <c r="U87" s="27">
        <v>195323</v>
      </c>
      <c r="V87"/>
    </row>
    <row r="88" spans="1:22" x14ac:dyDescent="0.3">
      <c r="A88" t="s">
        <v>38</v>
      </c>
      <c r="B88" t="s">
        <v>203</v>
      </c>
      <c r="C88" t="s">
        <v>179</v>
      </c>
      <c r="D88" t="s">
        <v>7</v>
      </c>
      <c r="E88" s="3">
        <v>76.434782608695656</v>
      </c>
      <c r="F88" s="3">
        <v>5.6521739130434785</v>
      </c>
      <c r="G88" s="3">
        <v>0</v>
      </c>
      <c r="H88" s="3">
        <v>0.38597826086956527</v>
      </c>
      <c r="I88" s="3">
        <v>0</v>
      </c>
      <c r="J88" s="3">
        <v>0</v>
      </c>
      <c r="K88" s="3">
        <v>0</v>
      </c>
      <c r="L88" s="3">
        <v>5.7594565217391276</v>
      </c>
      <c r="M88" s="3">
        <v>5.0307608695652171</v>
      </c>
      <c r="N88" s="3">
        <v>6.5817690557451639E-2</v>
      </c>
      <c r="O88" s="3">
        <v>4.9320652173913047</v>
      </c>
      <c r="P88" s="3">
        <v>6.4526450511945388E-2</v>
      </c>
      <c r="Q88" s="3">
        <v>9.524565217391304</v>
      </c>
      <c r="R88" s="3">
        <v>0.12461035267349259</v>
      </c>
      <c r="S88" s="3">
        <v>15.331304347826089</v>
      </c>
      <c r="T88" s="3">
        <v>0.20058020477815702</v>
      </c>
      <c r="U88" s="27">
        <v>195324</v>
      </c>
      <c r="V88"/>
    </row>
    <row r="89" spans="1:22" x14ac:dyDescent="0.3">
      <c r="A89" t="s">
        <v>38</v>
      </c>
      <c r="B89" t="s">
        <v>204</v>
      </c>
      <c r="C89" t="s">
        <v>205</v>
      </c>
      <c r="D89" t="s">
        <v>130</v>
      </c>
      <c r="E89" s="3">
        <v>44.652173913043477</v>
      </c>
      <c r="F89" s="3">
        <v>25.918478260869566</v>
      </c>
      <c r="G89" s="3">
        <v>3.2608695652173912E-2</v>
      </c>
      <c r="H89" s="3">
        <v>0.2608695652173913</v>
      </c>
      <c r="I89" s="3">
        <v>0.2608695652173913</v>
      </c>
      <c r="J89" s="3">
        <v>0</v>
      </c>
      <c r="K89" s="3">
        <v>0.56521739130434778</v>
      </c>
      <c r="L89" s="3">
        <v>0.49456521739130432</v>
      </c>
      <c r="M89" s="3">
        <v>5.7717391304347823</v>
      </c>
      <c r="N89" s="3">
        <v>0.12925998052580331</v>
      </c>
      <c r="O89" s="3">
        <v>9.5298913043478262</v>
      </c>
      <c r="P89" s="3">
        <v>0.21342502434274588</v>
      </c>
      <c r="Q89" s="3">
        <v>3.9673913043478262</v>
      </c>
      <c r="R89" s="3">
        <v>8.8851022395326204E-2</v>
      </c>
      <c r="S89" s="3">
        <v>4.3369565217391299</v>
      </c>
      <c r="T89" s="3">
        <v>9.7127555988315475E-2</v>
      </c>
      <c r="U89" s="27">
        <v>195518</v>
      </c>
      <c r="V89"/>
    </row>
    <row r="90" spans="1:22" x14ac:dyDescent="0.3">
      <c r="A90" t="s">
        <v>38</v>
      </c>
      <c r="B90" t="s">
        <v>206</v>
      </c>
      <c r="C90" t="s">
        <v>207</v>
      </c>
      <c r="D90" t="s">
        <v>60</v>
      </c>
      <c r="E90" s="3">
        <v>71.673913043478265</v>
      </c>
      <c r="F90" s="3">
        <v>2.4347826086956523</v>
      </c>
      <c r="G90" s="3">
        <v>0.28260869565217389</v>
      </c>
      <c r="H90" s="3">
        <v>0.33695652173913043</v>
      </c>
      <c r="I90" s="3">
        <v>5.5543478260869561</v>
      </c>
      <c r="J90" s="3">
        <v>0</v>
      </c>
      <c r="K90" s="3">
        <v>0.13043478260869565</v>
      </c>
      <c r="L90" s="3">
        <v>4.6972826086956525</v>
      </c>
      <c r="M90" s="3">
        <v>4.7980434782608699</v>
      </c>
      <c r="N90" s="3">
        <v>6.6942675159235673E-2</v>
      </c>
      <c r="O90" s="3">
        <v>7.5679347826086971</v>
      </c>
      <c r="P90" s="3">
        <v>0.10558841370943284</v>
      </c>
      <c r="Q90" s="3">
        <v>5.1807608695652174</v>
      </c>
      <c r="R90" s="3">
        <v>7.2282377919320587E-2</v>
      </c>
      <c r="S90" s="3">
        <v>11.596195652173915</v>
      </c>
      <c r="T90" s="3">
        <v>0.16179102214134061</v>
      </c>
      <c r="U90" s="27">
        <v>195559</v>
      </c>
      <c r="V90"/>
    </row>
    <row r="91" spans="1:22" x14ac:dyDescent="0.3">
      <c r="A91" t="s">
        <v>38</v>
      </c>
      <c r="B91" t="s">
        <v>208</v>
      </c>
      <c r="C91" t="s">
        <v>209</v>
      </c>
      <c r="D91" t="s">
        <v>105</v>
      </c>
      <c r="E91" s="3">
        <v>79.163043478260875</v>
      </c>
      <c r="F91" s="3">
        <v>4.6956521739130439</v>
      </c>
      <c r="G91" s="3">
        <v>0</v>
      </c>
      <c r="H91" s="3">
        <v>0</v>
      </c>
      <c r="I91" s="3">
        <v>0</v>
      </c>
      <c r="J91" s="3">
        <v>0</v>
      </c>
      <c r="K91" s="3">
        <v>0</v>
      </c>
      <c r="L91" s="3">
        <v>7.0939130434782607</v>
      </c>
      <c r="M91" s="3">
        <v>4.6052173913043468</v>
      </c>
      <c r="N91" s="3">
        <v>5.8173829465879429E-2</v>
      </c>
      <c r="O91" s="3">
        <v>7.8115217391304341</v>
      </c>
      <c r="P91" s="3">
        <v>9.8676369627900579E-2</v>
      </c>
      <c r="Q91" s="3">
        <v>17.158804347826084</v>
      </c>
      <c r="R91" s="3">
        <v>0.2167527117945901</v>
      </c>
      <c r="S91" s="3">
        <v>15.053152173913043</v>
      </c>
      <c r="T91" s="3">
        <v>0.19015378278182066</v>
      </c>
      <c r="U91" s="27">
        <v>195601</v>
      </c>
      <c r="V91"/>
    </row>
    <row r="92" spans="1:22" x14ac:dyDescent="0.3">
      <c r="A92" t="s">
        <v>38</v>
      </c>
      <c r="B92" t="s">
        <v>210</v>
      </c>
      <c r="C92" t="s">
        <v>83</v>
      </c>
      <c r="D92" t="s">
        <v>84</v>
      </c>
      <c r="E92" s="3">
        <v>130.75</v>
      </c>
      <c r="F92" s="3">
        <v>11.130434782608695</v>
      </c>
      <c r="G92" s="3">
        <v>3.2608695652173912E-2</v>
      </c>
      <c r="H92" s="3">
        <v>0.69565217391304346</v>
      </c>
      <c r="I92" s="3">
        <v>0.95652173913043481</v>
      </c>
      <c r="J92" s="3">
        <v>0</v>
      </c>
      <c r="K92" s="3">
        <v>2.6956521739130435</v>
      </c>
      <c r="L92" s="3">
        <v>11.280434782608696</v>
      </c>
      <c r="M92" s="3">
        <v>10.896630434782608</v>
      </c>
      <c r="N92" s="3">
        <v>8.3339429711530466E-2</v>
      </c>
      <c r="O92" s="3">
        <v>13.225434782608696</v>
      </c>
      <c r="P92" s="3">
        <v>0.10115055283065924</v>
      </c>
      <c r="Q92" s="3">
        <v>21.989565217391302</v>
      </c>
      <c r="R92" s="3">
        <v>0.16818023110815528</v>
      </c>
      <c r="S92" s="3">
        <v>26.80108695652174</v>
      </c>
      <c r="T92" s="3">
        <v>0.20497963255465959</v>
      </c>
      <c r="U92" s="27">
        <v>195350</v>
      </c>
      <c r="V92"/>
    </row>
    <row r="93" spans="1:22" x14ac:dyDescent="0.3">
      <c r="A93" t="s">
        <v>38</v>
      </c>
      <c r="B93" t="s">
        <v>211</v>
      </c>
      <c r="C93" t="s">
        <v>36</v>
      </c>
      <c r="D93" t="s">
        <v>212</v>
      </c>
      <c r="E93" s="3">
        <v>106.89130434782609</v>
      </c>
      <c r="F93" s="3">
        <v>28.605978260869566</v>
      </c>
      <c r="G93" s="3">
        <v>0</v>
      </c>
      <c r="H93" s="3">
        <v>0.17391304347826086</v>
      </c>
      <c r="I93" s="3">
        <v>8.6956521739130432E-2</v>
      </c>
      <c r="J93" s="3">
        <v>0</v>
      </c>
      <c r="K93" s="3">
        <v>0</v>
      </c>
      <c r="L93" s="3">
        <v>3.2418478260869552</v>
      </c>
      <c r="M93" s="3">
        <v>4.7201086956521738</v>
      </c>
      <c r="N93" s="3">
        <v>4.4158023184868819E-2</v>
      </c>
      <c r="O93" s="3">
        <v>12.179347826086957</v>
      </c>
      <c r="P93" s="3">
        <v>0.11394142769981697</v>
      </c>
      <c r="Q93" s="3">
        <v>8.9868478260869562</v>
      </c>
      <c r="R93" s="3">
        <v>8.4074639007524904E-2</v>
      </c>
      <c r="S93" s="3">
        <v>13.933043478260871</v>
      </c>
      <c r="T93" s="3">
        <v>0.1303477730323368</v>
      </c>
      <c r="U93" s="27">
        <v>195390</v>
      </c>
      <c r="V93"/>
    </row>
    <row r="94" spans="1:22" x14ac:dyDescent="0.3">
      <c r="A94" t="s">
        <v>38</v>
      </c>
      <c r="B94" t="s">
        <v>213</v>
      </c>
      <c r="C94" t="s">
        <v>90</v>
      </c>
      <c r="D94" t="s">
        <v>91</v>
      </c>
      <c r="E94" s="3">
        <v>63.380434782608695</v>
      </c>
      <c r="F94" s="3">
        <v>16.894565217391303</v>
      </c>
      <c r="G94" s="3">
        <v>0.13043478260869565</v>
      </c>
      <c r="H94" s="3">
        <v>0.22282608695652173</v>
      </c>
      <c r="I94" s="3">
        <v>0.2608695652173913</v>
      </c>
      <c r="J94" s="3">
        <v>0</v>
      </c>
      <c r="K94" s="3">
        <v>0</v>
      </c>
      <c r="L94" s="3">
        <v>8.8858695652173907</v>
      </c>
      <c r="M94" s="3">
        <v>5.7391304347826084</v>
      </c>
      <c r="N94" s="3">
        <v>9.0550505916652368E-2</v>
      </c>
      <c r="O94" s="3">
        <v>6.0543478260869561</v>
      </c>
      <c r="P94" s="3">
        <v>9.5523923855256376E-2</v>
      </c>
      <c r="Q94" s="3">
        <v>8.945652173913043</v>
      </c>
      <c r="R94" s="3">
        <v>0.14114217115417596</v>
      </c>
      <c r="S94" s="3">
        <v>15.166086956521738</v>
      </c>
      <c r="T94" s="3">
        <v>0.23928657177156576</v>
      </c>
      <c r="U94" s="27">
        <v>195314</v>
      </c>
      <c r="V94"/>
    </row>
    <row r="95" spans="1:22" x14ac:dyDescent="0.3">
      <c r="A95" t="s">
        <v>38</v>
      </c>
      <c r="B95" t="s">
        <v>214</v>
      </c>
      <c r="C95" t="s">
        <v>25</v>
      </c>
      <c r="D95" t="s">
        <v>1</v>
      </c>
      <c r="E95" s="3">
        <v>157.17391304347825</v>
      </c>
      <c r="F95" s="3">
        <v>28.44945652173913</v>
      </c>
      <c r="G95" s="3">
        <v>0.21739130434782608</v>
      </c>
      <c r="H95" s="3">
        <v>0.28260869565217389</v>
      </c>
      <c r="I95" s="3">
        <v>0.45652173913043476</v>
      </c>
      <c r="J95" s="3">
        <v>0</v>
      </c>
      <c r="K95" s="3">
        <v>0</v>
      </c>
      <c r="L95" s="3">
        <v>5.4155434782608705</v>
      </c>
      <c r="M95" s="3">
        <v>21.105652173913043</v>
      </c>
      <c r="N95" s="3">
        <v>0.13428215767634855</v>
      </c>
      <c r="O95" s="3">
        <v>11.491086956521741</v>
      </c>
      <c r="P95" s="3">
        <v>7.3110650069156305E-2</v>
      </c>
      <c r="Q95" s="3">
        <v>4.8971739130434768</v>
      </c>
      <c r="R95" s="3">
        <v>3.115767634854771E-2</v>
      </c>
      <c r="S95" s="3">
        <v>9.8382608695652181</v>
      </c>
      <c r="T95" s="3">
        <v>6.259474412171509E-2</v>
      </c>
      <c r="U95" s="27">
        <v>195272</v>
      </c>
      <c r="V95"/>
    </row>
    <row r="96" spans="1:22" x14ac:dyDescent="0.3">
      <c r="A96" t="s">
        <v>38</v>
      </c>
      <c r="B96" t="s">
        <v>215</v>
      </c>
      <c r="C96" t="s">
        <v>65</v>
      </c>
      <c r="D96" t="s">
        <v>66</v>
      </c>
      <c r="E96" s="3">
        <v>82.282608695652172</v>
      </c>
      <c r="F96" s="3">
        <v>19.345108695652176</v>
      </c>
      <c r="G96" s="3">
        <v>0.14130434782608695</v>
      </c>
      <c r="H96" s="3">
        <v>0.2608695652173913</v>
      </c>
      <c r="I96" s="3">
        <v>0.78260869565217395</v>
      </c>
      <c r="J96" s="3">
        <v>0</v>
      </c>
      <c r="K96" s="3">
        <v>0</v>
      </c>
      <c r="L96" s="3">
        <v>2.4927173913043479</v>
      </c>
      <c r="M96" s="3">
        <v>9.9945652173913047</v>
      </c>
      <c r="N96" s="3">
        <v>0.1214663143989432</v>
      </c>
      <c r="O96" s="3">
        <v>6.7391304347826084</v>
      </c>
      <c r="P96" s="3">
        <v>8.1902245706737126E-2</v>
      </c>
      <c r="Q96" s="3">
        <v>5.3446739130434784</v>
      </c>
      <c r="R96" s="3">
        <v>6.4955085865257597E-2</v>
      </c>
      <c r="S96" s="3">
        <v>7.881195652173913</v>
      </c>
      <c r="T96" s="3">
        <v>9.5782034346103037E-2</v>
      </c>
      <c r="U96" s="27">
        <v>195471</v>
      </c>
      <c r="V96"/>
    </row>
    <row r="97" spans="1:22" x14ac:dyDescent="0.3">
      <c r="A97" t="s">
        <v>38</v>
      </c>
      <c r="B97" t="s">
        <v>216</v>
      </c>
      <c r="C97" t="s">
        <v>217</v>
      </c>
      <c r="D97" t="s">
        <v>218</v>
      </c>
      <c r="E97" s="3">
        <v>74.065217391304344</v>
      </c>
      <c r="F97" s="3">
        <v>5.5652173913043477</v>
      </c>
      <c r="G97" s="3">
        <v>0.32608695652173914</v>
      </c>
      <c r="H97" s="3">
        <v>0.35869565217391303</v>
      </c>
      <c r="I97" s="3">
        <v>0</v>
      </c>
      <c r="J97" s="3">
        <v>0</v>
      </c>
      <c r="K97" s="3">
        <v>0</v>
      </c>
      <c r="L97" s="3">
        <v>4.6955434782608689</v>
      </c>
      <c r="M97" s="3">
        <v>4.6629347826086951</v>
      </c>
      <c r="N97" s="3">
        <v>6.2957147050190773E-2</v>
      </c>
      <c r="O97" s="3">
        <v>3.5455434782608704</v>
      </c>
      <c r="P97" s="3">
        <v>4.787056061050779E-2</v>
      </c>
      <c r="Q97" s="3">
        <v>9.8911956521739128</v>
      </c>
      <c r="R97" s="3">
        <v>0.13354710889345467</v>
      </c>
      <c r="S97" s="3">
        <v>10.694891304347827</v>
      </c>
      <c r="T97" s="3">
        <v>0.14439829762254186</v>
      </c>
      <c r="U97" s="27">
        <v>195399</v>
      </c>
      <c r="V97"/>
    </row>
    <row r="98" spans="1:22" x14ac:dyDescent="0.3">
      <c r="A98" t="s">
        <v>38</v>
      </c>
      <c r="B98" t="s">
        <v>219</v>
      </c>
      <c r="C98" t="s">
        <v>112</v>
      </c>
      <c r="D98" t="s">
        <v>113</v>
      </c>
      <c r="E98" s="3">
        <v>114.02173913043478</v>
      </c>
      <c r="F98" s="3">
        <v>5.6521739130434785</v>
      </c>
      <c r="G98" s="3">
        <v>0</v>
      </c>
      <c r="H98" s="3">
        <v>0</v>
      </c>
      <c r="I98" s="3">
        <v>0</v>
      </c>
      <c r="J98" s="3">
        <v>0</v>
      </c>
      <c r="K98" s="3">
        <v>0</v>
      </c>
      <c r="L98" s="3">
        <v>4.2698913043478273</v>
      </c>
      <c r="M98" s="3">
        <v>5.6521739130434785</v>
      </c>
      <c r="N98" s="3">
        <v>4.9571020019065777E-2</v>
      </c>
      <c r="O98" s="3">
        <v>15.687826086956523</v>
      </c>
      <c r="P98" s="3">
        <v>0.13758627264061013</v>
      </c>
      <c r="Q98" s="3">
        <v>11.004891304347826</v>
      </c>
      <c r="R98" s="3">
        <v>9.651572926596759E-2</v>
      </c>
      <c r="S98" s="3">
        <v>11.006413043478261</v>
      </c>
      <c r="T98" s="3">
        <v>9.6529075309818885E-2</v>
      </c>
      <c r="U98" s="27">
        <v>195204</v>
      </c>
      <c r="V98"/>
    </row>
    <row r="99" spans="1:22" x14ac:dyDescent="0.3">
      <c r="A99" t="s">
        <v>38</v>
      </c>
      <c r="B99" t="s">
        <v>220</v>
      </c>
      <c r="C99" t="s">
        <v>112</v>
      </c>
      <c r="D99" t="s">
        <v>113</v>
      </c>
      <c r="E99" s="3">
        <v>50.663043478260867</v>
      </c>
      <c r="F99" s="3">
        <v>5.2173913043478262</v>
      </c>
      <c r="G99" s="3">
        <v>1.2608695652173914</v>
      </c>
      <c r="H99" s="3">
        <v>0.27717391304347827</v>
      </c>
      <c r="I99" s="3">
        <v>5.9565217391304346</v>
      </c>
      <c r="J99" s="3">
        <v>0</v>
      </c>
      <c r="K99" s="3">
        <v>0</v>
      </c>
      <c r="L99" s="3">
        <v>3.7308695652173922</v>
      </c>
      <c r="M99" s="3">
        <v>9.0173913043478233</v>
      </c>
      <c r="N99" s="3">
        <v>0.17798755631838656</v>
      </c>
      <c r="O99" s="3">
        <v>4.9380434782608686</v>
      </c>
      <c r="P99" s="3">
        <v>9.7468354430379739E-2</v>
      </c>
      <c r="Q99" s="3">
        <v>5.6666304347826086</v>
      </c>
      <c r="R99" s="3">
        <v>0.11184938854323107</v>
      </c>
      <c r="S99" s="3">
        <v>4.5175000000000001</v>
      </c>
      <c r="T99" s="3">
        <v>8.9167560609311317E-2</v>
      </c>
      <c r="U99" s="27">
        <v>195638</v>
      </c>
      <c r="V99"/>
    </row>
    <row r="100" spans="1:22" x14ac:dyDescent="0.3">
      <c r="A100" t="s">
        <v>38</v>
      </c>
      <c r="B100" t="s">
        <v>221</v>
      </c>
      <c r="C100" t="s">
        <v>222</v>
      </c>
      <c r="D100" t="s">
        <v>26</v>
      </c>
      <c r="E100" s="3">
        <v>51.043478260869563</v>
      </c>
      <c r="F100" s="3">
        <v>5.5652173913043477</v>
      </c>
      <c r="G100" s="3">
        <v>0.32608695652173914</v>
      </c>
      <c r="H100" s="3">
        <v>0.11304347826086956</v>
      </c>
      <c r="I100" s="3">
        <v>0.40217391304347827</v>
      </c>
      <c r="J100" s="3">
        <v>0</v>
      </c>
      <c r="K100" s="3">
        <v>0</v>
      </c>
      <c r="L100" s="3">
        <v>4.9184782608695672</v>
      </c>
      <c r="M100" s="3">
        <v>5.1396739130434783</v>
      </c>
      <c r="N100" s="3">
        <v>0.10069207836456559</v>
      </c>
      <c r="O100" s="3">
        <v>4.7078260869565209</v>
      </c>
      <c r="P100" s="3">
        <v>9.2231686541737634E-2</v>
      </c>
      <c r="Q100" s="3">
        <v>6.4225000000000003</v>
      </c>
      <c r="R100" s="3">
        <v>0.12582410562180579</v>
      </c>
      <c r="S100" s="3">
        <v>6.6682608695652181</v>
      </c>
      <c r="T100" s="3">
        <v>0.13063884156729133</v>
      </c>
      <c r="U100" s="27">
        <v>195315</v>
      </c>
      <c r="V100"/>
    </row>
    <row r="101" spans="1:22" x14ac:dyDescent="0.3">
      <c r="A101" t="s">
        <v>38</v>
      </c>
      <c r="B101" t="s">
        <v>223</v>
      </c>
      <c r="C101" t="s">
        <v>224</v>
      </c>
      <c r="D101" t="s">
        <v>31</v>
      </c>
      <c r="E101" s="3">
        <v>81.728260869565219</v>
      </c>
      <c r="F101" s="3">
        <v>5.3043478260869561</v>
      </c>
      <c r="G101" s="3">
        <v>0.2608695652173913</v>
      </c>
      <c r="H101" s="3">
        <v>0.47010869565217389</v>
      </c>
      <c r="I101" s="3">
        <v>6.7826086956521738</v>
      </c>
      <c r="J101" s="3">
        <v>0</v>
      </c>
      <c r="K101" s="3">
        <v>0</v>
      </c>
      <c r="L101" s="3">
        <v>4.3322826086956514</v>
      </c>
      <c r="M101" s="3">
        <v>1.5014130434782611</v>
      </c>
      <c r="N101" s="3">
        <v>1.8370793988562312E-2</v>
      </c>
      <c r="O101" s="3">
        <v>5.2618478260869557</v>
      </c>
      <c r="P101" s="3">
        <v>6.4382231679744634E-2</v>
      </c>
      <c r="Q101" s="3">
        <v>10.649021739130436</v>
      </c>
      <c r="R101" s="3">
        <v>0.13029791195637719</v>
      </c>
      <c r="S101" s="3">
        <v>14.066304347826087</v>
      </c>
      <c r="T101" s="3">
        <v>0.17211065301236866</v>
      </c>
      <c r="U101" s="27">
        <v>195493</v>
      </c>
      <c r="V101"/>
    </row>
    <row r="102" spans="1:22" x14ac:dyDescent="0.3">
      <c r="A102" t="s">
        <v>38</v>
      </c>
      <c r="B102" t="s">
        <v>225</v>
      </c>
      <c r="C102" t="s">
        <v>226</v>
      </c>
      <c r="D102" t="s">
        <v>189</v>
      </c>
      <c r="E102" s="3">
        <v>69.978260869565219</v>
      </c>
      <c r="F102" s="3">
        <v>6.0670652173913036</v>
      </c>
      <c r="G102" s="3">
        <v>0</v>
      </c>
      <c r="H102" s="3">
        <v>0.45108695652173914</v>
      </c>
      <c r="I102" s="3">
        <v>0.52173913043478259</v>
      </c>
      <c r="J102" s="3">
        <v>0</v>
      </c>
      <c r="K102" s="3">
        <v>0</v>
      </c>
      <c r="L102" s="3">
        <v>3.8983695652173904</v>
      </c>
      <c r="M102" s="3">
        <v>4.76858695652174</v>
      </c>
      <c r="N102" s="3">
        <v>6.8143833488661085E-2</v>
      </c>
      <c r="O102" s="3">
        <v>8.8164130434782617</v>
      </c>
      <c r="P102" s="3">
        <v>0.1259878844361603</v>
      </c>
      <c r="Q102" s="3">
        <v>3.9504347826086974</v>
      </c>
      <c r="R102" s="3">
        <v>5.6452314383348891E-2</v>
      </c>
      <c r="S102" s="3">
        <v>4.8755434782608695</v>
      </c>
      <c r="T102" s="3">
        <v>6.9672258465361916E-2</v>
      </c>
      <c r="U102" s="27">
        <v>195348</v>
      </c>
      <c r="V102"/>
    </row>
    <row r="103" spans="1:22" x14ac:dyDescent="0.3">
      <c r="A103" t="s">
        <v>38</v>
      </c>
      <c r="B103" t="s">
        <v>227</v>
      </c>
      <c r="C103" t="s">
        <v>6</v>
      </c>
      <c r="D103" t="s">
        <v>13</v>
      </c>
      <c r="E103" s="3">
        <v>104.94565217391305</v>
      </c>
      <c r="F103" s="3">
        <v>15.352826086956522</v>
      </c>
      <c r="G103" s="3">
        <v>0.21739130434782608</v>
      </c>
      <c r="H103" s="3">
        <v>0.39130434782608697</v>
      </c>
      <c r="I103" s="3">
        <v>0.10869565217391304</v>
      </c>
      <c r="J103" s="3">
        <v>0</v>
      </c>
      <c r="K103" s="3">
        <v>0</v>
      </c>
      <c r="L103" s="3">
        <v>0.42054347826086952</v>
      </c>
      <c r="M103" s="3">
        <v>9.3109782608695646</v>
      </c>
      <c r="N103" s="3">
        <v>8.8721905748316926E-2</v>
      </c>
      <c r="O103" s="3">
        <v>11.731304347826086</v>
      </c>
      <c r="P103" s="3">
        <v>0.11178456758156394</v>
      </c>
      <c r="Q103" s="3">
        <v>6.8995652173913031</v>
      </c>
      <c r="R103" s="3">
        <v>6.5744174003107184E-2</v>
      </c>
      <c r="S103" s="3">
        <v>8.7907608695652186</v>
      </c>
      <c r="T103" s="3">
        <v>8.3764888658726055E-2</v>
      </c>
      <c r="U103" s="27">
        <v>195633</v>
      </c>
      <c r="V103"/>
    </row>
    <row r="104" spans="1:22" x14ac:dyDescent="0.3">
      <c r="A104" t="s">
        <v>38</v>
      </c>
      <c r="B104" t="s">
        <v>228</v>
      </c>
      <c r="C104" t="s">
        <v>112</v>
      </c>
      <c r="D104" t="s">
        <v>113</v>
      </c>
      <c r="E104" s="3">
        <v>96.847826086956516</v>
      </c>
      <c r="F104" s="3">
        <v>59.309782608695649</v>
      </c>
      <c r="G104" s="3">
        <v>0</v>
      </c>
      <c r="H104" s="3">
        <v>0</v>
      </c>
      <c r="I104" s="3">
        <v>0</v>
      </c>
      <c r="J104" s="3">
        <v>0</v>
      </c>
      <c r="K104" s="3">
        <v>0</v>
      </c>
      <c r="L104" s="3">
        <v>3.701304347826087</v>
      </c>
      <c r="M104" s="3">
        <v>5.8076086956521751</v>
      </c>
      <c r="N104" s="3">
        <v>5.996632996632998E-2</v>
      </c>
      <c r="O104" s="3">
        <v>18.303260869565207</v>
      </c>
      <c r="P104" s="3">
        <v>0.1889898989898989</v>
      </c>
      <c r="Q104" s="3">
        <v>3.8789130434782608</v>
      </c>
      <c r="R104" s="3">
        <v>4.0051627384960722E-2</v>
      </c>
      <c r="S104" s="3">
        <v>5.2305434782608691</v>
      </c>
      <c r="T104" s="3">
        <v>5.4007856341189674E-2</v>
      </c>
      <c r="U104" s="27">
        <v>195632</v>
      </c>
      <c r="V104"/>
    </row>
    <row r="105" spans="1:22" x14ac:dyDescent="0.3">
      <c r="A105" t="s">
        <v>38</v>
      </c>
      <c r="B105" t="s">
        <v>229</v>
      </c>
      <c r="C105" t="s">
        <v>230</v>
      </c>
      <c r="D105" t="s">
        <v>88</v>
      </c>
      <c r="E105" s="3">
        <v>59.576086956521742</v>
      </c>
      <c r="F105" s="3">
        <v>11.826086956521738</v>
      </c>
      <c r="G105" s="3">
        <v>0.56521739130434778</v>
      </c>
      <c r="H105" s="3">
        <v>0.1315217391304348</v>
      </c>
      <c r="I105" s="3">
        <v>1.9891304347826086</v>
      </c>
      <c r="J105" s="3">
        <v>0</v>
      </c>
      <c r="K105" s="3">
        <v>0</v>
      </c>
      <c r="L105" s="3">
        <v>3.5866304347826086</v>
      </c>
      <c r="M105" s="3">
        <v>0</v>
      </c>
      <c r="N105" s="3">
        <v>0</v>
      </c>
      <c r="O105" s="3">
        <v>7.8451086956521738</v>
      </c>
      <c r="P105" s="3">
        <v>0.13168217478562305</v>
      </c>
      <c r="Q105" s="3">
        <v>9.5484782608695653</v>
      </c>
      <c r="R105" s="3">
        <v>0.16027367268746578</v>
      </c>
      <c r="S105" s="3">
        <v>19.877826086956524</v>
      </c>
      <c r="T105" s="3">
        <v>0.33365444261995991</v>
      </c>
      <c r="U105" s="27">
        <v>195449</v>
      </c>
      <c r="V105"/>
    </row>
    <row r="106" spans="1:22" x14ac:dyDescent="0.3">
      <c r="A106" t="s">
        <v>38</v>
      </c>
      <c r="B106" t="s">
        <v>231</v>
      </c>
      <c r="C106" t="s">
        <v>125</v>
      </c>
      <c r="D106" t="s">
        <v>126</v>
      </c>
      <c r="E106" s="3">
        <v>81.478260869565219</v>
      </c>
      <c r="F106" s="3">
        <v>4.8123913043478259</v>
      </c>
      <c r="G106" s="3">
        <v>0.39130434782608697</v>
      </c>
      <c r="H106" s="3">
        <v>0.50543478260869568</v>
      </c>
      <c r="I106" s="3">
        <v>0.34782608695652173</v>
      </c>
      <c r="J106" s="3">
        <v>0</v>
      </c>
      <c r="K106" s="3">
        <v>0</v>
      </c>
      <c r="L106" s="3">
        <v>4.5836956521739127</v>
      </c>
      <c r="M106" s="3">
        <v>5.6847826086956523</v>
      </c>
      <c r="N106" s="3">
        <v>6.9770544290288158E-2</v>
      </c>
      <c r="O106" s="3">
        <v>14.255434782608695</v>
      </c>
      <c r="P106" s="3">
        <v>0.17495997865528282</v>
      </c>
      <c r="Q106" s="3">
        <v>7.0977173913043474</v>
      </c>
      <c r="R106" s="3">
        <v>8.7111792956243328E-2</v>
      </c>
      <c r="S106" s="3">
        <v>4.0907608695652193</v>
      </c>
      <c r="T106" s="3">
        <v>5.0206776947705464E-2</v>
      </c>
      <c r="U106" s="27">
        <v>195593</v>
      </c>
      <c r="V106"/>
    </row>
    <row r="107" spans="1:22" x14ac:dyDescent="0.3">
      <c r="A107" t="s">
        <v>38</v>
      </c>
      <c r="B107" t="s">
        <v>232</v>
      </c>
      <c r="C107" t="s">
        <v>233</v>
      </c>
      <c r="D107" t="s">
        <v>105</v>
      </c>
      <c r="E107" s="3">
        <v>26.967391304347824</v>
      </c>
      <c r="F107" s="3">
        <v>5.9964130434782605</v>
      </c>
      <c r="G107" s="3">
        <v>0</v>
      </c>
      <c r="H107" s="3">
        <v>0</v>
      </c>
      <c r="I107" s="3">
        <v>1.7282608695652173</v>
      </c>
      <c r="J107" s="3">
        <v>0</v>
      </c>
      <c r="K107" s="3">
        <v>0</v>
      </c>
      <c r="L107" s="3">
        <v>2.4955434782608696</v>
      </c>
      <c r="M107" s="3">
        <v>0</v>
      </c>
      <c r="N107" s="3">
        <v>0</v>
      </c>
      <c r="O107" s="3">
        <v>0</v>
      </c>
      <c r="P107" s="3">
        <v>0</v>
      </c>
      <c r="Q107" s="3">
        <v>2.8373913043478263</v>
      </c>
      <c r="R107" s="3">
        <v>0.10521563885530029</v>
      </c>
      <c r="S107" s="3">
        <v>3.5432608695652172</v>
      </c>
      <c r="T107" s="3">
        <v>0.13139056831922613</v>
      </c>
      <c r="U107" s="27">
        <v>195413</v>
      </c>
      <c r="V107"/>
    </row>
    <row r="108" spans="1:22" x14ac:dyDescent="0.3">
      <c r="A108" t="s">
        <v>38</v>
      </c>
      <c r="B108" t="s">
        <v>234</v>
      </c>
      <c r="C108" t="s">
        <v>235</v>
      </c>
      <c r="D108" t="s">
        <v>236</v>
      </c>
      <c r="E108" s="3">
        <v>73.956521739130437</v>
      </c>
      <c r="F108" s="3">
        <v>4.8858695652173916</v>
      </c>
      <c r="G108" s="3">
        <v>0.2608695652173913</v>
      </c>
      <c r="H108" s="3">
        <v>0.2391304347826087</v>
      </c>
      <c r="I108" s="3">
        <v>9.6304347826086953</v>
      </c>
      <c r="J108" s="3">
        <v>0</v>
      </c>
      <c r="K108" s="3">
        <v>0</v>
      </c>
      <c r="L108" s="3">
        <v>5.9234782608695653</v>
      </c>
      <c r="M108" s="3">
        <v>5.0651086956521736</v>
      </c>
      <c r="N108" s="3">
        <v>6.8487654320987648E-2</v>
      </c>
      <c r="O108" s="3">
        <v>5.6136956521739121</v>
      </c>
      <c r="P108" s="3">
        <v>7.5905349794238672E-2</v>
      </c>
      <c r="Q108" s="3">
        <v>9.9648913043478267</v>
      </c>
      <c r="R108" s="3">
        <v>0.13473985890652557</v>
      </c>
      <c r="S108" s="3">
        <v>10.454130434782609</v>
      </c>
      <c r="T108" s="3">
        <v>0.14135508524397414</v>
      </c>
      <c r="U108" s="27">
        <v>195446</v>
      </c>
      <c r="V108"/>
    </row>
    <row r="109" spans="1:22" x14ac:dyDescent="0.3">
      <c r="A109" t="s">
        <v>38</v>
      </c>
      <c r="B109" t="s">
        <v>237</v>
      </c>
      <c r="C109" t="s">
        <v>192</v>
      </c>
      <c r="D109" t="s">
        <v>11</v>
      </c>
      <c r="E109" s="3">
        <v>106.04347826086956</v>
      </c>
      <c r="F109" s="3">
        <v>34.383152173913047</v>
      </c>
      <c r="G109" s="3">
        <v>0.4891304347826087</v>
      </c>
      <c r="H109" s="3">
        <v>0.47010869565217389</v>
      </c>
      <c r="I109" s="3">
        <v>0.52173913043478259</v>
      </c>
      <c r="J109" s="3">
        <v>0</v>
      </c>
      <c r="K109" s="3">
        <v>4.5</v>
      </c>
      <c r="L109" s="3">
        <v>5.6644565217391305</v>
      </c>
      <c r="M109" s="3">
        <v>9.429347826086957</v>
      </c>
      <c r="N109" s="3">
        <v>8.8919639196391967E-2</v>
      </c>
      <c r="O109" s="3">
        <v>9.6548913043478262</v>
      </c>
      <c r="P109" s="3">
        <v>9.1046535465354655E-2</v>
      </c>
      <c r="Q109" s="3">
        <v>19.935434782608699</v>
      </c>
      <c r="R109" s="3">
        <v>0.18799302993029934</v>
      </c>
      <c r="S109" s="3">
        <v>22.925760869565217</v>
      </c>
      <c r="T109" s="3">
        <v>0.21619208692086922</v>
      </c>
      <c r="U109" s="27">
        <v>195438</v>
      </c>
      <c r="V109"/>
    </row>
    <row r="110" spans="1:22" x14ac:dyDescent="0.3">
      <c r="A110" t="s">
        <v>38</v>
      </c>
      <c r="B110" t="s">
        <v>238</v>
      </c>
      <c r="C110" t="s">
        <v>217</v>
      </c>
      <c r="D110" t="s">
        <v>218</v>
      </c>
      <c r="E110" s="3">
        <v>59.978260869565219</v>
      </c>
      <c r="F110" s="3">
        <v>22.559782608695652</v>
      </c>
      <c r="G110" s="3">
        <v>5.434782608695652E-2</v>
      </c>
      <c r="H110" s="3">
        <v>0</v>
      </c>
      <c r="I110" s="3">
        <v>8.6956521739130432E-2</v>
      </c>
      <c r="J110" s="3">
        <v>0</v>
      </c>
      <c r="K110" s="3">
        <v>0</v>
      </c>
      <c r="L110" s="3">
        <v>4.8963043478260877</v>
      </c>
      <c r="M110" s="3">
        <v>0</v>
      </c>
      <c r="N110" s="3">
        <v>0</v>
      </c>
      <c r="O110" s="3">
        <v>3.5842391304347827</v>
      </c>
      <c r="P110" s="3">
        <v>5.9758970641536791E-2</v>
      </c>
      <c r="Q110" s="3">
        <v>6.9743478260869569</v>
      </c>
      <c r="R110" s="3">
        <v>0.1162812613265676</v>
      </c>
      <c r="S110" s="3">
        <v>6.43</v>
      </c>
      <c r="T110" s="3">
        <v>0.10720550924247915</v>
      </c>
      <c r="U110" s="27">
        <v>195466</v>
      </c>
      <c r="V110"/>
    </row>
    <row r="111" spans="1:22" x14ac:dyDescent="0.3">
      <c r="A111" t="s">
        <v>38</v>
      </c>
      <c r="B111" t="s">
        <v>239</v>
      </c>
      <c r="C111" t="s">
        <v>23</v>
      </c>
      <c r="D111" t="s">
        <v>240</v>
      </c>
      <c r="E111" s="3">
        <v>94.402173913043484</v>
      </c>
      <c r="F111" s="3">
        <v>5.7391304347826084</v>
      </c>
      <c r="G111" s="3">
        <v>0.28260869565217389</v>
      </c>
      <c r="H111" s="3">
        <v>0.20869565217391303</v>
      </c>
      <c r="I111" s="3">
        <v>0.78260869565217395</v>
      </c>
      <c r="J111" s="3">
        <v>0</v>
      </c>
      <c r="K111" s="3">
        <v>0</v>
      </c>
      <c r="L111" s="3">
        <v>4.4378260869565214</v>
      </c>
      <c r="M111" s="3">
        <v>5.7739130434782622</v>
      </c>
      <c r="N111" s="3">
        <v>6.1162924582613715E-2</v>
      </c>
      <c r="O111" s="3">
        <v>11.240108695652173</v>
      </c>
      <c r="P111" s="3">
        <v>0.11906620610247552</v>
      </c>
      <c r="Q111" s="3">
        <v>8.8392391304347822</v>
      </c>
      <c r="R111" s="3">
        <v>9.3633851468048354E-2</v>
      </c>
      <c r="S111" s="3">
        <v>13.269891304347826</v>
      </c>
      <c r="T111" s="3">
        <v>0.14056764536557281</v>
      </c>
      <c r="U111" s="27">
        <v>195388</v>
      </c>
      <c r="V111"/>
    </row>
    <row r="112" spans="1:22" x14ac:dyDescent="0.3">
      <c r="A112" t="s">
        <v>38</v>
      </c>
      <c r="B112" t="s">
        <v>241</v>
      </c>
      <c r="C112" t="s">
        <v>242</v>
      </c>
      <c r="D112" t="s">
        <v>240</v>
      </c>
      <c r="E112" s="3">
        <v>61.086956521739133</v>
      </c>
      <c r="F112" s="3">
        <v>5.7391304347826084</v>
      </c>
      <c r="G112" s="3">
        <v>0.30434782608695654</v>
      </c>
      <c r="H112" s="3">
        <v>0.125</v>
      </c>
      <c r="I112" s="3">
        <v>0.51086956521739135</v>
      </c>
      <c r="J112" s="3">
        <v>0</v>
      </c>
      <c r="K112" s="3">
        <v>0</v>
      </c>
      <c r="L112" s="3">
        <v>4.0971739130434779</v>
      </c>
      <c r="M112" s="3">
        <v>5.2157608695652167</v>
      </c>
      <c r="N112" s="3">
        <v>8.5382562277580051E-2</v>
      </c>
      <c r="O112" s="3">
        <v>10.457391304347826</v>
      </c>
      <c r="P112" s="3">
        <v>0.17118861209964412</v>
      </c>
      <c r="Q112" s="3">
        <v>5.8318478260869568</v>
      </c>
      <c r="R112" s="3">
        <v>9.5467971530249107E-2</v>
      </c>
      <c r="S112" s="3">
        <v>7.6521739130434785</v>
      </c>
      <c r="T112" s="3">
        <v>0.12526690391459075</v>
      </c>
      <c r="U112" s="27">
        <v>195386</v>
      </c>
      <c r="V112"/>
    </row>
    <row r="113" spans="1:22" x14ac:dyDescent="0.3">
      <c r="A113" t="s">
        <v>38</v>
      </c>
      <c r="B113" t="s">
        <v>243</v>
      </c>
      <c r="C113" t="s">
        <v>244</v>
      </c>
      <c r="D113" t="s">
        <v>245</v>
      </c>
      <c r="E113" s="3">
        <v>96.108695652173907</v>
      </c>
      <c r="F113" s="3">
        <v>5.7391304347826084</v>
      </c>
      <c r="G113" s="3">
        <v>0.36956521739130432</v>
      </c>
      <c r="H113" s="3">
        <v>0.34239130434782611</v>
      </c>
      <c r="I113" s="3">
        <v>0.39130434782608697</v>
      </c>
      <c r="J113" s="3">
        <v>0</v>
      </c>
      <c r="K113" s="3">
        <v>0.58695652173913049</v>
      </c>
      <c r="L113" s="3">
        <v>5.8565217391304358</v>
      </c>
      <c r="M113" s="3">
        <v>4.848478260869566</v>
      </c>
      <c r="N113" s="3">
        <v>5.0447862474553282E-2</v>
      </c>
      <c r="O113" s="3">
        <v>10.630978260869565</v>
      </c>
      <c r="P113" s="3">
        <v>0.1106141144537435</v>
      </c>
      <c r="Q113" s="3">
        <v>4.135217391304348</v>
      </c>
      <c r="R113" s="3">
        <v>4.302646460076906E-2</v>
      </c>
      <c r="S113" s="3">
        <v>8.5813043478260873</v>
      </c>
      <c r="T113" s="3">
        <v>8.9287491517756168E-2</v>
      </c>
      <c r="U113" s="27">
        <v>195343</v>
      </c>
      <c r="V113"/>
    </row>
    <row r="114" spans="1:22" x14ac:dyDescent="0.3">
      <c r="A114" t="s">
        <v>38</v>
      </c>
      <c r="B114" t="s">
        <v>246</v>
      </c>
      <c r="C114" t="s">
        <v>247</v>
      </c>
      <c r="D114" t="s">
        <v>248</v>
      </c>
      <c r="E114" s="3">
        <v>91.032608695652172</v>
      </c>
      <c r="F114" s="3">
        <v>5.2798913043478262</v>
      </c>
      <c r="G114" s="3">
        <v>0.2608695652173913</v>
      </c>
      <c r="H114" s="3">
        <v>0.25</v>
      </c>
      <c r="I114" s="3">
        <v>0.30434782608695654</v>
      </c>
      <c r="J114" s="3">
        <v>0</v>
      </c>
      <c r="K114" s="3">
        <v>0.56521739130434778</v>
      </c>
      <c r="L114" s="3">
        <v>4.5503260869565221</v>
      </c>
      <c r="M114" s="3">
        <v>5.1363043478260861</v>
      </c>
      <c r="N114" s="3">
        <v>5.6422686567164169E-2</v>
      </c>
      <c r="O114" s="3">
        <v>6.1434782608695659</v>
      </c>
      <c r="P114" s="3">
        <v>6.7486567164179112E-2</v>
      </c>
      <c r="Q114" s="3">
        <v>3.8190217391304344</v>
      </c>
      <c r="R114" s="3">
        <v>4.1952238805970148E-2</v>
      </c>
      <c r="S114" s="3">
        <v>4.5420652173913041</v>
      </c>
      <c r="T114" s="3">
        <v>4.9894925373134329E-2</v>
      </c>
      <c r="U114" s="27">
        <v>195599</v>
      </c>
      <c r="V114"/>
    </row>
    <row r="115" spans="1:22" x14ac:dyDescent="0.3">
      <c r="A115" t="s">
        <v>38</v>
      </c>
      <c r="B115" t="s">
        <v>249</v>
      </c>
      <c r="C115" t="s">
        <v>250</v>
      </c>
      <c r="D115" t="s">
        <v>0</v>
      </c>
      <c r="E115" s="3">
        <v>89.619565217391298</v>
      </c>
      <c r="F115" s="3">
        <v>5.2410869565217393</v>
      </c>
      <c r="G115" s="3">
        <v>6.5217391304347824E-2</v>
      </c>
      <c r="H115" s="3">
        <v>0.44456521739130433</v>
      </c>
      <c r="I115" s="3">
        <v>0.52173913043478259</v>
      </c>
      <c r="J115" s="3">
        <v>0</v>
      </c>
      <c r="K115" s="3">
        <v>1.673913043478261</v>
      </c>
      <c r="L115" s="3">
        <v>4.3592391304347817</v>
      </c>
      <c r="M115" s="3">
        <v>5.2330434782608686</v>
      </c>
      <c r="N115" s="3">
        <v>5.8391752577319579E-2</v>
      </c>
      <c r="O115" s="3">
        <v>20.032608695652172</v>
      </c>
      <c r="P115" s="3">
        <v>0.22352941176470587</v>
      </c>
      <c r="Q115" s="3">
        <v>9.6197826086956528</v>
      </c>
      <c r="R115" s="3">
        <v>0.10734020618556703</v>
      </c>
      <c r="S115" s="3">
        <v>6.4116304347826087</v>
      </c>
      <c r="T115" s="3">
        <v>7.1542753183747726E-2</v>
      </c>
      <c r="U115" s="27">
        <v>195443</v>
      </c>
      <c r="V115"/>
    </row>
    <row r="116" spans="1:22" x14ac:dyDescent="0.3">
      <c r="A116" t="s">
        <v>38</v>
      </c>
      <c r="B116" t="s">
        <v>251</v>
      </c>
      <c r="C116" t="s">
        <v>252</v>
      </c>
      <c r="D116" t="s">
        <v>2</v>
      </c>
      <c r="E116" s="3">
        <v>68.663043478260875</v>
      </c>
      <c r="F116" s="3">
        <v>4.1405434782608692</v>
      </c>
      <c r="G116" s="3">
        <v>0.19565217391304349</v>
      </c>
      <c r="H116" s="3">
        <v>0.2608695652173913</v>
      </c>
      <c r="I116" s="3">
        <v>0.2608695652173913</v>
      </c>
      <c r="J116" s="3">
        <v>0</v>
      </c>
      <c r="K116" s="3">
        <v>1.5</v>
      </c>
      <c r="L116" s="3">
        <v>5.3026086956521734</v>
      </c>
      <c r="M116" s="3">
        <v>3.6867391304347827</v>
      </c>
      <c r="N116" s="3">
        <v>5.3693208801646346E-2</v>
      </c>
      <c r="O116" s="3">
        <v>9.7544565217391295</v>
      </c>
      <c r="P116" s="3">
        <v>0.1420626879848029</v>
      </c>
      <c r="Q116" s="3">
        <v>8.6052173913043468</v>
      </c>
      <c r="R116" s="3">
        <v>0.12532531264840904</v>
      </c>
      <c r="S116" s="3">
        <v>8.7760869565217394</v>
      </c>
      <c r="T116" s="3">
        <v>0.12781383568149438</v>
      </c>
      <c r="U116" s="27">
        <v>195392</v>
      </c>
      <c r="V116"/>
    </row>
    <row r="117" spans="1:22" x14ac:dyDescent="0.3">
      <c r="A117" t="s">
        <v>38</v>
      </c>
      <c r="B117" t="s">
        <v>253</v>
      </c>
      <c r="C117" t="s">
        <v>125</v>
      </c>
      <c r="D117" t="s">
        <v>126</v>
      </c>
      <c r="E117" s="3">
        <v>70.130434782608702</v>
      </c>
      <c r="F117" s="3">
        <v>6.0978260869565215</v>
      </c>
      <c r="G117" s="3">
        <v>0.2608695652173913</v>
      </c>
      <c r="H117" s="3">
        <v>0.27717391304347827</v>
      </c>
      <c r="I117" s="3">
        <v>0.17391304347826086</v>
      </c>
      <c r="J117" s="3">
        <v>0</v>
      </c>
      <c r="K117" s="3">
        <v>0</v>
      </c>
      <c r="L117" s="3">
        <v>4.3159782608695654</v>
      </c>
      <c r="M117" s="3">
        <v>0</v>
      </c>
      <c r="N117" s="3">
        <v>0</v>
      </c>
      <c r="O117" s="3">
        <v>2.9945652173913042</v>
      </c>
      <c r="P117" s="3">
        <v>4.2699938003719767E-2</v>
      </c>
      <c r="Q117" s="3">
        <v>6.007173913043478</v>
      </c>
      <c r="R117" s="3">
        <v>8.5657160570365765E-2</v>
      </c>
      <c r="S117" s="3">
        <v>5.2209782608695656</v>
      </c>
      <c r="T117" s="3">
        <v>7.444668319900806E-2</v>
      </c>
      <c r="U117" s="27">
        <v>195554</v>
      </c>
      <c r="V117"/>
    </row>
    <row r="118" spans="1:22" x14ac:dyDescent="0.3">
      <c r="A118" t="s">
        <v>38</v>
      </c>
      <c r="B118" t="s">
        <v>254</v>
      </c>
      <c r="C118" t="s">
        <v>14</v>
      </c>
      <c r="D118" t="s">
        <v>255</v>
      </c>
      <c r="E118" s="3">
        <v>97.510869565217391</v>
      </c>
      <c r="F118" s="3">
        <v>0</v>
      </c>
      <c r="G118" s="3">
        <v>0.32608695652173914</v>
      </c>
      <c r="H118" s="3">
        <v>0.58695652173913049</v>
      </c>
      <c r="I118" s="3">
        <v>0.36956521739130432</v>
      </c>
      <c r="J118" s="3">
        <v>0</v>
      </c>
      <c r="K118" s="3">
        <v>0.53260869565217395</v>
      </c>
      <c r="L118" s="3">
        <v>11.723586956521739</v>
      </c>
      <c r="M118" s="3">
        <v>0.77445652173913049</v>
      </c>
      <c r="N118" s="3">
        <v>7.9422583881395611E-3</v>
      </c>
      <c r="O118" s="3">
        <v>12.673913043478262</v>
      </c>
      <c r="P118" s="3">
        <v>0.12997436183257163</v>
      </c>
      <c r="Q118" s="3">
        <v>10.986304347826088</v>
      </c>
      <c r="R118" s="3">
        <v>0.11266748411548325</v>
      </c>
      <c r="S118" s="3">
        <v>11.86673913043478</v>
      </c>
      <c r="T118" s="3">
        <v>0.12169657786199975</v>
      </c>
      <c r="U118" s="27">
        <v>195572</v>
      </c>
      <c r="V118"/>
    </row>
    <row r="119" spans="1:22" x14ac:dyDescent="0.3">
      <c r="A119" t="s">
        <v>38</v>
      </c>
      <c r="B119" t="s">
        <v>17</v>
      </c>
      <c r="C119" t="s">
        <v>83</v>
      </c>
      <c r="D119" t="s">
        <v>84</v>
      </c>
      <c r="E119" s="3">
        <v>93.445652173913047</v>
      </c>
      <c r="F119" s="3">
        <v>0</v>
      </c>
      <c r="G119" s="3">
        <v>0.61956521739130432</v>
      </c>
      <c r="H119" s="3">
        <v>0</v>
      </c>
      <c r="I119" s="3">
        <v>0</v>
      </c>
      <c r="J119" s="3">
        <v>0</v>
      </c>
      <c r="K119" s="3">
        <v>1.3695652173913044</v>
      </c>
      <c r="L119" s="3">
        <v>4.7119565217391308</v>
      </c>
      <c r="M119" s="3">
        <v>11.214673913043477</v>
      </c>
      <c r="N119" s="3">
        <v>0.12001279516110269</v>
      </c>
      <c r="O119" s="3">
        <v>8.8125</v>
      </c>
      <c r="P119" s="3">
        <v>9.4306153309293941E-2</v>
      </c>
      <c r="Q119" s="3">
        <v>10.225543478260871</v>
      </c>
      <c r="R119" s="3">
        <v>0.1094277073397697</v>
      </c>
      <c r="S119" s="3">
        <v>19.711956521739129</v>
      </c>
      <c r="T119" s="3">
        <v>0.21094567872513664</v>
      </c>
      <c r="U119" s="27">
        <v>195597</v>
      </c>
      <c r="V119"/>
    </row>
    <row r="120" spans="1:22" x14ac:dyDescent="0.3">
      <c r="A120" t="s">
        <v>38</v>
      </c>
      <c r="B120" t="s">
        <v>256</v>
      </c>
      <c r="C120" t="s">
        <v>257</v>
      </c>
      <c r="D120" t="s">
        <v>66</v>
      </c>
      <c r="E120" s="3">
        <v>33.086956521739133</v>
      </c>
      <c r="F120" s="3">
        <v>5.0447826086956526</v>
      </c>
      <c r="G120" s="3">
        <v>0</v>
      </c>
      <c r="H120" s="3">
        <v>0</v>
      </c>
      <c r="I120" s="3">
        <v>0</v>
      </c>
      <c r="J120" s="3">
        <v>0</v>
      </c>
      <c r="K120" s="3">
        <v>0</v>
      </c>
      <c r="L120" s="3">
        <v>4.4151086956521741</v>
      </c>
      <c r="M120" s="3">
        <v>0</v>
      </c>
      <c r="N120" s="3">
        <v>0</v>
      </c>
      <c r="O120" s="3">
        <v>0</v>
      </c>
      <c r="P120" s="3">
        <v>0</v>
      </c>
      <c r="Q120" s="3">
        <v>4.4110869565217392</v>
      </c>
      <c r="R120" s="3">
        <v>0.13331800262812088</v>
      </c>
      <c r="S120" s="3">
        <v>5.5383695652173923</v>
      </c>
      <c r="T120" s="3">
        <v>0.16738830486202366</v>
      </c>
      <c r="U120" s="27">
        <v>195617</v>
      </c>
      <c r="V120"/>
    </row>
    <row r="121" spans="1:22" x14ac:dyDescent="0.3">
      <c r="A121" t="s">
        <v>38</v>
      </c>
      <c r="B121" t="s">
        <v>258</v>
      </c>
      <c r="C121" t="s">
        <v>259</v>
      </c>
      <c r="D121" t="s">
        <v>260</v>
      </c>
      <c r="E121" s="3">
        <v>72.739130434782609</v>
      </c>
      <c r="F121" s="3">
        <v>6.1304347826086953</v>
      </c>
      <c r="G121" s="3">
        <v>0.27173913043478259</v>
      </c>
      <c r="H121" s="3">
        <v>0.2608695652173913</v>
      </c>
      <c r="I121" s="3">
        <v>0.2608695652173913</v>
      </c>
      <c r="J121" s="3">
        <v>0</v>
      </c>
      <c r="K121" s="3">
        <v>0.27173913043478259</v>
      </c>
      <c r="L121" s="3">
        <v>6.9619565217391317</v>
      </c>
      <c r="M121" s="3">
        <v>10.006956521739134</v>
      </c>
      <c r="N121" s="3">
        <v>0.13757322175732223</v>
      </c>
      <c r="O121" s="3">
        <v>5.341847826086954</v>
      </c>
      <c r="P121" s="3">
        <v>7.3438433950986218E-2</v>
      </c>
      <c r="Q121" s="3">
        <v>7.4656521739130435</v>
      </c>
      <c r="R121" s="3">
        <v>0.10263598326359832</v>
      </c>
      <c r="S121" s="3">
        <v>6.4257608695652166</v>
      </c>
      <c r="T121" s="3">
        <v>8.8339808726837998E-2</v>
      </c>
      <c r="U121" s="27">
        <v>195358</v>
      </c>
      <c r="V121"/>
    </row>
    <row r="122" spans="1:22" x14ac:dyDescent="0.3">
      <c r="A122" t="s">
        <v>38</v>
      </c>
      <c r="B122" t="s">
        <v>261</v>
      </c>
      <c r="C122" t="s">
        <v>6</v>
      </c>
      <c r="D122" t="s">
        <v>13</v>
      </c>
      <c r="E122" s="3">
        <v>119.31521739130434</v>
      </c>
      <c r="F122" s="3">
        <v>5.0407608695652177</v>
      </c>
      <c r="G122" s="3">
        <v>0.71739130434782605</v>
      </c>
      <c r="H122" s="3">
        <v>0.54891304347826086</v>
      </c>
      <c r="I122" s="3">
        <v>6.6195652173913047</v>
      </c>
      <c r="J122" s="3">
        <v>0</v>
      </c>
      <c r="K122" s="3">
        <v>0</v>
      </c>
      <c r="L122" s="3">
        <v>15.010434782608694</v>
      </c>
      <c r="M122" s="3">
        <v>5.9646739130434785</v>
      </c>
      <c r="N122" s="3">
        <v>4.9990890042816802E-2</v>
      </c>
      <c r="O122" s="3">
        <v>11.739130434782609</v>
      </c>
      <c r="P122" s="3">
        <v>9.8387537578573395E-2</v>
      </c>
      <c r="Q122" s="3">
        <v>15.179999999999994</v>
      </c>
      <c r="R122" s="3">
        <v>0.12722601803771519</v>
      </c>
      <c r="S122" s="3">
        <v>15.361956521739131</v>
      </c>
      <c r="T122" s="3">
        <v>0.12875102487018311</v>
      </c>
      <c r="U122" s="27">
        <v>195573</v>
      </c>
      <c r="V122"/>
    </row>
    <row r="123" spans="1:22" x14ac:dyDescent="0.3">
      <c r="A123" t="s">
        <v>38</v>
      </c>
      <c r="B123" t="s">
        <v>262</v>
      </c>
      <c r="C123" t="s">
        <v>83</v>
      </c>
      <c r="D123" t="s">
        <v>84</v>
      </c>
      <c r="E123" s="3">
        <v>77.271739130434781</v>
      </c>
      <c r="F123" s="3">
        <v>25.339673913043477</v>
      </c>
      <c r="G123" s="3">
        <v>0.31521739130434784</v>
      </c>
      <c r="H123" s="3">
        <v>0.20978260869565218</v>
      </c>
      <c r="I123" s="3">
        <v>0.52173913043478259</v>
      </c>
      <c r="J123" s="3">
        <v>0</v>
      </c>
      <c r="K123" s="3">
        <v>0</v>
      </c>
      <c r="L123" s="3">
        <v>4.905652173913043</v>
      </c>
      <c r="M123" s="3">
        <v>1.1929347826086956</v>
      </c>
      <c r="N123" s="3">
        <v>1.5438176958784638E-2</v>
      </c>
      <c r="O123" s="3">
        <v>5.5271739130434785</v>
      </c>
      <c r="P123" s="3">
        <v>7.1529047686031799E-2</v>
      </c>
      <c r="Q123" s="3">
        <v>6.973260869565217</v>
      </c>
      <c r="R123" s="3">
        <v>9.0243353495568987E-2</v>
      </c>
      <c r="S123" s="3">
        <v>15.091630434782608</v>
      </c>
      <c r="T123" s="3">
        <v>0.19530595020396679</v>
      </c>
      <c r="U123" s="27">
        <v>195406</v>
      </c>
      <c r="V123"/>
    </row>
    <row r="124" spans="1:22" x14ac:dyDescent="0.3">
      <c r="A124" t="s">
        <v>38</v>
      </c>
      <c r="B124" t="s">
        <v>263</v>
      </c>
      <c r="C124" t="s">
        <v>6</v>
      </c>
      <c r="D124" t="s">
        <v>13</v>
      </c>
      <c r="E124" s="3">
        <v>139.97826086956522</v>
      </c>
      <c r="F124" s="3">
        <v>11.244021739130435</v>
      </c>
      <c r="G124" s="3">
        <v>0.78260869565217395</v>
      </c>
      <c r="H124" s="3">
        <v>0.29239130434782606</v>
      </c>
      <c r="I124" s="3">
        <v>1.3695652173913044</v>
      </c>
      <c r="J124" s="3">
        <v>0</v>
      </c>
      <c r="K124" s="3">
        <v>2.9456521739130435</v>
      </c>
      <c r="L124" s="3">
        <v>9.8543478260869541</v>
      </c>
      <c r="M124" s="3">
        <v>8.5516304347826129</v>
      </c>
      <c r="N124" s="3">
        <v>6.1092560956670316E-2</v>
      </c>
      <c r="O124" s="3">
        <v>14.813152173913046</v>
      </c>
      <c r="P124" s="3">
        <v>0.10582466221462962</v>
      </c>
      <c r="Q124" s="3">
        <v>12.354673913043479</v>
      </c>
      <c r="R124" s="3">
        <v>8.8261375990060578E-2</v>
      </c>
      <c r="S124" s="3">
        <v>16.350543478260871</v>
      </c>
      <c r="T124" s="3">
        <v>0.11680773412020501</v>
      </c>
      <c r="U124" s="27">
        <v>195365</v>
      </c>
      <c r="V124"/>
    </row>
    <row r="125" spans="1:22" x14ac:dyDescent="0.3">
      <c r="A125" t="s">
        <v>38</v>
      </c>
      <c r="B125" t="s">
        <v>264</v>
      </c>
      <c r="C125" t="s">
        <v>122</v>
      </c>
      <c r="D125" t="s">
        <v>123</v>
      </c>
      <c r="E125" s="3">
        <v>111.81521739130434</v>
      </c>
      <c r="F125" s="3">
        <v>10.840108695652173</v>
      </c>
      <c r="G125" s="3">
        <v>0.35869565217391303</v>
      </c>
      <c r="H125" s="3">
        <v>0.46195652173913043</v>
      </c>
      <c r="I125" s="3">
        <v>0.64130434782608692</v>
      </c>
      <c r="J125" s="3">
        <v>0</v>
      </c>
      <c r="K125" s="3">
        <v>0</v>
      </c>
      <c r="L125" s="3">
        <v>4.0008695652173909</v>
      </c>
      <c r="M125" s="3">
        <v>4.1739130434782608</v>
      </c>
      <c r="N125" s="3">
        <v>3.7328667249927096E-2</v>
      </c>
      <c r="O125" s="3">
        <v>3.3352173913043477</v>
      </c>
      <c r="P125" s="3">
        <v>2.9827938174394868E-2</v>
      </c>
      <c r="Q125" s="3">
        <v>11.248804347826088</v>
      </c>
      <c r="R125" s="3">
        <v>0.10060173033926316</v>
      </c>
      <c r="S125" s="3">
        <v>25.739782608695648</v>
      </c>
      <c r="T125" s="3">
        <v>0.23019928064547485</v>
      </c>
      <c r="U125" s="27">
        <v>195307</v>
      </c>
      <c r="V125"/>
    </row>
    <row r="126" spans="1:22" x14ac:dyDescent="0.3">
      <c r="A126" t="s">
        <v>38</v>
      </c>
      <c r="B126" t="s">
        <v>265</v>
      </c>
      <c r="C126" t="s">
        <v>28</v>
      </c>
      <c r="D126" t="s">
        <v>1</v>
      </c>
      <c r="E126" s="3">
        <v>93.989130434782609</v>
      </c>
      <c r="F126" s="3">
        <v>6.1145652173913039</v>
      </c>
      <c r="G126" s="3">
        <v>0</v>
      </c>
      <c r="H126" s="3">
        <v>0</v>
      </c>
      <c r="I126" s="3">
        <v>0.60869565217391308</v>
      </c>
      <c r="J126" s="3">
        <v>0</v>
      </c>
      <c r="K126" s="3">
        <v>0</v>
      </c>
      <c r="L126" s="3">
        <v>4.6202173913043474</v>
      </c>
      <c r="M126" s="3">
        <v>4.9957608695652169</v>
      </c>
      <c r="N126" s="3">
        <v>5.3152538452642527E-2</v>
      </c>
      <c r="O126" s="3">
        <v>11.230217391304347</v>
      </c>
      <c r="P126" s="3">
        <v>0.11948421417832773</v>
      </c>
      <c r="Q126" s="3">
        <v>10.028369565217393</v>
      </c>
      <c r="R126" s="3">
        <v>0.10669712038857408</v>
      </c>
      <c r="S126" s="3">
        <v>12.526521739130434</v>
      </c>
      <c r="T126" s="3">
        <v>0.13327628079102577</v>
      </c>
      <c r="U126" s="27">
        <v>195403</v>
      </c>
      <c r="V126"/>
    </row>
    <row r="127" spans="1:22" x14ac:dyDescent="0.3">
      <c r="A127" t="s">
        <v>38</v>
      </c>
      <c r="B127" t="s">
        <v>266</v>
      </c>
      <c r="C127" t="s">
        <v>4</v>
      </c>
      <c r="D127" t="s">
        <v>26</v>
      </c>
      <c r="E127" s="3">
        <v>111.83695652173913</v>
      </c>
      <c r="F127" s="3">
        <v>5.8145652173913049</v>
      </c>
      <c r="G127" s="3">
        <v>0.15217391304347827</v>
      </c>
      <c r="H127" s="3">
        <v>0.13043478260869565</v>
      </c>
      <c r="I127" s="3">
        <v>1.0869565217391304</v>
      </c>
      <c r="J127" s="3">
        <v>0</v>
      </c>
      <c r="K127" s="3">
        <v>0</v>
      </c>
      <c r="L127" s="3">
        <v>11.199021739130433</v>
      </c>
      <c r="M127" s="3">
        <v>5.6486956521739122</v>
      </c>
      <c r="N127" s="3">
        <v>5.0508309845466025E-2</v>
      </c>
      <c r="O127" s="3">
        <v>15.256086956521738</v>
      </c>
      <c r="P127" s="3">
        <v>0.1364136456409758</v>
      </c>
      <c r="Q127" s="3">
        <v>10.913478260869567</v>
      </c>
      <c r="R127" s="3">
        <v>9.7583827388473154E-2</v>
      </c>
      <c r="S127" s="3">
        <v>12.3475</v>
      </c>
      <c r="T127" s="3">
        <v>0.11040625911167266</v>
      </c>
      <c r="U127" s="27">
        <v>195567</v>
      </c>
      <c r="V127"/>
    </row>
    <row r="128" spans="1:22" x14ac:dyDescent="0.3">
      <c r="A128" t="s">
        <v>38</v>
      </c>
      <c r="B128" t="s">
        <v>267</v>
      </c>
      <c r="C128" t="s">
        <v>112</v>
      </c>
      <c r="D128" t="s">
        <v>113</v>
      </c>
      <c r="E128" s="3">
        <v>175.36956521739131</v>
      </c>
      <c r="F128" s="3">
        <v>16.805978260869566</v>
      </c>
      <c r="G128" s="3">
        <v>0.13043478260869565</v>
      </c>
      <c r="H128" s="3">
        <v>0.53260869565217395</v>
      </c>
      <c r="I128" s="3">
        <v>1.2826086956521738</v>
      </c>
      <c r="J128" s="3">
        <v>0</v>
      </c>
      <c r="K128" s="3">
        <v>0</v>
      </c>
      <c r="L128" s="3">
        <v>8.270869565217394</v>
      </c>
      <c r="M128" s="3">
        <v>17.919130434782609</v>
      </c>
      <c r="N128" s="3">
        <v>0.10217924879137226</v>
      </c>
      <c r="O128" s="3">
        <v>6.8097826086956523</v>
      </c>
      <c r="P128" s="3">
        <v>3.883104003966778E-2</v>
      </c>
      <c r="Q128" s="3">
        <v>20.44913043478261</v>
      </c>
      <c r="R128" s="3">
        <v>0.11660592537498451</v>
      </c>
      <c r="S128" s="3">
        <v>23.245978260869567</v>
      </c>
      <c r="T128" s="3">
        <v>0.1325542332961448</v>
      </c>
      <c r="U128" s="27">
        <v>195174</v>
      </c>
      <c r="V128"/>
    </row>
    <row r="129" spans="1:22" x14ac:dyDescent="0.3">
      <c r="A129" t="s">
        <v>38</v>
      </c>
      <c r="B129" t="s">
        <v>268</v>
      </c>
      <c r="C129" t="s">
        <v>269</v>
      </c>
      <c r="D129" t="s">
        <v>79</v>
      </c>
      <c r="E129" s="3">
        <v>60.467391304347828</v>
      </c>
      <c r="F129" s="3">
        <v>5.5652173913043477</v>
      </c>
      <c r="G129" s="3">
        <v>0.30434782608695654</v>
      </c>
      <c r="H129" s="3">
        <v>0.22826086956521738</v>
      </c>
      <c r="I129" s="3">
        <v>0</v>
      </c>
      <c r="J129" s="3">
        <v>0</v>
      </c>
      <c r="K129" s="3">
        <v>2.1739130434782608</v>
      </c>
      <c r="L129" s="3">
        <v>5.2058695652173919</v>
      </c>
      <c r="M129" s="3">
        <v>5.2309782608695654</v>
      </c>
      <c r="N129" s="3">
        <v>8.6509077835700166E-2</v>
      </c>
      <c r="O129" s="3">
        <v>5.2146739130434785</v>
      </c>
      <c r="P129" s="3">
        <v>8.6239439151536937E-2</v>
      </c>
      <c r="Q129" s="3">
        <v>9.692499999999999</v>
      </c>
      <c r="R129" s="3">
        <v>0.160293007370124</v>
      </c>
      <c r="S129" s="3">
        <v>13.190000000000001</v>
      </c>
      <c r="T129" s="3">
        <v>0.21813410030559052</v>
      </c>
      <c r="U129" s="27">
        <v>195574</v>
      </c>
      <c r="V129"/>
    </row>
    <row r="130" spans="1:22" x14ac:dyDescent="0.3">
      <c r="A130" t="s">
        <v>38</v>
      </c>
      <c r="B130" t="s">
        <v>270</v>
      </c>
      <c r="C130" t="s">
        <v>18</v>
      </c>
      <c r="D130" t="s">
        <v>19</v>
      </c>
      <c r="E130" s="3">
        <v>56.510869565217391</v>
      </c>
      <c r="F130" s="3">
        <v>5.5706521739130439</v>
      </c>
      <c r="G130" s="3">
        <v>0.2608695652173913</v>
      </c>
      <c r="H130" s="3">
        <v>0.21467391304347827</v>
      </c>
      <c r="I130" s="3">
        <v>5.3695652173913047</v>
      </c>
      <c r="J130" s="3">
        <v>0</v>
      </c>
      <c r="K130" s="3">
        <v>0</v>
      </c>
      <c r="L130" s="3">
        <v>4.9908695652173893</v>
      </c>
      <c r="M130" s="3">
        <v>3.8623913043478253</v>
      </c>
      <c r="N130" s="3">
        <v>6.834775918445854E-2</v>
      </c>
      <c r="O130" s="3">
        <v>6.0548913043478247</v>
      </c>
      <c r="P130" s="3">
        <v>0.10714560492402384</v>
      </c>
      <c r="Q130" s="3">
        <v>4.1323913043478271</v>
      </c>
      <c r="R130" s="3">
        <v>7.3125601077130231E-2</v>
      </c>
      <c r="S130" s="3">
        <v>13.653586956521737</v>
      </c>
      <c r="T130" s="3">
        <v>0.24160992498557413</v>
      </c>
      <c r="U130" s="27">
        <v>195539</v>
      </c>
      <c r="V130"/>
    </row>
    <row r="131" spans="1:22" x14ac:dyDescent="0.3">
      <c r="A131" t="s">
        <v>38</v>
      </c>
      <c r="B131" t="s">
        <v>271</v>
      </c>
      <c r="C131" t="s">
        <v>272</v>
      </c>
      <c r="D131" t="s">
        <v>273</v>
      </c>
      <c r="E131" s="3">
        <v>59.706521739130437</v>
      </c>
      <c r="F131" s="3">
        <v>5.4782608695652177</v>
      </c>
      <c r="G131" s="3">
        <v>0.2608695652173913</v>
      </c>
      <c r="H131" s="3">
        <v>0.22826086956521738</v>
      </c>
      <c r="I131" s="3">
        <v>0.76086956521739135</v>
      </c>
      <c r="J131" s="3">
        <v>0</v>
      </c>
      <c r="K131" s="3">
        <v>0</v>
      </c>
      <c r="L131" s="3">
        <v>4.8113043478260877</v>
      </c>
      <c r="M131" s="3">
        <v>4.9901086956521725</v>
      </c>
      <c r="N131" s="3">
        <v>8.3577280174767857E-2</v>
      </c>
      <c r="O131" s="3">
        <v>4.8844565217391303</v>
      </c>
      <c r="P131" s="3">
        <v>8.1807755324959028E-2</v>
      </c>
      <c r="Q131" s="3">
        <v>8.2592391304347821</v>
      </c>
      <c r="R131" s="3">
        <v>0.13833060258510829</v>
      </c>
      <c r="S131" s="3">
        <v>7.3692391304347833</v>
      </c>
      <c r="T131" s="3">
        <v>0.12342435827416713</v>
      </c>
      <c r="U131" s="27">
        <v>195310</v>
      </c>
      <c r="V131"/>
    </row>
    <row r="132" spans="1:22" x14ac:dyDescent="0.3">
      <c r="A132" t="s">
        <v>38</v>
      </c>
      <c r="B132" t="s">
        <v>274</v>
      </c>
      <c r="C132" t="s">
        <v>275</v>
      </c>
      <c r="D132" t="s">
        <v>1</v>
      </c>
      <c r="E132" s="3">
        <v>62.5</v>
      </c>
      <c r="F132" s="3">
        <v>10.782608695652174</v>
      </c>
      <c r="G132" s="3">
        <v>0.32608695652173914</v>
      </c>
      <c r="H132" s="3">
        <v>0.21195652173913043</v>
      </c>
      <c r="I132" s="3">
        <v>0.78260869565217395</v>
      </c>
      <c r="J132" s="3">
        <v>0</v>
      </c>
      <c r="K132" s="3">
        <v>0</v>
      </c>
      <c r="L132" s="3">
        <v>4.0804347826086964</v>
      </c>
      <c r="M132" s="3">
        <v>5.1068478260869572</v>
      </c>
      <c r="N132" s="3">
        <v>8.1709565217391311E-2</v>
      </c>
      <c r="O132" s="3">
        <v>4.9333695652173901</v>
      </c>
      <c r="P132" s="3">
        <v>7.8933913043478243E-2</v>
      </c>
      <c r="Q132" s="3">
        <v>11.914999999999999</v>
      </c>
      <c r="R132" s="3">
        <v>0.19063999999999998</v>
      </c>
      <c r="S132" s="3">
        <v>12.850217391304348</v>
      </c>
      <c r="T132" s="3">
        <v>0.20560347826086955</v>
      </c>
      <c r="U132" s="27">
        <v>195336</v>
      </c>
      <c r="V132"/>
    </row>
    <row r="133" spans="1:22" x14ac:dyDescent="0.3">
      <c r="A133" t="s">
        <v>38</v>
      </c>
      <c r="B133" t="s">
        <v>276</v>
      </c>
      <c r="C133" t="s">
        <v>277</v>
      </c>
      <c r="D133" t="s">
        <v>2</v>
      </c>
      <c r="E133" s="3">
        <v>35.086956521739133</v>
      </c>
      <c r="F133" s="3">
        <v>9.6059782608695645</v>
      </c>
      <c r="G133" s="3">
        <v>0.2608695652173913</v>
      </c>
      <c r="H133" s="3">
        <v>0.2608695652173913</v>
      </c>
      <c r="I133" s="3">
        <v>0</v>
      </c>
      <c r="J133" s="3">
        <v>0</v>
      </c>
      <c r="K133" s="3">
        <v>0</v>
      </c>
      <c r="L133" s="3">
        <v>3.5596739130434782</v>
      </c>
      <c r="M133" s="3">
        <v>5.0842391304347823</v>
      </c>
      <c r="N133" s="3">
        <v>0.14490396530359353</v>
      </c>
      <c r="O133" s="3">
        <v>4.4728260869565215</v>
      </c>
      <c r="P133" s="3">
        <v>0.12747831474597274</v>
      </c>
      <c r="Q133" s="3">
        <v>3.7988043478260871</v>
      </c>
      <c r="R133" s="3">
        <v>0.10826827757125154</v>
      </c>
      <c r="S133" s="3">
        <v>3.6567391304347834</v>
      </c>
      <c r="T133" s="3">
        <v>0.1042193308550186</v>
      </c>
      <c r="U133" s="27">
        <v>195605</v>
      </c>
      <c r="V133"/>
    </row>
    <row r="134" spans="1:22" x14ac:dyDescent="0.3">
      <c r="A134" t="s">
        <v>38</v>
      </c>
      <c r="B134" t="s">
        <v>278</v>
      </c>
      <c r="C134" t="s">
        <v>21</v>
      </c>
      <c r="D134" t="s">
        <v>11</v>
      </c>
      <c r="E134" s="3">
        <v>43.467391304347828</v>
      </c>
      <c r="F134" s="3">
        <v>4.2309782608695654</v>
      </c>
      <c r="G134" s="3">
        <v>0.2391304347826087</v>
      </c>
      <c r="H134" s="3">
        <v>0.11956521739130435</v>
      </c>
      <c r="I134" s="3">
        <v>0</v>
      </c>
      <c r="J134" s="3">
        <v>0</v>
      </c>
      <c r="K134" s="3">
        <v>0.13043478260869565</v>
      </c>
      <c r="L134" s="3">
        <v>3.7690217391304346</v>
      </c>
      <c r="M134" s="3">
        <v>3.4483695652173911</v>
      </c>
      <c r="N134" s="3">
        <v>7.9332333083270812E-2</v>
      </c>
      <c r="O134" s="3">
        <v>3.5652173913043477</v>
      </c>
      <c r="P134" s="3">
        <v>8.2020505126281562E-2</v>
      </c>
      <c r="Q134" s="3">
        <v>5.0244565217391308</v>
      </c>
      <c r="R134" s="3">
        <v>0.11559139784946237</v>
      </c>
      <c r="S134" s="3">
        <v>9.3097826086956523</v>
      </c>
      <c r="T134" s="3">
        <v>0.21417854463615904</v>
      </c>
      <c r="U134" s="27">
        <v>195596</v>
      </c>
      <c r="V134"/>
    </row>
    <row r="135" spans="1:22" x14ac:dyDescent="0.3">
      <c r="A135" t="s">
        <v>38</v>
      </c>
      <c r="B135" t="s">
        <v>279</v>
      </c>
      <c r="C135" t="s">
        <v>280</v>
      </c>
      <c r="D135" t="s">
        <v>24</v>
      </c>
      <c r="E135" s="3">
        <v>111.43478260869566</v>
      </c>
      <c r="F135" s="3">
        <v>10.608695652173912</v>
      </c>
      <c r="G135" s="3">
        <v>0.81521739130434778</v>
      </c>
      <c r="H135" s="3">
        <v>0.31413043478260866</v>
      </c>
      <c r="I135" s="3">
        <v>1.3913043478260869</v>
      </c>
      <c r="J135" s="3">
        <v>0</v>
      </c>
      <c r="K135" s="3">
        <v>0</v>
      </c>
      <c r="L135" s="3">
        <v>5.08304347826087</v>
      </c>
      <c r="M135" s="3">
        <v>9.4926086956521729</v>
      </c>
      <c r="N135" s="3">
        <v>8.5185329691767453E-2</v>
      </c>
      <c r="O135" s="3">
        <v>8.1376086956521707</v>
      </c>
      <c r="P135" s="3">
        <v>7.3025751072961345E-2</v>
      </c>
      <c r="Q135" s="3">
        <v>19.877499999999998</v>
      </c>
      <c r="R135" s="3">
        <v>0.17837787748731951</v>
      </c>
      <c r="S135" s="3">
        <v>16.313586956521739</v>
      </c>
      <c r="T135" s="3">
        <v>0.14639582520483807</v>
      </c>
      <c r="U135" s="27">
        <v>195281</v>
      </c>
      <c r="V135"/>
    </row>
    <row r="136" spans="1:22" x14ac:dyDescent="0.3">
      <c r="A136" t="s">
        <v>38</v>
      </c>
      <c r="B136" t="s">
        <v>281</v>
      </c>
      <c r="C136" t="s">
        <v>137</v>
      </c>
      <c r="D136" t="s">
        <v>1</v>
      </c>
      <c r="E136" s="3">
        <v>78.434782608695656</v>
      </c>
      <c r="F136" s="3">
        <v>5.8532608695652177</v>
      </c>
      <c r="G136" s="3">
        <v>0</v>
      </c>
      <c r="H136" s="3">
        <v>0.58945652173913043</v>
      </c>
      <c r="I136" s="3">
        <v>0.55434782608695654</v>
      </c>
      <c r="J136" s="3">
        <v>0</v>
      </c>
      <c r="K136" s="3">
        <v>0</v>
      </c>
      <c r="L136" s="3">
        <v>8.0076086956521735</v>
      </c>
      <c r="M136" s="3">
        <v>5.2464130434782614</v>
      </c>
      <c r="N136" s="3">
        <v>6.6888858093126391E-2</v>
      </c>
      <c r="O136" s="3">
        <v>4.5804347826086955</v>
      </c>
      <c r="P136" s="3">
        <v>5.8398004434589798E-2</v>
      </c>
      <c r="Q136" s="3">
        <v>10.643478260869568</v>
      </c>
      <c r="R136" s="3">
        <v>0.13569844789356986</v>
      </c>
      <c r="S136" s="3">
        <v>9.5069565217391307</v>
      </c>
      <c r="T136" s="3">
        <v>0.12120842572062084</v>
      </c>
      <c r="U136" s="27">
        <v>195278</v>
      </c>
      <c r="V136"/>
    </row>
    <row r="137" spans="1:22" x14ac:dyDescent="0.3">
      <c r="A137" t="s">
        <v>38</v>
      </c>
      <c r="B137" t="s">
        <v>282</v>
      </c>
      <c r="C137" t="s">
        <v>32</v>
      </c>
      <c r="D137" t="s">
        <v>212</v>
      </c>
      <c r="E137" s="3">
        <v>107.52173913043478</v>
      </c>
      <c r="F137" s="3">
        <v>29.334239130434781</v>
      </c>
      <c r="G137" s="3">
        <v>0.19565217391304349</v>
      </c>
      <c r="H137" s="3">
        <v>0.65217391304347827</v>
      </c>
      <c r="I137" s="3">
        <v>0.68478260869565222</v>
      </c>
      <c r="J137" s="3">
        <v>0</v>
      </c>
      <c r="K137" s="3">
        <v>0</v>
      </c>
      <c r="L137" s="3">
        <v>3.3344565217391304</v>
      </c>
      <c r="M137" s="3">
        <v>4.9972826086956523</v>
      </c>
      <c r="N137" s="3">
        <v>4.6476951071572993E-2</v>
      </c>
      <c r="O137" s="3">
        <v>10.627717391304348</v>
      </c>
      <c r="P137" s="3">
        <v>9.8842498989082081E-2</v>
      </c>
      <c r="Q137" s="3">
        <v>6.6721739130434781</v>
      </c>
      <c r="R137" s="3">
        <v>6.2054185200161746E-2</v>
      </c>
      <c r="S137" s="3">
        <v>19.544130434782609</v>
      </c>
      <c r="T137" s="3">
        <v>0.1817691063485645</v>
      </c>
      <c r="U137" s="27">
        <v>195420</v>
      </c>
      <c r="V137"/>
    </row>
    <row r="138" spans="1:22" x14ac:dyDescent="0.3">
      <c r="A138" t="s">
        <v>38</v>
      </c>
      <c r="B138" t="s">
        <v>283</v>
      </c>
      <c r="C138" t="s">
        <v>148</v>
      </c>
      <c r="D138" t="s">
        <v>149</v>
      </c>
      <c r="E138" s="3">
        <v>82.510869565217391</v>
      </c>
      <c r="F138" s="3">
        <v>4.8967391304347823</v>
      </c>
      <c r="G138" s="3">
        <v>0.27173913043478259</v>
      </c>
      <c r="H138" s="3">
        <v>0.36141304347826086</v>
      </c>
      <c r="I138" s="3">
        <v>1.6413043478260869</v>
      </c>
      <c r="J138" s="3">
        <v>0</v>
      </c>
      <c r="K138" s="3">
        <v>0</v>
      </c>
      <c r="L138" s="3">
        <v>1.3507608695652171</v>
      </c>
      <c r="M138" s="3">
        <v>5.2152173913043507</v>
      </c>
      <c r="N138" s="3">
        <v>6.3206428665525005E-2</v>
      </c>
      <c r="O138" s="3">
        <v>5.4543478260869573</v>
      </c>
      <c r="P138" s="3">
        <v>6.6104597549729957E-2</v>
      </c>
      <c r="Q138" s="3">
        <v>9.3055434782608693</v>
      </c>
      <c r="R138" s="3">
        <v>0.11277960742985113</v>
      </c>
      <c r="S138" s="3">
        <v>11.747826086956522</v>
      </c>
      <c r="T138" s="3">
        <v>0.14237913318403372</v>
      </c>
      <c r="U138" s="27">
        <v>195405</v>
      </c>
      <c r="V138"/>
    </row>
    <row r="139" spans="1:22" x14ac:dyDescent="0.3">
      <c r="A139" t="s">
        <v>38</v>
      </c>
      <c r="B139" t="s">
        <v>284</v>
      </c>
      <c r="C139" t="s">
        <v>148</v>
      </c>
      <c r="D139" t="s">
        <v>149</v>
      </c>
      <c r="E139" s="3">
        <v>69.163043478260875</v>
      </c>
      <c r="F139" s="3">
        <v>5.9130434782608692</v>
      </c>
      <c r="G139" s="3">
        <v>0.32608695652173914</v>
      </c>
      <c r="H139" s="3">
        <v>0.19565217391304349</v>
      </c>
      <c r="I139" s="3">
        <v>1.1521739130434783</v>
      </c>
      <c r="J139" s="3">
        <v>0</v>
      </c>
      <c r="K139" s="3">
        <v>0</v>
      </c>
      <c r="L139" s="3">
        <v>5.7455434782608679</v>
      </c>
      <c r="M139" s="3">
        <v>5.2573913043478253</v>
      </c>
      <c r="N139" s="3">
        <v>7.6014458588716E-2</v>
      </c>
      <c r="O139" s="3">
        <v>5.0089130434782589</v>
      </c>
      <c r="P139" s="3">
        <v>7.2421813609932384E-2</v>
      </c>
      <c r="Q139" s="3">
        <v>15.454565217391302</v>
      </c>
      <c r="R139" s="3">
        <v>0.2234512022630834</v>
      </c>
      <c r="S139" s="3">
        <v>11.38445652173913</v>
      </c>
      <c r="T139" s="3">
        <v>0.16460317460317458</v>
      </c>
      <c r="U139" s="27">
        <v>195293</v>
      </c>
      <c r="V139"/>
    </row>
    <row r="140" spans="1:22" x14ac:dyDescent="0.3">
      <c r="A140" t="s">
        <v>38</v>
      </c>
      <c r="B140" t="s">
        <v>285</v>
      </c>
      <c r="C140" t="s">
        <v>78</v>
      </c>
      <c r="D140" t="s">
        <v>79</v>
      </c>
      <c r="E140" s="3">
        <v>60.532608695652172</v>
      </c>
      <c r="F140" s="3">
        <v>5.4782608695652177</v>
      </c>
      <c r="G140" s="3">
        <v>0.2608695652173913</v>
      </c>
      <c r="H140" s="3">
        <v>0.1842391304347826</v>
      </c>
      <c r="I140" s="3">
        <v>0.69565217391304346</v>
      </c>
      <c r="J140" s="3">
        <v>0</v>
      </c>
      <c r="K140" s="3">
        <v>0</v>
      </c>
      <c r="L140" s="3">
        <v>4.9850000000000003</v>
      </c>
      <c r="M140" s="3">
        <v>4.8916304347826074</v>
      </c>
      <c r="N140" s="3">
        <v>8.0809840186748055E-2</v>
      </c>
      <c r="O140" s="3">
        <v>5.5363043478260865</v>
      </c>
      <c r="P140" s="3">
        <v>9.1459867121565799E-2</v>
      </c>
      <c r="Q140" s="3">
        <v>5.5486956521739135</v>
      </c>
      <c r="R140" s="3">
        <v>9.1664571736397929E-2</v>
      </c>
      <c r="S140" s="3">
        <v>9.5308695652173903</v>
      </c>
      <c r="T140" s="3">
        <v>0.15745017058717903</v>
      </c>
      <c r="U140" s="27">
        <v>195328</v>
      </c>
      <c r="V140"/>
    </row>
    <row r="141" spans="1:22" x14ac:dyDescent="0.3">
      <c r="A141" t="s">
        <v>38</v>
      </c>
      <c r="B141" t="s">
        <v>286</v>
      </c>
      <c r="C141" t="s">
        <v>78</v>
      </c>
      <c r="D141" t="s">
        <v>79</v>
      </c>
      <c r="E141" s="3">
        <v>60.739130434782609</v>
      </c>
      <c r="F141" s="3">
        <v>5.1304347826086953</v>
      </c>
      <c r="G141" s="3">
        <v>0.2608695652173913</v>
      </c>
      <c r="H141" s="3">
        <v>0.13152173913043477</v>
      </c>
      <c r="I141" s="3">
        <v>1.0543478260869565</v>
      </c>
      <c r="J141" s="3">
        <v>0</v>
      </c>
      <c r="K141" s="3">
        <v>0</v>
      </c>
      <c r="L141" s="3">
        <v>4.124891304347825</v>
      </c>
      <c r="M141" s="3">
        <v>10.179891304347825</v>
      </c>
      <c r="N141" s="3">
        <v>0.16760021474588402</v>
      </c>
      <c r="O141" s="3">
        <v>3.1978260869565216</v>
      </c>
      <c r="P141" s="3">
        <v>5.2648532569792413E-2</v>
      </c>
      <c r="Q141" s="3">
        <v>9.7398913043478252</v>
      </c>
      <c r="R141" s="3">
        <v>0.16035612025769505</v>
      </c>
      <c r="S141" s="3">
        <v>10.82391304347826</v>
      </c>
      <c r="T141" s="3">
        <v>0.1782032927702219</v>
      </c>
      <c r="U141" s="27">
        <v>195326</v>
      </c>
      <c r="V141"/>
    </row>
    <row r="142" spans="1:22" x14ac:dyDescent="0.3">
      <c r="A142" t="s">
        <v>38</v>
      </c>
      <c r="B142" t="s">
        <v>15</v>
      </c>
      <c r="C142" t="s">
        <v>287</v>
      </c>
      <c r="D142" t="s">
        <v>66</v>
      </c>
      <c r="E142" s="3">
        <v>83.206521739130437</v>
      </c>
      <c r="F142" s="3">
        <v>5.2717391304347823</v>
      </c>
      <c r="G142" s="3">
        <v>0.65217391304347827</v>
      </c>
      <c r="H142" s="3">
        <v>0.34239130434782611</v>
      </c>
      <c r="I142" s="3">
        <v>6</v>
      </c>
      <c r="J142" s="3">
        <v>0</v>
      </c>
      <c r="K142" s="3">
        <v>0</v>
      </c>
      <c r="L142" s="3">
        <v>3.989673913043478</v>
      </c>
      <c r="M142" s="3">
        <v>4.8777173913043477</v>
      </c>
      <c r="N142" s="3">
        <v>5.8621815806662307E-2</v>
      </c>
      <c r="O142" s="3">
        <v>7.7320652173913045</v>
      </c>
      <c r="P142" s="3">
        <v>9.2926192031352051E-2</v>
      </c>
      <c r="Q142" s="3">
        <v>6.4011956521739135</v>
      </c>
      <c r="R142" s="3">
        <v>7.693141737426519E-2</v>
      </c>
      <c r="S142" s="3">
        <v>4.4351086956521728</v>
      </c>
      <c r="T142" s="3">
        <v>5.3302416721097305E-2</v>
      </c>
      <c r="U142" s="27">
        <v>195561</v>
      </c>
      <c r="V142"/>
    </row>
    <row r="143" spans="1:22" x14ac:dyDescent="0.3">
      <c r="A143" t="s">
        <v>38</v>
      </c>
      <c r="B143" t="s">
        <v>288</v>
      </c>
      <c r="C143" t="s">
        <v>289</v>
      </c>
      <c r="D143" t="s">
        <v>60</v>
      </c>
      <c r="E143" s="3">
        <v>80.663043478260875</v>
      </c>
      <c r="F143" s="3">
        <v>4.8152173913043477</v>
      </c>
      <c r="G143" s="3">
        <v>0.34782608695652173</v>
      </c>
      <c r="H143" s="3">
        <v>0.3016304347826087</v>
      </c>
      <c r="I143" s="3">
        <v>6.8043478260869561</v>
      </c>
      <c r="J143" s="3">
        <v>0</v>
      </c>
      <c r="K143" s="3">
        <v>0</v>
      </c>
      <c r="L143" s="3">
        <v>5.1284782608695645</v>
      </c>
      <c r="M143" s="3">
        <v>4.8336956521739145</v>
      </c>
      <c r="N143" s="3">
        <v>5.9924538471904071E-2</v>
      </c>
      <c r="O143" s="3">
        <v>5.7152173913043471</v>
      </c>
      <c r="P143" s="3">
        <v>7.0852984772941635E-2</v>
      </c>
      <c r="Q143" s="3">
        <v>6.0794565217391305</v>
      </c>
      <c r="R143" s="3">
        <v>7.5368548713111438E-2</v>
      </c>
      <c r="S143" s="3">
        <v>8.2186956521739134</v>
      </c>
      <c r="T143" s="3">
        <v>0.10188923325697345</v>
      </c>
      <c r="U143" s="27">
        <v>195575</v>
      </c>
      <c r="V143"/>
    </row>
    <row r="144" spans="1:22" x14ac:dyDescent="0.3">
      <c r="A144" t="s">
        <v>38</v>
      </c>
      <c r="B144" t="s">
        <v>290</v>
      </c>
      <c r="C144" t="s">
        <v>164</v>
      </c>
      <c r="D144" t="s">
        <v>165</v>
      </c>
      <c r="E144" s="3">
        <v>76.554347826086953</v>
      </c>
      <c r="F144" s="3">
        <v>5.7391304347826084</v>
      </c>
      <c r="G144" s="3">
        <v>0</v>
      </c>
      <c r="H144" s="3">
        <v>0</v>
      </c>
      <c r="I144" s="3">
        <v>0.52173913043478259</v>
      </c>
      <c r="J144" s="3">
        <v>0</v>
      </c>
      <c r="K144" s="3">
        <v>0</v>
      </c>
      <c r="L144" s="3">
        <v>3.9039130434782612</v>
      </c>
      <c r="M144" s="3">
        <v>10.684782608695652</v>
      </c>
      <c r="N144" s="3">
        <v>0.13957120545222207</v>
      </c>
      <c r="O144" s="3">
        <v>10.282608695652174</v>
      </c>
      <c r="P144" s="3">
        <v>0.13431776231719439</v>
      </c>
      <c r="Q144" s="3">
        <v>5.1538043478260862</v>
      </c>
      <c r="R144" s="3">
        <v>6.7322163850631819E-2</v>
      </c>
      <c r="S144" s="3">
        <v>8.6608695652173928</v>
      </c>
      <c r="T144" s="3">
        <v>0.11313360783756925</v>
      </c>
      <c r="U144" s="27">
        <v>195588</v>
      </c>
      <c r="V144"/>
    </row>
    <row r="145" spans="1:22" x14ac:dyDescent="0.3">
      <c r="A145" t="s">
        <v>38</v>
      </c>
      <c r="B145" t="s">
        <v>291</v>
      </c>
      <c r="C145" t="s">
        <v>21</v>
      </c>
      <c r="D145" t="s">
        <v>11</v>
      </c>
      <c r="E145" s="3">
        <v>50.282608695652172</v>
      </c>
      <c r="F145" s="3">
        <v>5.5652173913043477</v>
      </c>
      <c r="G145" s="3">
        <v>0.2608695652173913</v>
      </c>
      <c r="H145" s="3">
        <v>0.15652173913043479</v>
      </c>
      <c r="I145" s="3">
        <v>0.52173913043478259</v>
      </c>
      <c r="J145" s="3">
        <v>0</v>
      </c>
      <c r="K145" s="3">
        <v>0</v>
      </c>
      <c r="L145" s="3">
        <v>2.6986956521739138</v>
      </c>
      <c r="M145" s="3">
        <v>4.9094565217391315</v>
      </c>
      <c r="N145" s="3">
        <v>9.7637267617812384E-2</v>
      </c>
      <c r="O145" s="3">
        <v>9.5678260869565168</v>
      </c>
      <c r="P145" s="3">
        <v>0.19028102031993074</v>
      </c>
      <c r="Q145" s="3">
        <v>9.8829347826086966</v>
      </c>
      <c r="R145" s="3">
        <v>0.19654777345438826</v>
      </c>
      <c r="S145" s="3">
        <v>5.852391304347826</v>
      </c>
      <c r="T145" s="3">
        <v>0.11638996973627325</v>
      </c>
      <c r="U145" s="27">
        <v>195542</v>
      </c>
      <c r="V145"/>
    </row>
    <row r="146" spans="1:22" x14ac:dyDescent="0.3">
      <c r="A146" t="s">
        <v>38</v>
      </c>
      <c r="B146" t="s">
        <v>292</v>
      </c>
      <c r="C146" t="s">
        <v>36</v>
      </c>
      <c r="D146" t="s">
        <v>212</v>
      </c>
      <c r="E146" s="3">
        <v>115.17391304347827</v>
      </c>
      <c r="F146" s="3">
        <v>27.665217391304346</v>
      </c>
      <c r="G146" s="3">
        <v>0.30434782608695654</v>
      </c>
      <c r="H146" s="3">
        <v>0.11543478260869566</v>
      </c>
      <c r="I146" s="3">
        <v>0.43478260869565216</v>
      </c>
      <c r="J146" s="3">
        <v>0</v>
      </c>
      <c r="K146" s="3">
        <v>0</v>
      </c>
      <c r="L146" s="3">
        <v>3.0148913043478256</v>
      </c>
      <c r="M146" s="3">
        <v>9.8345652173913045</v>
      </c>
      <c r="N146" s="3">
        <v>8.538882597206493E-2</v>
      </c>
      <c r="O146" s="3">
        <v>7.6633695652173923</v>
      </c>
      <c r="P146" s="3">
        <v>6.6537372593431496E-2</v>
      </c>
      <c r="Q146" s="3">
        <v>7.2972826086956522</v>
      </c>
      <c r="R146" s="3">
        <v>6.3358814647036618E-2</v>
      </c>
      <c r="S146" s="3">
        <v>7.4317391304347833</v>
      </c>
      <c r="T146" s="3">
        <v>6.452623631559079E-2</v>
      </c>
      <c r="U146" s="27">
        <v>195529</v>
      </c>
      <c r="V146"/>
    </row>
    <row r="147" spans="1:22" x14ac:dyDescent="0.3">
      <c r="A147" t="s">
        <v>38</v>
      </c>
      <c r="B147" t="s">
        <v>293</v>
      </c>
      <c r="C147" t="s">
        <v>25</v>
      </c>
      <c r="D147" t="s">
        <v>1</v>
      </c>
      <c r="E147" s="3">
        <v>24.836956521739129</v>
      </c>
      <c r="F147" s="3">
        <v>4.2173913043478262</v>
      </c>
      <c r="G147" s="3">
        <v>0</v>
      </c>
      <c r="H147" s="3">
        <v>0</v>
      </c>
      <c r="I147" s="3">
        <v>0</v>
      </c>
      <c r="J147" s="3">
        <v>0</v>
      </c>
      <c r="K147" s="3">
        <v>0</v>
      </c>
      <c r="L147" s="3">
        <v>2.5826086956521737</v>
      </c>
      <c r="M147" s="3">
        <v>0.59239130434782605</v>
      </c>
      <c r="N147" s="3">
        <v>2.3851203501094091E-2</v>
      </c>
      <c r="O147" s="3">
        <v>4.9521739130434801</v>
      </c>
      <c r="P147" s="3">
        <v>0.19938730853391692</v>
      </c>
      <c r="Q147" s="3">
        <v>30.150543478260868</v>
      </c>
      <c r="R147" s="3">
        <v>1.2139387308533918</v>
      </c>
      <c r="S147" s="3">
        <v>16.692934782608692</v>
      </c>
      <c r="T147" s="3">
        <v>0.67210065645514216</v>
      </c>
      <c r="U147" s="27">
        <v>195180</v>
      </c>
      <c r="V147"/>
    </row>
    <row r="148" spans="1:22" x14ac:dyDescent="0.3">
      <c r="A148" t="s">
        <v>38</v>
      </c>
      <c r="B148" t="s">
        <v>294</v>
      </c>
      <c r="C148" t="s">
        <v>139</v>
      </c>
      <c r="D148" t="s">
        <v>140</v>
      </c>
      <c r="E148" s="3">
        <v>52.336956521739133</v>
      </c>
      <c r="F148" s="3">
        <v>5.1358695652173916</v>
      </c>
      <c r="G148" s="3">
        <v>0.35869565217391303</v>
      </c>
      <c r="H148" s="3">
        <v>0.14130434782608695</v>
      </c>
      <c r="I148" s="3">
        <v>10.760869565217391</v>
      </c>
      <c r="J148" s="3">
        <v>0</v>
      </c>
      <c r="K148" s="3">
        <v>0</v>
      </c>
      <c r="L148" s="3">
        <v>5.2197826086956525</v>
      </c>
      <c r="M148" s="3">
        <v>2.927173913043478</v>
      </c>
      <c r="N148" s="3">
        <v>5.5929387331256485E-2</v>
      </c>
      <c r="O148" s="3">
        <v>0</v>
      </c>
      <c r="P148" s="3">
        <v>0</v>
      </c>
      <c r="Q148" s="3">
        <v>5.3684782608695656</v>
      </c>
      <c r="R148" s="3">
        <v>0.10257528556593977</v>
      </c>
      <c r="S148" s="3">
        <v>5.14641304347826</v>
      </c>
      <c r="T148" s="3">
        <v>9.8332294911734147E-2</v>
      </c>
      <c r="U148" s="27">
        <v>195363</v>
      </c>
      <c r="V148"/>
    </row>
    <row r="149" spans="1:22" x14ac:dyDescent="0.3">
      <c r="A149" t="s">
        <v>38</v>
      </c>
      <c r="B149" t="s">
        <v>295</v>
      </c>
      <c r="C149" t="s">
        <v>65</v>
      </c>
      <c r="D149" t="s">
        <v>66</v>
      </c>
      <c r="E149" s="3">
        <v>104.71739130434783</v>
      </c>
      <c r="F149" s="3">
        <v>5.0597826086956523</v>
      </c>
      <c r="G149" s="3">
        <v>0.2391304347826087</v>
      </c>
      <c r="H149" s="3">
        <v>0.28260869565217389</v>
      </c>
      <c r="I149" s="3">
        <v>5.9347826086956523</v>
      </c>
      <c r="J149" s="3">
        <v>0</v>
      </c>
      <c r="K149" s="3">
        <v>0</v>
      </c>
      <c r="L149" s="3">
        <v>13.132499999999999</v>
      </c>
      <c r="M149" s="3">
        <v>4.6467391304347823</v>
      </c>
      <c r="N149" s="3">
        <v>4.437409175835582E-2</v>
      </c>
      <c r="O149" s="3">
        <v>10.619565217391306</v>
      </c>
      <c r="P149" s="3">
        <v>0.10141166701266351</v>
      </c>
      <c r="Q149" s="3">
        <v>15.546956521739132</v>
      </c>
      <c r="R149" s="3">
        <v>0.14846585011417895</v>
      </c>
      <c r="S149" s="3">
        <v>18.659347826086954</v>
      </c>
      <c r="T149" s="3">
        <v>0.17818766867344818</v>
      </c>
      <c r="U149" s="27">
        <v>195571</v>
      </c>
      <c r="V149"/>
    </row>
    <row r="150" spans="1:22" x14ac:dyDescent="0.3">
      <c r="A150" t="s">
        <v>38</v>
      </c>
      <c r="B150" t="s">
        <v>296</v>
      </c>
      <c r="C150" t="s">
        <v>21</v>
      </c>
      <c r="D150" t="s">
        <v>11</v>
      </c>
      <c r="E150" s="3">
        <v>156.85869565217391</v>
      </c>
      <c r="F150" s="3">
        <v>31.942608695652172</v>
      </c>
      <c r="G150" s="3">
        <v>0.43478260869565216</v>
      </c>
      <c r="H150" s="3">
        <v>0.21739130434782608</v>
      </c>
      <c r="I150" s="3">
        <v>0.69565217391304346</v>
      </c>
      <c r="J150" s="3">
        <v>0</v>
      </c>
      <c r="K150" s="3">
        <v>0</v>
      </c>
      <c r="L150" s="3">
        <v>14.597608695652177</v>
      </c>
      <c r="M150" s="3">
        <v>14.724565217391305</v>
      </c>
      <c r="N150" s="3">
        <v>9.3871526574734951E-2</v>
      </c>
      <c r="O150" s="3">
        <v>6.0465217391304353</v>
      </c>
      <c r="P150" s="3">
        <v>3.8547571200886983E-2</v>
      </c>
      <c r="Q150" s="3">
        <v>14.917282608695654</v>
      </c>
      <c r="R150" s="3">
        <v>9.5100131661007573E-2</v>
      </c>
      <c r="S150" s="3">
        <v>19.230543478260866</v>
      </c>
      <c r="T150" s="3">
        <v>0.12259787956482571</v>
      </c>
      <c r="U150" s="27">
        <v>195531</v>
      </c>
      <c r="V150"/>
    </row>
    <row r="151" spans="1:22" x14ac:dyDescent="0.3">
      <c r="A151" t="s">
        <v>38</v>
      </c>
      <c r="B151" t="s">
        <v>297</v>
      </c>
      <c r="C151" t="s">
        <v>298</v>
      </c>
      <c r="D151" t="s">
        <v>165</v>
      </c>
      <c r="E151" s="3">
        <v>91.597826086956516</v>
      </c>
      <c r="F151" s="3">
        <v>0</v>
      </c>
      <c r="G151" s="3">
        <v>0.43478260869565216</v>
      </c>
      <c r="H151" s="3">
        <v>0</v>
      </c>
      <c r="I151" s="3">
        <v>0.91304347826086951</v>
      </c>
      <c r="J151" s="3">
        <v>0</v>
      </c>
      <c r="K151" s="3">
        <v>0</v>
      </c>
      <c r="L151" s="3">
        <v>15.519021739130435</v>
      </c>
      <c r="M151" s="3">
        <v>4.3369565217391317</v>
      </c>
      <c r="N151" s="3">
        <v>4.7347810608757583E-2</v>
      </c>
      <c r="O151" s="3">
        <v>4.7913043478260873</v>
      </c>
      <c r="P151" s="3">
        <v>5.2308057434436936E-2</v>
      </c>
      <c r="Q151" s="3">
        <v>5.9973913043478246</v>
      </c>
      <c r="R151" s="3">
        <v>6.5475258098967593E-2</v>
      </c>
      <c r="S151" s="3">
        <v>14.357065217391302</v>
      </c>
      <c r="T151" s="3">
        <v>0.15674023970570783</v>
      </c>
      <c r="U151" s="27">
        <v>195369</v>
      </c>
      <c r="V151"/>
    </row>
    <row r="152" spans="1:22" x14ac:dyDescent="0.3">
      <c r="A152" t="s">
        <v>38</v>
      </c>
      <c r="B152" t="s">
        <v>299</v>
      </c>
      <c r="C152" t="s">
        <v>112</v>
      </c>
      <c r="D152" t="s">
        <v>113</v>
      </c>
      <c r="E152" s="3">
        <v>110.07608695652173</v>
      </c>
      <c r="F152" s="3">
        <v>5.5652173913043477</v>
      </c>
      <c r="G152" s="3">
        <v>0</v>
      </c>
      <c r="H152" s="3">
        <v>0.16130434782608696</v>
      </c>
      <c r="I152" s="3">
        <v>0.91304347826086951</v>
      </c>
      <c r="J152" s="3">
        <v>0</v>
      </c>
      <c r="K152" s="3">
        <v>0</v>
      </c>
      <c r="L152" s="3">
        <v>4.3299999999999992</v>
      </c>
      <c r="M152" s="3">
        <v>5.0745652173913047</v>
      </c>
      <c r="N152" s="3">
        <v>4.6100523353411679E-2</v>
      </c>
      <c r="O152" s="3">
        <v>15.077934782608695</v>
      </c>
      <c r="P152" s="3">
        <v>0.13697738718277871</v>
      </c>
      <c r="Q152" s="3">
        <v>10.595217391304349</v>
      </c>
      <c r="R152" s="3">
        <v>9.6253579539843995E-2</v>
      </c>
      <c r="S152" s="3">
        <v>9.6014130434782601</v>
      </c>
      <c r="T152" s="3">
        <v>8.7225239458872311E-2</v>
      </c>
      <c r="U152" s="27">
        <v>195509</v>
      </c>
      <c r="V152"/>
    </row>
    <row r="153" spans="1:22" x14ac:dyDescent="0.3">
      <c r="A153" t="s">
        <v>38</v>
      </c>
      <c r="B153" t="s">
        <v>300</v>
      </c>
      <c r="C153" t="s">
        <v>301</v>
      </c>
      <c r="D153" t="s">
        <v>240</v>
      </c>
      <c r="E153" s="3">
        <v>79.934782608695656</v>
      </c>
      <c r="F153" s="3">
        <v>4.6086956521739131</v>
      </c>
      <c r="G153" s="3">
        <v>0.52173913043478259</v>
      </c>
      <c r="H153" s="3">
        <v>0.17173913043478262</v>
      </c>
      <c r="I153" s="3">
        <v>0.5</v>
      </c>
      <c r="J153" s="3">
        <v>0</v>
      </c>
      <c r="K153" s="3">
        <v>0</v>
      </c>
      <c r="L153" s="3">
        <v>4.2179347826086957</v>
      </c>
      <c r="M153" s="3">
        <v>6.4922826086956515</v>
      </c>
      <c r="N153" s="3">
        <v>8.1219744356812604E-2</v>
      </c>
      <c r="O153" s="3">
        <v>5.9706521739130443</v>
      </c>
      <c r="P153" s="3">
        <v>7.4694044057655701E-2</v>
      </c>
      <c r="Q153" s="3">
        <v>11.819021739130431</v>
      </c>
      <c r="R153" s="3">
        <v>0.14785830840358982</v>
      </c>
      <c r="S153" s="3">
        <v>11.108586956521737</v>
      </c>
      <c r="T153" s="3">
        <v>0.1389706282295349</v>
      </c>
      <c r="U153" s="27">
        <v>195425</v>
      </c>
      <c r="V153"/>
    </row>
    <row r="154" spans="1:22" x14ac:dyDescent="0.3">
      <c r="A154" t="s">
        <v>38</v>
      </c>
      <c r="B154" t="s">
        <v>302</v>
      </c>
      <c r="C154" t="s">
        <v>303</v>
      </c>
      <c r="D154" t="s">
        <v>26</v>
      </c>
      <c r="E154" s="3">
        <v>105.76086956521739</v>
      </c>
      <c r="F154" s="3">
        <v>5.3043478260869561</v>
      </c>
      <c r="G154" s="3">
        <v>0.34782608695652173</v>
      </c>
      <c r="H154" s="3">
        <v>0.24456521739130435</v>
      </c>
      <c r="I154" s="3">
        <v>0.2608695652173913</v>
      </c>
      <c r="J154" s="3">
        <v>0</v>
      </c>
      <c r="K154" s="3">
        <v>0</v>
      </c>
      <c r="L154" s="3">
        <v>4.5724999999999998</v>
      </c>
      <c r="M154" s="3">
        <v>13.345434782608697</v>
      </c>
      <c r="N154" s="3">
        <v>0.12618499486125387</v>
      </c>
      <c r="O154" s="3">
        <v>8.3732608695652182</v>
      </c>
      <c r="P154" s="3">
        <v>7.9171634121274412E-2</v>
      </c>
      <c r="Q154" s="3">
        <v>8.5119565217391298</v>
      </c>
      <c r="R154" s="3">
        <v>8.0483042137718397E-2</v>
      </c>
      <c r="S154" s="3">
        <v>12.544456521739129</v>
      </c>
      <c r="T154" s="3">
        <v>0.11861151079136689</v>
      </c>
      <c r="U154" s="27">
        <v>195342</v>
      </c>
      <c r="V154"/>
    </row>
    <row r="155" spans="1:22" x14ac:dyDescent="0.3">
      <c r="A155" t="s">
        <v>38</v>
      </c>
      <c r="B155" t="s">
        <v>304</v>
      </c>
      <c r="C155" t="s">
        <v>83</v>
      </c>
      <c r="D155" t="s">
        <v>84</v>
      </c>
      <c r="E155" s="3">
        <v>106.84782608695652</v>
      </c>
      <c r="F155" s="3">
        <v>5.3913043478260869</v>
      </c>
      <c r="G155" s="3">
        <v>0.52173913043478259</v>
      </c>
      <c r="H155" s="3">
        <v>0.29673913043478262</v>
      </c>
      <c r="I155" s="3">
        <v>0.95652173913043481</v>
      </c>
      <c r="J155" s="3">
        <v>0</v>
      </c>
      <c r="K155" s="3">
        <v>0</v>
      </c>
      <c r="L155" s="3">
        <v>5.4646739130434785</v>
      </c>
      <c r="M155" s="3">
        <v>7.8847826086956561</v>
      </c>
      <c r="N155" s="3">
        <v>7.379450661241102E-2</v>
      </c>
      <c r="O155" s="3">
        <v>10.270978260869565</v>
      </c>
      <c r="P155" s="3">
        <v>9.6127161749745685E-2</v>
      </c>
      <c r="Q155" s="3">
        <v>16.939673913043478</v>
      </c>
      <c r="R155" s="3">
        <v>0.15854018311291965</v>
      </c>
      <c r="S155" s="3">
        <v>17.358695652173914</v>
      </c>
      <c r="T155" s="3">
        <v>0.1624618514750763</v>
      </c>
      <c r="U155" s="27">
        <v>195312</v>
      </c>
      <c r="V155"/>
    </row>
    <row r="156" spans="1:22" x14ac:dyDescent="0.3">
      <c r="A156" t="s">
        <v>38</v>
      </c>
      <c r="B156" t="s">
        <v>305</v>
      </c>
      <c r="C156" t="s">
        <v>139</v>
      </c>
      <c r="D156" t="s">
        <v>140</v>
      </c>
      <c r="E156" s="3">
        <v>103.84782608695652</v>
      </c>
      <c r="F156" s="3">
        <v>5.5652173913043477</v>
      </c>
      <c r="G156" s="3">
        <v>0.21739130434782608</v>
      </c>
      <c r="H156" s="3">
        <v>0</v>
      </c>
      <c r="I156" s="3">
        <v>0.17391304347826086</v>
      </c>
      <c r="J156" s="3">
        <v>0</v>
      </c>
      <c r="K156" s="3">
        <v>0</v>
      </c>
      <c r="L156" s="3">
        <v>10.001521739130435</v>
      </c>
      <c r="M156" s="3">
        <v>5.5652173913043477</v>
      </c>
      <c r="N156" s="3">
        <v>5.3590119321750056E-2</v>
      </c>
      <c r="O156" s="3">
        <v>3.2983695652173912</v>
      </c>
      <c r="P156" s="3">
        <v>3.1761565836298931E-2</v>
      </c>
      <c r="Q156" s="3">
        <v>29.159999999999997</v>
      </c>
      <c r="R156" s="3">
        <v>0.28079547833368224</v>
      </c>
      <c r="S156" s="3">
        <v>27.979130434782604</v>
      </c>
      <c r="T156" s="3">
        <v>0.26942432489009838</v>
      </c>
      <c r="U156" s="27">
        <v>195594</v>
      </c>
      <c r="V156"/>
    </row>
    <row r="157" spans="1:22" x14ac:dyDescent="0.3">
      <c r="A157" t="s">
        <v>38</v>
      </c>
      <c r="B157" t="s">
        <v>306</v>
      </c>
      <c r="C157" t="s">
        <v>65</v>
      </c>
      <c r="D157" t="s">
        <v>66</v>
      </c>
      <c r="E157" s="3">
        <v>55.25</v>
      </c>
      <c r="F157" s="3">
        <v>4.0869565217391308</v>
      </c>
      <c r="G157" s="3">
        <v>0.2608695652173913</v>
      </c>
      <c r="H157" s="3">
        <v>0.19565217391304349</v>
      </c>
      <c r="I157" s="3">
        <v>0</v>
      </c>
      <c r="J157" s="3">
        <v>0</v>
      </c>
      <c r="K157" s="3">
        <v>0</v>
      </c>
      <c r="L157" s="3">
        <v>6.0184782608695668</v>
      </c>
      <c r="M157" s="3">
        <v>5.3043478260869561</v>
      </c>
      <c r="N157" s="3">
        <v>9.6006295494786537E-2</v>
      </c>
      <c r="O157" s="3">
        <v>4.9239130434782608</v>
      </c>
      <c r="P157" s="3">
        <v>8.9120598072004717E-2</v>
      </c>
      <c r="Q157" s="3">
        <v>6.0248913043478245</v>
      </c>
      <c r="R157" s="3">
        <v>0.10904780641353529</v>
      </c>
      <c r="S157" s="3">
        <v>7.7278260869565214</v>
      </c>
      <c r="T157" s="3">
        <v>0.13987015542002754</v>
      </c>
      <c r="U157" s="27">
        <v>195512</v>
      </c>
      <c r="V157"/>
    </row>
    <row r="158" spans="1:22" x14ac:dyDescent="0.3">
      <c r="A158" t="s">
        <v>38</v>
      </c>
      <c r="B158" t="s">
        <v>307</v>
      </c>
      <c r="C158" t="s">
        <v>252</v>
      </c>
      <c r="D158" t="s">
        <v>2</v>
      </c>
      <c r="E158" s="3">
        <v>115.73913043478261</v>
      </c>
      <c r="F158" s="3">
        <v>24.872282608695652</v>
      </c>
      <c r="G158" s="3">
        <v>0.25</v>
      </c>
      <c r="H158" s="3">
        <v>0</v>
      </c>
      <c r="I158" s="3">
        <v>0.78260869565217395</v>
      </c>
      <c r="J158" s="3">
        <v>0</v>
      </c>
      <c r="K158" s="3">
        <v>0</v>
      </c>
      <c r="L158" s="3">
        <v>6.2594565217391329</v>
      </c>
      <c r="M158" s="3">
        <v>5.7961956521739131</v>
      </c>
      <c r="N158" s="3">
        <v>5.0079827197595794E-2</v>
      </c>
      <c r="O158" s="3">
        <v>18.383152173913043</v>
      </c>
      <c r="P158" s="3">
        <v>0.15883264462809918</v>
      </c>
      <c r="Q158" s="3">
        <v>22.041304347826085</v>
      </c>
      <c r="R158" s="3">
        <v>0.19043951915852741</v>
      </c>
      <c r="S158" s="3">
        <v>16.708369565217389</v>
      </c>
      <c r="T158" s="3">
        <v>0.14436232156273476</v>
      </c>
      <c r="U158" s="27">
        <v>195257</v>
      </c>
      <c r="V158"/>
    </row>
    <row r="159" spans="1:22" x14ac:dyDescent="0.3">
      <c r="A159" t="s">
        <v>38</v>
      </c>
      <c r="B159" t="s">
        <v>308</v>
      </c>
      <c r="C159" t="s">
        <v>277</v>
      </c>
      <c r="D159" t="s">
        <v>2</v>
      </c>
      <c r="E159" s="3">
        <v>53.847826086956523</v>
      </c>
      <c r="F159" s="3">
        <v>15.236413043478262</v>
      </c>
      <c r="G159" s="3">
        <v>0.15217391304347827</v>
      </c>
      <c r="H159" s="3">
        <v>0.20108695652173914</v>
      </c>
      <c r="I159" s="3">
        <v>0.31521739130434784</v>
      </c>
      <c r="J159" s="3">
        <v>0</v>
      </c>
      <c r="K159" s="3">
        <v>0</v>
      </c>
      <c r="L159" s="3">
        <v>3.3106521739130419</v>
      </c>
      <c r="M159" s="3">
        <v>5.1902173913043477</v>
      </c>
      <c r="N159" s="3">
        <v>9.6386758175211945E-2</v>
      </c>
      <c r="O159" s="3">
        <v>10.290760869565217</v>
      </c>
      <c r="P159" s="3">
        <v>0.19110819539765844</v>
      </c>
      <c r="Q159" s="3">
        <v>4.5010869565217382</v>
      </c>
      <c r="R159" s="3">
        <v>8.3589018974565985E-2</v>
      </c>
      <c r="S159" s="3">
        <v>0.48989130434782613</v>
      </c>
      <c r="T159" s="3">
        <v>9.0976988292289073E-3</v>
      </c>
      <c r="U159" s="27">
        <v>195504</v>
      </c>
      <c r="V159"/>
    </row>
    <row r="160" spans="1:22" x14ac:dyDescent="0.3">
      <c r="A160" t="s">
        <v>38</v>
      </c>
      <c r="B160" t="s">
        <v>309</v>
      </c>
      <c r="C160" t="s">
        <v>235</v>
      </c>
      <c r="D160" t="s">
        <v>236</v>
      </c>
      <c r="E160" s="3">
        <v>80.195652173913047</v>
      </c>
      <c r="F160" s="3">
        <v>16.672717391304349</v>
      </c>
      <c r="G160" s="3">
        <v>0.2608695652173913</v>
      </c>
      <c r="H160" s="3">
        <v>0.28804347826086957</v>
      </c>
      <c r="I160" s="3">
        <v>0.10869565217391304</v>
      </c>
      <c r="J160" s="3">
        <v>0</v>
      </c>
      <c r="K160" s="3">
        <v>0</v>
      </c>
      <c r="L160" s="3">
        <v>0.54152173913043489</v>
      </c>
      <c r="M160" s="3">
        <v>17.439456521739128</v>
      </c>
      <c r="N160" s="3">
        <v>0.21746137164543233</v>
      </c>
      <c r="O160" s="3">
        <v>10.985869565217392</v>
      </c>
      <c r="P160" s="3">
        <v>0.13698834372458663</v>
      </c>
      <c r="Q160" s="3">
        <v>6.421086956521739</v>
      </c>
      <c r="R160" s="3">
        <v>8.0067769043101103E-2</v>
      </c>
      <c r="S160" s="3">
        <v>6.0486956521739126</v>
      </c>
      <c r="T160" s="3">
        <v>7.5424234209812951E-2</v>
      </c>
      <c r="U160" s="27">
        <v>195620</v>
      </c>
      <c r="V160"/>
    </row>
    <row r="161" spans="1:22" x14ac:dyDescent="0.3">
      <c r="A161" t="s">
        <v>38</v>
      </c>
      <c r="B161" t="s">
        <v>310</v>
      </c>
      <c r="C161" t="s">
        <v>311</v>
      </c>
      <c r="D161" t="s">
        <v>189</v>
      </c>
      <c r="E161" s="3">
        <v>86.902173913043484</v>
      </c>
      <c r="F161" s="3">
        <v>8.0053260869565221</v>
      </c>
      <c r="G161" s="3">
        <v>0</v>
      </c>
      <c r="H161" s="3">
        <v>0.91195652173913044</v>
      </c>
      <c r="I161" s="3">
        <v>0.67391304347826086</v>
      </c>
      <c r="J161" s="3">
        <v>0</v>
      </c>
      <c r="K161" s="3">
        <v>0</v>
      </c>
      <c r="L161" s="3">
        <v>9.0570652173913047</v>
      </c>
      <c r="M161" s="3">
        <v>5.3943478260869577</v>
      </c>
      <c r="N161" s="3">
        <v>6.2073796122576623E-2</v>
      </c>
      <c r="O161" s="3">
        <v>13.193804347826086</v>
      </c>
      <c r="P161" s="3">
        <v>0.15182363977485927</v>
      </c>
      <c r="Q161" s="3">
        <v>13.851195652173915</v>
      </c>
      <c r="R161" s="3">
        <v>0.15938836772983117</v>
      </c>
      <c r="S161" s="3">
        <v>14.650652173913041</v>
      </c>
      <c r="T161" s="3">
        <v>0.16858786741713566</v>
      </c>
      <c r="U161" s="27">
        <v>195297</v>
      </c>
      <c r="V161"/>
    </row>
    <row r="162" spans="1:22" x14ac:dyDescent="0.3">
      <c r="A162" t="s">
        <v>38</v>
      </c>
      <c r="B162" t="s">
        <v>312</v>
      </c>
      <c r="C162" t="s">
        <v>313</v>
      </c>
      <c r="D162" t="s">
        <v>63</v>
      </c>
      <c r="E162" s="3">
        <v>74.195652173913047</v>
      </c>
      <c r="F162" s="3">
        <v>4.9690217391304348</v>
      </c>
      <c r="G162" s="3">
        <v>5.434782608695652E-2</v>
      </c>
      <c r="H162" s="3">
        <v>4.4347826086956525E-2</v>
      </c>
      <c r="I162" s="3">
        <v>6.5434782608695654</v>
      </c>
      <c r="J162" s="3">
        <v>0</v>
      </c>
      <c r="K162" s="3">
        <v>0</v>
      </c>
      <c r="L162" s="3">
        <v>0</v>
      </c>
      <c r="M162" s="3">
        <v>9.683043478260867</v>
      </c>
      <c r="N162" s="3">
        <v>0.13050688543803102</v>
      </c>
      <c r="O162" s="3">
        <v>11.014891304347826</v>
      </c>
      <c r="P162" s="3">
        <v>0.14845736888368002</v>
      </c>
      <c r="Q162" s="3">
        <v>4.2380434782608702</v>
      </c>
      <c r="R162" s="3">
        <v>5.7119835921476715E-2</v>
      </c>
      <c r="S162" s="3">
        <v>0</v>
      </c>
      <c r="T162" s="3">
        <v>0</v>
      </c>
      <c r="U162" s="27">
        <v>195577</v>
      </c>
      <c r="V162"/>
    </row>
    <row r="163" spans="1:22" x14ac:dyDescent="0.3">
      <c r="A163" t="s">
        <v>38</v>
      </c>
      <c r="B163" t="s">
        <v>314</v>
      </c>
      <c r="C163" t="s">
        <v>129</v>
      </c>
      <c r="D163" t="s">
        <v>130</v>
      </c>
      <c r="E163" s="3">
        <v>35.445652173913047</v>
      </c>
      <c r="F163" s="3">
        <v>5.6086956521739131</v>
      </c>
      <c r="G163" s="3">
        <v>0</v>
      </c>
      <c r="H163" s="3">
        <v>0</v>
      </c>
      <c r="I163" s="3">
        <v>0</v>
      </c>
      <c r="J163" s="3">
        <v>0</v>
      </c>
      <c r="K163" s="3">
        <v>0</v>
      </c>
      <c r="L163" s="3">
        <v>0.11684782608695653</v>
      </c>
      <c r="M163" s="3">
        <v>5.9782608695652177</v>
      </c>
      <c r="N163" s="3">
        <v>0.16865992026985588</v>
      </c>
      <c r="O163" s="3">
        <v>4.8342391304347823</v>
      </c>
      <c r="P163" s="3">
        <v>0.13638454461821525</v>
      </c>
      <c r="Q163" s="3">
        <v>12.771739130434781</v>
      </c>
      <c r="R163" s="3">
        <v>0.36031892057651022</v>
      </c>
      <c r="S163" s="3">
        <v>8.6141304347826093</v>
      </c>
      <c r="T163" s="3">
        <v>0.24302361238883777</v>
      </c>
      <c r="U163" s="27">
        <v>195579</v>
      </c>
      <c r="V163"/>
    </row>
    <row r="164" spans="1:22" x14ac:dyDescent="0.3">
      <c r="A164" t="s">
        <v>38</v>
      </c>
      <c r="B164" t="s">
        <v>315</v>
      </c>
      <c r="C164" t="s">
        <v>44</v>
      </c>
      <c r="D164" t="s">
        <v>9</v>
      </c>
      <c r="E164" s="3">
        <v>59.119565217391305</v>
      </c>
      <c r="F164" s="3">
        <v>5.3804347826086953</v>
      </c>
      <c r="G164" s="3">
        <v>0.2608695652173913</v>
      </c>
      <c r="H164" s="3">
        <v>0.40760869565217389</v>
      </c>
      <c r="I164" s="3">
        <v>4.3478260869565216E-2</v>
      </c>
      <c r="J164" s="3">
        <v>0</v>
      </c>
      <c r="K164" s="3">
        <v>0</v>
      </c>
      <c r="L164" s="3">
        <v>5.6693478260869554</v>
      </c>
      <c r="M164" s="3">
        <v>5.7581521739130439</v>
      </c>
      <c r="N164" s="3">
        <v>9.7398418826990268E-2</v>
      </c>
      <c r="O164" s="3">
        <v>11.394021739130435</v>
      </c>
      <c r="P164" s="3">
        <v>0.19272844272844275</v>
      </c>
      <c r="Q164" s="3">
        <v>9.3091304347826096</v>
      </c>
      <c r="R164" s="3">
        <v>0.15746276889134034</v>
      </c>
      <c r="S164" s="3">
        <v>8.0023913043478263</v>
      </c>
      <c r="T164" s="3">
        <v>0.1353594410737268</v>
      </c>
      <c r="U164" s="27">
        <v>195520</v>
      </c>
      <c r="V164"/>
    </row>
    <row r="165" spans="1:22" x14ac:dyDescent="0.3">
      <c r="A165" t="s">
        <v>38</v>
      </c>
      <c r="B165" t="s">
        <v>316</v>
      </c>
      <c r="C165" t="s">
        <v>83</v>
      </c>
      <c r="D165" t="s">
        <v>84</v>
      </c>
      <c r="E165" s="3">
        <v>39.445652173913047</v>
      </c>
      <c r="F165" s="3">
        <v>15.888586956521738</v>
      </c>
      <c r="G165" s="3">
        <v>0</v>
      </c>
      <c r="H165" s="3">
        <v>0</v>
      </c>
      <c r="I165" s="3">
        <v>0</v>
      </c>
      <c r="J165" s="3">
        <v>0</v>
      </c>
      <c r="K165" s="3">
        <v>0</v>
      </c>
      <c r="L165" s="3">
        <v>4.7391304347826084</v>
      </c>
      <c r="M165" s="3">
        <v>7.0597826086956523</v>
      </c>
      <c r="N165" s="3">
        <v>0.17897492422154862</v>
      </c>
      <c r="O165" s="3">
        <v>0</v>
      </c>
      <c r="P165" s="3">
        <v>0</v>
      </c>
      <c r="Q165" s="3">
        <v>11.752717391304348</v>
      </c>
      <c r="R165" s="3">
        <v>0.29794709286304766</v>
      </c>
      <c r="S165" s="3">
        <v>19.078804347826086</v>
      </c>
      <c r="T165" s="3">
        <v>0.48367318820611732</v>
      </c>
      <c r="U165" s="27">
        <v>195136</v>
      </c>
      <c r="V165"/>
    </row>
    <row r="166" spans="1:22" x14ac:dyDescent="0.3">
      <c r="A166" t="s">
        <v>38</v>
      </c>
      <c r="B166" t="s">
        <v>317</v>
      </c>
      <c r="C166" t="s">
        <v>134</v>
      </c>
      <c r="D166" t="s">
        <v>29</v>
      </c>
      <c r="E166" s="3">
        <v>54.380434782608695</v>
      </c>
      <c r="F166" s="3">
        <v>17.027173913043477</v>
      </c>
      <c r="G166" s="3">
        <v>0.27173913043478259</v>
      </c>
      <c r="H166" s="3">
        <v>0.19565217391304349</v>
      </c>
      <c r="I166" s="3">
        <v>0</v>
      </c>
      <c r="J166" s="3">
        <v>0</v>
      </c>
      <c r="K166" s="3">
        <v>0</v>
      </c>
      <c r="L166" s="3">
        <v>0</v>
      </c>
      <c r="M166" s="3">
        <v>5.3396739130434785</v>
      </c>
      <c r="N166" s="3">
        <v>9.819108534879073E-2</v>
      </c>
      <c r="O166" s="3">
        <v>5.0434782608695654</v>
      </c>
      <c r="P166" s="3">
        <v>9.2744353387967229E-2</v>
      </c>
      <c r="Q166" s="3">
        <v>4.2304347826086959</v>
      </c>
      <c r="R166" s="3">
        <v>7.7793324005596645E-2</v>
      </c>
      <c r="S166" s="3">
        <v>3.6521739130434785</v>
      </c>
      <c r="T166" s="3">
        <v>6.7159704177493507E-2</v>
      </c>
      <c r="U166" s="27">
        <v>195373</v>
      </c>
      <c r="V166"/>
    </row>
    <row r="167" spans="1:22" x14ac:dyDescent="0.3">
      <c r="A167" t="s">
        <v>38</v>
      </c>
      <c r="B167" t="s">
        <v>318</v>
      </c>
      <c r="C167" t="s">
        <v>32</v>
      </c>
      <c r="D167" t="s">
        <v>212</v>
      </c>
      <c r="E167" s="3">
        <v>48.869565217391305</v>
      </c>
      <c r="F167" s="3">
        <v>45.723260869565216</v>
      </c>
      <c r="G167" s="3">
        <v>0.76086956521739135</v>
      </c>
      <c r="H167" s="3">
        <v>0.34239130434782611</v>
      </c>
      <c r="I167" s="3">
        <v>6.0108695652173916</v>
      </c>
      <c r="J167" s="3">
        <v>0</v>
      </c>
      <c r="K167" s="3">
        <v>0</v>
      </c>
      <c r="L167" s="3">
        <v>9.9467391304347839</v>
      </c>
      <c r="M167" s="3">
        <v>5.7328260869565204</v>
      </c>
      <c r="N167" s="3">
        <v>0.11730871886120994</v>
      </c>
      <c r="O167" s="3">
        <v>12.080760869565218</v>
      </c>
      <c r="P167" s="3">
        <v>0.24720418149466192</v>
      </c>
      <c r="Q167" s="3">
        <v>12.745760869565217</v>
      </c>
      <c r="R167" s="3">
        <v>0.26081183274021352</v>
      </c>
      <c r="S167" s="3">
        <v>16.894565217391303</v>
      </c>
      <c r="T167" s="3">
        <v>0.34570729537366546</v>
      </c>
      <c r="U167" s="27">
        <v>195637</v>
      </c>
      <c r="V167"/>
    </row>
    <row r="168" spans="1:22" x14ac:dyDescent="0.3">
      <c r="A168" t="s">
        <v>38</v>
      </c>
      <c r="B168" t="s">
        <v>319</v>
      </c>
      <c r="C168" t="s">
        <v>320</v>
      </c>
      <c r="D168" t="s">
        <v>7</v>
      </c>
      <c r="E168" s="3">
        <v>78.880434782608702</v>
      </c>
      <c r="F168" s="3">
        <v>4.7826086956521738</v>
      </c>
      <c r="G168" s="3">
        <v>0.38043478260869568</v>
      </c>
      <c r="H168" s="3">
        <v>0.2608695652173913</v>
      </c>
      <c r="I168" s="3">
        <v>0.5</v>
      </c>
      <c r="J168" s="3">
        <v>0</v>
      </c>
      <c r="K168" s="3">
        <v>0</v>
      </c>
      <c r="L168" s="3">
        <v>5.0643478260869559</v>
      </c>
      <c r="M168" s="3">
        <v>3.1304347826086958</v>
      </c>
      <c r="N168" s="3">
        <v>3.968582058701943E-2</v>
      </c>
      <c r="O168" s="3">
        <v>10.509239130434782</v>
      </c>
      <c r="P168" s="3">
        <v>0.13322998484222129</v>
      </c>
      <c r="Q168" s="3">
        <v>21.358586956521741</v>
      </c>
      <c r="R168" s="3">
        <v>0.27077166873363651</v>
      </c>
      <c r="S168" s="3">
        <v>26.818913043478261</v>
      </c>
      <c r="T168" s="3">
        <v>0.339994488080474</v>
      </c>
      <c r="U168" s="27">
        <v>195624</v>
      </c>
      <c r="V168"/>
    </row>
    <row r="169" spans="1:22" x14ac:dyDescent="0.3">
      <c r="A169" t="s">
        <v>38</v>
      </c>
      <c r="B169" t="s">
        <v>321</v>
      </c>
      <c r="C169" t="s">
        <v>192</v>
      </c>
      <c r="D169" t="s">
        <v>11</v>
      </c>
      <c r="E169" s="3">
        <v>88.413043478260875</v>
      </c>
      <c r="F169" s="3">
        <v>5.3804347826086953</v>
      </c>
      <c r="G169" s="3">
        <v>0.32608695652173914</v>
      </c>
      <c r="H169" s="3">
        <v>0.3793478260869565</v>
      </c>
      <c r="I169" s="3">
        <v>7.2065217391304346</v>
      </c>
      <c r="J169" s="3">
        <v>0</v>
      </c>
      <c r="K169" s="3">
        <v>0</v>
      </c>
      <c r="L169" s="3">
        <v>4.9652173913043498</v>
      </c>
      <c r="M169" s="3">
        <v>8.2065217391304337</v>
      </c>
      <c r="N169" s="3">
        <v>9.2820260634374208E-2</v>
      </c>
      <c r="O169" s="3">
        <v>7.6043478260869595</v>
      </c>
      <c r="P169" s="3">
        <v>8.6009343496434743E-2</v>
      </c>
      <c r="Q169" s="3">
        <v>16.655217391304348</v>
      </c>
      <c r="R169" s="3">
        <v>0.1883796410130317</v>
      </c>
      <c r="S169" s="3">
        <v>15.911956521739132</v>
      </c>
      <c r="T169" s="3">
        <v>0.17997295303663635</v>
      </c>
      <c r="U169" s="27">
        <v>195528</v>
      </c>
      <c r="V169"/>
    </row>
    <row r="170" spans="1:22" x14ac:dyDescent="0.3">
      <c r="A170" t="s">
        <v>38</v>
      </c>
      <c r="B170" t="s">
        <v>322</v>
      </c>
      <c r="C170" t="s">
        <v>323</v>
      </c>
      <c r="D170" t="s">
        <v>255</v>
      </c>
      <c r="E170" s="3">
        <v>75.521739130434781</v>
      </c>
      <c r="F170" s="3">
        <v>5.3913043478260869</v>
      </c>
      <c r="G170" s="3">
        <v>0.29347826086956524</v>
      </c>
      <c r="H170" s="3">
        <v>0.25</v>
      </c>
      <c r="I170" s="3">
        <v>0.52173913043478259</v>
      </c>
      <c r="J170" s="3">
        <v>0</v>
      </c>
      <c r="K170" s="3">
        <v>0</v>
      </c>
      <c r="L170" s="3">
        <v>5.4518478260869587</v>
      </c>
      <c r="M170" s="3">
        <v>4.8706521739130428</v>
      </c>
      <c r="N170" s="3">
        <v>6.4493379389752442E-2</v>
      </c>
      <c r="O170" s="3">
        <v>9.0086956521739125</v>
      </c>
      <c r="P170" s="3">
        <v>0.11928612550374208</v>
      </c>
      <c r="Q170" s="3">
        <v>9.5806521739130446</v>
      </c>
      <c r="R170" s="3">
        <v>0.1268595279217041</v>
      </c>
      <c r="S170" s="3">
        <v>15.294891304347823</v>
      </c>
      <c r="T170" s="3">
        <v>0.20252302820955667</v>
      </c>
      <c r="U170" s="27">
        <v>195407</v>
      </c>
      <c r="V170"/>
    </row>
    <row r="171" spans="1:22" x14ac:dyDescent="0.3">
      <c r="A171" t="s">
        <v>38</v>
      </c>
      <c r="B171" t="s">
        <v>324</v>
      </c>
      <c r="C171" t="s">
        <v>6</v>
      </c>
      <c r="D171" t="s">
        <v>13</v>
      </c>
      <c r="E171" s="3">
        <v>77.652173913043484</v>
      </c>
      <c r="F171" s="3">
        <v>8.1997826086956529</v>
      </c>
      <c r="G171" s="3">
        <v>0.77173913043478259</v>
      </c>
      <c r="H171" s="3">
        <v>0.27173913043478259</v>
      </c>
      <c r="I171" s="3">
        <v>1.1304347826086956</v>
      </c>
      <c r="J171" s="3">
        <v>0</v>
      </c>
      <c r="K171" s="3">
        <v>3.3913043478260869</v>
      </c>
      <c r="L171" s="3">
        <v>4.8538043478260864</v>
      </c>
      <c r="M171" s="3">
        <v>5.2482608695652164</v>
      </c>
      <c r="N171" s="3">
        <v>6.7586786114221711E-2</v>
      </c>
      <c r="O171" s="3">
        <v>15.495978260869567</v>
      </c>
      <c r="P171" s="3">
        <v>0.19955627099664056</v>
      </c>
      <c r="Q171" s="3">
        <v>6.0217391304347831</v>
      </c>
      <c r="R171" s="3">
        <v>7.754759238521837E-2</v>
      </c>
      <c r="S171" s="3">
        <v>7.0576086956521742</v>
      </c>
      <c r="T171" s="3">
        <v>9.0887458006718921E-2</v>
      </c>
      <c r="U171" s="27">
        <v>195502</v>
      </c>
      <c r="V171"/>
    </row>
    <row r="172" spans="1:22" x14ac:dyDescent="0.3">
      <c r="A172" t="s">
        <v>38</v>
      </c>
      <c r="B172" t="s">
        <v>325</v>
      </c>
      <c r="C172" t="s">
        <v>112</v>
      </c>
      <c r="D172" t="s">
        <v>113</v>
      </c>
      <c r="E172" s="3">
        <v>168.95652173913044</v>
      </c>
      <c r="F172" s="3">
        <v>12.835978260869567</v>
      </c>
      <c r="G172" s="3">
        <v>0.15217391304347827</v>
      </c>
      <c r="H172" s="3">
        <v>1.2391304347826086</v>
      </c>
      <c r="I172" s="3">
        <v>1.6195652173913044</v>
      </c>
      <c r="J172" s="3">
        <v>0</v>
      </c>
      <c r="K172" s="3">
        <v>6.5217391304347824E-2</v>
      </c>
      <c r="L172" s="3">
        <v>0.19847826086956519</v>
      </c>
      <c r="M172" s="3">
        <v>18.782391304347819</v>
      </c>
      <c r="N172" s="3">
        <v>0.11116700977869269</v>
      </c>
      <c r="O172" s="3">
        <v>5.6234782608695655</v>
      </c>
      <c r="P172" s="3">
        <v>3.328358208955224E-2</v>
      </c>
      <c r="Q172" s="3">
        <v>16.025434782608698</v>
      </c>
      <c r="R172" s="3">
        <v>9.4849459598558949E-2</v>
      </c>
      <c r="S172" s="3">
        <v>26.079021739130432</v>
      </c>
      <c r="T172" s="3">
        <v>0.15435344827586206</v>
      </c>
      <c r="U172" s="27">
        <v>195341</v>
      </c>
      <c r="V172"/>
    </row>
    <row r="173" spans="1:22" x14ac:dyDescent="0.3">
      <c r="A173" t="s">
        <v>38</v>
      </c>
      <c r="B173" t="s">
        <v>326</v>
      </c>
      <c r="C173" t="s">
        <v>327</v>
      </c>
      <c r="D173" t="s">
        <v>328</v>
      </c>
      <c r="E173" s="3">
        <v>88.206521739130437</v>
      </c>
      <c r="F173" s="3">
        <v>7.0913043478260871</v>
      </c>
      <c r="G173" s="3">
        <v>0</v>
      </c>
      <c r="H173" s="3">
        <v>0.51086956521739135</v>
      </c>
      <c r="I173" s="3">
        <v>0.52173913043478259</v>
      </c>
      <c r="J173" s="3">
        <v>0</v>
      </c>
      <c r="K173" s="3">
        <v>0</v>
      </c>
      <c r="L173" s="3">
        <v>4.4038043478260871</v>
      </c>
      <c r="M173" s="3">
        <v>6.7100000000000017</v>
      </c>
      <c r="N173" s="3">
        <v>7.607147258163896E-2</v>
      </c>
      <c r="O173" s="3">
        <v>12.085978260869563</v>
      </c>
      <c r="P173" s="3">
        <v>0.13701910043130003</v>
      </c>
      <c r="Q173" s="3">
        <v>5.4911956521739125</v>
      </c>
      <c r="R173" s="3">
        <v>6.2253850893407264E-2</v>
      </c>
      <c r="S173" s="3">
        <v>6.6582608695652175</v>
      </c>
      <c r="T173" s="3">
        <v>7.5484904497843494E-2</v>
      </c>
      <c r="U173" s="27">
        <v>195481</v>
      </c>
      <c r="V173"/>
    </row>
    <row r="174" spans="1:22" x14ac:dyDescent="0.3">
      <c r="A174" t="s">
        <v>38</v>
      </c>
      <c r="B174" t="s">
        <v>329</v>
      </c>
      <c r="C174" t="s">
        <v>139</v>
      </c>
      <c r="D174" t="s">
        <v>140</v>
      </c>
      <c r="E174" s="3">
        <v>117.75</v>
      </c>
      <c r="F174" s="3">
        <v>22.100652173913044</v>
      </c>
      <c r="G174" s="3">
        <v>0.43478260869565216</v>
      </c>
      <c r="H174" s="3">
        <v>0.2608695652173913</v>
      </c>
      <c r="I174" s="3">
        <v>0.34782608695652173</v>
      </c>
      <c r="J174" s="3">
        <v>0</v>
      </c>
      <c r="K174" s="3">
        <v>0</v>
      </c>
      <c r="L174" s="3">
        <v>0.9655434782608695</v>
      </c>
      <c r="M174" s="3">
        <v>15.279239130434785</v>
      </c>
      <c r="N174" s="3">
        <v>0.12975999261515742</v>
      </c>
      <c r="O174" s="3">
        <v>8.1888043478260855</v>
      </c>
      <c r="P174" s="3">
        <v>6.954398596879903E-2</v>
      </c>
      <c r="Q174" s="3">
        <v>17.074239130434783</v>
      </c>
      <c r="R174" s="3">
        <v>0.14500415397396843</v>
      </c>
      <c r="S174" s="3">
        <v>11.34413043478261</v>
      </c>
      <c r="T174" s="3">
        <v>9.6340810486476511E-2</v>
      </c>
      <c r="U174" s="27">
        <v>195497</v>
      </c>
      <c r="V174"/>
    </row>
    <row r="175" spans="1:22" x14ac:dyDescent="0.3">
      <c r="A175" t="s">
        <v>38</v>
      </c>
      <c r="B175" t="s">
        <v>330</v>
      </c>
      <c r="C175" t="s">
        <v>331</v>
      </c>
      <c r="D175" t="s">
        <v>60</v>
      </c>
      <c r="E175" s="3">
        <v>111.43478260869566</v>
      </c>
      <c r="F175" s="3">
        <v>4.8913043478260869</v>
      </c>
      <c r="G175" s="3">
        <v>8.6956521739130432E-2</v>
      </c>
      <c r="H175" s="3">
        <v>0.36684782608695654</v>
      </c>
      <c r="I175" s="3">
        <v>5.9021739130434785</v>
      </c>
      <c r="J175" s="3">
        <v>0</v>
      </c>
      <c r="K175" s="3">
        <v>0</v>
      </c>
      <c r="L175" s="3">
        <v>10.05478260869565</v>
      </c>
      <c r="M175" s="3">
        <v>4.9239130434782599</v>
      </c>
      <c r="N175" s="3">
        <v>4.4186500195083876E-2</v>
      </c>
      <c r="O175" s="3">
        <v>5.8173913043478267</v>
      </c>
      <c r="P175" s="3">
        <v>5.2204447912602425E-2</v>
      </c>
      <c r="Q175" s="3">
        <v>10.711847826086956</v>
      </c>
      <c r="R175" s="3">
        <v>9.6126609442060071E-2</v>
      </c>
      <c r="S175" s="3">
        <v>14.247391304347827</v>
      </c>
      <c r="T175" s="3">
        <v>0.1278540772532189</v>
      </c>
      <c r="U175" s="27">
        <v>195489</v>
      </c>
      <c r="V175"/>
    </row>
    <row r="176" spans="1:22" x14ac:dyDescent="0.3">
      <c r="A176" t="s">
        <v>38</v>
      </c>
      <c r="B176" t="s">
        <v>332</v>
      </c>
      <c r="C176" t="s">
        <v>333</v>
      </c>
      <c r="D176" t="s">
        <v>334</v>
      </c>
      <c r="E176" s="3">
        <v>72.173913043478265</v>
      </c>
      <c r="F176" s="3">
        <v>5.2173913043478262</v>
      </c>
      <c r="G176" s="3">
        <v>0.2608695652173913</v>
      </c>
      <c r="H176" s="3">
        <v>0.27173913043478259</v>
      </c>
      <c r="I176" s="3">
        <v>6.2173913043478262</v>
      </c>
      <c r="J176" s="3">
        <v>0</v>
      </c>
      <c r="K176" s="3">
        <v>0</v>
      </c>
      <c r="L176" s="3">
        <v>4.4195652173913045</v>
      </c>
      <c r="M176" s="3">
        <v>5.2609782608695665</v>
      </c>
      <c r="N176" s="3">
        <v>7.2893072289156646E-2</v>
      </c>
      <c r="O176" s="3">
        <v>5.3983695652173909</v>
      </c>
      <c r="P176" s="3">
        <v>7.4796686746987945E-2</v>
      </c>
      <c r="Q176" s="3">
        <v>10.710543478260869</v>
      </c>
      <c r="R176" s="3">
        <v>0.14839909638554213</v>
      </c>
      <c r="S176" s="3">
        <v>14.897717391304347</v>
      </c>
      <c r="T176" s="3">
        <v>0.206414156626506</v>
      </c>
      <c r="U176" s="27">
        <v>195416</v>
      </c>
      <c r="V176"/>
    </row>
    <row r="177" spans="1:22" x14ac:dyDescent="0.3">
      <c r="A177" t="s">
        <v>38</v>
      </c>
      <c r="B177" t="s">
        <v>335</v>
      </c>
      <c r="C177" t="s">
        <v>83</v>
      </c>
      <c r="D177" t="s">
        <v>84</v>
      </c>
      <c r="E177" s="3">
        <v>93.195652173913047</v>
      </c>
      <c r="F177" s="3">
        <v>28.182065217391305</v>
      </c>
      <c r="G177" s="3">
        <v>0.40217391304347827</v>
      </c>
      <c r="H177" s="3">
        <v>0.2630434782608696</v>
      </c>
      <c r="I177" s="3">
        <v>0.34782608695652173</v>
      </c>
      <c r="J177" s="3">
        <v>0</v>
      </c>
      <c r="K177" s="3">
        <v>0</v>
      </c>
      <c r="L177" s="3">
        <v>3.8535869565217409</v>
      </c>
      <c r="M177" s="3">
        <v>11.355978260869565</v>
      </c>
      <c r="N177" s="3">
        <v>0.12185094471658502</v>
      </c>
      <c r="O177" s="3">
        <v>10.945652173913043</v>
      </c>
      <c r="P177" s="3">
        <v>0.11744809890366223</v>
      </c>
      <c r="Q177" s="3">
        <v>12.590326086956521</v>
      </c>
      <c r="R177" s="3">
        <v>0.13509563797527407</v>
      </c>
      <c r="S177" s="3">
        <v>17.09</v>
      </c>
      <c r="T177" s="3">
        <v>0.18337765337065545</v>
      </c>
      <c r="U177" s="27">
        <v>195496</v>
      </c>
      <c r="V177"/>
    </row>
    <row r="178" spans="1:22" x14ac:dyDescent="0.3">
      <c r="A178" t="s">
        <v>38</v>
      </c>
      <c r="B178" t="s">
        <v>336</v>
      </c>
      <c r="C178" t="s">
        <v>44</v>
      </c>
      <c r="D178" t="s">
        <v>9</v>
      </c>
      <c r="E178" s="3">
        <v>128.46739130434781</v>
      </c>
      <c r="F178" s="3">
        <v>5.3913043478260869</v>
      </c>
      <c r="G178" s="3">
        <v>0.52173913043478259</v>
      </c>
      <c r="H178" s="3">
        <v>1.2173913043478262</v>
      </c>
      <c r="I178" s="3">
        <v>4.4347826086956523</v>
      </c>
      <c r="J178" s="3">
        <v>0</v>
      </c>
      <c r="K178" s="3">
        <v>0</v>
      </c>
      <c r="L178" s="3">
        <v>15.858478260869566</v>
      </c>
      <c r="M178" s="3">
        <v>4.9565217391304346</v>
      </c>
      <c r="N178" s="3">
        <v>3.8581944326931211E-2</v>
      </c>
      <c r="O178" s="3">
        <v>9.4383695652173927</v>
      </c>
      <c r="P178" s="3">
        <v>7.3468990608342513E-2</v>
      </c>
      <c r="Q178" s="3">
        <v>32.244565217391298</v>
      </c>
      <c r="R178" s="3">
        <v>0.25099416194263469</v>
      </c>
      <c r="S178" s="3">
        <v>20.90641304347826</v>
      </c>
      <c r="T178" s="3">
        <v>0.16273711819950928</v>
      </c>
      <c r="U178" s="27">
        <v>195510</v>
      </c>
      <c r="V178"/>
    </row>
    <row r="179" spans="1:22" x14ac:dyDescent="0.3">
      <c r="A179" t="s">
        <v>38</v>
      </c>
      <c r="B179" t="s">
        <v>337</v>
      </c>
      <c r="C179" t="s">
        <v>272</v>
      </c>
      <c r="D179" t="s">
        <v>273</v>
      </c>
      <c r="E179" s="3">
        <v>68.597826086956516</v>
      </c>
      <c r="F179" s="3">
        <v>5.7065217391304346</v>
      </c>
      <c r="G179" s="3">
        <v>0.15217391304347827</v>
      </c>
      <c r="H179" s="3">
        <v>0.20108695652173914</v>
      </c>
      <c r="I179" s="3">
        <v>7.9347826086956523</v>
      </c>
      <c r="J179" s="3">
        <v>0</v>
      </c>
      <c r="K179" s="3">
        <v>6.5217391304347824E-2</v>
      </c>
      <c r="L179" s="3">
        <v>1.6029347826086957</v>
      </c>
      <c r="M179" s="3">
        <v>4.496956521739131</v>
      </c>
      <c r="N179" s="3">
        <v>6.5555379496117908E-2</v>
      </c>
      <c r="O179" s="3">
        <v>4.5656521739130431</v>
      </c>
      <c r="P179" s="3">
        <v>6.655680557756298E-2</v>
      </c>
      <c r="Q179" s="3">
        <v>12.165434782608695</v>
      </c>
      <c r="R179" s="3">
        <v>0.17734431944224371</v>
      </c>
      <c r="S179" s="3">
        <v>5.0168478260869582</v>
      </c>
      <c r="T179" s="3">
        <v>7.3134210109332937E-2</v>
      </c>
      <c r="U179" s="27">
        <v>195555</v>
      </c>
      <c r="V179"/>
    </row>
    <row r="180" spans="1:22" x14ac:dyDescent="0.3">
      <c r="A180" t="s">
        <v>38</v>
      </c>
      <c r="B180" t="s">
        <v>338</v>
      </c>
      <c r="C180" t="s">
        <v>65</v>
      </c>
      <c r="D180" t="s">
        <v>66</v>
      </c>
      <c r="E180" s="3">
        <v>17.391304347826086</v>
      </c>
      <c r="F180" s="3">
        <v>5.3913043478260869</v>
      </c>
      <c r="G180" s="3">
        <v>4.5978260869565215</v>
      </c>
      <c r="H180" s="3">
        <v>0.17934782608695651</v>
      </c>
      <c r="I180" s="3">
        <v>5.4673913043478262</v>
      </c>
      <c r="J180" s="3">
        <v>0</v>
      </c>
      <c r="K180" s="3">
        <v>0</v>
      </c>
      <c r="L180" s="3">
        <v>9.2836956521739129</v>
      </c>
      <c r="M180" s="3">
        <v>3.3928260869565223</v>
      </c>
      <c r="N180" s="3">
        <v>0.19508750000000005</v>
      </c>
      <c r="O180" s="3">
        <v>2.0856521739130445</v>
      </c>
      <c r="P180" s="3">
        <v>0.11992500000000006</v>
      </c>
      <c r="Q180" s="3">
        <v>17.845869565217392</v>
      </c>
      <c r="R180" s="3">
        <v>1.0261375000000001</v>
      </c>
      <c r="S180" s="3">
        <v>15.618804347826089</v>
      </c>
      <c r="T180" s="3">
        <v>0.89808125000000016</v>
      </c>
      <c r="U180" s="27">
        <v>195621</v>
      </c>
      <c r="V180"/>
    </row>
    <row r="181" spans="1:22" x14ac:dyDescent="0.3">
      <c r="A181" t="s">
        <v>38</v>
      </c>
      <c r="B181" t="s">
        <v>339</v>
      </c>
      <c r="C181" t="s">
        <v>340</v>
      </c>
      <c r="D181" t="s">
        <v>63</v>
      </c>
      <c r="E181" s="3">
        <v>56.543478260869563</v>
      </c>
      <c r="F181" s="3">
        <v>37.021739130434781</v>
      </c>
      <c r="G181" s="3">
        <v>0.2608695652173913</v>
      </c>
      <c r="H181" s="3">
        <v>0.2608695652173913</v>
      </c>
      <c r="I181" s="3">
        <v>0.35869565217391303</v>
      </c>
      <c r="J181" s="3">
        <v>0</v>
      </c>
      <c r="K181" s="3">
        <v>0</v>
      </c>
      <c r="L181" s="3">
        <v>4.8379347826086958</v>
      </c>
      <c r="M181" s="3">
        <v>5.1902173913043477</v>
      </c>
      <c r="N181" s="3">
        <v>9.1791618608227613E-2</v>
      </c>
      <c r="O181" s="3">
        <v>10.529891304347826</v>
      </c>
      <c r="P181" s="3">
        <v>0.18622645136485969</v>
      </c>
      <c r="Q181" s="3">
        <v>5.7146739130434776</v>
      </c>
      <c r="R181" s="3">
        <v>0.10106689734717415</v>
      </c>
      <c r="S181" s="3">
        <v>10.513260869565219</v>
      </c>
      <c r="T181" s="3">
        <v>0.18593233371780088</v>
      </c>
      <c r="U181" s="27">
        <v>195619</v>
      </c>
      <c r="V181"/>
    </row>
    <row r="182" spans="1:22" x14ac:dyDescent="0.3">
      <c r="A182" t="s">
        <v>38</v>
      </c>
      <c r="B182" t="s">
        <v>341</v>
      </c>
      <c r="C182" t="s">
        <v>342</v>
      </c>
      <c r="D182" t="s">
        <v>343</v>
      </c>
      <c r="E182" s="3">
        <v>68.586956521739125</v>
      </c>
      <c r="F182" s="3">
        <v>7.7146739130434785</v>
      </c>
      <c r="G182" s="3">
        <v>0.2608695652173913</v>
      </c>
      <c r="H182" s="3">
        <v>0.22826086956521738</v>
      </c>
      <c r="I182" s="3">
        <v>6.1739130434782608</v>
      </c>
      <c r="J182" s="3">
        <v>0</v>
      </c>
      <c r="K182" s="3">
        <v>0</v>
      </c>
      <c r="L182" s="3">
        <v>4.9197826086956518</v>
      </c>
      <c r="M182" s="3">
        <v>2.0096739130434784</v>
      </c>
      <c r="N182" s="3">
        <v>2.9301109350237723E-2</v>
      </c>
      <c r="O182" s="3">
        <v>12.750326086956523</v>
      </c>
      <c r="P182" s="3">
        <v>0.18590015847860542</v>
      </c>
      <c r="Q182" s="3">
        <v>10.071956521739132</v>
      </c>
      <c r="R182" s="3">
        <v>0.14684944532488117</v>
      </c>
      <c r="S182" s="3">
        <v>8.6491304347826077</v>
      </c>
      <c r="T182" s="3">
        <v>0.12610459587955625</v>
      </c>
      <c r="U182" s="27">
        <v>195585</v>
      </c>
      <c r="V182"/>
    </row>
    <row r="183" spans="1:22" x14ac:dyDescent="0.3">
      <c r="A183" t="s">
        <v>38</v>
      </c>
      <c r="B183" t="s">
        <v>344</v>
      </c>
      <c r="C183" t="s">
        <v>83</v>
      </c>
      <c r="D183" t="s">
        <v>84</v>
      </c>
      <c r="E183" s="3">
        <v>58.760869565217391</v>
      </c>
      <c r="F183" s="3">
        <v>5.3913043478260869</v>
      </c>
      <c r="G183" s="3">
        <v>0.46739130434782611</v>
      </c>
      <c r="H183" s="3">
        <v>0.22826086956521738</v>
      </c>
      <c r="I183" s="3">
        <v>0.54347826086956519</v>
      </c>
      <c r="J183" s="3">
        <v>0</v>
      </c>
      <c r="K183" s="3">
        <v>0</v>
      </c>
      <c r="L183" s="3">
        <v>5.49</v>
      </c>
      <c r="M183" s="3">
        <v>5.5652173913043477</v>
      </c>
      <c r="N183" s="3">
        <v>9.4709581945985943E-2</v>
      </c>
      <c r="O183" s="3">
        <v>5.1032608695652177</v>
      </c>
      <c r="P183" s="3">
        <v>8.6847946725860159E-2</v>
      </c>
      <c r="Q183" s="3">
        <v>14.099999999999998</v>
      </c>
      <c r="R183" s="3">
        <v>0.23995560488346279</v>
      </c>
      <c r="S183" s="3">
        <v>10.092391304347826</v>
      </c>
      <c r="T183" s="3">
        <v>0.17175360710321866</v>
      </c>
      <c r="U183" s="27">
        <v>195515</v>
      </c>
      <c r="V183"/>
    </row>
    <row r="184" spans="1:22" x14ac:dyDescent="0.3">
      <c r="A184" t="s">
        <v>38</v>
      </c>
      <c r="B184" t="s">
        <v>345</v>
      </c>
      <c r="C184" t="s">
        <v>346</v>
      </c>
      <c r="D184" t="s">
        <v>88</v>
      </c>
      <c r="E184" s="3">
        <v>77.119565217391298</v>
      </c>
      <c r="F184" s="3">
        <v>6.3945652173913041</v>
      </c>
      <c r="G184" s="3">
        <v>2.1739130434782608E-2</v>
      </c>
      <c r="H184" s="3">
        <v>0.42413043478260865</v>
      </c>
      <c r="I184" s="3">
        <v>0</v>
      </c>
      <c r="J184" s="3">
        <v>0</v>
      </c>
      <c r="K184" s="3">
        <v>0</v>
      </c>
      <c r="L184" s="3">
        <v>5.4610869565217399</v>
      </c>
      <c r="M184" s="3">
        <v>4.8893478260869578</v>
      </c>
      <c r="N184" s="3">
        <v>6.339957716701905E-2</v>
      </c>
      <c r="O184" s="3">
        <v>5.2439130434782601</v>
      </c>
      <c r="P184" s="3">
        <v>6.7997181113460176E-2</v>
      </c>
      <c r="Q184" s="3">
        <v>10.82445652173913</v>
      </c>
      <c r="R184" s="3">
        <v>0.14035940803382665</v>
      </c>
      <c r="S184" s="3">
        <v>8.2922826086956505</v>
      </c>
      <c r="T184" s="3">
        <v>0.10752501761804086</v>
      </c>
      <c r="U184" s="27">
        <v>195305</v>
      </c>
      <c r="V184"/>
    </row>
    <row r="185" spans="1:22" x14ac:dyDescent="0.3">
      <c r="A185" t="s">
        <v>38</v>
      </c>
      <c r="B185" t="s">
        <v>347</v>
      </c>
      <c r="C185" t="s">
        <v>83</v>
      </c>
      <c r="D185" t="s">
        <v>84</v>
      </c>
      <c r="E185" s="3">
        <v>51.065217391304351</v>
      </c>
      <c r="F185" s="3">
        <v>14.016304347826088</v>
      </c>
      <c r="G185" s="3">
        <v>0.28260869565217389</v>
      </c>
      <c r="H185" s="3">
        <v>0.16956521739130434</v>
      </c>
      <c r="I185" s="3">
        <v>0.2608695652173913</v>
      </c>
      <c r="J185" s="3">
        <v>0</v>
      </c>
      <c r="K185" s="3">
        <v>0</v>
      </c>
      <c r="L185" s="3">
        <v>1.1354347826086957</v>
      </c>
      <c r="M185" s="3">
        <v>4.7771739130434785</v>
      </c>
      <c r="N185" s="3">
        <v>9.3550446998722864E-2</v>
      </c>
      <c r="O185" s="3">
        <v>4.6494565217391308</v>
      </c>
      <c r="P185" s="3">
        <v>9.1049382716049385E-2</v>
      </c>
      <c r="Q185" s="3">
        <v>5.1746739130434767</v>
      </c>
      <c r="R185" s="3">
        <v>0.10133461047254147</v>
      </c>
      <c r="S185" s="3">
        <v>5.3755434782608695</v>
      </c>
      <c r="T185" s="3">
        <v>0.10526819923371647</v>
      </c>
      <c r="U185" s="27">
        <v>195558</v>
      </c>
      <c r="V185"/>
    </row>
    <row r="186" spans="1:22" x14ac:dyDescent="0.3">
      <c r="A186" t="s">
        <v>38</v>
      </c>
      <c r="B186" t="s">
        <v>348</v>
      </c>
      <c r="C186" t="s">
        <v>162</v>
      </c>
      <c r="D186" t="s">
        <v>41</v>
      </c>
      <c r="E186" s="3">
        <v>98.304347826086953</v>
      </c>
      <c r="F186" s="3">
        <v>5.2330434782608695</v>
      </c>
      <c r="G186" s="3">
        <v>0.2608695652173913</v>
      </c>
      <c r="H186" s="3">
        <v>0.29347826086956524</v>
      </c>
      <c r="I186" s="3">
        <v>0.32608695652173914</v>
      </c>
      <c r="J186" s="3">
        <v>0</v>
      </c>
      <c r="K186" s="3">
        <v>0</v>
      </c>
      <c r="L186" s="3">
        <v>4.0294565217391298</v>
      </c>
      <c r="M186" s="3">
        <v>6.2504347826086963</v>
      </c>
      <c r="N186" s="3">
        <v>6.3582485625829285E-2</v>
      </c>
      <c r="O186" s="3">
        <v>8.8090217391304346</v>
      </c>
      <c r="P186" s="3">
        <v>8.9609685979655018E-2</v>
      </c>
      <c r="Q186" s="3">
        <v>7.1033695652173927</v>
      </c>
      <c r="R186" s="3">
        <v>7.2258956214064585E-2</v>
      </c>
      <c r="S186" s="3">
        <v>5.8179347826086953</v>
      </c>
      <c r="T186" s="3">
        <v>5.9182883679787704E-2</v>
      </c>
      <c r="U186" s="27">
        <v>195563</v>
      </c>
      <c r="V186"/>
    </row>
    <row r="187" spans="1:22" x14ac:dyDescent="0.3">
      <c r="A187" t="s">
        <v>38</v>
      </c>
      <c r="B187" t="s">
        <v>349</v>
      </c>
      <c r="C187" t="s">
        <v>83</v>
      </c>
      <c r="D187" t="s">
        <v>84</v>
      </c>
      <c r="E187" s="3">
        <v>103.8804347826087</v>
      </c>
      <c r="F187" s="3">
        <v>5.3913043478260869</v>
      </c>
      <c r="G187" s="3">
        <v>0.31521739130434784</v>
      </c>
      <c r="H187" s="3">
        <v>0.38423913043478264</v>
      </c>
      <c r="I187" s="3">
        <v>0.54347826086956519</v>
      </c>
      <c r="J187" s="3">
        <v>0</v>
      </c>
      <c r="K187" s="3">
        <v>0</v>
      </c>
      <c r="L187" s="3">
        <v>7.7832608695652157</v>
      </c>
      <c r="M187" s="3">
        <v>5.3043478260869561</v>
      </c>
      <c r="N187" s="3">
        <v>5.1062048760071144E-2</v>
      </c>
      <c r="O187" s="3">
        <v>10.216304347826085</v>
      </c>
      <c r="P187" s="3">
        <v>9.8346761536046851E-2</v>
      </c>
      <c r="Q187" s="3">
        <v>24.847065217391304</v>
      </c>
      <c r="R187" s="3">
        <v>0.23918907606989639</v>
      </c>
      <c r="S187" s="3">
        <v>27.633043478260873</v>
      </c>
      <c r="T187" s="3">
        <v>0.26600816155697399</v>
      </c>
      <c r="U187" s="27">
        <v>195344</v>
      </c>
      <c r="V187"/>
    </row>
    <row r="188" spans="1:22" x14ac:dyDescent="0.3">
      <c r="A188" t="s">
        <v>38</v>
      </c>
      <c r="B188" t="s">
        <v>350</v>
      </c>
      <c r="C188" t="s">
        <v>351</v>
      </c>
      <c r="D188" t="s">
        <v>24</v>
      </c>
      <c r="E188" s="3">
        <v>49.858695652173914</v>
      </c>
      <c r="F188" s="3">
        <v>5.0434782608695654</v>
      </c>
      <c r="G188" s="3">
        <v>0</v>
      </c>
      <c r="H188" s="3">
        <v>0.14456521739130435</v>
      </c>
      <c r="I188" s="3">
        <v>0.82608695652173914</v>
      </c>
      <c r="J188" s="3">
        <v>0</v>
      </c>
      <c r="K188" s="3">
        <v>0</v>
      </c>
      <c r="L188" s="3">
        <v>4.106630434782609</v>
      </c>
      <c r="M188" s="3">
        <v>2.6059782608695654</v>
      </c>
      <c r="N188" s="3">
        <v>5.2267277087420974E-2</v>
      </c>
      <c r="O188" s="3">
        <v>5.1413043478260869</v>
      </c>
      <c r="P188" s="3">
        <v>0.10311750599520383</v>
      </c>
      <c r="Q188" s="3">
        <v>5.8139130434782604</v>
      </c>
      <c r="R188" s="3">
        <v>0.11660780466535861</v>
      </c>
      <c r="S188" s="3">
        <v>5.7798913043478262</v>
      </c>
      <c r="T188" s="3">
        <v>0.11592544146500981</v>
      </c>
      <c r="U188" s="27">
        <v>195353</v>
      </c>
      <c r="V188"/>
    </row>
    <row r="189" spans="1:22" x14ac:dyDescent="0.3">
      <c r="A189" t="s">
        <v>38</v>
      </c>
      <c r="B189" t="s">
        <v>352</v>
      </c>
      <c r="C189" t="s">
        <v>353</v>
      </c>
      <c r="D189" t="s">
        <v>354</v>
      </c>
      <c r="E189" s="3">
        <v>88.619565217391298</v>
      </c>
      <c r="F189" s="3">
        <v>5.0978260869565215</v>
      </c>
      <c r="G189" s="3">
        <v>0.45652173913043476</v>
      </c>
      <c r="H189" s="3">
        <v>0.31793478260869568</v>
      </c>
      <c r="I189" s="3">
        <v>1.0434782608695652</v>
      </c>
      <c r="J189" s="3">
        <v>0</v>
      </c>
      <c r="K189" s="3">
        <v>0</v>
      </c>
      <c r="L189" s="3">
        <v>4.9864130434782608</v>
      </c>
      <c r="M189" s="3">
        <v>5.5652173913043477</v>
      </c>
      <c r="N189" s="3">
        <v>6.2798969704403296E-2</v>
      </c>
      <c r="O189" s="3">
        <v>7.8467391304347824</v>
      </c>
      <c r="P189" s="3">
        <v>8.8544094198454562E-2</v>
      </c>
      <c r="Q189" s="3">
        <v>7.3608695652173912</v>
      </c>
      <c r="R189" s="3">
        <v>8.3061449773089671E-2</v>
      </c>
      <c r="S189" s="3">
        <v>8.6358695652173907</v>
      </c>
      <c r="T189" s="3">
        <v>9.7448791855758624E-2</v>
      </c>
      <c r="U189" s="27">
        <v>195313</v>
      </c>
      <c r="V189"/>
    </row>
    <row r="190" spans="1:22" x14ac:dyDescent="0.3">
      <c r="A190" t="s">
        <v>38</v>
      </c>
      <c r="B190" t="s">
        <v>355</v>
      </c>
      <c r="C190" t="s">
        <v>137</v>
      </c>
      <c r="D190" t="s">
        <v>1</v>
      </c>
      <c r="E190" s="3">
        <v>52.663043478260867</v>
      </c>
      <c r="F190" s="3">
        <v>14.342391304347826</v>
      </c>
      <c r="G190" s="3">
        <v>0.60869565217391308</v>
      </c>
      <c r="H190" s="3">
        <v>0</v>
      </c>
      <c r="I190" s="3">
        <v>6.5217391304347824E-2</v>
      </c>
      <c r="J190" s="3">
        <v>0</v>
      </c>
      <c r="K190" s="3">
        <v>0.55434782608695654</v>
      </c>
      <c r="L190" s="3">
        <v>5.5652173913043477</v>
      </c>
      <c r="M190" s="3">
        <v>5.5855434782608686</v>
      </c>
      <c r="N190" s="3">
        <v>0.10606191950464394</v>
      </c>
      <c r="O190" s="3">
        <v>12.520217391304344</v>
      </c>
      <c r="P190" s="3">
        <v>0.23774200206398344</v>
      </c>
      <c r="Q190" s="3">
        <v>7.3909782608695647</v>
      </c>
      <c r="R190" s="3">
        <v>0.14034468524251806</v>
      </c>
      <c r="S190" s="3">
        <v>8.9089130434782611</v>
      </c>
      <c r="T190" s="3">
        <v>0.16916821465428278</v>
      </c>
      <c r="U190" s="27">
        <v>195570</v>
      </c>
      <c r="V190"/>
    </row>
    <row r="191" spans="1:22" x14ac:dyDescent="0.3">
      <c r="A191" t="s">
        <v>38</v>
      </c>
      <c r="B191" t="s">
        <v>356</v>
      </c>
      <c r="C191" t="s">
        <v>36</v>
      </c>
      <c r="D191" t="s">
        <v>212</v>
      </c>
      <c r="E191" s="3">
        <v>85.956521739130437</v>
      </c>
      <c r="F191" s="3">
        <v>5.4094565217391306</v>
      </c>
      <c r="G191" s="3">
        <v>0.13043478260869565</v>
      </c>
      <c r="H191" s="3">
        <v>0.35869565217391303</v>
      </c>
      <c r="I191" s="3">
        <v>7.1304347826086953</v>
      </c>
      <c r="J191" s="3">
        <v>0</v>
      </c>
      <c r="K191" s="3">
        <v>0.28260869565217389</v>
      </c>
      <c r="L191" s="3">
        <v>2.0336956521739138</v>
      </c>
      <c r="M191" s="3">
        <v>5.236847826086958</v>
      </c>
      <c r="N191" s="3">
        <v>6.0924380374304518E-2</v>
      </c>
      <c r="O191" s="3">
        <v>9.1732608695652171</v>
      </c>
      <c r="P191" s="3">
        <v>0.10671977744056652</v>
      </c>
      <c r="Q191" s="3">
        <v>6.3796739130434776</v>
      </c>
      <c r="R191" s="3">
        <v>7.4219777440566501E-2</v>
      </c>
      <c r="S191" s="3">
        <v>6.9033695652173908</v>
      </c>
      <c r="T191" s="3">
        <v>8.0312341932220532E-2</v>
      </c>
      <c r="U191" s="27">
        <v>195613</v>
      </c>
      <c r="V191"/>
    </row>
    <row r="192" spans="1:22" x14ac:dyDescent="0.3">
      <c r="A192" t="s">
        <v>38</v>
      </c>
      <c r="B192" t="s">
        <v>357</v>
      </c>
      <c r="C192" t="s">
        <v>65</v>
      </c>
      <c r="D192" t="s">
        <v>66</v>
      </c>
      <c r="E192" s="3">
        <v>118.55434782608695</v>
      </c>
      <c r="F192" s="3">
        <v>5.6086956521739131</v>
      </c>
      <c r="G192" s="3">
        <v>0.2608695652173913</v>
      </c>
      <c r="H192" s="3">
        <v>0.29619565217391303</v>
      </c>
      <c r="I192" s="3">
        <v>1.5543478260869565</v>
      </c>
      <c r="J192" s="3">
        <v>0</v>
      </c>
      <c r="K192" s="3">
        <v>0</v>
      </c>
      <c r="L192" s="3">
        <v>1.7530434782608699</v>
      </c>
      <c r="M192" s="3">
        <v>10.434782608695652</v>
      </c>
      <c r="N192" s="3">
        <v>8.8016869900064187E-2</v>
      </c>
      <c r="O192" s="3">
        <v>8.5715217391304357</v>
      </c>
      <c r="P192" s="3">
        <v>7.2300357568533979E-2</v>
      </c>
      <c r="Q192" s="3">
        <v>8.736630434782608</v>
      </c>
      <c r="R192" s="3">
        <v>7.3693041166223522E-2</v>
      </c>
      <c r="S192" s="3">
        <v>8.7690217391304355</v>
      </c>
      <c r="T192" s="3">
        <v>7.3966260199871653E-2</v>
      </c>
      <c r="U192" s="27">
        <v>195590</v>
      </c>
      <c r="V192"/>
    </row>
    <row r="193" spans="1:22" x14ac:dyDescent="0.3">
      <c r="A193" t="s">
        <v>38</v>
      </c>
      <c r="B193" t="s">
        <v>358</v>
      </c>
      <c r="C193" t="s">
        <v>35</v>
      </c>
      <c r="D193" t="s">
        <v>31</v>
      </c>
      <c r="E193" s="3">
        <v>66.282608695652172</v>
      </c>
      <c r="F193" s="3">
        <v>5.4240217391304348</v>
      </c>
      <c r="G193" s="3">
        <v>0</v>
      </c>
      <c r="H193" s="3">
        <v>0</v>
      </c>
      <c r="I193" s="3">
        <v>5.5760869565217392</v>
      </c>
      <c r="J193" s="3">
        <v>0</v>
      </c>
      <c r="K193" s="3">
        <v>0</v>
      </c>
      <c r="L193" s="3">
        <v>4.107608695652174</v>
      </c>
      <c r="M193" s="3">
        <v>5.6158695652173911</v>
      </c>
      <c r="N193" s="3">
        <v>8.472613971794031E-2</v>
      </c>
      <c r="O193" s="3">
        <v>2.3542391304347832</v>
      </c>
      <c r="P193" s="3">
        <v>3.5518202689406371E-2</v>
      </c>
      <c r="Q193" s="3">
        <v>6.1439130434782614</v>
      </c>
      <c r="R193" s="3">
        <v>9.2692686126598894E-2</v>
      </c>
      <c r="S193" s="3">
        <v>5.3589130434782604</v>
      </c>
      <c r="T193" s="3">
        <v>8.0849458838963592E-2</v>
      </c>
      <c r="U193" s="27">
        <v>195499</v>
      </c>
      <c r="V193"/>
    </row>
    <row r="194" spans="1:22" x14ac:dyDescent="0.3">
      <c r="A194" t="s">
        <v>38</v>
      </c>
      <c r="B194" t="s">
        <v>359</v>
      </c>
      <c r="C194" t="s">
        <v>360</v>
      </c>
      <c r="D194" t="s">
        <v>361</v>
      </c>
      <c r="E194" s="3">
        <v>102.92391304347827</v>
      </c>
      <c r="F194" s="3">
        <v>5.7210869565217397</v>
      </c>
      <c r="G194" s="3">
        <v>0.39130434782608697</v>
      </c>
      <c r="H194" s="3">
        <v>0.27445652173913043</v>
      </c>
      <c r="I194" s="3">
        <v>0.83695652173913049</v>
      </c>
      <c r="J194" s="3">
        <v>0</v>
      </c>
      <c r="K194" s="3">
        <v>0</v>
      </c>
      <c r="L194" s="3">
        <v>4.8304347826086973</v>
      </c>
      <c r="M194" s="3">
        <v>0</v>
      </c>
      <c r="N194" s="3">
        <v>0</v>
      </c>
      <c r="O194" s="3">
        <v>0</v>
      </c>
      <c r="P194" s="3">
        <v>0</v>
      </c>
      <c r="Q194" s="3">
        <v>6.4953260869565224</v>
      </c>
      <c r="R194" s="3">
        <v>6.310803675150492E-2</v>
      </c>
      <c r="S194" s="3">
        <v>6.2957608695652176</v>
      </c>
      <c r="T194" s="3">
        <v>6.1169078044144051E-2</v>
      </c>
      <c r="U194" s="27">
        <v>195508</v>
      </c>
      <c r="V194"/>
    </row>
    <row r="195" spans="1:22" x14ac:dyDescent="0.3">
      <c r="A195" t="s">
        <v>38</v>
      </c>
      <c r="B195" t="s">
        <v>362</v>
      </c>
      <c r="C195" t="s">
        <v>33</v>
      </c>
      <c r="D195" t="s">
        <v>363</v>
      </c>
      <c r="E195" s="3">
        <v>49.804347826086953</v>
      </c>
      <c r="F195" s="3">
        <v>5.1005434782608692</v>
      </c>
      <c r="G195" s="3">
        <v>6.5217391304347824E-2</v>
      </c>
      <c r="H195" s="3">
        <v>0.19293478260869565</v>
      </c>
      <c r="I195" s="3">
        <v>0.51086956521739135</v>
      </c>
      <c r="J195" s="3">
        <v>0</v>
      </c>
      <c r="K195" s="3">
        <v>0</v>
      </c>
      <c r="L195" s="3">
        <v>0</v>
      </c>
      <c r="M195" s="3">
        <v>4.1168478260869561</v>
      </c>
      <c r="N195" s="3">
        <v>8.2660410301178516E-2</v>
      </c>
      <c r="O195" s="3">
        <v>8.5108695652173907</v>
      </c>
      <c r="P195" s="3">
        <v>0.17088607594936708</v>
      </c>
      <c r="Q195" s="3">
        <v>5.7065217391304345E-2</v>
      </c>
      <c r="R195" s="3">
        <v>1.1457878655608904E-3</v>
      </c>
      <c r="S195" s="3">
        <v>0</v>
      </c>
      <c r="T195" s="3">
        <v>0</v>
      </c>
      <c r="U195" s="27">
        <v>195610</v>
      </c>
      <c r="V195"/>
    </row>
    <row r="196" spans="1:22" x14ac:dyDescent="0.3">
      <c r="A196" t="s">
        <v>38</v>
      </c>
      <c r="B196" t="s">
        <v>364</v>
      </c>
      <c r="C196" t="s">
        <v>65</v>
      </c>
      <c r="D196" t="s">
        <v>66</v>
      </c>
      <c r="E196" s="3">
        <v>47.413043478260867</v>
      </c>
      <c r="F196" s="3">
        <v>5.4782608695652177</v>
      </c>
      <c r="G196" s="3">
        <v>1.173913043478261</v>
      </c>
      <c r="H196" s="3">
        <v>0.28532608695652173</v>
      </c>
      <c r="I196" s="3">
        <v>0.39130434782608697</v>
      </c>
      <c r="J196" s="3">
        <v>0</v>
      </c>
      <c r="K196" s="3">
        <v>1.6956521739130435</v>
      </c>
      <c r="L196" s="3">
        <v>5.0405434782608696</v>
      </c>
      <c r="M196" s="3">
        <v>0.52173913043478259</v>
      </c>
      <c r="N196" s="3">
        <v>1.1004126547455296E-2</v>
      </c>
      <c r="O196" s="3">
        <v>10.929565217391303</v>
      </c>
      <c r="P196" s="3">
        <v>0.23051811095827601</v>
      </c>
      <c r="Q196" s="3">
        <v>8.4677173913043475</v>
      </c>
      <c r="R196" s="3">
        <v>0.17859468133883541</v>
      </c>
      <c r="S196" s="3">
        <v>18.967282608695658</v>
      </c>
      <c r="T196" s="3">
        <v>0.40004355800091718</v>
      </c>
      <c r="U196" s="27">
        <v>195410</v>
      </c>
      <c r="V196"/>
    </row>
    <row r="197" spans="1:22" x14ac:dyDescent="0.3">
      <c r="A197" t="s">
        <v>38</v>
      </c>
      <c r="B197" t="s">
        <v>365</v>
      </c>
      <c r="C197" t="s">
        <v>21</v>
      </c>
      <c r="D197" t="s">
        <v>11</v>
      </c>
      <c r="E197" s="3">
        <v>84.141304347826093</v>
      </c>
      <c r="F197" s="3">
        <v>5.1304347826086953</v>
      </c>
      <c r="G197" s="3">
        <v>0.28260869565217389</v>
      </c>
      <c r="H197" s="3">
        <v>0.5</v>
      </c>
      <c r="I197" s="3">
        <v>1.1847826086956521</v>
      </c>
      <c r="J197" s="3">
        <v>0</v>
      </c>
      <c r="K197" s="3">
        <v>0.43478260869565216</v>
      </c>
      <c r="L197" s="3">
        <v>4.5458695652173917</v>
      </c>
      <c r="M197" s="3">
        <v>3.5652173913043477</v>
      </c>
      <c r="N197" s="3">
        <v>4.2371786590879729E-2</v>
      </c>
      <c r="O197" s="3">
        <v>0</v>
      </c>
      <c r="P197" s="3">
        <v>0</v>
      </c>
      <c r="Q197" s="3">
        <v>9.6359782608695639</v>
      </c>
      <c r="R197" s="3">
        <v>0.11452137966670971</v>
      </c>
      <c r="S197" s="3">
        <v>7.3113043478260877</v>
      </c>
      <c r="T197" s="3">
        <v>8.6893166257589458E-2</v>
      </c>
      <c r="U197" s="27">
        <v>195359</v>
      </c>
      <c r="V197"/>
    </row>
    <row r="198" spans="1:22" x14ac:dyDescent="0.3">
      <c r="A198" t="s">
        <v>38</v>
      </c>
      <c r="B198" t="s">
        <v>366</v>
      </c>
      <c r="C198" t="s">
        <v>367</v>
      </c>
      <c r="D198" t="s">
        <v>1</v>
      </c>
      <c r="E198" s="3">
        <v>132.36956521739131</v>
      </c>
      <c r="F198" s="3">
        <v>34.847173913043477</v>
      </c>
      <c r="G198" s="3">
        <v>0.56521739130434778</v>
      </c>
      <c r="H198" s="3">
        <v>0.18478260869565216</v>
      </c>
      <c r="I198" s="3">
        <v>0.52173913043478259</v>
      </c>
      <c r="J198" s="3">
        <v>0</v>
      </c>
      <c r="K198" s="3">
        <v>0</v>
      </c>
      <c r="L198" s="3">
        <v>9.1919565217391295</v>
      </c>
      <c r="M198" s="3">
        <v>15.902391304347823</v>
      </c>
      <c r="N198" s="3">
        <v>0.12013631138117914</v>
      </c>
      <c r="O198" s="3">
        <v>11.276086956521741</v>
      </c>
      <c r="P198" s="3">
        <v>8.5186401707998044E-2</v>
      </c>
      <c r="Q198" s="3">
        <v>11.946304347826086</v>
      </c>
      <c r="R198" s="3">
        <v>9.0249630481195581E-2</v>
      </c>
      <c r="S198" s="3">
        <v>5.5895652173913035</v>
      </c>
      <c r="T198" s="3">
        <v>4.2226966661192307E-2</v>
      </c>
      <c r="U198" s="27">
        <v>195374</v>
      </c>
      <c r="V198"/>
    </row>
    <row r="199" spans="1:22" x14ac:dyDescent="0.3">
      <c r="A199" t="s">
        <v>38</v>
      </c>
      <c r="B199" t="s">
        <v>368</v>
      </c>
      <c r="C199" t="s">
        <v>112</v>
      </c>
      <c r="D199" t="s">
        <v>113</v>
      </c>
      <c r="E199" s="3">
        <v>65.195652173913047</v>
      </c>
      <c r="F199" s="3">
        <v>8.6133695652173916</v>
      </c>
      <c r="G199" s="3">
        <v>0.65217391304347827</v>
      </c>
      <c r="H199" s="3">
        <v>0</v>
      </c>
      <c r="I199" s="3">
        <v>0.2608695652173913</v>
      </c>
      <c r="J199" s="3">
        <v>0</v>
      </c>
      <c r="K199" s="3">
        <v>0</v>
      </c>
      <c r="L199" s="3">
        <v>4.3088043478260865</v>
      </c>
      <c r="M199" s="3">
        <v>5.3080434782608688</v>
      </c>
      <c r="N199" s="3">
        <v>8.1417139046348772E-2</v>
      </c>
      <c r="O199" s="3">
        <v>5.7865217391304364</v>
      </c>
      <c r="P199" s="3">
        <v>8.8756252084028028E-2</v>
      </c>
      <c r="Q199" s="3">
        <v>5.615760869565217</v>
      </c>
      <c r="R199" s="3">
        <v>8.6137045681893953E-2</v>
      </c>
      <c r="S199" s="3">
        <v>6.6519565217391303</v>
      </c>
      <c r="T199" s="3">
        <v>0.10203067689229743</v>
      </c>
      <c r="U199" s="27">
        <v>195517</v>
      </c>
      <c r="V199"/>
    </row>
    <row r="200" spans="1:22" x14ac:dyDescent="0.3">
      <c r="A200" t="s">
        <v>38</v>
      </c>
      <c r="B200" t="s">
        <v>369</v>
      </c>
      <c r="C200" t="s">
        <v>112</v>
      </c>
      <c r="D200" t="s">
        <v>113</v>
      </c>
      <c r="E200" s="3">
        <v>82.423913043478265</v>
      </c>
      <c r="F200" s="3">
        <v>5.5652173913043477</v>
      </c>
      <c r="G200" s="3">
        <v>0</v>
      </c>
      <c r="H200" s="3">
        <v>0</v>
      </c>
      <c r="I200" s="3">
        <v>0</v>
      </c>
      <c r="J200" s="3">
        <v>0</v>
      </c>
      <c r="K200" s="3">
        <v>0</v>
      </c>
      <c r="L200" s="3">
        <v>5.7739130434782622</v>
      </c>
      <c r="M200" s="3">
        <v>5.5652173913043477</v>
      </c>
      <c r="N200" s="3">
        <v>6.7519451404457337E-2</v>
      </c>
      <c r="O200" s="3">
        <v>0</v>
      </c>
      <c r="P200" s="3">
        <v>0</v>
      </c>
      <c r="Q200" s="3">
        <v>3.6261956521739149</v>
      </c>
      <c r="R200" s="3">
        <v>4.3994461295002001E-2</v>
      </c>
      <c r="S200" s="3">
        <v>5.31358695652174</v>
      </c>
      <c r="T200" s="3">
        <v>6.4466569959119091E-2</v>
      </c>
      <c r="U200" s="27">
        <v>195631</v>
      </c>
      <c r="V200"/>
    </row>
    <row r="201" spans="1:22" x14ac:dyDescent="0.3">
      <c r="A201" t="s">
        <v>38</v>
      </c>
      <c r="B201" t="s">
        <v>370</v>
      </c>
      <c r="C201" t="s">
        <v>112</v>
      </c>
      <c r="D201" t="s">
        <v>113</v>
      </c>
      <c r="E201" s="3">
        <v>98.880434782608702</v>
      </c>
      <c r="F201" s="3">
        <v>0</v>
      </c>
      <c r="G201" s="3">
        <v>0</v>
      </c>
      <c r="H201" s="3">
        <v>0</v>
      </c>
      <c r="I201" s="3">
        <v>0</v>
      </c>
      <c r="J201" s="3">
        <v>0</v>
      </c>
      <c r="K201" s="3">
        <v>0</v>
      </c>
      <c r="L201" s="3">
        <v>3.9891304347826083E-2</v>
      </c>
      <c r="M201" s="3">
        <v>5.2276086956521741</v>
      </c>
      <c r="N201" s="3">
        <v>5.2867978454435527E-2</v>
      </c>
      <c r="O201" s="3">
        <v>5.4811956521739127</v>
      </c>
      <c r="P201" s="3">
        <v>5.5432560184676259E-2</v>
      </c>
      <c r="Q201" s="3">
        <v>0</v>
      </c>
      <c r="R201" s="3">
        <v>0</v>
      </c>
      <c r="S201" s="3">
        <v>5.6989130434782576</v>
      </c>
      <c r="T201" s="3">
        <v>5.7634384962075375E-2</v>
      </c>
      <c r="U201" s="27">
        <v>195437</v>
      </c>
      <c r="V201"/>
    </row>
    <row r="202" spans="1:22" x14ac:dyDescent="0.3">
      <c r="A202" t="s">
        <v>38</v>
      </c>
      <c r="B202" t="s">
        <v>371</v>
      </c>
      <c r="C202" t="s">
        <v>65</v>
      </c>
      <c r="D202" t="s">
        <v>66</v>
      </c>
      <c r="E202" s="3">
        <v>145.54347826086956</v>
      </c>
      <c r="F202" s="3">
        <v>19.571195652173913</v>
      </c>
      <c r="G202" s="3">
        <v>0.2608695652173913</v>
      </c>
      <c r="H202" s="3">
        <v>0.27717391304347827</v>
      </c>
      <c r="I202" s="3">
        <v>0</v>
      </c>
      <c r="J202" s="3">
        <v>0</v>
      </c>
      <c r="K202" s="3">
        <v>0</v>
      </c>
      <c r="L202" s="3">
        <v>4.7294565217391318</v>
      </c>
      <c r="M202" s="3">
        <v>11.70695652173913</v>
      </c>
      <c r="N202" s="3">
        <v>8.0436146377893952E-2</v>
      </c>
      <c r="O202" s="3">
        <v>5.5156521739130433</v>
      </c>
      <c r="P202" s="3">
        <v>3.789693801344287E-2</v>
      </c>
      <c r="Q202" s="3">
        <v>4.831195652173915</v>
      </c>
      <c r="R202" s="3">
        <v>3.3194174757281571E-2</v>
      </c>
      <c r="S202" s="3">
        <v>10.339130434782611</v>
      </c>
      <c r="T202" s="3">
        <v>7.1038088125466775E-2</v>
      </c>
      <c r="U202" s="27">
        <v>195382</v>
      </c>
      <c r="V202"/>
    </row>
    <row r="203" spans="1:22" x14ac:dyDescent="0.3">
      <c r="A203" t="s">
        <v>38</v>
      </c>
      <c r="B203" t="s">
        <v>372</v>
      </c>
      <c r="C203" t="s">
        <v>373</v>
      </c>
      <c r="D203" t="s">
        <v>76</v>
      </c>
      <c r="E203" s="3">
        <v>68.184782608695656</v>
      </c>
      <c r="F203" s="3">
        <v>24.985760869565219</v>
      </c>
      <c r="G203" s="3">
        <v>0</v>
      </c>
      <c r="H203" s="3">
        <v>0</v>
      </c>
      <c r="I203" s="3">
        <v>0</v>
      </c>
      <c r="J203" s="3">
        <v>0</v>
      </c>
      <c r="K203" s="3">
        <v>0</v>
      </c>
      <c r="L203" s="3">
        <v>5.1304347826086953</v>
      </c>
      <c r="M203" s="3">
        <v>4.7140217391304358</v>
      </c>
      <c r="N203" s="3">
        <v>6.9135979595090075E-2</v>
      </c>
      <c r="O203" s="3">
        <v>3.5901086956521735</v>
      </c>
      <c r="P203" s="3">
        <v>5.2652638291088787E-2</v>
      </c>
      <c r="Q203" s="3">
        <v>5.5783695652173897</v>
      </c>
      <c r="R203" s="3">
        <v>8.1812529890004759E-2</v>
      </c>
      <c r="S203" s="3">
        <v>6.8389130434782608</v>
      </c>
      <c r="T203" s="3">
        <v>0.1002996971146182</v>
      </c>
      <c r="U203" s="27">
        <v>195349</v>
      </c>
      <c r="V203"/>
    </row>
    <row r="204" spans="1:22" x14ac:dyDescent="0.3">
      <c r="A204" t="s">
        <v>38</v>
      </c>
      <c r="B204" t="s">
        <v>374</v>
      </c>
      <c r="C204" t="s">
        <v>230</v>
      </c>
      <c r="D204" t="s">
        <v>88</v>
      </c>
      <c r="E204" s="3">
        <v>46.554347826086953</v>
      </c>
      <c r="F204" s="3">
        <v>5.4782608695652177</v>
      </c>
      <c r="G204" s="3">
        <v>0.2608695652173913</v>
      </c>
      <c r="H204" s="3">
        <v>0.15597826086956521</v>
      </c>
      <c r="I204" s="3">
        <v>0.34782608695652173</v>
      </c>
      <c r="J204" s="3">
        <v>0</v>
      </c>
      <c r="K204" s="3">
        <v>0</v>
      </c>
      <c r="L204" s="3">
        <v>5.6805434782608675</v>
      </c>
      <c r="M204" s="3">
        <v>5.2581521739130439</v>
      </c>
      <c r="N204" s="3">
        <v>0.11294653280410928</v>
      </c>
      <c r="O204" s="3">
        <v>5.3467391304347816</v>
      </c>
      <c r="P204" s="3">
        <v>0.11484940462292784</v>
      </c>
      <c r="Q204" s="3">
        <v>6.8508695652173914</v>
      </c>
      <c r="R204" s="3">
        <v>0.14715853373803411</v>
      </c>
      <c r="S204" s="3">
        <v>5.867826086956522</v>
      </c>
      <c r="T204" s="3">
        <v>0.12604249357926689</v>
      </c>
      <c r="U204" s="27">
        <v>195319</v>
      </c>
      <c r="V204"/>
    </row>
    <row r="205" spans="1:22" x14ac:dyDescent="0.3">
      <c r="A205" t="s">
        <v>38</v>
      </c>
      <c r="B205" t="s">
        <v>375</v>
      </c>
      <c r="C205" t="s">
        <v>36</v>
      </c>
      <c r="D205" t="s">
        <v>212</v>
      </c>
      <c r="E205" s="3">
        <v>78.597826086956516</v>
      </c>
      <c r="F205" s="3">
        <v>4.9728260869565215</v>
      </c>
      <c r="G205" s="3">
        <v>0.69565217391304346</v>
      </c>
      <c r="H205" s="3">
        <v>0.3125</v>
      </c>
      <c r="I205" s="3">
        <v>6.4673913043478262</v>
      </c>
      <c r="J205" s="3">
        <v>0</v>
      </c>
      <c r="K205" s="3">
        <v>0</v>
      </c>
      <c r="L205" s="3">
        <v>4.8758695652173909</v>
      </c>
      <c r="M205" s="3">
        <v>9.9793478260869577</v>
      </c>
      <c r="N205" s="3">
        <v>0.12696722445028352</v>
      </c>
      <c r="O205" s="3">
        <v>6.677173913043478</v>
      </c>
      <c r="P205" s="3">
        <v>8.4953671691329002E-2</v>
      </c>
      <c r="Q205" s="3">
        <v>8.690543478260869</v>
      </c>
      <c r="R205" s="3">
        <v>0.11056976904992394</v>
      </c>
      <c r="S205" s="3">
        <v>7.1059782608695654</v>
      </c>
      <c r="T205" s="3">
        <v>9.0409348637809445E-2</v>
      </c>
      <c r="U205" s="27">
        <v>195500</v>
      </c>
      <c r="V205"/>
    </row>
    <row r="206" spans="1:22" x14ac:dyDescent="0.3">
      <c r="A206" t="s">
        <v>38</v>
      </c>
      <c r="B206" t="s">
        <v>376</v>
      </c>
      <c r="C206" t="s">
        <v>377</v>
      </c>
      <c r="D206" t="s">
        <v>273</v>
      </c>
      <c r="E206" s="3">
        <v>35.793478260869563</v>
      </c>
      <c r="F206" s="3">
        <v>5.0434782608695654</v>
      </c>
      <c r="G206" s="3">
        <v>0.2608695652173913</v>
      </c>
      <c r="H206" s="3">
        <v>7.9347826086956522E-2</v>
      </c>
      <c r="I206" s="3">
        <v>6.4130434782608692</v>
      </c>
      <c r="J206" s="3">
        <v>0</v>
      </c>
      <c r="K206" s="3">
        <v>0</v>
      </c>
      <c r="L206" s="3">
        <v>1.1010869565217394</v>
      </c>
      <c r="M206" s="3">
        <v>5.9281521739130429</v>
      </c>
      <c r="N206" s="3">
        <v>0.16562101427269965</v>
      </c>
      <c r="O206" s="3">
        <v>4.7888043478260878</v>
      </c>
      <c r="P206" s="3">
        <v>0.13378985727300338</v>
      </c>
      <c r="Q206" s="3">
        <v>5.2715217391304341</v>
      </c>
      <c r="R206" s="3">
        <v>0.14727604008502884</v>
      </c>
      <c r="S206" s="3">
        <v>0.37163043478260865</v>
      </c>
      <c r="T206" s="3">
        <v>1.0382629820832068E-2</v>
      </c>
      <c r="U206" s="27">
        <v>195506</v>
      </c>
      <c r="V206"/>
    </row>
    <row r="207" spans="1:22" x14ac:dyDescent="0.3">
      <c r="A207" t="s">
        <v>38</v>
      </c>
      <c r="B207" t="s">
        <v>378</v>
      </c>
      <c r="C207" t="s">
        <v>20</v>
      </c>
      <c r="D207" t="s">
        <v>165</v>
      </c>
      <c r="E207" s="3">
        <v>47.652173913043477</v>
      </c>
      <c r="F207" s="3">
        <v>5.7391304347826084</v>
      </c>
      <c r="G207" s="3">
        <v>0</v>
      </c>
      <c r="H207" s="3">
        <v>0.30978260869565216</v>
      </c>
      <c r="I207" s="3">
        <v>0.41304347826086957</v>
      </c>
      <c r="J207" s="3">
        <v>0</v>
      </c>
      <c r="K207" s="3">
        <v>0</v>
      </c>
      <c r="L207" s="3">
        <v>1.2979347826086958</v>
      </c>
      <c r="M207" s="3">
        <v>0</v>
      </c>
      <c r="N207" s="3">
        <v>0</v>
      </c>
      <c r="O207" s="3">
        <v>0</v>
      </c>
      <c r="P207" s="3">
        <v>0</v>
      </c>
      <c r="Q207" s="3">
        <v>3.6413043478260869</v>
      </c>
      <c r="R207" s="3">
        <v>7.6414233576642343E-2</v>
      </c>
      <c r="S207" s="3">
        <v>8.0880434782608699</v>
      </c>
      <c r="T207" s="3">
        <v>0.1697308394160584</v>
      </c>
      <c r="U207" s="27">
        <v>195552</v>
      </c>
      <c r="V207"/>
    </row>
    <row r="208" spans="1:22" x14ac:dyDescent="0.3">
      <c r="A208" t="s">
        <v>38</v>
      </c>
      <c r="B208" t="s">
        <v>379</v>
      </c>
      <c r="C208" t="s">
        <v>188</v>
      </c>
      <c r="D208" t="s">
        <v>189</v>
      </c>
      <c r="E208" s="3">
        <v>95.315217391304344</v>
      </c>
      <c r="F208" s="3">
        <v>5.3913043478260869</v>
      </c>
      <c r="G208" s="3">
        <v>1.6847826086956521</v>
      </c>
      <c r="H208" s="3">
        <v>0.85326086956521741</v>
      </c>
      <c r="I208" s="3">
        <v>7.3369565217391308</v>
      </c>
      <c r="J208" s="3">
        <v>0</v>
      </c>
      <c r="K208" s="3">
        <v>2.152173913043478</v>
      </c>
      <c r="L208" s="3">
        <v>6.9680434782608698</v>
      </c>
      <c r="M208" s="3">
        <v>5.1127173913043507</v>
      </c>
      <c r="N208" s="3">
        <v>5.3640095791994559E-2</v>
      </c>
      <c r="O208" s="3">
        <v>5.3983695652173944</v>
      </c>
      <c r="P208" s="3">
        <v>5.6637016763599078E-2</v>
      </c>
      <c r="Q208" s="3">
        <v>12.001739130434782</v>
      </c>
      <c r="R208" s="3">
        <v>0.12591629604287832</v>
      </c>
      <c r="S208" s="3">
        <v>12.561956521739132</v>
      </c>
      <c r="T208" s="3">
        <v>0.13179381913559132</v>
      </c>
      <c r="U208" s="27">
        <v>195177</v>
      </c>
      <c r="V208"/>
    </row>
    <row r="209" spans="1:22" x14ac:dyDescent="0.3">
      <c r="A209" t="s">
        <v>38</v>
      </c>
      <c r="B209" t="s">
        <v>380</v>
      </c>
      <c r="C209" t="s">
        <v>22</v>
      </c>
      <c r="D209" t="s">
        <v>189</v>
      </c>
      <c r="E209" s="3">
        <v>77.010869565217391</v>
      </c>
      <c r="F209" s="3">
        <v>5.1032608695652177</v>
      </c>
      <c r="G209" s="3">
        <v>0.2391304347826087</v>
      </c>
      <c r="H209" s="3">
        <v>0.33423913043478259</v>
      </c>
      <c r="I209" s="3">
        <v>7.8369565217391308</v>
      </c>
      <c r="J209" s="3">
        <v>0</v>
      </c>
      <c r="K209" s="3">
        <v>0</v>
      </c>
      <c r="L209" s="3">
        <v>7.6377173913043483</v>
      </c>
      <c r="M209" s="3">
        <v>11.547826086956519</v>
      </c>
      <c r="N209" s="3">
        <v>0.1499505998588567</v>
      </c>
      <c r="O209" s="3">
        <v>24.353260869565219</v>
      </c>
      <c r="P209" s="3">
        <v>0.31623147494707132</v>
      </c>
      <c r="Q209" s="3">
        <v>10.756304347826086</v>
      </c>
      <c r="R209" s="3">
        <v>0.13967254763585038</v>
      </c>
      <c r="S209" s="3">
        <v>12.576304347826087</v>
      </c>
      <c r="T209" s="3">
        <v>0.16330557515878616</v>
      </c>
      <c r="U209" s="27">
        <v>195302</v>
      </c>
      <c r="V209"/>
    </row>
    <row r="210" spans="1:22" x14ac:dyDescent="0.3">
      <c r="A210" t="s">
        <v>38</v>
      </c>
      <c r="B210" t="s">
        <v>381</v>
      </c>
      <c r="C210" t="s">
        <v>382</v>
      </c>
      <c r="D210" t="s">
        <v>383</v>
      </c>
      <c r="E210" s="3">
        <v>74.760869565217391</v>
      </c>
      <c r="F210" s="3">
        <v>6.5916304347826085</v>
      </c>
      <c r="G210" s="3">
        <v>0</v>
      </c>
      <c r="H210" s="3">
        <v>0.27717391304347827</v>
      </c>
      <c r="I210" s="3">
        <v>0.52173913043478259</v>
      </c>
      <c r="J210" s="3">
        <v>0</v>
      </c>
      <c r="K210" s="3">
        <v>0</v>
      </c>
      <c r="L210" s="3">
        <v>1.9347826086956519</v>
      </c>
      <c r="M210" s="3">
        <v>5.4744565217391292</v>
      </c>
      <c r="N210" s="3">
        <v>7.3226228554812436E-2</v>
      </c>
      <c r="O210" s="3">
        <v>6.0678260869565221</v>
      </c>
      <c r="P210" s="3">
        <v>8.1163128816516439E-2</v>
      </c>
      <c r="Q210" s="3">
        <v>8.0196739130434835</v>
      </c>
      <c r="R210" s="3">
        <v>0.10727100901424839</v>
      </c>
      <c r="S210" s="3">
        <v>5.0843478260869572</v>
      </c>
      <c r="T210" s="3">
        <v>6.8008141901715627E-2</v>
      </c>
      <c r="U210" s="27">
        <v>195303</v>
      </c>
      <c r="V210"/>
    </row>
    <row r="211" spans="1:22" x14ac:dyDescent="0.3">
      <c r="A211" t="s">
        <v>38</v>
      </c>
      <c r="B211" t="s">
        <v>384</v>
      </c>
      <c r="C211" t="s">
        <v>135</v>
      </c>
      <c r="D211" t="s">
        <v>60</v>
      </c>
      <c r="E211" s="3">
        <v>69.532608695652172</v>
      </c>
      <c r="F211" s="3">
        <v>18.397717391304347</v>
      </c>
      <c r="G211" s="3">
        <v>6.5217391304347824E-2</v>
      </c>
      <c r="H211" s="3">
        <v>5.434782608695652E-2</v>
      </c>
      <c r="I211" s="3">
        <v>0.28260869565217389</v>
      </c>
      <c r="J211" s="3">
        <v>0</v>
      </c>
      <c r="K211" s="3">
        <v>0</v>
      </c>
      <c r="L211" s="3">
        <v>5.2980434782608681</v>
      </c>
      <c r="M211" s="3">
        <v>4.7602173913043462</v>
      </c>
      <c r="N211" s="3">
        <v>6.8460215726121598E-2</v>
      </c>
      <c r="O211" s="3">
        <v>4.7164130434782612</v>
      </c>
      <c r="P211" s="3">
        <v>6.783023292168204E-2</v>
      </c>
      <c r="Q211" s="3">
        <v>5.558369565217391</v>
      </c>
      <c r="R211" s="3">
        <v>7.9939033922151001E-2</v>
      </c>
      <c r="S211" s="3">
        <v>6.7263043478260869</v>
      </c>
      <c r="T211" s="3">
        <v>9.6735969985930911E-2</v>
      </c>
      <c r="U211" s="27">
        <v>195557</v>
      </c>
      <c r="V211"/>
    </row>
    <row r="212" spans="1:22" x14ac:dyDescent="0.3">
      <c r="A212" t="s">
        <v>38</v>
      </c>
      <c r="B212" t="s">
        <v>385</v>
      </c>
      <c r="C212" t="s">
        <v>222</v>
      </c>
      <c r="D212" t="s">
        <v>26</v>
      </c>
      <c r="E212" s="3">
        <v>104.56521739130434</v>
      </c>
      <c r="F212" s="3">
        <v>5.7391304347826084</v>
      </c>
      <c r="G212" s="3">
        <v>1.2173913043478262</v>
      </c>
      <c r="H212" s="3">
        <v>0.17391304347826086</v>
      </c>
      <c r="I212" s="3">
        <v>5.8913043478260869</v>
      </c>
      <c r="J212" s="3">
        <v>0</v>
      </c>
      <c r="K212" s="3">
        <v>1.4891304347826086</v>
      </c>
      <c r="L212" s="3">
        <v>7.1356521739130434</v>
      </c>
      <c r="M212" s="3">
        <v>10.987500000000001</v>
      </c>
      <c r="N212" s="3">
        <v>0.10507796257796259</v>
      </c>
      <c r="O212" s="3">
        <v>9.0256521739130413</v>
      </c>
      <c r="P212" s="3">
        <v>8.6316008316008302E-2</v>
      </c>
      <c r="Q212" s="3">
        <v>8.1682608695652164</v>
      </c>
      <c r="R212" s="3">
        <v>7.811642411642411E-2</v>
      </c>
      <c r="S212" s="3">
        <v>10.606521739130436</v>
      </c>
      <c r="T212" s="3">
        <v>0.10143451143451145</v>
      </c>
      <c r="U212" s="27">
        <v>195442</v>
      </c>
      <c r="V212"/>
    </row>
    <row r="213" spans="1:22" x14ac:dyDescent="0.3">
      <c r="A213" t="s">
        <v>38</v>
      </c>
      <c r="B213" t="s">
        <v>386</v>
      </c>
      <c r="C213" t="s">
        <v>5</v>
      </c>
      <c r="D213" t="s">
        <v>183</v>
      </c>
      <c r="E213" s="3">
        <v>151.16304347826087</v>
      </c>
      <c r="F213" s="3">
        <v>9.8347826086956509</v>
      </c>
      <c r="G213" s="3">
        <v>4.2391304347826084</v>
      </c>
      <c r="H213" s="3">
        <v>0</v>
      </c>
      <c r="I213" s="3">
        <v>0.95652173913043481</v>
      </c>
      <c r="J213" s="3">
        <v>0</v>
      </c>
      <c r="K213" s="3">
        <v>0</v>
      </c>
      <c r="L213" s="3">
        <v>3.2021739130434783</v>
      </c>
      <c r="M213" s="3">
        <v>18.419565217391302</v>
      </c>
      <c r="N213" s="3">
        <v>0.12185230459480835</v>
      </c>
      <c r="O213" s="3">
        <v>0</v>
      </c>
      <c r="P213" s="3">
        <v>0</v>
      </c>
      <c r="Q213" s="3">
        <v>4.6304347826086953</v>
      </c>
      <c r="R213" s="3">
        <v>3.0632055799237792E-2</v>
      </c>
      <c r="S213" s="3">
        <v>4.4836956521739131</v>
      </c>
      <c r="T213" s="3">
        <v>2.9661321636585893E-2</v>
      </c>
      <c r="U213" s="27">
        <v>195150</v>
      </c>
      <c r="V213"/>
    </row>
    <row r="214" spans="1:22" x14ac:dyDescent="0.3">
      <c r="A214" t="s">
        <v>38</v>
      </c>
      <c r="B214" t="s">
        <v>387</v>
      </c>
      <c r="C214" t="s">
        <v>83</v>
      </c>
      <c r="D214" t="s">
        <v>84</v>
      </c>
      <c r="E214" s="3">
        <v>96.391304347826093</v>
      </c>
      <c r="F214" s="3">
        <v>4.6956521739130439</v>
      </c>
      <c r="G214" s="3">
        <v>0.2608695652173913</v>
      </c>
      <c r="H214" s="3">
        <v>0.52173913043478259</v>
      </c>
      <c r="I214" s="3">
        <v>0.52173913043478259</v>
      </c>
      <c r="J214" s="3">
        <v>0</v>
      </c>
      <c r="K214" s="3">
        <v>0</v>
      </c>
      <c r="L214" s="3">
        <v>3.9247826086956521</v>
      </c>
      <c r="M214" s="3">
        <v>14.152173913043477</v>
      </c>
      <c r="N214" s="3">
        <v>0.14682002706359942</v>
      </c>
      <c r="O214" s="3">
        <v>4.9836956521739131</v>
      </c>
      <c r="P214" s="3">
        <v>5.1702751465944968E-2</v>
      </c>
      <c r="Q214" s="3">
        <v>13.477499999999999</v>
      </c>
      <c r="R214" s="3">
        <v>0.1398207036535859</v>
      </c>
      <c r="S214" s="3">
        <v>16.120978260869563</v>
      </c>
      <c r="T214" s="3">
        <v>0.16724515110509694</v>
      </c>
      <c r="U214" s="27">
        <v>195533</v>
      </c>
      <c r="V214"/>
    </row>
    <row r="215" spans="1:22" x14ac:dyDescent="0.3">
      <c r="A215" t="s">
        <v>38</v>
      </c>
      <c r="B215" t="s">
        <v>388</v>
      </c>
      <c r="C215" t="s">
        <v>389</v>
      </c>
      <c r="D215" t="s">
        <v>84</v>
      </c>
      <c r="E215" s="3">
        <v>48.978260869565219</v>
      </c>
      <c r="F215" s="3">
        <v>0.2608695652173913</v>
      </c>
      <c r="G215" s="3">
        <v>0.32608695652173914</v>
      </c>
      <c r="H215" s="3">
        <v>8.9130434782608695E-2</v>
      </c>
      <c r="I215" s="3">
        <v>0.51086956521739135</v>
      </c>
      <c r="J215" s="3">
        <v>0</v>
      </c>
      <c r="K215" s="3">
        <v>0</v>
      </c>
      <c r="L215" s="3">
        <v>2.0228260869565218</v>
      </c>
      <c r="M215" s="3">
        <v>5.1296739130434785</v>
      </c>
      <c r="N215" s="3">
        <v>0.10473368841544607</v>
      </c>
      <c r="O215" s="3">
        <v>5.0502173913043471</v>
      </c>
      <c r="P215" s="3">
        <v>0.10311140701287171</v>
      </c>
      <c r="Q215" s="3">
        <v>7.8261956521739133</v>
      </c>
      <c r="R215" s="3">
        <v>0.15978916999556148</v>
      </c>
      <c r="S215" s="3">
        <v>6.8603260869565217</v>
      </c>
      <c r="T215" s="3">
        <v>0.14006879715934309</v>
      </c>
      <c r="U215" s="27">
        <v>195325</v>
      </c>
      <c r="V215"/>
    </row>
    <row r="216" spans="1:22" x14ac:dyDescent="0.3">
      <c r="A216" t="s">
        <v>38</v>
      </c>
      <c r="B216" t="s">
        <v>390</v>
      </c>
      <c r="C216" t="s">
        <v>117</v>
      </c>
      <c r="D216" t="s">
        <v>1</v>
      </c>
      <c r="E216" s="3">
        <v>73.836956521739125</v>
      </c>
      <c r="F216" s="3">
        <v>6.4339130434782605</v>
      </c>
      <c r="G216" s="3">
        <v>0</v>
      </c>
      <c r="H216" s="3">
        <v>0.55728260869565216</v>
      </c>
      <c r="I216" s="3">
        <v>0.65217391304347827</v>
      </c>
      <c r="J216" s="3">
        <v>0</v>
      </c>
      <c r="K216" s="3">
        <v>0</v>
      </c>
      <c r="L216" s="3">
        <v>5.2468478260869569</v>
      </c>
      <c r="M216" s="3">
        <v>6.8848913043478266</v>
      </c>
      <c r="N216" s="3">
        <v>9.324451641395555E-2</v>
      </c>
      <c r="O216" s="3">
        <v>5.5796739130434778</v>
      </c>
      <c r="P216" s="3">
        <v>7.5567495951714997E-2</v>
      </c>
      <c r="Q216" s="3">
        <v>5.2978260869565217</v>
      </c>
      <c r="R216" s="3">
        <v>7.1750331223318128E-2</v>
      </c>
      <c r="S216" s="3">
        <v>6.5845652173913045</v>
      </c>
      <c r="T216" s="3">
        <v>8.9177094067422358E-2</v>
      </c>
      <c r="U216" s="27">
        <v>195203</v>
      </c>
      <c r="V216"/>
    </row>
    <row r="217" spans="1:22" x14ac:dyDescent="0.3">
      <c r="A217" t="s">
        <v>38</v>
      </c>
      <c r="B217" t="s">
        <v>391</v>
      </c>
      <c r="C217" t="s">
        <v>108</v>
      </c>
      <c r="D217" t="s">
        <v>109</v>
      </c>
      <c r="E217" s="3">
        <v>65.336956521739125</v>
      </c>
      <c r="F217" s="3">
        <v>11.478260869565217</v>
      </c>
      <c r="G217" s="3">
        <v>0</v>
      </c>
      <c r="H217" s="3">
        <v>0</v>
      </c>
      <c r="I217" s="3">
        <v>0</v>
      </c>
      <c r="J217" s="3">
        <v>0</v>
      </c>
      <c r="K217" s="3">
        <v>0</v>
      </c>
      <c r="L217" s="3">
        <v>0</v>
      </c>
      <c r="M217" s="3">
        <v>5.3097826086956523</v>
      </c>
      <c r="N217" s="3">
        <v>8.1267675927466324E-2</v>
      </c>
      <c r="O217" s="3">
        <v>4.8586956521739131</v>
      </c>
      <c r="P217" s="3">
        <v>7.4363666611212784E-2</v>
      </c>
      <c r="Q217" s="3">
        <v>1.2717391304347827</v>
      </c>
      <c r="R217" s="3">
        <v>1.9464315421726837E-2</v>
      </c>
      <c r="S217" s="3">
        <v>0.67391304347826086</v>
      </c>
      <c r="T217" s="3">
        <v>1.0314423556812511E-2</v>
      </c>
      <c r="U217" s="27">
        <v>195398</v>
      </c>
      <c r="V217"/>
    </row>
    <row r="218" spans="1:22" x14ac:dyDescent="0.3">
      <c r="A218" t="s">
        <v>38</v>
      </c>
      <c r="B218" t="s">
        <v>392</v>
      </c>
      <c r="C218" t="s">
        <v>28</v>
      </c>
      <c r="D218" t="s">
        <v>1</v>
      </c>
      <c r="E218" s="3">
        <v>96.75</v>
      </c>
      <c r="F218" s="3">
        <v>5.964130434782609</v>
      </c>
      <c r="G218" s="3">
        <v>1.0108695652173914</v>
      </c>
      <c r="H218" s="3">
        <v>0.55434782608695654</v>
      </c>
      <c r="I218" s="3">
        <v>0.91304347826086951</v>
      </c>
      <c r="J218" s="3">
        <v>0</v>
      </c>
      <c r="K218" s="3">
        <v>0</v>
      </c>
      <c r="L218" s="3">
        <v>5.5127173913043466</v>
      </c>
      <c r="M218" s="3">
        <v>5.6034782608695659</v>
      </c>
      <c r="N218" s="3">
        <v>5.7917087967644089E-2</v>
      </c>
      <c r="O218" s="3">
        <v>0</v>
      </c>
      <c r="P218" s="3">
        <v>0</v>
      </c>
      <c r="Q218" s="3">
        <v>11.039456521739131</v>
      </c>
      <c r="R218" s="3">
        <v>0.11410290978541737</v>
      </c>
      <c r="S218" s="3">
        <v>16.144782608695653</v>
      </c>
      <c r="T218" s="3">
        <v>0.16687113807437368</v>
      </c>
      <c r="U218" s="27">
        <v>195591</v>
      </c>
      <c r="V218"/>
    </row>
    <row r="219" spans="1:22" x14ac:dyDescent="0.3">
      <c r="A219" t="s">
        <v>38</v>
      </c>
      <c r="B219" t="s">
        <v>393</v>
      </c>
      <c r="C219" t="s">
        <v>156</v>
      </c>
      <c r="D219" t="s">
        <v>157</v>
      </c>
      <c r="E219" s="3">
        <v>80.108695652173907</v>
      </c>
      <c r="F219" s="3">
        <v>5.0434782608695654</v>
      </c>
      <c r="G219" s="3">
        <v>0.2608695652173913</v>
      </c>
      <c r="H219" s="3">
        <v>0.44021739130434784</v>
      </c>
      <c r="I219" s="3">
        <v>6.8695652173913047</v>
      </c>
      <c r="J219" s="3">
        <v>0</v>
      </c>
      <c r="K219" s="3">
        <v>0</v>
      </c>
      <c r="L219" s="3">
        <v>2.4559782608695651</v>
      </c>
      <c r="M219" s="3">
        <v>4.828913043478261</v>
      </c>
      <c r="N219" s="3">
        <v>6.0279511533242881E-2</v>
      </c>
      <c r="O219" s="3">
        <v>5.9035869565217407</v>
      </c>
      <c r="P219" s="3">
        <v>7.369470827679786E-2</v>
      </c>
      <c r="Q219" s="3">
        <v>18.130869565217388</v>
      </c>
      <c r="R219" s="3">
        <v>0.22632835820895519</v>
      </c>
      <c r="S219" s="3">
        <v>14.344239130434779</v>
      </c>
      <c r="T219" s="3">
        <v>0.17905970149253728</v>
      </c>
      <c r="U219" s="27">
        <v>195525</v>
      </c>
      <c r="V219"/>
    </row>
    <row r="220" spans="1:22" x14ac:dyDescent="0.3">
      <c r="A220" t="s">
        <v>38</v>
      </c>
      <c r="B220" t="s">
        <v>394</v>
      </c>
      <c r="C220" t="s">
        <v>65</v>
      </c>
      <c r="D220" t="s">
        <v>66</v>
      </c>
      <c r="E220" s="3">
        <v>109.54347826086956</v>
      </c>
      <c r="F220" s="3">
        <v>5.5652173913043477</v>
      </c>
      <c r="G220" s="3">
        <v>0.2608695652173913</v>
      </c>
      <c r="H220" s="3">
        <v>0.2608695652173913</v>
      </c>
      <c r="I220" s="3">
        <v>0</v>
      </c>
      <c r="J220" s="3">
        <v>0</v>
      </c>
      <c r="K220" s="3">
        <v>0</v>
      </c>
      <c r="L220" s="3">
        <v>11.229565217391306</v>
      </c>
      <c r="M220" s="3">
        <v>5.0108695652173916</v>
      </c>
      <c r="N220" s="3">
        <v>4.5743203016471529E-2</v>
      </c>
      <c r="O220" s="3">
        <v>5.2418478260869561</v>
      </c>
      <c r="P220" s="3">
        <v>4.7851756300853344E-2</v>
      </c>
      <c r="Q220" s="3">
        <v>11.433260869565217</v>
      </c>
      <c r="R220" s="3">
        <v>0.1043718991863465</v>
      </c>
      <c r="S220" s="3">
        <v>15.368695652173916</v>
      </c>
      <c r="T220" s="3">
        <v>0.14029767811073629</v>
      </c>
      <c r="U220" s="27">
        <v>195488</v>
      </c>
      <c r="V220"/>
    </row>
    <row r="221" spans="1:22" x14ac:dyDescent="0.3">
      <c r="A221" t="s">
        <v>38</v>
      </c>
      <c r="B221" t="s">
        <v>395</v>
      </c>
      <c r="C221" t="s">
        <v>83</v>
      </c>
      <c r="D221" t="s">
        <v>84</v>
      </c>
      <c r="E221" s="3">
        <v>15.989130434782609</v>
      </c>
      <c r="F221" s="3">
        <v>5.1304347826086953</v>
      </c>
      <c r="G221" s="3">
        <v>0</v>
      </c>
      <c r="H221" s="3">
        <v>0</v>
      </c>
      <c r="I221" s="3">
        <v>0</v>
      </c>
      <c r="J221" s="3">
        <v>0</v>
      </c>
      <c r="K221" s="3">
        <v>0</v>
      </c>
      <c r="L221" s="3">
        <v>1.0326086956521738</v>
      </c>
      <c r="M221" s="3">
        <v>5.1141304347826084</v>
      </c>
      <c r="N221" s="3">
        <v>0.31985044187627459</v>
      </c>
      <c r="O221" s="3">
        <v>0</v>
      </c>
      <c r="P221" s="3">
        <v>0</v>
      </c>
      <c r="Q221" s="3">
        <v>18.600543478260871</v>
      </c>
      <c r="R221" s="3">
        <v>1.1633242692046228</v>
      </c>
      <c r="S221" s="3">
        <v>25.076086956521738</v>
      </c>
      <c r="T221" s="3">
        <v>1.568320870156356</v>
      </c>
      <c r="U221" s="27">
        <v>195622</v>
      </c>
      <c r="V221"/>
    </row>
    <row r="222" spans="1:22" x14ac:dyDescent="0.3">
      <c r="A222" t="s">
        <v>38</v>
      </c>
      <c r="B222" t="s">
        <v>396</v>
      </c>
      <c r="C222" t="s">
        <v>14</v>
      </c>
      <c r="D222" t="s">
        <v>255</v>
      </c>
      <c r="E222" s="3">
        <v>86.793478260869563</v>
      </c>
      <c r="F222" s="3">
        <v>5.7391304347826084</v>
      </c>
      <c r="G222" s="3">
        <v>0.52173913043478259</v>
      </c>
      <c r="H222" s="3">
        <v>0.17391304347826086</v>
      </c>
      <c r="I222" s="3">
        <v>2.2173913043478262</v>
      </c>
      <c r="J222" s="3">
        <v>0</v>
      </c>
      <c r="K222" s="3">
        <v>0</v>
      </c>
      <c r="L222" s="3">
        <v>9.9730434782608697</v>
      </c>
      <c r="M222" s="3">
        <v>6.3813043478260871</v>
      </c>
      <c r="N222" s="3">
        <v>7.3522855353788358E-2</v>
      </c>
      <c r="O222" s="3">
        <v>4.7923913043478263</v>
      </c>
      <c r="P222" s="3">
        <v>5.5216030056355669E-2</v>
      </c>
      <c r="Q222" s="3">
        <v>15.999565217391307</v>
      </c>
      <c r="R222" s="3">
        <v>0.18434063869755796</v>
      </c>
      <c r="S222" s="3">
        <v>10.832608695652173</v>
      </c>
      <c r="T222" s="3">
        <v>0.12480901690670006</v>
      </c>
      <c r="U222" s="27">
        <v>195346</v>
      </c>
      <c r="V222"/>
    </row>
    <row r="223" spans="1:22" x14ac:dyDescent="0.3">
      <c r="A223" t="s">
        <v>38</v>
      </c>
      <c r="B223" t="s">
        <v>397</v>
      </c>
      <c r="C223" t="s">
        <v>112</v>
      </c>
      <c r="D223" t="s">
        <v>113</v>
      </c>
      <c r="E223" s="3">
        <v>101.30434782608695</v>
      </c>
      <c r="F223" s="3">
        <v>5.5652173913043477</v>
      </c>
      <c r="G223" s="3">
        <v>0.39130434782608697</v>
      </c>
      <c r="H223" s="3">
        <v>0</v>
      </c>
      <c r="I223" s="3">
        <v>3.25</v>
      </c>
      <c r="J223" s="3">
        <v>0</v>
      </c>
      <c r="K223" s="3">
        <v>0</v>
      </c>
      <c r="L223" s="3">
        <v>4.7092391304347823</v>
      </c>
      <c r="M223" s="3">
        <v>10.608695652173912</v>
      </c>
      <c r="N223" s="3">
        <v>0.10472103004291845</v>
      </c>
      <c r="O223" s="3">
        <v>37.997282608695649</v>
      </c>
      <c r="P223" s="3">
        <v>0.37508047210300427</v>
      </c>
      <c r="Q223" s="3">
        <v>8.4809782608695663</v>
      </c>
      <c r="R223" s="3">
        <v>8.3717811158798297E-2</v>
      </c>
      <c r="S223" s="3">
        <v>23.967391304347828</v>
      </c>
      <c r="T223" s="3">
        <v>0.23658798283261806</v>
      </c>
      <c r="U223" s="27">
        <v>195156</v>
      </c>
      <c r="V223"/>
    </row>
    <row r="224" spans="1:22" x14ac:dyDescent="0.3">
      <c r="A224" t="s">
        <v>38</v>
      </c>
      <c r="B224" t="s">
        <v>398</v>
      </c>
      <c r="C224" t="s">
        <v>55</v>
      </c>
      <c r="D224" t="s">
        <v>56</v>
      </c>
      <c r="E224" s="3">
        <v>76.336956521739125</v>
      </c>
      <c r="F224" s="3">
        <v>5.3043478260869561</v>
      </c>
      <c r="G224" s="3">
        <v>0.31521739130434784</v>
      </c>
      <c r="H224" s="3">
        <v>0.2608695652173913</v>
      </c>
      <c r="I224" s="3">
        <v>0</v>
      </c>
      <c r="J224" s="3">
        <v>0</v>
      </c>
      <c r="K224" s="3">
        <v>0</v>
      </c>
      <c r="L224" s="3">
        <v>4.5434782608695654</v>
      </c>
      <c r="M224" s="3">
        <v>4.9122826086956524</v>
      </c>
      <c r="N224" s="3">
        <v>6.4349992880535389E-2</v>
      </c>
      <c r="O224" s="3">
        <v>5.1923913043478258</v>
      </c>
      <c r="P224" s="3">
        <v>6.8019364943756225E-2</v>
      </c>
      <c r="Q224" s="3">
        <v>10.161956521739132</v>
      </c>
      <c r="R224" s="3">
        <v>0.13311974939484553</v>
      </c>
      <c r="S224" s="3">
        <v>13.846739130434782</v>
      </c>
      <c r="T224" s="3">
        <v>0.18138971949309413</v>
      </c>
      <c r="U224" s="27">
        <v>195454</v>
      </c>
      <c r="V224"/>
    </row>
    <row r="225" spans="1:22" x14ac:dyDescent="0.3">
      <c r="A225" t="s">
        <v>38</v>
      </c>
      <c r="B225" t="s">
        <v>399</v>
      </c>
      <c r="C225" t="s">
        <v>400</v>
      </c>
      <c r="D225" t="s">
        <v>334</v>
      </c>
      <c r="E225" s="3">
        <v>124.47826086956522</v>
      </c>
      <c r="F225" s="3">
        <v>4.6086956521739131</v>
      </c>
      <c r="G225" s="3">
        <v>0</v>
      </c>
      <c r="H225" s="3">
        <v>0.47173913043478261</v>
      </c>
      <c r="I225" s="3">
        <v>0.73913043478260865</v>
      </c>
      <c r="J225" s="3">
        <v>0</v>
      </c>
      <c r="K225" s="3">
        <v>0</v>
      </c>
      <c r="L225" s="3">
        <v>11.176630434782609</v>
      </c>
      <c r="M225" s="3">
        <v>5.7391304347826084</v>
      </c>
      <c r="N225" s="3">
        <v>4.6105483758295492E-2</v>
      </c>
      <c r="O225" s="3">
        <v>10.472826086956523</v>
      </c>
      <c r="P225" s="3">
        <v>8.4133775759692636E-2</v>
      </c>
      <c r="Q225" s="3">
        <v>31.23423913043478</v>
      </c>
      <c r="R225" s="3">
        <v>0.25092123646524622</v>
      </c>
      <c r="S225" s="3">
        <v>35.34391304347826</v>
      </c>
      <c r="T225" s="3">
        <v>0.28393643031784838</v>
      </c>
      <c r="U225" s="27">
        <v>195482</v>
      </c>
      <c r="V225"/>
    </row>
    <row r="226" spans="1:22" x14ac:dyDescent="0.3">
      <c r="A226" t="s">
        <v>38</v>
      </c>
      <c r="B226" t="s">
        <v>401</v>
      </c>
      <c r="C226" t="s">
        <v>65</v>
      </c>
      <c r="D226" t="s">
        <v>66</v>
      </c>
      <c r="E226" s="3">
        <v>91.336956521739125</v>
      </c>
      <c r="F226" s="3">
        <v>5.6177173913043479</v>
      </c>
      <c r="G226" s="3">
        <v>0.35869565217391303</v>
      </c>
      <c r="H226" s="3">
        <v>0.2608695652173913</v>
      </c>
      <c r="I226" s="3">
        <v>2.8260869565217392</v>
      </c>
      <c r="J226" s="3">
        <v>0</v>
      </c>
      <c r="K226" s="3">
        <v>0</v>
      </c>
      <c r="L226" s="3">
        <v>11.098369565217389</v>
      </c>
      <c r="M226" s="3">
        <v>4.6481521739130427</v>
      </c>
      <c r="N226" s="3">
        <v>5.0890158276805895E-2</v>
      </c>
      <c r="O226" s="3">
        <v>11.757391304347824</v>
      </c>
      <c r="P226" s="3">
        <v>0.12872545519457335</v>
      </c>
      <c r="Q226" s="3">
        <v>14.170108695652173</v>
      </c>
      <c r="R226" s="3">
        <v>0.15514102106390576</v>
      </c>
      <c r="S226" s="3">
        <v>7.72663043478261</v>
      </c>
      <c r="T226" s="3">
        <v>8.4594787575865776E-2</v>
      </c>
      <c r="U226" s="27">
        <v>195472</v>
      </c>
      <c r="V226"/>
    </row>
    <row r="227" spans="1:22" x14ac:dyDescent="0.3">
      <c r="A227" t="s">
        <v>38</v>
      </c>
      <c r="B227" t="s">
        <v>402</v>
      </c>
      <c r="C227" t="s">
        <v>403</v>
      </c>
      <c r="D227" t="s">
        <v>12</v>
      </c>
      <c r="E227" s="3">
        <v>50.076086956521742</v>
      </c>
      <c r="F227" s="3">
        <v>12.964673913043478</v>
      </c>
      <c r="G227" s="3">
        <v>0</v>
      </c>
      <c r="H227" s="3">
        <v>0.33152173913043476</v>
      </c>
      <c r="I227" s="3">
        <v>0.34782608695652173</v>
      </c>
      <c r="J227" s="3">
        <v>0</v>
      </c>
      <c r="K227" s="3">
        <v>0</v>
      </c>
      <c r="L227" s="3">
        <v>0</v>
      </c>
      <c r="M227" s="3">
        <v>4.3110869565217387</v>
      </c>
      <c r="N227" s="3">
        <v>8.609073149555023E-2</v>
      </c>
      <c r="O227" s="3">
        <v>4.0427173913043477</v>
      </c>
      <c r="P227" s="3">
        <v>8.073149555024961E-2</v>
      </c>
      <c r="Q227" s="3">
        <v>3.4659782608695648</v>
      </c>
      <c r="R227" s="3">
        <v>6.9214239201215527E-2</v>
      </c>
      <c r="S227" s="3">
        <v>2.9535869565217392</v>
      </c>
      <c r="T227" s="3">
        <v>5.898198393748643E-2</v>
      </c>
      <c r="U227" s="27">
        <v>195249</v>
      </c>
      <c r="V227"/>
    </row>
    <row r="228" spans="1:22" x14ac:dyDescent="0.3">
      <c r="A228" t="s">
        <v>38</v>
      </c>
      <c r="B228" t="s">
        <v>404</v>
      </c>
      <c r="C228" t="s">
        <v>10</v>
      </c>
      <c r="D228" t="s">
        <v>3</v>
      </c>
      <c r="E228" s="3">
        <v>51.5</v>
      </c>
      <c r="F228" s="3">
        <v>21.464673913043477</v>
      </c>
      <c r="G228" s="3">
        <v>0.2608695652173913</v>
      </c>
      <c r="H228" s="3">
        <v>0.52173913043478259</v>
      </c>
      <c r="I228" s="3">
        <v>0.17391304347826086</v>
      </c>
      <c r="J228" s="3">
        <v>0</v>
      </c>
      <c r="K228" s="3">
        <v>0</v>
      </c>
      <c r="L228" s="3">
        <v>1.081521739130435</v>
      </c>
      <c r="M228" s="3">
        <v>5.4701086956521738</v>
      </c>
      <c r="N228" s="3">
        <v>0.10621570282819755</v>
      </c>
      <c r="O228" s="3">
        <v>5.4836956521739131</v>
      </c>
      <c r="P228" s="3">
        <v>0.10647952722667793</v>
      </c>
      <c r="Q228" s="3">
        <v>0.36445652173913046</v>
      </c>
      <c r="R228" s="3">
        <v>7.0768256648374847E-3</v>
      </c>
      <c r="S228" s="3">
        <v>0.39880434782608692</v>
      </c>
      <c r="T228" s="3">
        <v>7.7437737441958627E-3</v>
      </c>
      <c r="U228" s="27">
        <v>195568</v>
      </c>
      <c r="V228"/>
    </row>
    <row r="229" spans="1:22" x14ac:dyDescent="0.3">
      <c r="A229" t="s">
        <v>38</v>
      </c>
      <c r="B229" t="s">
        <v>405</v>
      </c>
      <c r="C229" t="s">
        <v>275</v>
      </c>
      <c r="D229" t="s">
        <v>1</v>
      </c>
      <c r="E229" s="3">
        <v>96.619565217391298</v>
      </c>
      <c r="F229" s="3">
        <v>5.5652173913043477</v>
      </c>
      <c r="G229" s="3">
        <v>0</v>
      </c>
      <c r="H229" s="3">
        <v>0</v>
      </c>
      <c r="I229" s="3">
        <v>1.0652173913043479</v>
      </c>
      <c r="J229" s="3">
        <v>0</v>
      </c>
      <c r="K229" s="3">
        <v>0</v>
      </c>
      <c r="L229" s="3">
        <v>4.2853260869565215</v>
      </c>
      <c r="M229" s="3">
        <v>5.3291304347826083</v>
      </c>
      <c r="N229" s="3">
        <v>5.5155810552368095E-2</v>
      </c>
      <c r="O229" s="3">
        <v>12.146521739130435</v>
      </c>
      <c r="P229" s="3">
        <v>0.12571492856339297</v>
      </c>
      <c r="Q229" s="3">
        <v>5.6890217391304363</v>
      </c>
      <c r="R229" s="3">
        <v>5.8880638992012617E-2</v>
      </c>
      <c r="S229" s="3">
        <v>16.98445652173913</v>
      </c>
      <c r="T229" s="3">
        <v>0.1757869276634042</v>
      </c>
      <c r="U229" s="27">
        <v>195210</v>
      </c>
      <c r="V229"/>
    </row>
    <row r="230" spans="1:22" x14ac:dyDescent="0.3">
      <c r="A230" t="s">
        <v>38</v>
      </c>
      <c r="B230" t="s">
        <v>406</v>
      </c>
      <c r="C230" t="s">
        <v>257</v>
      </c>
      <c r="D230" t="s">
        <v>66</v>
      </c>
      <c r="E230" s="3">
        <v>61.913043478260867</v>
      </c>
      <c r="F230" s="3">
        <v>24.586956521739129</v>
      </c>
      <c r="G230" s="3">
        <v>0.42391304347826086</v>
      </c>
      <c r="H230" s="3">
        <v>0.13043478260869565</v>
      </c>
      <c r="I230" s="3">
        <v>0.21739130434782608</v>
      </c>
      <c r="J230" s="3">
        <v>0</v>
      </c>
      <c r="K230" s="3">
        <v>0</v>
      </c>
      <c r="L230" s="3">
        <v>5.4767391304347823</v>
      </c>
      <c r="M230" s="3">
        <v>9.6739130434782616</v>
      </c>
      <c r="N230" s="3">
        <v>0.15625000000000003</v>
      </c>
      <c r="O230" s="3">
        <v>1.3559782608695652</v>
      </c>
      <c r="P230" s="3">
        <v>2.1901334269662922E-2</v>
      </c>
      <c r="Q230" s="3">
        <v>5.8609782608695653</v>
      </c>
      <c r="R230" s="3">
        <v>9.4664676966292133E-2</v>
      </c>
      <c r="S230" s="3">
        <v>8.1930434782608703</v>
      </c>
      <c r="T230" s="3">
        <v>0.13233146067415733</v>
      </c>
      <c r="U230" s="27">
        <v>195362</v>
      </c>
      <c r="V230"/>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428</v>
      </c>
      <c r="C2" s="33"/>
      <c r="E2" s="7" t="s">
        <v>429</v>
      </c>
    </row>
    <row r="3" spans="2:6" ht="15.6" customHeight="1" x14ac:dyDescent="0.3">
      <c r="B3" s="8" t="s">
        <v>430</v>
      </c>
      <c r="C3" s="9">
        <f>C11</f>
        <v>3.3492556709373837</v>
      </c>
      <c r="E3" s="34" t="s">
        <v>431</v>
      </c>
    </row>
    <row r="4" spans="2:6" ht="15.6" customHeight="1" x14ac:dyDescent="0.3">
      <c r="B4" s="10" t="s">
        <v>432</v>
      </c>
      <c r="C4" s="11">
        <f>C12</f>
        <v>0.10968278330269537</v>
      </c>
      <c r="E4" s="35"/>
    </row>
    <row r="5" spans="2:6" x14ac:dyDescent="0.3">
      <c r="B5" s="12" t="s">
        <v>412</v>
      </c>
      <c r="C5" s="13">
        <f>AVERAGE('Nurse Staff'!E:E)</f>
        <v>81.644484526295813</v>
      </c>
      <c r="E5" s="35"/>
    </row>
    <row r="6" spans="2:6" x14ac:dyDescent="0.3">
      <c r="E6" s="35"/>
    </row>
    <row r="7" spans="2:6" ht="19.8" customHeight="1" x14ac:dyDescent="0.3">
      <c r="B7" s="14" t="s">
        <v>483</v>
      </c>
      <c r="C7" s="15"/>
      <c r="E7" s="31" t="s">
        <v>484</v>
      </c>
      <c r="F7" s="16"/>
    </row>
    <row r="8" spans="2:6" ht="15.6" customHeight="1" x14ac:dyDescent="0.3">
      <c r="B8" s="17" t="s">
        <v>433</v>
      </c>
      <c r="C8" s="18">
        <f>SUM('Nurse Staff'!E:E)</f>
        <v>18696.58695652174</v>
      </c>
      <c r="E8" s="31"/>
    </row>
    <row r="9" spans="2:6" ht="18" customHeight="1" x14ac:dyDescent="0.3">
      <c r="B9" s="17" t="s">
        <v>434</v>
      </c>
      <c r="C9" s="18">
        <f>SUM('Nurse Staff'!I:I)</f>
        <v>62619.649891304354</v>
      </c>
      <c r="E9" s="31"/>
    </row>
    <row r="10" spans="2:6" ht="16.2" thickBot="1" x14ac:dyDescent="0.35">
      <c r="B10" s="17" t="s">
        <v>435</v>
      </c>
      <c r="C10" s="18">
        <f>SUM('Nurse Staff'!F:F)</f>
        <v>2050.6936956521749</v>
      </c>
      <c r="E10" s="31"/>
    </row>
    <row r="11" spans="2:6" ht="16.2" customHeight="1" x14ac:dyDescent="0.3">
      <c r="B11" s="19" t="s">
        <v>436</v>
      </c>
      <c r="C11" s="20">
        <f>C9/C8</f>
        <v>3.3492556709373837</v>
      </c>
      <c r="E11" s="36" t="s">
        <v>437</v>
      </c>
    </row>
    <row r="12" spans="2:6" ht="16.2" customHeight="1" thickBot="1" x14ac:dyDescent="0.35">
      <c r="B12" s="21" t="s">
        <v>438</v>
      </c>
      <c r="C12" s="22">
        <f>C10/C8</f>
        <v>0.10968278330269537</v>
      </c>
      <c r="E12" s="36"/>
    </row>
    <row r="13" spans="2:6" ht="16.2" customHeight="1" x14ac:dyDescent="0.3">
      <c r="E13" s="41" t="s">
        <v>480</v>
      </c>
    </row>
    <row r="14" spans="2:6" ht="15.6" customHeight="1" x14ac:dyDescent="0.3">
      <c r="B14" s="37" t="s">
        <v>440</v>
      </c>
      <c r="C14" s="38"/>
      <c r="E14" s="42"/>
    </row>
    <row r="15" spans="2:6" ht="15.6" customHeight="1" x14ac:dyDescent="0.3">
      <c r="B15" s="39"/>
      <c r="C15" s="40"/>
      <c r="E15" s="42"/>
    </row>
    <row r="16" spans="2:6" ht="19.2" customHeight="1" x14ac:dyDescent="0.3">
      <c r="B16" s="23"/>
      <c r="C16" s="23"/>
      <c r="E16" s="31" t="s">
        <v>439</v>
      </c>
    </row>
    <row r="17" spans="2:5" ht="28.8" customHeight="1" x14ac:dyDescent="0.3">
      <c r="B17" s="23"/>
      <c r="C17" s="23"/>
      <c r="E17" s="31"/>
    </row>
    <row r="18" spans="2:5" ht="19.2" customHeight="1" x14ac:dyDescent="0.3">
      <c r="B18" s="23"/>
      <c r="C18" s="23"/>
      <c r="E18" s="25" t="s">
        <v>441</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456</v>
      </c>
      <c r="C2" s="44"/>
    </row>
    <row r="3" spans="2:3" ht="15.6" x14ac:dyDescent="0.3">
      <c r="B3" s="29" t="s">
        <v>457</v>
      </c>
      <c r="C3" s="29" t="s">
        <v>458</v>
      </c>
    </row>
    <row r="4" spans="2:3" ht="15.6" x14ac:dyDescent="0.3">
      <c r="B4" s="30" t="s">
        <v>459</v>
      </c>
      <c r="C4" s="30" t="s">
        <v>460</v>
      </c>
    </row>
    <row r="5" spans="2:3" ht="15.6" x14ac:dyDescent="0.3">
      <c r="B5" s="30" t="s">
        <v>461</v>
      </c>
      <c r="C5" s="30" t="s">
        <v>462</v>
      </c>
    </row>
    <row r="6" spans="2:3" ht="15.6" x14ac:dyDescent="0.3">
      <c r="B6" s="30" t="s">
        <v>463</v>
      </c>
      <c r="C6" s="30" t="s">
        <v>464</v>
      </c>
    </row>
    <row r="7" spans="2:3" ht="15.6" x14ac:dyDescent="0.3">
      <c r="B7" s="30" t="s">
        <v>465</v>
      </c>
      <c r="C7" s="30" t="s">
        <v>466</v>
      </c>
    </row>
    <row r="8" spans="2:3" ht="15.6" x14ac:dyDescent="0.3">
      <c r="B8" s="30" t="s">
        <v>467</v>
      </c>
      <c r="C8" s="30" t="s">
        <v>485</v>
      </c>
    </row>
    <row r="9" spans="2:3" ht="15.6" x14ac:dyDescent="0.3">
      <c r="B9" s="30" t="s">
        <v>407</v>
      </c>
      <c r="C9" s="30" t="s">
        <v>468</v>
      </c>
    </row>
    <row r="10" spans="2:3" ht="15.6" x14ac:dyDescent="0.3">
      <c r="B10" s="30" t="s">
        <v>469</v>
      </c>
      <c r="C10" s="30" t="s">
        <v>486</v>
      </c>
    </row>
    <row r="11" spans="2:3" ht="15.6" x14ac:dyDescent="0.3">
      <c r="B11" s="30" t="s">
        <v>470</v>
      </c>
      <c r="C11" s="30" t="s">
        <v>471</v>
      </c>
    </row>
    <row r="12" spans="2:3" ht="15.6" x14ac:dyDescent="0.3">
      <c r="B12" s="30" t="s">
        <v>472</v>
      </c>
      <c r="C12" s="30" t="s">
        <v>473</v>
      </c>
    </row>
    <row r="13" spans="2:3" ht="15.6" x14ac:dyDescent="0.3">
      <c r="B13" s="30" t="s">
        <v>474</v>
      </c>
      <c r="C13" s="30" t="s">
        <v>475</v>
      </c>
    </row>
    <row r="14" spans="2:3" ht="15.6" x14ac:dyDescent="0.3">
      <c r="B14" s="30" t="s">
        <v>476</v>
      </c>
      <c r="C14" s="30" t="s">
        <v>477</v>
      </c>
    </row>
    <row r="15" spans="2:3" ht="15.6" x14ac:dyDescent="0.3">
      <c r="B15" s="30" t="s">
        <v>478</v>
      </c>
      <c r="C15" s="30" t="s">
        <v>479</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2021-04-23T14:58:13Z</dcterms:modified>
</cp:coreProperties>
</file>