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F2C3FA02-60AE-4F8C-AF74-08317DC11FF8}"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<sst xmlns="http://schemas.openxmlformats.org/spreadsheetml/2006/main" count="2739" uniqueCount="434">
  <si>
    <t>Jefferson</t>
  </si>
  <si>
    <t>Morgan</t>
  </si>
  <si>
    <t>FLORENCE</t>
  </si>
  <si>
    <t>EVERGREEN NURSING HOME</t>
  </si>
  <si>
    <t>EVERGREEN</t>
  </si>
  <si>
    <t>LAFAYETTE</t>
  </si>
  <si>
    <t>SUNSET MANOR</t>
  </si>
  <si>
    <t>WASHINGTON COUNTY NURSING HOME</t>
  </si>
  <si>
    <t>Washington</t>
  </si>
  <si>
    <t>Phillips</t>
  </si>
  <si>
    <t>Lincoln</t>
  </si>
  <si>
    <t>Logan</t>
  </si>
  <si>
    <t>YUMA</t>
  </si>
  <si>
    <t>Yuma</t>
  </si>
  <si>
    <t>WESTMINSTER</t>
  </si>
  <si>
    <t>MONTROSE</t>
  </si>
  <si>
    <t>SAN LUIS CARE CENTER</t>
  </si>
  <si>
    <t>CO</t>
  </si>
  <si>
    <t>ACCEL AT GOLDEN RIDGE</t>
  </si>
  <si>
    <t>GOLDEN</t>
  </si>
  <si>
    <t>ACCEL AT LONGMONT</t>
  </si>
  <si>
    <t>LONGMONT</t>
  </si>
  <si>
    <t>Boulder</t>
  </si>
  <si>
    <t>ADVANCED HEALTH CARE OF AURORA</t>
  </si>
  <si>
    <t>AURORA</t>
  </si>
  <si>
    <t>Arapahoe</t>
  </si>
  <si>
    <t>ADVANCED HEALTH CARE OF COLORADO SPRINGS</t>
  </si>
  <si>
    <t>COLORADO SPRINGS</t>
  </si>
  <si>
    <t>El Paso</t>
  </si>
  <si>
    <t>ALLISON CARE CENTER</t>
  </si>
  <si>
    <t>LAKEWOOD</t>
  </si>
  <si>
    <t>ALPINE LIVING CENTER</t>
  </si>
  <si>
    <t>THORNTON</t>
  </si>
  <si>
    <t>Adams</t>
  </si>
  <si>
    <t>AMBERWOOD COURT REHABILITATION AND CARE COMMUNITY</t>
  </si>
  <si>
    <t>DENVER</t>
  </si>
  <si>
    <t>Denver</t>
  </si>
  <si>
    <t>APPLEWOOD LIVING CENTER</t>
  </si>
  <si>
    <t>ARBOR VIEW</t>
  </si>
  <si>
    <t>ARVADA</t>
  </si>
  <si>
    <t>ARVADA CARE AND REHABILITATION CENTER</t>
  </si>
  <si>
    <t>ASPEN LIVING CENTER</t>
  </si>
  <si>
    <t>AUTUMN HEIGHTS HEALTH CARE CENTER</t>
  </si>
  <si>
    <t>AVAMERE TRANSITIONAL CARE AND REHABILITATION</t>
  </si>
  <si>
    <t>BRIGHTON</t>
  </si>
  <si>
    <t>AVAMERE TRANSITIONAL CARE AND REHAB-MALLEY</t>
  </si>
  <si>
    <t>NORTHGLENN</t>
  </si>
  <si>
    <t>AVIVA AT FITZSIMONS</t>
  </si>
  <si>
    <t>BEAR CREEK CENTER</t>
  </si>
  <si>
    <t>MORRISON</t>
  </si>
  <si>
    <t>BEAR CREEK SENIOR LIVING</t>
  </si>
  <si>
    <t>BELMONT LODGE HEALTH CARE CENTER</t>
  </si>
  <si>
    <t>PUEBLO</t>
  </si>
  <si>
    <t>Pueblo</t>
  </si>
  <si>
    <t>BENT COUNTY HEALTHCARE CENTER</t>
  </si>
  <si>
    <t>LAS ANIMAS</t>
  </si>
  <si>
    <t>Bent</t>
  </si>
  <si>
    <t>BERKLEY MANOR CARE CENTER</t>
  </si>
  <si>
    <t>BERTHOUD LIVING CENTER</t>
  </si>
  <si>
    <t>BERTHOUD</t>
  </si>
  <si>
    <t>Larimer</t>
  </si>
  <si>
    <t>BETH ISRAEL AT SHALOM PARK</t>
  </si>
  <si>
    <t>BETHANY NURSING &amp; REHAB CENTER</t>
  </si>
  <si>
    <t>BOULDER MANOR</t>
  </si>
  <si>
    <t>BOULDER</t>
  </si>
  <si>
    <t>BRIARWOOD HEALTH CARE CENTER</t>
  </si>
  <si>
    <t>BROOKDALE GREENWOOD VILLAGE</t>
  </si>
  <si>
    <t>GREENWOOD VILLAGE</t>
  </si>
  <si>
    <t>BROOKDALE SKYLINE</t>
  </si>
  <si>
    <t>BROOKSHIRE HOUSE REHABILITATION AND CARE COMMUNITY</t>
  </si>
  <si>
    <t>BROOKSIDE INN</t>
  </si>
  <si>
    <t>CASTLE ROCK</t>
  </si>
  <si>
    <t>Douglas</t>
  </si>
  <si>
    <t>BROOMFIELD SKILLED NURSING AND REHABILITATION CTR</t>
  </si>
  <si>
    <t>BROOMFIELD</t>
  </si>
  <si>
    <t>Broomfield</t>
  </si>
  <si>
    <t>BRUCE MCCANDLESS CO STATE VETERANS NURSING HOME</t>
  </si>
  <si>
    <t>Fremont</t>
  </si>
  <si>
    <t>CAMBRIDGE CARE CENTER</t>
  </si>
  <si>
    <t>CANON LODGE CARE CENTER</t>
  </si>
  <si>
    <t>CANON CITY</t>
  </si>
  <si>
    <t>CASEY'S POND SENIOR LIVING LTC</t>
  </si>
  <si>
    <t>STEAMBOAT SPRINGS</t>
  </si>
  <si>
    <t>Routt</t>
  </si>
  <si>
    <t>CASTLE PEAK SENIOR LIFE AND REHABILITATION</t>
  </si>
  <si>
    <t>EAGLE</t>
  </si>
  <si>
    <t>Eagle</t>
  </si>
  <si>
    <t>CASTLE ROCK CARE CENTER</t>
  </si>
  <si>
    <t>CEDARS HEALTHCARE CENTER</t>
  </si>
  <si>
    <t>CEDARWOOD HEALTH CARE CENTER</t>
  </si>
  <si>
    <t>CENTENNIAL HEALTH CARE CENTER</t>
  </si>
  <si>
    <t>GREELEY</t>
  </si>
  <si>
    <t>Weld</t>
  </si>
  <si>
    <t>CENTER AT CENTENNIAL, THE</t>
  </si>
  <si>
    <t>CENTER AT CENTERPLACE, LLC, THE</t>
  </si>
  <si>
    <t>CENTER AT CORDERA, LLC, THE</t>
  </si>
  <si>
    <t>CENTER AT FORESIGHT LLC, THE</t>
  </si>
  <si>
    <t>GRAND JUNCTION</t>
  </si>
  <si>
    <t>Mesa</t>
  </si>
  <si>
    <t>CENTER AT LINCOLN, LLC, THE</t>
  </si>
  <si>
    <t>PARKER</t>
  </si>
  <si>
    <t>CENTER AT LOWRY, LLC</t>
  </si>
  <si>
    <t>CENTER AT NORTHRIDGE, LLC, THE</t>
  </si>
  <si>
    <t>CENTER AT PARK WEST LLC, THE</t>
  </si>
  <si>
    <t>CENTER AT ROCK CREEK, THE</t>
  </si>
  <si>
    <t>FORT COLLINS</t>
  </si>
  <si>
    <t>CENTRE AVE HEALTH &amp; REHAB</t>
  </si>
  <si>
    <t>CENTURA HEALTH PROGRESSIVE CARE CENTER</t>
  </si>
  <si>
    <t>CHERRELYN HEALTHCARE CENTER</t>
  </si>
  <si>
    <t>LITTLETON</t>
  </si>
  <si>
    <t>CHERRY CREEK NURSING CENTER</t>
  </si>
  <si>
    <t>CHEYENNE MANOR</t>
  </si>
  <si>
    <t>CHEYENNE WELLS</t>
  </si>
  <si>
    <t>Cheyenne</t>
  </si>
  <si>
    <t>CHEYENNE MOUNTAIN CENTER</t>
  </si>
  <si>
    <t>CHRISTOPHER HOUSE REHABILITATION AND CARE COMMUNIT</t>
  </si>
  <si>
    <t>WHEAT RIDGE</t>
  </si>
  <si>
    <t>CLEAR CREEK CARE CENTER</t>
  </si>
  <si>
    <t>COLONIAL COLUMNS NURSING CENTER</t>
  </si>
  <si>
    <t>COLORADO STATE VETERANS HOME AT FITZSIMONS</t>
  </si>
  <si>
    <t>COLORADO STATE VETERANS NURSING HOME - RIFLE</t>
  </si>
  <si>
    <t>RIFLE</t>
  </si>
  <si>
    <t>Garfield</t>
  </si>
  <si>
    <t>COLORADO VETERANS COMMUNITY LIVING CTR AT HOMELAKE</t>
  </si>
  <si>
    <t>MONTE VISTA</t>
  </si>
  <si>
    <t>Rio Grande</t>
  </si>
  <si>
    <t>COLOROW HEALTH CARE LLC</t>
  </si>
  <si>
    <t>OLATHE</t>
  </si>
  <si>
    <t>Montrose</t>
  </si>
  <si>
    <t>COLUMBINE COMMONS HEALTH AND REHAB LLC</t>
  </si>
  <si>
    <t>WINDSOR</t>
  </si>
  <si>
    <t>COLUMBINE MANOR CARE CENTER</t>
  </si>
  <si>
    <t>SALIDA</t>
  </si>
  <si>
    <t>Chaffee</t>
  </si>
  <si>
    <t>COLUMBINE WEST HEALTH AND REHAB FACILITY</t>
  </si>
  <si>
    <t>CONTINUING CARE AT WIND CREST</t>
  </si>
  <si>
    <t>HIGHLANDS RANCH</t>
  </si>
  <si>
    <t>COTTONWOOD INN REHAB AND EXTENDED CARE CENTER</t>
  </si>
  <si>
    <t>DURANGO</t>
  </si>
  <si>
    <t>La Plata</t>
  </si>
  <si>
    <t>CRIPPLE CREEK CARE CENTER</t>
  </si>
  <si>
    <t>CRIPPLE CREEK</t>
  </si>
  <si>
    <t>Teller</t>
  </si>
  <si>
    <t>CROWLEY COUNTY NURSING CENTER</t>
  </si>
  <si>
    <t>ORDWAY</t>
  </si>
  <si>
    <t>Crowley</t>
  </si>
  <si>
    <t>DENVER NORTH CARE CENTER</t>
  </si>
  <si>
    <t>DEVONSHIRE ACRES</t>
  </si>
  <si>
    <t>STERLING</t>
  </si>
  <si>
    <t>E DENE MOORE CARE CENTER</t>
  </si>
  <si>
    <t>EAGLE RIDGE AT GRAND VALLEY</t>
  </si>
  <si>
    <t>EBEN EZER LUTHERAN CARE CENTER</t>
  </si>
  <si>
    <t>BRUSH</t>
  </si>
  <si>
    <t>ELMS HAVEN CENTER</t>
  </si>
  <si>
    <t>ENGLEWOOD POST ACUTE AND REHABILITATION</t>
  </si>
  <si>
    <t>ENGLEWOOD</t>
  </si>
  <si>
    <t>ALAMOSA</t>
  </si>
  <si>
    <t>Alamosa</t>
  </si>
  <si>
    <t>FAIRACRES MANOR, INC.</t>
  </si>
  <si>
    <t>FLATIRONS HEALTH &amp; REHAB, LLC</t>
  </si>
  <si>
    <t>LOUISVILLE</t>
  </si>
  <si>
    <t>FOREST RIDGE</t>
  </si>
  <si>
    <t>WOODLAND PARK</t>
  </si>
  <si>
    <t>FOREST STREET COMPASSIONATE CARE CENTER</t>
  </si>
  <si>
    <t>FORT COLLINS HEALTH CARE CENTER</t>
  </si>
  <si>
    <t>FOUR CORNERS HEALTH CARE CENTER</t>
  </si>
  <si>
    <t>FRASIER MEADOWS HEALTH CARE CENTER</t>
  </si>
  <si>
    <t>GARDEN TERRACE ALZHEIMER'S CENTER OF EXCELLENCE</t>
  </si>
  <si>
    <t>GARDENS ON QUAIL</t>
  </si>
  <si>
    <t>GARDENS, THE</t>
  </si>
  <si>
    <t>GLENWOOD SPRINGS HEALTHCARE</t>
  </si>
  <si>
    <t>GLENWOOD SPRINGS</t>
  </si>
  <si>
    <t>GOLDEN PEAKS CENTER</t>
  </si>
  <si>
    <t>GOOD SAMARITAN SOCIETY - BONELL COMMUNITY</t>
  </si>
  <si>
    <t>GOOD SAMARITAN SOCIETY - FORT COLLINS VILLAGE</t>
  </si>
  <si>
    <t>GOOD SAMARITAN SOCIETY -- LOVELAND VILLAGE</t>
  </si>
  <si>
    <t>LOVELAND</t>
  </si>
  <si>
    <t>GOOD SAMARITAN SOCIETY -- SIMLA</t>
  </si>
  <si>
    <t>SIMLA</t>
  </si>
  <si>
    <t>Elbert</t>
  </si>
  <si>
    <t>GRACE MANOR CARE CENTER</t>
  </si>
  <si>
    <t>BURLINGTON</t>
  </si>
  <si>
    <t>Kit Carson</t>
  </si>
  <si>
    <t>GRACE POINTE CONT CARE SR CAMPUS, SKILLED NURSING</t>
  </si>
  <si>
    <t>GREEN HOUSE HOMES AT MIRASOL, THE</t>
  </si>
  <si>
    <t>GUNNISON VALLEY HEALTH SENIOR CARE CENTER</t>
  </si>
  <si>
    <t>GUNNISON</t>
  </si>
  <si>
    <t>Gunnison</t>
  </si>
  <si>
    <t>HALLMARK NURSING CENTER</t>
  </si>
  <si>
    <t>HARMONY POINTE NURSING CENTER</t>
  </si>
  <si>
    <t>HEALTH CENTER AT FRANKLIN PARK</t>
  </si>
  <si>
    <t>HEALTHCARE RESORT OF COLORADO SPRINGS, THE</t>
  </si>
  <si>
    <t>HERITAGE PARK CARE CENTER</t>
  </si>
  <si>
    <t>CARBONDALE</t>
  </si>
  <si>
    <t>HIGHLINE REHABILITATION AND CARE COMMUNITY</t>
  </si>
  <si>
    <t>HILDEBRAND CARE CENTER</t>
  </si>
  <si>
    <t>HILLCREST CARE CENTER</t>
  </si>
  <si>
    <t>WRAY</t>
  </si>
  <si>
    <t>HOLLY HEIGHTS CARE CENTER</t>
  </si>
  <si>
    <t>HOLLY NURSING CARE CENTER</t>
  </si>
  <si>
    <t>HOLLY</t>
  </si>
  <si>
    <t>Prowers</t>
  </si>
  <si>
    <t>HORIZONS CARE CENTER</t>
  </si>
  <si>
    <t>ECKERT</t>
  </si>
  <si>
    <t>Delta</t>
  </si>
  <si>
    <t>IRONDALE POST ACUTE</t>
  </si>
  <si>
    <t>COMMERCE CITY</t>
  </si>
  <si>
    <t>JEWELL CARE CENTER OF DENVER</t>
  </si>
  <si>
    <t>JULIA TEMPLE HEALTHCARE CENTER</t>
  </si>
  <si>
    <t>KENTON MANOR</t>
  </si>
  <si>
    <t>LA VILLA GRANDE CARE CENTER</t>
  </si>
  <si>
    <t>LAMAR ESTATES, LLC</t>
  </si>
  <si>
    <t>LAMAR</t>
  </si>
  <si>
    <t>LARCHWOOD INNS</t>
  </si>
  <si>
    <t>LEMAY AVENUE HEALTH AND REHABILITATION FACILITY</t>
  </si>
  <si>
    <t>LIBERTY HEIGHTS</t>
  </si>
  <si>
    <t>LIFE CARE CENTER OF AURORA</t>
  </si>
  <si>
    <t>LIFE CARE CENTER OF COLORADO SPRINGS</t>
  </si>
  <si>
    <t>LIFE CARE CENTER OF EVERGREEN</t>
  </si>
  <si>
    <t>LIFE CARE CENTER OF GREELEY</t>
  </si>
  <si>
    <t>LIFE CARE CENTER OF LITTLETON</t>
  </si>
  <si>
    <t>LIFE CARE CENTER OF LONGMONT</t>
  </si>
  <si>
    <t>LIFE CARE CENTER OF PUEBLO</t>
  </si>
  <si>
    <t>LIFE CARE CENTER OF STONEGATE</t>
  </si>
  <si>
    <t>LIFE CARE CENTER OF WESTMINSTER</t>
  </si>
  <si>
    <t>LINCOLN COMMUNITY HOSPITAL NURSING HOME</t>
  </si>
  <si>
    <t>HUGO</t>
  </si>
  <si>
    <t>LITTLE SISTERS OF THE POOR - MULLEN HOME</t>
  </si>
  <si>
    <t>LITTLETON CARE AND REHABILITATION CENTER</t>
  </si>
  <si>
    <t>LOWRY HILLS CARE AND REHABILITATION</t>
  </si>
  <si>
    <t>MANORCARE HEALTH SERVICES - BOULDER</t>
  </si>
  <si>
    <t>MANORCARE HEALTH SERVICES-DENVER</t>
  </si>
  <si>
    <t>MANTEY HEIGHTS REHABILITATION &amp; CARE CENTER</t>
  </si>
  <si>
    <t>MAPLETON CARE CENTER</t>
  </si>
  <si>
    <t>MEDALLION POST ACUTE REHABILITATION</t>
  </si>
  <si>
    <t>MESA MANOR CENTER</t>
  </si>
  <si>
    <t>MESA VISTA OF BOULDER</t>
  </si>
  <si>
    <t>MINNEQUA MEDICENTER</t>
  </si>
  <si>
    <t>MONACO PARKWAY HEALTH AND REHABILITATION CENTER</t>
  </si>
  <si>
    <t>MONTAGE HILLS</t>
  </si>
  <si>
    <t>MONTAGE RIDGE</t>
  </si>
  <si>
    <t>MONTE VISTA ESTATES, LLC</t>
  </si>
  <si>
    <t>MOUNT ST FRANCIS NURSING CENTER</t>
  </si>
  <si>
    <t>MOUNTAIN VISTA HEALTH CENTER</t>
  </si>
  <si>
    <t>NAMASTE ALZHEIMER CENTER</t>
  </si>
  <si>
    <t>NORTH SHORE HEALTH &amp; REHAB FACILITY</t>
  </si>
  <si>
    <t>NORTH STAR REHABILITATION AND CARE COMMUNITY</t>
  </si>
  <si>
    <t>ORCHARD PARK HEALTH CARE CENTER</t>
  </si>
  <si>
    <t>PALISADES LIVING CENTER</t>
  </si>
  <si>
    <t>PALISADE</t>
  </si>
  <si>
    <t>PAONIA CARE AND REHABILITATION CENTER</t>
  </si>
  <si>
    <t>PAONIA</t>
  </si>
  <si>
    <t>PARK FOREST CARE CENTER, INC.</t>
  </si>
  <si>
    <t>PARKMOOR VILLAGE HEALTHCARE CENTER</t>
  </si>
  <si>
    <t>PARKVIEW CARE CENTER</t>
  </si>
  <si>
    <t>PAVILION AT VILLA PUEBLO, THE</t>
  </si>
  <si>
    <t>PEAKS CARE CENTER THE</t>
  </si>
  <si>
    <t>PEARL STREET HEALTH AND REHABILITATION CENTER</t>
  </si>
  <si>
    <t>PIKES PEAK CENTER</t>
  </si>
  <si>
    <t>PINE RIDGE EXTENDED CARE CENTER</t>
  </si>
  <si>
    <t>PAGOSA SPRINGS</t>
  </si>
  <si>
    <t>Archuleta</t>
  </si>
  <si>
    <t>PIONEER HEALTH CARE CENTER</t>
  </si>
  <si>
    <t>ROCKY FORD</t>
  </si>
  <si>
    <t>Otero</t>
  </si>
  <si>
    <t>POWERBACK REHABILITATION LAFAYETTE</t>
  </si>
  <si>
    <t>POWERBACK REHABILITATION LAKEWOOD</t>
  </si>
  <si>
    <t>PROSPECT PARK LIVING CENTER</t>
  </si>
  <si>
    <t>ESTES PARK</t>
  </si>
  <si>
    <t>PUEBLO CENTER</t>
  </si>
  <si>
    <t>REGENT PARK NURSING AND REHABILITATION</t>
  </si>
  <si>
    <t>HOLYOKE</t>
  </si>
  <si>
    <t>REHABILITATION AND NURSING CENTER OF THE ROCKIES</t>
  </si>
  <si>
    <t>REHABILITATION CENTER AT SANDALWOOD,THE</t>
  </si>
  <si>
    <t>RIDGEVIEW POST ACUTE</t>
  </si>
  <si>
    <t>RIO GRANDE INN</t>
  </si>
  <si>
    <t>LA JARA</t>
  </si>
  <si>
    <t>Conejos</t>
  </si>
  <si>
    <t>RIVER VALLEY INN NURSING HOME</t>
  </si>
  <si>
    <t>DEL NORTE</t>
  </si>
  <si>
    <t>RIVERDALE REHAB AND CARE COMMUNITY OF BRIGHTON</t>
  </si>
  <si>
    <t>ROCK CANYON RESPIRATORY AND REHABILITATION CENTER</t>
  </si>
  <si>
    <t>ROWAN COMMUNITY, INC</t>
  </si>
  <si>
    <t>SAN JUAN LIVING CENTER</t>
  </si>
  <si>
    <t>SANDROCK RIDGE CARE AND REHAB</t>
  </si>
  <si>
    <t>CRAIG</t>
  </si>
  <si>
    <t>Moffat</t>
  </si>
  <si>
    <t>SEDGWICK COUNTY MEMORIAL NURSING HOME</t>
  </si>
  <si>
    <t>JULESBURG</t>
  </si>
  <si>
    <t>Sedgwick</t>
  </si>
  <si>
    <t>SHARMAR VILLAGE CARE CENTER, INC</t>
  </si>
  <si>
    <t>SIERRA REHABILITATION AND CARE COMMUNITY</t>
  </si>
  <si>
    <t>SIERRA VISTA HEALTHCARE CENTER</t>
  </si>
  <si>
    <t>SKYLINE RIDGE NURSING AND REHABILITATION CENTER</t>
  </si>
  <si>
    <t>SLOAN'S LAKE REHABILITATION CENTER</t>
  </si>
  <si>
    <t>SOUTHEAST COLORADO HOSPITAL LTC</t>
  </si>
  <si>
    <t>SPRINGFIELD</t>
  </si>
  <si>
    <t>Baca</t>
  </si>
  <si>
    <t>SPANISH PEAKS VETERANS COMMUNITY LIVING CENTER</t>
  </si>
  <si>
    <t>WALSENBURG</t>
  </si>
  <si>
    <t>Huerfano</t>
  </si>
  <si>
    <t>SPRING CREEK HEALTH CARE CENTER</t>
  </si>
  <si>
    <t>SPRINGS VILLAGE CARE CENTER</t>
  </si>
  <si>
    <t>ST PAUL HEALTH CENTER</t>
  </si>
  <si>
    <t>STERLING LIVING CENTER</t>
  </si>
  <si>
    <t>SUITES AT CLERMONT PARK CARE CENTER</t>
  </si>
  <si>
    <t>SUITES AT HOLLY CREEK CARE CENTER, THE</t>
  </si>
  <si>
    <t>CENTENNIAL</t>
  </si>
  <si>
    <t>SUITES AT SOMEREN GLEN CARE CENTER, THE</t>
  </si>
  <si>
    <t>SUITES PARKER, THE</t>
  </si>
  <si>
    <t>SUMMIT REHABILITATION AND CARE COMMUNITY</t>
  </si>
  <si>
    <t>SUNDANCE SKILLED NURSING AND REHABILITATION</t>
  </si>
  <si>
    <t>SUNNY VISTA LIVING CENTER</t>
  </si>
  <si>
    <t>TERRACE GARDENS HEALTHCARE CENTER</t>
  </si>
  <si>
    <t>THE SPRINGS AT ST ANDREWS VILLAGE</t>
  </si>
  <si>
    <t>TRINIDAD INN NURSING HOME</t>
  </si>
  <si>
    <t>TRINIDAD</t>
  </si>
  <si>
    <t>Las Animas</t>
  </si>
  <si>
    <t>UNIVERSITY HEIGHTS REHAB AND CARE COMMUNITY</t>
  </si>
  <si>
    <t>UNIVERSITY PARK CARE CENTER</t>
  </si>
  <si>
    <t>UPTOWN HEALTH CARE CENTER</t>
  </si>
  <si>
    <t>VALLEY INN, THE</t>
  </si>
  <si>
    <t>MANCOS</t>
  </si>
  <si>
    <t>Montezuma</t>
  </si>
  <si>
    <t>VALLEY MANOR CARE CENTER, INC</t>
  </si>
  <si>
    <t>VALLEY VIEW HEALTH CARE CENTER, INC</t>
  </si>
  <si>
    <t>VALLEY VIEW VILLA</t>
  </si>
  <si>
    <t>FORT MORGAN</t>
  </si>
  <si>
    <t>VI AT HIGHLANDS RANCH SKILLED NURSING</t>
  </si>
  <si>
    <t>VILLA MANOR CARE CENTER</t>
  </si>
  <si>
    <t>VILLAGE CARE AND REHABILITATION CENTER, THE</t>
  </si>
  <si>
    <t>VILLAS AT SUNNY ACRES, THE</t>
  </si>
  <si>
    <t>VISTA GRANDE INN</t>
  </si>
  <si>
    <t>CORTEZ</t>
  </si>
  <si>
    <t>VISTA VIEW CARE CENTER</t>
  </si>
  <si>
    <t>WALSH HEALTHCARE CENTER</t>
  </si>
  <si>
    <t>WALSH</t>
  </si>
  <si>
    <t>AKRON</t>
  </si>
  <si>
    <t>WESTERN HILLS HEALTH CARE CENTER</t>
  </si>
  <si>
    <t>WESTLAKE CARE COMMUNITY</t>
  </si>
  <si>
    <t>WHEATRIDGE MANOR CARE CENTER</t>
  </si>
  <si>
    <t>WILLOW TREE CARE CENTER</t>
  </si>
  <si>
    <t>DELTA</t>
  </si>
  <si>
    <t>WINDSOR HEALTHCARE CENTER</t>
  </si>
  <si>
    <t>YUMA LIFE CARE CENTER</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</si>
  <si>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</si>
  <si>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</si>
  <si>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</si>
  <si>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</si>
  <si>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</si>
  <si>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</si>
  <si>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</si>
  <si>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</si>
  <si>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</si>
  <si>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</si>
  <si>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</si>
  <si>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</si>
  <si>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</si>
  <si>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</si>
  <si>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</si>
  <si>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</si>
  <si>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</si>
  <si>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</si>
  <si>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</si>
  <si>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</si>
  <si>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</si>
  <si>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</si>
  <si>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</si>
  <si>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</si>
  <si>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</si>
  <si>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</si>
  <si>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</si>
  <si>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</si>
  <si>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</si>
  <si>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</si>
  <si>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</si>
  <si>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</si>
  <si>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</si>
  <si>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</si>
  <si>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</si>
  <si>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06A088</t>
  </si>
  <si>
    <t>06A171</t>
  </si>
  <si>
    <t>06A172</t>
  </si>
  <si>
    <t>06A173</t>
  </si>
  <si>
    <t>06A175</t>
  </si>
  <si>
    <t>06A185</t>
  </si>
  <si>
    <t>06A190</t>
  </si>
  <si>
    <t>06A192</t>
  </si>
  <si>
    <t>06A196</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</si>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</sst>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219" totalsRowShown="0" headerRowDxfId="40">
  <autoFilter ref="A1:N219" xr:uid="{F49144C0-1175-4EB0-BAF7-D7B5D94910E3}"/>
  <sortState xmlns:xlrd2="http://schemas.microsoft.com/office/spreadsheetml/2017/richdata2" ref="A2:M219">
    <sortCondition ref="A1:A219"/>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219" totalsRowShown="0" headerRowDxfId="29">
  <autoFilter ref="A1:O219" xr:uid="{F49144C0-1175-4EB0-BAF7-D7B5D94910E3}"/>
  <sortState xmlns:xlrd2="http://schemas.microsoft.com/office/spreadsheetml/2017/richdata2" ref="A2:N219">
    <sortCondition ref="A1:A219"/>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219" totalsRowShown="0" headerRowDxfId="17">
  <autoFilter ref="A1:U219" xr:uid="{6C86F09F-587D-45A4-B8F7-C2B39A2224F2}"/>
  <sortState xmlns:xlrd2="http://schemas.microsoft.com/office/spreadsheetml/2017/richdata2" ref="A2:T219">
    <sortCondition ref="A1:A219"/>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219"/>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346</v>
      </c>
      <c r="B1" s="1" t="s">
        <v>347</v>
      </c>
      <c r="C1" s="1" t="s">
        <v>349</v>
      </c>
      <c r="D1" s="1" t="s">
        <v>348</v>
      </c>
      <c r="E1" s="2" t="s">
        <v>350</v>
      </c>
      <c r="F1" s="2" t="s">
        <v>351</v>
      </c>
      <c r="G1" s="2" t="s">
        <v>352</v>
      </c>
      <c r="H1" s="2" t="s">
        <v>354</v>
      </c>
      <c r="I1" s="2" t="s">
        <v>358</v>
      </c>
      <c r="J1" s="2" t="s">
        <v>359</v>
      </c>
      <c r="K1" s="2" t="s">
        <v>361</v>
      </c>
      <c r="L1" s="2" t="s">
        <v>360</v>
      </c>
      <c r="M1" s="2" t="s">
        <v>362</v>
      </c>
      <c r="N1" s="1" t="s">
        <v>357</v>
      </c>
    </row>
    <row r="2" spans="1:18" x14ac:dyDescent="0.3">
      <c r="A2" t="s">
        <v>17</v>
      </c>
      <c r="B2" t="s">
        <v>18</v>
      </c>
      <c r="C2" t="s">
        <v>19</v>
      </c>
      <c r="D2" t="s">
        <v>0</v>
      </c>
      <c r="E2" s="3">
        <v>51.75</v>
      </c>
      <c r="F2" s="3">
        <v>56.835326086956535</v>
      </c>
      <c r="G2" s="3">
        <v>42.319347826086961</v>
      </c>
      <c r="H2" s="3">
        <v>101.49336956521738</v>
      </c>
      <c r="I2" s="3">
        <v>200.64804347826089</v>
      </c>
      <c r="J2" s="3">
        <v>3.8772568788069739</v>
      </c>
      <c r="K2" s="3">
        <v>4.5016887208569623</v>
      </c>
      <c r="L2" s="3">
        <v>1.0982671707624452</v>
      </c>
      <c r="M2" s="3">
        <v>1.7226990128124349</v>
      </c>
      <c r="N2" s="27">
        <v>65422</v>
      </c>
      <c r="O2"/>
      <c r="Q2"/>
      <c r="R2"/>
    </row>
    <row r="3" spans="1:18" x14ac:dyDescent="0.3">
      <c r="A3" t="s">
        <v>17</v>
      </c>
      <c r="B3" t="s">
        <v>20</v>
      </c>
      <c r="C3" t="s">
        <v>21</v>
      </c>
      <c r="D3" t="s">
        <v>22</v>
      </c>
      <c r="E3" s="3">
        <v>28.304347826086957</v>
      </c>
      <c r="F3" s="3">
        <v>34.097934782608696</v>
      </c>
      <c r="G3" s="3">
        <v>30.903043478260869</v>
      </c>
      <c r="H3" s="3">
        <v>61.181413043478258</v>
      </c>
      <c r="I3" s="3">
        <v>126.18239130434783</v>
      </c>
      <c r="J3" s="3">
        <v>4.458056835637481</v>
      </c>
      <c r="K3" s="3">
        <v>5.2326728110599081</v>
      </c>
      <c r="L3" s="3">
        <v>1.2046889400921659</v>
      </c>
      <c r="M3" s="3">
        <v>1.979304915514593</v>
      </c>
      <c r="N3" s="27">
        <v>65429</v>
      </c>
      <c r="O3"/>
      <c r="Q3"/>
      <c r="R3"/>
    </row>
    <row r="4" spans="1:18" x14ac:dyDescent="0.3">
      <c r="A4" t="s">
        <v>17</v>
      </c>
      <c r="B4" t="s">
        <v>23</v>
      </c>
      <c r="C4" t="s">
        <v>24</v>
      </c>
      <c r="D4" t="s">
        <v>25</v>
      </c>
      <c r="E4" s="3">
        <v>44.739130434782609</v>
      </c>
      <c r="F4" s="3">
        <v>45.058260869565224</v>
      </c>
      <c r="G4" s="3">
        <v>24.935217391304349</v>
      </c>
      <c r="H4" s="3">
        <v>175.02500000000001</v>
      </c>
      <c r="I4" s="3">
        <v>245.01847826086959</v>
      </c>
      <c r="J4" s="3">
        <v>5.476603498542274</v>
      </c>
      <c r="K4" s="3">
        <v>5.9053425655976675</v>
      </c>
      <c r="L4" s="3">
        <v>1.0071331389698739</v>
      </c>
      <c r="M4" s="3">
        <v>1.4358722060252676</v>
      </c>
      <c r="N4" s="27">
        <v>65393</v>
      </c>
      <c r="O4"/>
      <c r="Q4"/>
      <c r="R4"/>
    </row>
    <row r="5" spans="1:18" x14ac:dyDescent="0.3">
      <c r="A5" t="s">
        <v>17</v>
      </c>
      <c r="B5" t="s">
        <v>26</v>
      </c>
      <c r="C5" t="s">
        <v>27</v>
      </c>
      <c r="D5" t="s">
        <v>28</v>
      </c>
      <c r="E5" s="3">
        <v>13.836956521739131</v>
      </c>
      <c r="F5" s="3">
        <v>24.83206521739131</v>
      </c>
      <c r="G5" s="3">
        <v>8.7166304347826085</v>
      </c>
      <c r="H5" s="3">
        <v>70.134239130434793</v>
      </c>
      <c r="I5" s="3">
        <v>103.68293478260871</v>
      </c>
      <c r="J5" s="3">
        <v>7.4931893165750205</v>
      </c>
      <c r="K5" s="3">
        <v>8.7157030636292241</v>
      </c>
      <c r="L5" s="3">
        <v>1.7946190102120978</v>
      </c>
      <c r="M5" s="3">
        <v>3.0171327572663005</v>
      </c>
      <c r="N5" s="27">
        <v>65407</v>
      </c>
      <c r="O5"/>
      <c r="Q5"/>
      <c r="R5"/>
    </row>
    <row r="6" spans="1:18" x14ac:dyDescent="0.3">
      <c r="A6" t="s">
        <v>17</v>
      </c>
      <c r="B6" t="s">
        <v>29</v>
      </c>
      <c r="C6" t="s">
        <v>30</v>
      </c>
      <c r="D6" t="s">
        <v>0</v>
      </c>
      <c r="E6" s="3">
        <v>54.195652173913047</v>
      </c>
      <c r="F6" s="3">
        <v>55.475543478260867</v>
      </c>
      <c r="G6" s="3">
        <v>14.366847826086957</v>
      </c>
      <c r="H6" s="3">
        <v>144.12771739130434</v>
      </c>
      <c r="I6" s="3">
        <v>213.97010869565219</v>
      </c>
      <c r="J6" s="3">
        <v>3.9481046931407944</v>
      </c>
      <c r="K6" s="3">
        <v>4.178499799438427</v>
      </c>
      <c r="L6" s="3">
        <v>1.023616125150421</v>
      </c>
      <c r="M6" s="3">
        <v>1.2540112314480545</v>
      </c>
      <c r="N6" s="27">
        <v>65297</v>
      </c>
      <c r="O6"/>
      <c r="Q6"/>
      <c r="R6"/>
    </row>
    <row r="7" spans="1:18" x14ac:dyDescent="0.3">
      <c r="A7" t="s">
        <v>17</v>
      </c>
      <c r="B7" t="s">
        <v>31</v>
      </c>
      <c r="C7" t="s">
        <v>32</v>
      </c>
      <c r="D7" t="s">
        <v>33</v>
      </c>
      <c r="E7" s="3">
        <v>59.402173913043477</v>
      </c>
      <c r="F7" s="3">
        <v>33.252717391304351</v>
      </c>
      <c r="G7" s="3">
        <v>28.199347826086957</v>
      </c>
      <c r="H7" s="3">
        <v>119.85315217391305</v>
      </c>
      <c r="I7" s="3">
        <v>181.30521739130435</v>
      </c>
      <c r="J7" s="3">
        <v>3.0521646843549863</v>
      </c>
      <c r="K7" s="3">
        <v>3.4210576395242449</v>
      </c>
      <c r="L7" s="3">
        <v>0.55978956999085094</v>
      </c>
      <c r="M7" s="3">
        <v>0.92868252516010985</v>
      </c>
      <c r="N7" s="27">
        <v>65193</v>
      </c>
      <c r="O7"/>
      <c r="Q7"/>
      <c r="R7"/>
    </row>
    <row r="8" spans="1:18" x14ac:dyDescent="0.3">
      <c r="A8" t="s">
        <v>17</v>
      </c>
      <c r="B8" t="s">
        <v>34</v>
      </c>
      <c r="C8" t="s">
        <v>35</v>
      </c>
      <c r="D8" t="s">
        <v>36</v>
      </c>
      <c r="E8" s="3">
        <v>67.706521739130437</v>
      </c>
      <c r="F8" s="3">
        <v>44.279891304347828</v>
      </c>
      <c r="G8" s="3">
        <v>38.838043478260872</v>
      </c>
      <c r="H8" s="3">
        <v>148.62228260869566</v>
      </c>
      <c r="I8" s="3">
        <v>231.74021739130436</v>
      </c>
      <c r="J8" s="3">
        <v>3.4227163268582439</v>
      </c>
      <c r="K8" s="3">
        <v>3.5876304382725959</v>
      </c>
      <c r="L8" s="3">
        <v>0.65399743136940114</v>
      </c>
      <c r="M8" s="3">
        <v>0.81891154278375344</v>
      </c>
      <c r="N8" s="27">
        <v>65034</v>
      </c>
      <c r="O8"/>
      <c r="Q8"/>
      <c r="R8"/>
    </row>
    <row r="9" spans="1:18" x14ac:dyDescent="0.3">
      <c r="A9" t="s">
        <v>17</v>
      </c>
      <c r="B9" t="s">
        <v>37</v>
      </c>
      <c r="C9" t="s">
        <v>21</v>
      </c>
      <c r="D9" t="s">
        <v>22</v>
      </c>
      <c r="E9" s="3">
        <v>91.25</v>
      </c>
      <c r="F9" s="3">
        <v>30.334782608695654</v>
      </c>
      <c r="G9" s="3">
        <v>47.313369565217393</v>
      </c>
      <c r="H9" s="3">
        <v>138.53543478260869</v>
      </c>
      <c r="I9" s="3">
        <v>216.18358695652174</v>
      </c>
      <c r="J9" s="3">
        <v>2.3691351995235257</v>
      </c>
      <c r="K9" s="3">
        <v>2.5895938058368078</v>
      </c>
      <c r="L9" s="3">
        <v>0.33243597379392498</v>
      </c>
      <c r="M9" s="3">
        <v>0.55289458010720671</v>
      </c>
      <c r="N9" s="27">
        <v>65226</v>
      </c>
      <c r="O9"/>
      <c r="Q9"/>
      <c r="R9"/>
    </row>
    <row r="10" spans="1:18" x14ac:dyDescent="0.3">
      <c r="A10" t="s">
        <v>17</v>
      </c>
      <c r="B10" t="s">
        <v>38</v>
      </c>
      <c r="C10" t="s">
        <v>39</v>
      </c>
      <c r="D10" t="s">
        <v>0</v>
      </c>
      <c r="E10" s="3">
        <v>84.891304347826093</v>
      </c>
      <c r="F10" s="3">
        <v>32.622282608695649</v>
      </c>
      <c r="G10" s="3">
        <v>30.744239130434782</v>
      </c>
      <c r="H10" s="3">
        <v>79.275543478260872</v>
      </c>
      <c r="I10" s="3">
        <v>142.64206521739129</v>
      </c>
      <c r="J10" s="3">
        <v>1.6802906530089625</v>
      </c>
      <c r="K10" s="3">
        <v>1.8289142125480151</v>
      </c>
      <c r="L10" s="3">
        <v>0.38428297055057614</v>
      </c>
      <c r="M10" s="3">
        <v>0.53290653008962863</v>
      </c>
      <c r="N10" s="27">
        <v>65330</v>
      </c>
      <c r="O10"/>
      <c r="Q10"/>
      <c r="R10"/>
    </row>
    <row r="11" spans="1:18" x14ac:dyDescent="0.3">
      <c r="A11" t="s">
        <v>17</v>
      </c>
      <c r="B11" t="s">
        <v>40</v>
      </c>
      <c r="C11" t="s">
        <v>39</v>
      </c>
      <c r="D11" t="s">
        <v>0</v>
      </c>
      <c r="E11" s="3">
        <v>42.619565217391305</v>
      </c>
      <c r="F11" s="3">
        <v>23.175434782608693</v>
      </c>
      <c r="G11" s="3">
        <v>15.602065217391305</v>
      </c>
      <c r="H11" s="3">
        <v>89.766630434782613</v>
      </c>
      <c r="I11" s="3">
        <v>128.5441304347826</v>
      </c>
      <c r="J11" s="3">
        <v>3.0160826319816372</v>
      </c>
      <c r="K11" s="3">
        <v>3.3269727110431009</v>
      </c>
      <c r="L11" s="3">
        <v>0.54377454730935981</v>
      </c>
      <c r="M11" s="3">
        <v>0.85466462637082363</v>
      </c>
      <c r="N11" s="27">
        <v>65321</v>
      </c>
      <c r="O11"/>
      <c r="Q11"/>
      <c r="R11"/>
    </row>
    <row r="12" spans="1:18" x14ac:dyDescent="0.3">
      <c r="A12" t="s">
        <v>17</v>
      </c>
      <c r="B12" t="s">
        <v>41</v>
      </c>
      <c r="C12" t="s">
        <v>27</v>
      </c>
      <c r="D12" t="s">
        <v>28</v>
      </c>
      <c r="E12" s="3">
        <v>69.478260869565219</v>
      </c>
      <c r="F12" s="3">
        <v>42.606521739130436</v>
      </c>
      <c r="G12" s="3">
        <v>35.984239130434787</v>
      </c>
      <c r="H12" s="3">
        <v>117.89141304347827</v>
      </c>
      <c r="I12" s="3">
        <v>196.48217391304348</v>
      </c>
      <c r="J12" s="3">
        <v>2.8279662077596996</v>
      </c>
      <c r="K12" s="3">
        <v>3.0788266583229036</v>
      </c>
      <c r="L12" s="3">
        <v>0.6132352941176471</v>
      </c>
      <c r="M12" s="3">
        <v>0.86409574468085115</v>
      </c>
      <c r="N12" s="27">
        <v>65168</v>
      </c>
      <c r="O12"/>
      <c r="Q12"/>
      <c r="R12"/>
    </row>
    <row r="13" spans="1:18" x14ac:dyDescent="0.3">
      <c r="A13" t="s">
        <v>17</v>
      </c>
      <c r="B13" t="s">
        <v>42</v>
      </c>
      <c r="C13" t="s">
        <v>35</v>
      </c>
      <c r="D13" t="s">
        <v>36</v>
      </c>
      <c r="E13" s="3">
        <v>82.673913043478265</v>
      </c>
      <c r="F13" s="3">
        <v>35.226195652173914</v>
      </c>
      <c r="G13" s="3">
        <v>36.815760869565217</v>
      </c>
      <c r="H13" s="3">
        <v>110.26010869565218</v>
      </c>
      <c r="I13" s="3">
        <v>182.30206521739132</v>
      </c>
      <c r="J13" s="3">
        <v>2.2050736260846699</v>
      </c>
      <c r="K13" s="3">
        <v>2.2334722587430975</v>
      </c>
      <c r="L13" s="3">
        <v>0.42608598474888243</v>
      </c>
      <c r="M13" s="3">
        <v>0.45448461740731</v>
      </c>
      <c r="N13" s="27">
        <v>65191</v>
      </c>
      <c r="O13"/>
      <c r="Q13"/>
      <c r="R13"/>
    </row>
    <row r="14" spans="1:18" x14ac:dyDescent="0.3">
      <c r="A14" t="s">
        <v>17</v>
      </c>
      <c r="B14" t="s">
        <v>43</v>
      </c>
      <c r="C14" t="s">
        <v>44</v>
      </c>
      <c r="D14" t="s">
        <v>33</v>
      </c>
      <c r="E14" s="3">
        <v>67.021739130434781</v>
      </c>
      <c r="F14" s="3">
        <v>51.217391304347828</v>
      </c>
      <c r="G14" s="3">
        <v>42.826086956521742</v>
      </c>
      <c r="H14" s="3">
        <v>155.59239130434781</v>
      </c>
      <c r="I14" s="3">
        <v>249.63586956521738</v>
      </c>
      <c r="J14" s="3">
        <v>3.7246999675640606</v>
      </c>
      <c r="K14" s="3">
        <v>3.8440642231592603</v>
      </c>
      <c r="L14" s="3">
        <v>0.76419072332144022</v>
      </c>
      <c r="M14" s="3">
        <v>0.8835549789166397</v>
      </c>
      <c r="N14" s="27">
        <v>65240</v>
      </c>
      <c r="O14"/>
      <c r="Q14"/>
      <c r="R14"/>
    </row>
    <row r="15" spans="1:18" x14ac:dyDescent="0.3">
      <c r="A15" t="s">
        <v>17</v>
      </c>
      <c r="B15" t="s">
        <v>45</v>
      </c>
      <c r="C15" t="s">
        <v>46</v>
      </c>
      <c r="D15" t="s">
        <v>33</v>
      </c>
      <c r="E15" s="3">
        <v>126.56521739130434</v>
      </c>
      <c r="F15" s="3">
        <v>94.290760869565219</v>
      </c>
      <c r="G15" s="3">
        <v>76.540760869565219</v>
      </c>
      <c r="H15" s="3">
        <v>290.07880434782606</v>
      </c>
      <c r="I15" s="3">
        <v>460.9103260869565</v>
      </c>
      <c r="J15" s="3">
        <v>3.6416824115424253</v>
      </c>
      <c r="K15" s="3">
        <v>3.8305350395053246</v>
      </c>
      <c r="L15" s="3">
        <v>0.74499742356578502</v>
      </c>
      <c r="M15" s="3">
        <v>0.93385005152868439</v>
      </c>
      <c r="N15" s="27">
        <v>65196</v>
      </c>
      <c r="O15"/>
      <c r="Q15"/>
      <c r="R15"/>
    </row>
    <row r="16" spans="1:18" x14ac:dyDescent="0.3">
      <c r="A16" t="s">
        <v>17</v>
      </c>
      <c r="B16" t="s">
        <v>47</v>
      </c>
      <c r="C16" t="s">
        <v>24</v>
      </c>
      <c r="D16" t="s">
        <v>33</v>
      </c>
      <c r="E16" s="3">
        <v>42.402173913043477</v>
      </c>
      <c r="F16" s="3">
        <v>32.296195652173914</v>
      </c>
      <c r="G16" s="3">
        <v>2.5108695652173911</v>
      </c>
      <c r="H16" s="3">
        <v>72.111304347826078</v>
      </c>
      <c r="I16" s="3">
        <v>106.91836956521738</v>
      </c>
      <c r="J16" s="3">
        <v>2.5215303768264543</v>
      </c>
      <c r="K16" s="3">
        <v>2.7430120481927709</v>
      </c>
      <c r="L16" s="3">
        <v>0.76166367598051787</v>
      </c>
      <c r="M16" s="3">
        <v>0.98314534734683423</v>
      </c>
      <c r="N16" s="27">
        <v>65430</v>
      </c>
      <c r="O16"/>
      <c r="Q16"/>
      <c r="R16"/>
    </row>
    <row r="17" spans="1:18" x14ac:dyDescent="0.3">
      <c r="A17" t="s">
        <v>17</v>
      </c>
      <c r="B17" t="s">
        <v>48</v>
      </c>
      <c r="C17" t="s">
        <v>49</v>
      </c>
      <c r="D17" t="s">
        <v>0</v>
      </c>
      <c r="E17" s="3">
        <v>118.92391304347827</v>
      </c>
      <c r="F17" s="3">
        <v>90.642391304347768</v>
      </c>
      <c r="G17" s="3">
        <v>60.942065217391303</v>
      </c>
      <c r="H17" s="3">
        <v>191.59750000000003</v>
      </c>
      <c r="I17" s="3">
        <v>343.1819565217391</v>
      </c>
      <c r="J17" s="3">
        <v>2.8857270816195957</v>
      </c>
      <c r="K17" s="3">
        <v>3.031189105200621</v>
      </c>
      <c r="L17" s="3">
        <v>0.7621880998080609</v>
      </c>
      <c r="M17" s="3">
        <v>0.90765012338908646</v>
      </c>
      <c r="N17" s="27">
        <v>65188</v>
      </c>
      <c r="O17"/>
      <c r="Q17"/>
      <c r="R17"/>
    </row>
    <row r="18" spans="1:18" x14ac:dyDescent="0.3">
      <c r="A18" t="s">
        <v>17</v>
      </c>
      <c r="B18" t="s">
        <v>50</v>
      </c>
      <c r="C18" t="s">
        <v>27</v>
      </c>
      <c r="D18" t="s">
        <v>28</v>
      </c>
      <c r="E18" s="3">
        <v>20.543478260869566</v>
      </c>
      <c r="F18" s="3">
        <v>33.167391304347845</v>
      </c>
      <c r="G18" s="3">
        <v>8.811304347826086</v>
      </c>
      <c r="H18" s="3">
        <v>46.742282608695653</v>
      </c>
      <c r="I18" s="3">
        <v>88.720978260869586</v>
      </c>
      <c r="J18" s="3">
        <v>4.3186931216931228</v>
      </c>
      <c r="K18" s="3">
        <v>5.0920370370370369</v>
      </c>
      <c r="L18" s="3">
        <v>1.6144973544973553</v>
      </c>
      <c r="M18" s="3">
        <v>2.3878412698412705</v>
      </c>
      <c r="N18" s="27">
        <v>65373</v>
      </c>
      <c r="O18"/>
      <c r="Q18"/>
      <c r="R18"/>
    </row>
    <row r="19" spans="1:18" x14ac:dyDescent="0.3">
      <c r="A19" t="s">
        <v>17</v>
      </c>
      <c r="B19" t="s">
        <v>51</v>
      </c>
      <c r="C19" t="s">
        <v>52</v>
      </c>
      <c r="D19" t="s">
        <v>53</v>
      </c>
      <c r="E19" s="3">
        <v>69.217391304347828</v>
      </c>
      <c r="F19" s="3">
        <v>36.735978260869558</v>
      </c>
      <c r="G19" s="3">
        <v>28.296630434782607</v>
      </c>
      <c r="H19" s="3">
        <v>136.82423913043479</v>
      </c>
      <c r="I19" s="3">
        <v>201.85684782608695</v>
      </c>
      <c r="J19" s="3">
        <v>2.9162735552763817</v>
      </c>
      <c r="K19" s="3">
        <v>3.2328564698492461</v>
      </c>
      <c r="L19" s="3">
        <v>0.53073335427135671</v>
      </c>
      <c r="M19" s="3">
        <v>0.84731626884422107</v>
      </c>
      <c r="N19" s="27">
        <v>65169</v>
      </c>
      <c r="O19"/>
      <c r="Q19"/>
      <c r="R19"/>
    </row>
    <row r="20" spans="1:18" x14ac:dyDescent="0.3">
      <c r="A20" t="s">
        <v>17</v>
      </c>
      <c r="B20" t="s">
        <v>54</v>
      </c>
      <c r="C20" t="s">
        <v>55</v>
      </c>
      <c r="D20" t="s">
        <v>56</v>
      </c>
      <c r="E20" s="3">
        <v>44.608695652173914</v>
      </c>
      <c r="F20" s="3">
        <v>38.596086956521752</v>
      </c>
      <c r="G20" s="3">
        <v>9</v>
      </c>
      <c r="H20" s="3">
        <v>139.84869565217392</v>
      </c>
      <c r="I20" s="3">
        <v>187.44478260869568</v>
      </c>
      <c r="J20" s="3">
        <v>4.2019785575048738</v>
      </c>
      <c r="K20" s="3">
        <v>4.5744444444444445</v>
      </c>
      <c r="L20" s="3">
        <v>0.86521442495126732</v>
      </c>
      <c r="M20" s="3">
        <v>1.2376803118908384</v>
      </c>
      <c r="N20" s="27">
        <v>65359</v>
      </c>
      <c r="O20"/>
      <c r="Q20"/>
      <c r="R20"/>
    </row>
    <row r="21" spans="1:18" x14ac:dyDescent="0.3">
      <c r="A21" t="s">
        <v>17</v>
      </c>
      <c r="B21" t="s">
        <v>57</v>
      </c>
      <c r="C21" t="s">
        <v>35</v>
      </c>
      <c r="D21" t="s">
        <v>25</v>
      </c>
      <c r="E21" s="3">
        <v>59.032608695652172</v>
      </c>
      <c r="F21" s="3">
        <v>55.807282608695665</v>
      </c>
      <c r="G21" s="3">
        <v>29.315217391304348</v>
      </c>
      <c r="H21" s="3">
        <v>119.56293478260871</v>
      </c>
      <c r="I21" s="3">
        <v>204.68543478260872</v>
      </c>
      <c r="J21" s="3">
        <v>3.4673283004971465</v>
      </c>
      <c r="K21" s="3">
        <v>3.7275860799116187</v>
      </c>
      <c r="L21" s="3">
        <v>0.94536365310255965</v>
      </c>
      <c r="M21" s="3">
        <v>1.205621432517032</v>
      </c>
      <c r="N21" s="27">
        <v>65223</v>
      </c>
      <c r="O21"/>
      <c r="Q21"/>
      <c r="R21"/>
    </row>
    <row r="22" spans="1:18" x14ac:dyDescent="0.3">
      <c r="A22" t="s">
        <v>17</v>
      </c>
      <c r="B22" t="s">
        <v>58</v>
      </c>
      <c r="C22" t="s">
        <v>59</v>
      </c>
      <c r="D22" t="s">
        <v>60</v>
      </c>
      <c r="E22" s="3">
        <v>57.989130434782609</v>
      </c>
      <c r="F22" s="3">
        <v>36.931195652173912</v>
      </c>
      <c r="G22" s="3">
        <v>16.198369565217391</v>
      </c>
      <c r="H22" s="3">
        <v>103.75597826086955</v>
      </c>
      <c r="I22" s="3">
        <v>156.88554347826084</v>
      </c>
      <c r="J22" s="3">
        <v>2.7054301780693528</v>
      </c>
      <c r="K22" s="3">
        <v>2.9711283973758196</v>
      </c>
      <c r="L22" s="3">
        <v>0.6368641049671977</v>
      </c>
      <c r="M22" s="3">
        <v>0.90256232427366445</v>
      </c>
      <c r="N22" s="27">
        <v>65265</v>
      </c>
      <c r="O22"/>
      <c r="Q22"/>
      <c r="R22"/>
    </row>
    <row r="23" spans="1:18" x14ac:dyDescent="0.3">
      <c r="A23" t="s">
        <v>17</v>
      </c>
      <c r="B23" t="s">
        <v>61</v>
      </c>
      <c r="C23" t="s">
        <v>24</v>
      </c>
      <c r="D23" t="s">
        <v>25</v>
      </c>
      <c r="E23" s="3">
        <v>115.19565217391305</v>
      </c>
      <c r="F23" s="3">
        <v>91.514999999999986</v>
      </c>
      <c r="G23" s="3">
        <v>69.026630434782604</v>
      </c>
      <c r="H23" s="3">
        <v>310.80130434782609</v>
      </c>
      <c r="I23" s="3">
        <v>471.34293478260867</v>
      </c>
      <c r="J23" s="3">
        <v>4.0916729571617285</v>
      </c>
      <c r="K23" s="3">
        <v>4.1896848461973955</v>
      </c>
      <c r="L23" s="3">
        <v>0.79443102472164551</v>
      </c>
      <c r="M23" s="3">
        <v>0.89244291375731255</v>
      </c>
      <c r="N23" s="27">
        <v>65303</v>
      </c>
      <c r="O23"/>
      <c r="Q23"/>
      <c r="R23"/>
    </row>
    <row r="24" spans="1:18" x14ac:dyDescent="0.3">
      <c r="A24" t="s">
        <v>17</v>
      </c>
      <c r="B24" t="s">
        <v>62</v>
      </c>
      <c r="C24" t="s">
        <v>30</v>
      </c>
      <c r="D24" t="s">
        <v>0</v>
      </c>
      <c r="E24" s="3">
        <v>133.11956521739131</v>
      </c>
      <c r="F24" s="3">
        <v>32.809782608695649</v>
      </c>
      <c r="G24" s="3">
        <v>74.430108695652166</v>
      </c>
      <c r="H24" s="3">
        <v>240.24184782608697</v>
      </c>
      <c r="I24" s="3">
        <v>347.48173913043479</v>
      </c>
      <c r="J24" s="3">
        <v>2.6102980321711438</v>
      </c>
      <c r="K24" s="3">
        <v>2.7288780925941043</v>
      </c>
      <c r="L24" s="3">
        <v>0.24646852290356819</v>
      </c>
      <c r="M24" s="3">
        <v>0.3650485833265289</v>
      </c>
      <c r="N24" s="27">
        <v>65248</v>
      </c>
      <c r="O24"/>
      <c r="Q24"/>
      <c r="R24"/>
    </row>
    <row r="25" spans="1:18" x14ac:dyDescent="0.3">
      <c r="A25" t="s">
        <v>17</v>
      </c>
      <c r="B25" t="s">
        <v>63</v>
      </c>
      <c r="C25" t="s">
        <v>64</v>
      </c>
      <c r="D25" t="s">
        <v>22</v>
      </c>
      <c r="E25" s="3">
        <v>88.706521739130437</v>
      </c>
      <c r="F25" s="3">
        <v>49.448152173913037</v>
      </c>
      <c r="G25" s="3">
        <v>55.94576086956522</v>
      </c>
      <c r="H25" s="3">
        <v>155.02021739130436</v>
      </c>
      <c r="I25" s="3">
        <v>260.41413043478258</v>
      </c>
      <c r="J25" s="3">
        <v>2.9356819017277291</v>
      </c>
      <c r="K25" s="3">
        <v>3.1736735694155129</v>
      </c>
      <c r="L25" s="3">
        <v>0.55743536331331933</v>
      </c>
      <c r="M25" s="3">
        <v>0.79542703100110268</v>
      </c>
      <c r="N25" s="27">
        <v>65222</v>
      </c>
      <c r="O25"/>
      <c r="Q25"/>
      <c r="R25"/>
    </row>
    <row r="26" spans="1:18" x14ac:dyDescent="0.3">
      <c r="A26" t="s">
        <v>17</v>
      </c>
      <c r="B26" t="s">
        <v>65</v>
      </c>
      <c r="C26" t="s">
        <v>35</v>
      </c>
      <c r="D26" t="s">
        <v>36</v>
      </c>
      <c r="E26" s="3">
        <v>74.173913043478265</v>
      </c>
      <c r="F26" s="3">
        <v>67.317065217391288</v>
      </c>
      <c r="G26" s="3">
        <v>48.400326086956518</v>
      </c>
      <c r="H26" s="3">
        <v>155.81119565217389</v>
      </c>
      <c r="I26" s="3">
        <v>271.52858695652174</v>
      </c>
      <c r="J26" s="3">
        <v>3.6607019343493548</v>
      </c>
      <c r="K26" s="3">
        <v>3.8254733294255558</v>
      </c>
      <c r="L26" s="3">
        <v>0.90755715123094938</v>
      </c>
      <c r="M26" s="3">
        <v>1.072328546307151</v>
      </c>
      <c r="N26" s="27">
        <v>65255</v>
      </c>
      <c r="O26"/>
      <c r="Q26"/>
      <c r="R26"/>
    </row>
    <row r="27" spans="1:18" x14ac:dyDescent="0.3">
      <c r="A27" t="s">
        <v>17</v>
      </c>
      <c r="B27" t="s">
        <v>66</v>
      </c>
      <c r="C27" t="s">
        <v>67</v>
      </c>
      <c r="D27" t="s">
        <v>25</v>
      </c>
      <c r="E27" s="3">
        <v>46.684782608695649</v>
      </c>
      <c r="F27" s="3">
        <v>46.5</v>
      </c>
      <c r="G27" s="3">
        <v>64.692934782608702</v>
      </c>
      <c r="H27" s="3">
        <v>150.30434782608697</v>
      </c>
      <c r="I27" s="3">
        <v>261.49728260869568</v>
      </c>
      <c r="J27" s="3">
        <v>5.601338766006986</v>
      </c>
      <c r="K27" s="3">
        <v>6.0660768335273589</v>
      </c>
      <c r="L27" s="3">
        <v>0.99604190919674052</v>
      </c>
      <c r="M27" s="3">
        <v>1.460779976717113</v>
      </c>
      <c r="N27" s="27">
        <v>65376</v>
      </c>
      <c r="O27"/>
      <c r="Q27"/>
      <c r="R27"/>
    </row>
    <row r="28" spans="1:18" x14ac:dyDescent="0.3">
      <c r="A28" t="s">
        <v>17</v>
      </c>
      <c r="B28" t="s">
        <v>68</v>
      </c>
      <c r="C28" t="s">
        <v>27</v>
      </c>
      <c r="D28" t="s">
        <v>28</v>
      </c>
      <c r="E28" s="3">
        <v>30.130434782608695</v>
      </c>
      <c r="F28" s="3">
        <v>34.565217391304351</v>
      </c>
      <c r="G28" s="3">
        <v>40.048913043478258</v>
      </c>
      <c r="H28" s="3">
        <v>95.163043478260875</v>
      </c>
      <c r="I28" s="3">
        <v>169.7771739130435</v>
      </c>
      <c r="J28" s="3">
        <v>5.6347402597402603</v>
      </c>
      <c r="K28" s="3">
        <v>6.1293109668109667</v>
      </c>
      <c r="L28" s="3">
        <v>1.1471861471861473</v>
      </c>
      <c r="M28" s="3">
        <v>1.6417568542568544</v>
      </c>
      <c r="N28" s="27">
        <v>65382</v>
      </c>
      <c r="O28"/>
      <c r="Q28"/>
      <c r="R28"/>
    </row>
    <row r="29" spans="1:18" x14ac:dyDescent="0.3">
      <c r="A29" t="s">
        <v>17</v>
      </c>
      <c r="B29" t="s">
        <v>69</v>
      </c>
      <c r="C29" t="s">
        <v>35</v>
      </c>
      <c r="D29" t="s">
        <v>36</v>
      </c>
      <c r="E29" s="3">
        <v>59.597826086956523</v>
      </c>
      <c r="F29" s="3">
        <v>21.774456521739129</v>
      </c>
      <c r="G29" s="3">
        <v>37.951086956521742</v>
      </c>
      <c r="H29" s="3">
        <v>107.51630434782609</v>
      </c>
      <c r="I29" s="3">
        <v>167.24184782608697</v>
      </c>
      <c r="J29" s="3">
        <v>2.8061736275761446</v>
      </c>
      <c r="K29" s="3">
        <v>3.0306857559730074</v>
      </c>
      <c r="L29" s="3">
        <v>0.36535655662958233</v>
      </c>
      <c r="M29" s="3">
        <v>0.58986868502644541</v>
      </c>
      <c r="N29" s="27">
        <v>65242</v>
      </c>
      <c r="O29"/>
      <c r="Q29"/>
      <c r="R29"/>
    </row>
    <row r="30" spans="1:18" x14ac:dyDescent="0.3">
      <c r="A30" t="s">
        <v>17</v>
      </c>
      <c r="B30" t="s">
        <v>70</v>
      </c>
      <c r="C30" t="s">
        <v>71</v>
      </c>
      <c r="D30" t="s">
        <v>72</v>
      </c>
      <c r="E30" s="3">
        <v>89.195652173913047</v>
      </c>
      <c r="F30" s="3">
        <v>101.58130434782611</v>
      </c>
      <c r="G30" s="3">
        <v>37.089130434782604</v>
      </c>
      <c r="H30" s="3">
        <v>221.11608695652174</v>
      </c>
      <c r="I30" s="3">
        <v>359.78652173913042</v>
      </c>
      <c r="J30" s="3">
        <v>4.0336777967340964</v>
      </c>
      <c r="K30" s="3">
        <v>4.404436997319034</v>
      </c>
      <c r="L30" s="3">
        <v>1.1388593711918111</v>
      </c>
      <c r="M30" s="3">
        <v>1.5096185717767487</v>
      </c>
      <c r="N30" s="27">
        <v>65361</v>
      </c>
      <c r="O30"/>
      <c r="Q30"/>
      <c r="R30"/>
    </row>
    <row r="31" spans="1:18" x14ac:dyDescent="0.3">
      <c r="A31" t="s">
        <v>17</v>
      </c>
      <c r="B31" t="s">
        <v>73</v>
      </c>
      <c r="C31" t="s">
        <v>74</v>
      </c>
      <c r="D31" t="s">
        <v>75</v>
      </c>
      <c r="E31" s="3">
        <v>121.95652173913044</v>
      </c>
      <c r="F31" s="3">
        <v>49.162500000000001</v>
      </c>
      <c r="G31" s="3">
        <v>98.451195652173922</v>
      </c>
      <c r="H31" s="3">
        <v>370.55706521739131</v>
      </c>
      <c r="I31" s="3">
        <v>518.17076086956524</v>
      </c>
      <c r="J31" s="3">
        <v>4.2488155080213907</v>
      </c>
      <c r="K31" s="3">
        <v>4.7310347593582884</v>
      </c>
      <c r="L31" s="3">
        <v>0.40311497326203211</v>
      </c>
      <c r="M31" s="3">
        <v>0.88533422459893041</v>
      </c>
      <c r="N31" s="27">
        <v>65379</v>
      </c>
      <c r="O31"/>
      <c r="Q31"/>
      <c r="R31"/>
    </row>
    <row r="32" spans="1:18" x14ac:dyDescent="0.3">
      <c r="A32" t="s">
        <v>17</v>
      </c>
      <c r="B32" t="s">
        <v>76</v>
      </c>
      <c r="C32" t="s">
        <v>2</v>
      </c>
      <c r="D32" t="s">
        <v>77</v>
      </c>
      <c r="E32" s="3">
        <v>79.858695652173907</v>
      </c>
      <c r="F32" s="3">
        <v>105.625</v>
      </c>
      <c r="G32" s="3">
        <v>12.845108695652174</v>
      </c>
      <c r="H32" s="3">
        <v>177.08423913043478</v>
      </c>
      <c r="I32" s="3">
        <v>295.55434782608694</v>
      </c>
      <c r="J32" s="3">
        <v>3.7009663808357152</v>
      </c>
      <c r="K32" s="3">
        <v>4.0399823057030089</v>
      </c>
      <c r="L32" s="3">
        <v>1.3226487001497211</v>
      </c>
      <c r="M32" s="3">
        <v>1.6616646250170137</v>
      </c>
      <c r="N32" s="27">
        <v>65394</v>
      </c>
      <c r="O32"/>
      <c r="Q32"/>
      <c r="R32"/>
    </row>
    <row r="33" spans="1:18" x14ac:dyDescent="0.3">
      <c r="A33" t="s">
        <v>17</v>
      </c>
      <c r="B33" t="s">
        <v>78</v>
      </c>
      <c r="C33" t="s">
        <v>30</v>
      </c>
      <c r="D33" t="s">
        <v>0</v>
      </c>
      <c r="E33" s="3">
        <v>73.293478260869563</v>
      </c>
      <c r="F33" s="3">
        <v>53.972826086956523</v>
      </c>
      <c r="G33" s="3">
        <v>47.076086956521742</v>
      </c>
      <c r="H33" s="3">
        <v>124.70054347826088</v>
      </c>
      <c r="I33" s="3">
        <v>225.74945652173915</v>
      </c>
      <c r="J33" s="3">
        <v>3.0800756339908055</v>
      </c>
      <c r="K33" s="3">
        <v>3.2472860744475756</v>
      </c>
      <c r="L33" s="3">
        <v>0.73639329675218745</v>
      </c>
      <c r="M33" s="3">
        <v>0.90360373720895748</v>
      </c>
      <c r="N33" s="27">
        <v>65296</v>
      </c>
      <c r="O33"/>
      <c r="Q33"/>
      <c r="R33"/>
    </row>
    <row r="34" spans="1:18" x14ac:dyDescent="0.3">
      <c r="A34" t="s">
        <v>17</v>
      </c>
      <c r="B34" t="s">
        <v>79</v>
      </c>
      <c r="C34" t="s">
        <v>80</v>
      </c>
      <c r="D34" t="s">
        <v>77</v>
      </c>
      <c r="E34" s="3">
        <v>35.195652173913047</v>
      </c>
      <c r="F34" s="3">
        <v>25.546739130434794</v>
      </c>
      <c r="G34" s="3">
        <v>15.296304347826087</v>
      </c>
      <c r="H34" s="3">
        <v>72.571956521739125</v>
      </c>
      <c r="I34" s="3">
        <v>113.41500000000001</v>
      </c>
      <c r="J34" s="3">
        <v>3.2224150710315009</v>
      </c>
      <c r="K34" s="3">
        <v>3.4806609017912287</v>
      </c>
      <c r="L34" s="3">
        <v>0.72584928968499096</v>
      </c>
      <c r="M34" s="3">
        <v>0.98409512044471925</v>
      </c>
      <c r="N34" s="27">
        <v>65217</v>
      </c>
      <c r="O34"/>
      <c r="Q34"/>
      <c r="R34"/>
    </row>
    <row r="35" spans="1:18" x14ac:dyDescent="0.3">
      <c r="A35" t="s">
        <v>17</v>
      </c>
      <c r="B35" t="s">
        <v>81</v>
      </c>
      <c r="C35" t="s">
        <v>82</v>
      </c>
      <c r="D35" t="s">
        <v>83</v>
      </c>
      <c r="E35" s="3">
        <v>41.652173913043477</v>
      </c>
      <c r="F35" s="3">
        <v>49.195000000000014</v>
      </c>
      <c r="G35" s="3">
        <v>17.259021739130436</v>
      </c>
      <c r="H35" s="3">
        <v>88.156413043478267</v>
      </c>
      <c r="I35" s="3">
        <v>154.61043478260871</v>
      </c>
      <c r="J35" s="3">
        <v>3.7119415448851778</v>
      </c>
      <c r="K35" s="3">
        <v>3.8264378914405013</v>
      </c>
      <c r="L35" s="3">
        <v>1.1810908141962426</v>
      </c>
      <c r="M35" s="3">
        <v>1.2955871607515663</v>
      </c>
      <c r="N35" s="27">
        <v>65341</v>
      </c>
      <c r="O35"/>
      <c r="Q35"/>
      <c r="R35"/>
    </row>
    <row r="36" spans="1:18" x14ac:dyDescent="0.3">
      <c r="A36" t="s">
        <v>17</v>
      </c>
      <c r="B36" t="s">
        <v>84</v>
      </c>
      <c r="C36" t="s">
        <v>85</v>
      </c>
      <c r="D36" t="s">
        <v>86</v>
      </c>
      <c r="E36" s="3">
        <v>33.119565217391305</v>
      </c>
      <c r="F36" s="3">
        <v>27.822282608695652</v>
      </c>
      <c r="G36" s="3">
        <v>34.358695652173914</v>
      </c>
      <c r="H36" s="3">
        <v>101.3379347826087</v>
      </c>
      <c r="I36" s="3">
        <v>163.51891304347828</v>
      </c>
      <c r="J36" s="3">
        <v>4.9372300623564165</v>
      </c>
      <c r="K36" s="3">
        <v>5.1792221857564815</v>
      </c>
      <c r="L36" s="3">
        <v>0.84005579258286833</v>
      </c>
      <c r="M36" s="3">
        <v>1.0820479159829339</v>
      </c>
      <c r="N36" s="27">
        <v>65420</v>
      </c>
      <c r="O36"/>
      <c r="Q36"/>
      <c r="R36"/>
    </row>
    <row r="37" spans="1:18" x14ac:dyDescent="0.3">
      <c r="A37" t="s">
        <v>17</v>
      </c>
      <c r="B37" t="s">
        <v>87</v>
      </c>
      <c r="C37" t="s">
        <v>71</v>
      </c>
      <c r="D37" t="s">
        <v>72</v>
      </c>
      <c r="E37" s="3">
        <v>48.532608695652172</v>
      </c>
      <c r="F37" s="3">
        <v>19.382391304347831</v>
      </c>
      <c r="G37" s="3">
        <v>20.540652173913042</v>
      </c>
      <c r="H37" s="3">
        <v>61.154456521739128</v>
      </c>
      <c r="I37" s="3">
        <v>101.0775</v>
      </c>
      <c r="J37" s="3">
        <v>2.0826718924972005</v>
      </c>
      <c r="K37" s="3">
        <v>2.0987973124300114</v>
      </c>
      <c r="L37" s="3">
        <v>0.39936842105263171</v>
      </c>
      <c r="M37" s="3">
        <v>0.41549384098544245</v>
      </c>
      <c r="N37" s="27">
        <v>65285</v>
      </c>
      <c r="O37"/>
      <c r="Q37"/>
      <c r="R37"/>
    </row>
    <row r="38" spans="1:18" x14ac:dyDescent="0.3">
      <c r="A38" t="s">
        <v>17</v>
      </c>
      <c r="B38" t="s">
        <v>88</v>
      </c>
      <c r="C38" t="s">
        <v>30</v>
      </c>
      <c r="D38" t="s">
        <v>0</v>
      </c>
      <c r="E38" s="3">
        <v>76.880434782608702</v>
      </c>
      <c r="F38" s="3">
        <v>38.320217391304347</v>
      </c>
      <c r="G38" s="3">
        <v>74.164673913043472</v>
      </c>
      <c r="H38" s="3">
        <v>172.14173913043479</v>
      </c>
      <c r="I38" s="3">
        <v>284.62663043478261</v>
      </c>
      <c r="J38" s="3">
        <v>3.7021985013431356</v>
      </c>
      <c r="K38" s="3">
        <v>3.9156807578113955</v>
      </c>
      <c r="L38" s="3">
        <v>0.49843913473773499</v>
      </c>
      <c r="M38" s="3">
        <v>0.71192139120599451</v>
      </c>
      <c r="N38" s="27">
        <v>65202</v>
      </c>
      <c r="O38"/>
      <c r="Q38"/>
      <c r="R38"/>
    </row>
    <row r="39" spans="1:18" x14ac:dyDescent="0.3">
      <c r="A39" t="s">
        <v>17</v>
      </c>
      <c r="B39" t="s">
        <v>89</v>
      </c>
      <c r="C39" t="s">
        <v>27</v>
      </c>
      <c r="D39" t="s">
        <v>28</v>
      </c>
      <c r="E39" s="3">
        <v>63.717391304347828</v>
      </c>
      <c r="F39" s="3">
        <v>37.160326086956523</v>
      </c>
      <c r="G39" s="3">
        <v>28.201086956521738</v>
      </c>
      <c r="H39" s="3">
        <v>112.87260869565218</v>
      </c>
      <c r="I39" s="3">
        <v>178.23402173913044</v>
      </c>
      <c r="J39" s="3">
        <v>2.7972586148072329</v>
      </c>
      <c r="K39" s="3">
        <v>3.1589099283520983</v>
      </c>
      <c r="L39" s="3">
        <v>0.58320539065165478</v>
      </c>
      <c r="M39" s="3">
        <v>0.94485670419652001</v>
      </c>
      <c r="N39" s="27">
        <v>65175</v>
      </c>
      <c r="O39"/>
      <c r="Q39"/>
      <c r="R39"/>
    </row>
    <row r="40" spans="1:18" x14ac:dyDescent="0.3">
      <c r="A40" t="s">
        <v>17</v>
      </c>
      <c r="B40" t="s">
        <v>90</v>
      </c>
      <c r="C40" t="s">
        <v>91</v>
      </c>
      <c r="D40" t="s">
        <v>92</v>
      </c>
      <c r="E40" s="3">
        <v>45.119565217391305</v>
      </c>
      <c r="F40" s="3">
        <v>28.478260869565219</v>
      </c>
      <c r="G40" s="3">
        <v>12.953804347826088</v>
      </c>
      <c r="H40" s="3">
        <v>87.454673913043479</v>
      </c>
      <c r="I40" s="3">
        <v>128.88673913043479</v>
      </c>
      <c r="J40" s="3">
        <v>2.8565598650927488</v>
      </c>
      <c r="K40" s="3">
        <v>3.1972609009877142</v>
      </c>
      <c r="L40" s="3">
        <v>0.63117321127439174</v>
      </c>
      <c r="M40" s="3">
        <v>0.97187424716935689</v>
      </c>
      <c r="N40" s="27">
        <v>65212</v>
      </c>
      <c r="O40"/>
      <c r="Q40"/>
      <c r="R40"/>
    </row>
    <row r="41" spans="1:18" x14ac:dyDescent="0.3">
      <c r="A41" t="s">
        <v>17</v>
      </c>
      <c r="B41" t="s">
        <v>93</v>
      </c>
      <c r="C41" t="s">
        <v>27</v>
      </c>
      <c r="D41" t="s">
        <v>28</v>
      </c>
      <c r="E41" s="3">
        <v>67.130434782608702</v>
      </c>
      <c r="F41" s="3">
        <v>96.312282608695654</v>
      </c>
      <c r="G41" s="3">
        <v>64.112173913043478</v>
      </c>
      <c r="H41" s="3">
        <v>184.31489130434784</v>
      </c>
      <c r="I41" s="3">
        <v>344.73934782608694</v>
      </c>
      <c r="J41" s="3">
        <v>5.1353659326424861</v>
      </c>
      <c r="K41" s="3">
        <v>5.3222587435233155</v>
      </c>
      <c r="L41" s="3">
        <v>1.4347036917098444</v>
      </c>
      <c r="M41" s="3">
        <v>1.6215965025906733</v>
      </c>
      <c r="N41" s="27">
        <v>65390</v>
      </c>
      <c r="O41"/>
      <c r="Q41"/>
      <c r="R41"/>
    </row>
    <row r="42" spans="1:18" x14ac:dyDescent="0.3">
      <c r="A42" t="s">
        <v>17</v>
      </c>
      <c r="B42" t="s">
        <v>94</v>
      </c>
      <c r="C42" t="s">
        <v>91</v>
      </c>
      <c r="D42" t="s">
        <v>92</v>
      </c>
      <c r="E42" s="3">
        <v>33.695652173913047</v>
      </c>
      <c r="F42" s="3">
        <v>34.269673913043469</v>
      </c>
      <c r="G42" s="3">
        <v>40.134999999999998</v>
      </c>
      <c r="H42" s="3">
        <v>89.275652173913045</v>
      </c>
      <c r="I42" s="3">
        <v>163.68032608695651</v>
      </c>
      <c r="J42" s="3">
        <v>4.8576096774193545</v>
      </c>
      <c r="K42" s="3">
        <v>5.1294645161290315</v>
      </c>
      <c r="L42" s="3">
        <v>1.0170354838709674</v>
      </c>
      <c r="M42" s="3">
        <v>1.2888903225806447</v>
      </c>
      <c r="N42" s="27">
        <v>65431</v>
      </c>
      <c r="O42"/>
      <c r="Q42"/>
      <c r="R42"/>
    </row>
    <row r="43" spans="1:18" x14ac:dyDescent="0.3">
      <c r="A43" t="s">
        <v>17</v>
      </c>
      <c r="B43" t="s">
        <v>95</v>
      </c>
      <c r="C43" t="s">
        <v>27</v>
      </c>
      <c r="D43" t="s">
        <v>28</v>
      </c>
      <c r="E43" s="3">
        <v>52.5</v>
      </c>
      <c r="F43" s="3">
        <v>87.911521739130436</v>
      </c>
      <c r="G43" s="3">
        <v>56.421304347826087</v>
      </c>
      <c r="H43" s="3">
        <v>156.66434782608695</v>
      </c>
      <c r="I43" s="3">
        <v>300.99717391304347</v>
      </c>
      <c r="J43" s="3">
        <v>5.7332795031055896</v>
      </c>
      <c r="K43" s="3">
        <v>5.9671304347826091</v>
      </c>
      <c r="L43" s="3">
        <v>1.6745051759834368</v>
      </c>
      <c r="M43" s="3">
        <v>1.9083561076604556</v>
      </c>
      <c r="N43" s="27">
        <v>65413</v>
      </c>
      <c r="O43"/>
      <c r="Q43"/>
      <c r="R43"/>
    </row>
    <row r="44" spans="1:18" x14ac:dyDescent="0.3">
      <c r="A44" t="s">
        <v>17</v>
      </c>
      <c r="B44" t="s">
        <v>96</v>
      </c>
      <c r="C44" t="s">
        <v>97</v>
      </c>
      <c r="D44" t="s">
        <v>98</v>
      </c>
      <c r="E44" s="3">
        <v>34.706521739130437</v>
      </c>
      <c r="F44" s="3">
        <v>56.684782608695642</v>
      </c>
      <c r="G44" s="3">
        <v>15.663152173913044</v>
      </c>
      <c r="H44" s="3">
        <v>111.95652173913044</v>
      </c>
      <c r="I44" s="3">
        <v>184.30445652173913</v>
      </c>
      <c r="J44" s="3">
        <v>5.3103695584090191</v>
      </c>
      <c r="K44" s="3">
        <v>5.6892796742875031</v>
      </c>
      <c r="L44" s="3">
        <v>1.6332602568117753</v>
      </c>
      <c r="M44" s="3">
        <v>2.0121703726902593</v>
      </c>
      <c r="N44" s="27">
        <v>65425</v>
      </c>
      <c r="O44"/>
      <c r="Q44"/>
      <c r="R44"/>
    </row>
    <row r="45" spans="1:18" x14ac:dyDescent="0.3">
      <c r="A45" t="s">
        <v>17</v>
      </c>
      <c r="B45" t="s">
        <v>99</v>
      </c>
      <c r="C45" t="s">
        <v>100</v>
      </c>
      <c r="D45" t="s">
        <v>72</v>
      </c>
      <c r="E45" s="3">
        <v>79.847826086956516</v>
      </c>
      <c r="F45" s="3">
        <v>106.82597826086956</v>
      </c>
      <c r="G45" s="3">
        <v>84.409673913043477</v>
      </c>
      <c r="H45" s="3">
        <v>199.76423913043479</v>
      </c>
      <c r="I45" s="3">
        <v>390.99989130434778</v>
      </c>
      <c r="J45" s="3">
        <v>4.8968132316907163</v>
      </c>
      <c r="K45" s="3">
        <v>5.062413558399129</v>
      </c>
      <c r="L45" s="3">
        <v>1.3378695888919141</v>
      </c>
      <c r="M45" s="3">
        <v>1.5034699156003266</v>
      </c>
      <c r="N45" s="27">
        <v>65403</v>
      </c>
      <c r="O45"/>
      <c r="Q45"/>
      <c r="R45"/>
    </row>
    <row r="46" spans="1:18" x14ac:dyDescent="0.3">
      <c r="A46" t="s">
        <v>17</v>
      </c>
      <c r="B46" t="s">
        <v>101</v>
      </c>
      <c r="C46" t="s">
        <v>35</v>
      </c>
      <c r="D46" t="s">
        <v>25</v>
      </c>
      <c r="E46" s="3">
        <v>30.869565217391305</v>
      </c>
      <c r="F46" s="3">
        <v>46.200652173913063</v>
      </c>
      <c r="G46" s="3">
        <v>26.493152173913042</v>
      </c>
      <c r="H46" s="3">
        <v>75.948152173913044</v>
      </c>
      <c r="I46" s="3">
        <v>148.64195652173913</v>
      </c>
      <c r="J46" s="3">
        <v>4.8151619718309862</v>
      </c>
      <c r="K46" s="3">
        <v>5.2260281690140848</v>
      </c>
      <c r="L46" s="3">
        <v>1.4966408450704232</v>
      </c>
      <c r="M46" s="3">
        <v>1.9075070422535216</v>
      </c>
      <c r="N46" s="27">
        <v>65419</v>
      </c>
      <c r="O46"/>
      <c r="Q46"/>
      <c r="R46"/>
    </row>
    <row r="47" spans="1:18" x14ac:dyDescent="0.3">
      <c r="A47" t="s">
        <v>17</v>
      </c>
      <c r="B47" t="s">
        <v>102</v>
      </c>
      <c r="C47" t="s">
        <v>14</v>
      </c>
      <c r="D47" t="s">
        <v>33</v>
      </c>
      <c r="E47" s="3">
        <v>87.804347826086953</v>
      </c>
      <c r="F47" s="3">
        <v>106.9676086956522</v>
      </c>
      <c r="G47" s="3">
        <v>86.555000000000007</v>
      </c>
      <c r="H47" s="3">
        <v>186.32956521739129</v>
      </c>
      <c r="I47" s="3">
        <v>379.85217391304349</v>
      </c>
      <c r="J47" s="3">
        <v>4.3261203268135677</v>
      </c>
      <c r="K47" s="3">
        <v>4.3973632087150287</v>
      </c>
      <c r="L47" s="3">
        <v>1.2182495667244371</v>
      </c>
      <c r="M47" s="3">
        <v>1.2894924486258978</v>
      </c>
      <c r="N47" s="27">
        <v>65416</v>
      </c>
      <c r="O47"/>
      <c r="Q47"/>
      <c r="R47"/>
    </row>
    <row r="48" spans="1:18" x14ac:dyDescent="0.3">
      <c r="A48" t="s">
        <v>17</v>
      </c>
      <c r="B48" t="s">
        <v>103</v>
      </c>
      <c r="C48" t="s">
        <v>52</v>
      </c>
      <c r="D48" t="s">
        <v>53</v>
      </c>
      <c r="E48" s="3">
        <v>45.858695652173914</v>
      </c>
      <c r="F48" s="3">
        <v>49.093152173913047</v>
      </c>
      <c r="G48" s="3">
        <v>38.354021739130438</v>
      </c>
      <c r="H48" s="3">
        <v>113.40380434782608</v>
      </c>
      <c r="I48" s="3">
        <v>200.85097826086957</v>
      </c>
      <c r="J48" s="3">
        <v>4.3797795686181562</v>
      </c>
      <c r="K48" s="3">
        <v>4.5989073240104288</v>
      </c>
      <c r="L48" s="3">
        <v>1.0705309315003555</v>
      </c>
      <c r="M48" s="3">
        <v>1.2896586868926285</v>
      </c>
      <c r="N48" s="27">
        <v>65427</v>
      </c>
      <c r="O48"/>
      <c r="Q48"/>
      <c r="R48"/>
    </row>
    <row r="49" spans="1:18" x14ac:dyDescent="0.3">
      <c r="A49" t="s">
        <v>17</v>
      </c>
      <c r="B49" t="s">
        <v>104</v>
      </c>
      <c r="C49" t="s">
        <v>105</v>
      </c>
      <c r="D49" t="s">
        <v>60</v>
      </c>
      <c r="E49" s="3">
        <v>31</v>
      </c>
      <c r="F49" s="3">
        <v>35.941847826086949</v>
      </c>
      <c r="G49" s="3">
        <v>24.368478260869566</v>
      </c>
      <c r="H49" s="3">
        <v>73.868804347826085</v>
      </c>
      <c r="I49" s="3">
        <v>134.17913043478259</v>
      </c>
      <c r="J49" s="3">
        <v>4.3283590462833095</v>
      </c>
      <c r="K49" s="3">
        <v>4.7216795231416553</v>
      </c>
      <c r="L49" s="3">
        <v>1.1594144460028049</v>
      </c>
      <c r="M49" s="3">
        <v>1.5527349228611498</v>
      </c>
      <c r="N49" s="27">
        <v>65423</v>
      </c>
      <c r="O49"/>
      <c r="Q49"/>
      <c r="R49"/>
    </row>
    <row r="50" spans="1:18" x14ac:dyDescent="0.3">
      <c r="A50" t="s">
        <v>17</v>
      </c>
      <c r="B50" t="s">
        <v>106</v>
      </c>
      <c r="C50" t="s">
        <v>105</v>
      </c>
      <c r="D50" t="s">
        <v>60</v>
      </c>
      <c r="E50" s="3">
        <v>80.086956521739125</v>
      </c>
      <c r="F50" s="3">
        <v>131.86956521739131</v>
      </c>
      <c r="G50" s="3">
        <v>42.366847826086953</v>
      </c>
      <c r="H50" s="3">
        <v>184.14945652173913</v>
      </c>
      <c r="I50" s="3">
        <v>358.38586956521738</v>
      </c>
      <c r="J50" s="3">
        <v>4.4749592833876219</v>
      </c>
      <c r="K50" s="3">
        <v>4.8786644951140063</v>
      </c>
      <c r="L50" s="3">
        <v>1.6465798045602609</v>
      </c>
      <c r="M50" s="3">
        <v>2.0502850162866451</v>
      </c>
      <c r="N50" s="27">
        <v>65377</v>
      </c>
      <c r="O50"/>
      <c r="Q50"/>
      <c r="R50"/>
    </row>
    <row r="51" spans="1:18" x14ac:dyDescent="0.3">
      <c r="A51" t="s">
        <v>17</v>
      </c>
      <c r="B51" t="s">
        <v>107</v>
      </c>
      <c r="C51" t="s">
        <v>80</v>
      </c>
      <c r="D51" t="s">
        <v>77</v>
      </c>
      <c r="E51" s="3">
        <v>57.369565217391305</v>
      </c>
      <c r="F51" s="3">
        <v>31.902173913043477</v>
      </c>
      <c r="G51" s="3">
        <v>33.521956521739128</v>
      </c>
      <c r="H51" s="3">
        <v>120.51358695652173</v>
      </c>
      <c r="I51" s="3">
        <v>185.93771739130432</v>
      </c>
      <c r="J51" s="3">
        <v>3.241051534672224</v>
      </c>
      <c r="K51" s="3">
        <v>3.4087476316786662</v>
      </c>
      <c r="L51" s="3">
        <v>0.55608184918529746</v>
      </c>
      <c r="M51" s="3">
        <v>0.72377794619173919</v>
      </c>
      <c r="N51" s="27">
        <v>65183</v>
      </c>
      <c r="O51"/>
      <c r="Q51"/>
      <c r="R51"/>
    </row>
    <row r="52" spans="1:18" x14ac:dyDescent="0.3">
      <c r="A52" t="s">
        <v>17</v>
      </c>
      <c r="B52" t="s">
        <v>108</v>
      </c>
      <c r="C52" t="s">
        <v>109</v>
      </c>
      <c r="D52" t="s">
        <v>25</v>
      </c>
      <c r="E52" s="3">
        <v>94.945652173913047</v>
      </c>
      <c r="F52" s="3">
        <v>91.872282608695627</v>
      </c>
      <c r="G52" s="3">
        <v>97.489347826086956</v>
      </c>
      <c r="H52" s="3">
        <v>246.64891304347827</v>
      </c>
      <c r="I52" s="3">
        <v>436.01054347826084</v>
      </c>
      <c r="J52" s="3">
        <v>4.592211791642816</v>
      </c>
      <c r="K52" s="3">
        <v>4.7008609044075556</v>
      </c>
      <c r="L52" s="3">
        <v>0.96763022323983938</v>
      </c>
      <c r="M52" s="3">
        <v>1.076279336004579</v>
      </c>
      <c r="N52" s="27">
        <v>65203</v>
      </c>
      <c r="O52"/>
      <c r="Q52"/>
      <c r="R52"/>
    </row>
    <row r="53" spans="1:18" x14ac:dyDescent="0.3">
      <c r="A53" t="s">
        <v>17</v>
      </c>
      <c r="B53" t="s">
        <v>110</v>
      </c>
      <c r="C53" t="s">
        <v>24</v>
      </c>
      <c r="D53" t="s">
        <v>25</v>
      </c>
      <c r="E53" s="3">
        <v>157.89130434782609</v>
      </c>
      <c r="F53" s="3">
        <v>73.156413043478281</v>
      </c>
      <c r="G53" s="3">
        <v>146.08945652173912</v>
      </c>
      <c r="H53" s="3">
        <v>364.3644565217391</v>
      </c>
      <c r="I53" s="3">
        <v>583.61032608695655</v>
      </c>
      <c r="J53" s="3">
        <v>3.6962790857772272</v>
      </c>
      <c r="K53" s="3">
        <v>3.8004309513974937</v>
      </c>
      <c r="L53" s="3">
        <v>0.46333402175409621</v>
      </c>
      <c r="M53" s="3">
        <v>0.56748588737436334</v>
      </c>
      <c r="N53" s="27">
        <v>65146</v>
      </c>
      <c r="O53"/>
      <c r="Q53"/>
      <c r="R53"/>
    </row>
    <row r="54" spans="1:18" x14ac:dyDescent="0.3">
      <c r="A54" t="s">
        <v>17</v>
      </c>
      <c r="B54" t="s">
        <v>111</v>
      </c>
      <c r="C54" t="s">
        <v>112</v>
      </c>
      <c r="D54" t="s">
        <v>113</v>
      </c>
      <c r="E54" s="3">
        <v>22.434782608695652</v>
      </c>
      <c r="F54" s="3">
        <v>20.39108695652174</v>
      </c>
      <c r="G54" s="3">
        <v>9.0552173913043479</v>
      </c>
      <c r="H54" s="3">
        <v>53.790760869565219</v>
      </c>
      <c r="I54" s="3">
        <v>83.237065217391304</v>
      </c>
      <c r="J54" s="3">
        <v>3.7101792635658914</v>
      </c>
      <c r="K54" s="3">
        <v>3.7101792635658914</v>
      </c>
      <c r="L54" s="3">
        <v>0.90890503875968998</v>
      </c>
      <c r="M54" s="3">
        <v>0.90890503875968998</v>
      </c>
      <c r="N54" s="27" t="s">
        <v>387</v>
      </c>
      <c r="O54"/>
      <c r="Q54"/>
      <c r="R54"/>
    </row>
    <row r="55" spans="1:18" x14ac:dyDescent="0.3">
      <c r="A55" t="s">
        <v>17</v>
      </c>
      <c r="B55" t="s">
        <v>114</v>
      </c>
      <c r="C55" t="s">
        <v>27</v>
      </c>
      <c r="D55" t="s">
        <v>28</v>
      </c>
      <c r="E55" s="3">
        <v>133.41304347826087</v>
      </c>
      <c r="F55" s="3">
        <v>96.740434782608702</v>
      </c>
      <c r="G55" s="3">
        <v>71.021739130434781</v>
      </c>
      <c r="H55" s="3">
        <v>228.33782608695654</v>
      </c>
      <c r="I55" s="3">
        <v>396.1</v>
      </c>
      <c r="J55" s="3">
        <v>2.9689750692520778</v>
      </c>
      <c r="K55" s="3">
        <v>3.1132051490956494</v>
      </c>
      <c r="L55" s="3">
        <v>0.72511976535766665</v>
      </c>
      <c r="M55" s="3">
        <v>0.86934984520123837</v>
      </c>
      <c r="N55" s="27">
        <v>65147</v>
      </c>
      <c r="O55"/>
      <c r="Q55"/>
      <c r="R55"/>
    </row>
    <row r="56" spans="1:18" x14ac:dyDescent="0.3">
      <c r="A56" t="s">
        <v>17</v>
      </c>
      <c r="B56" t="s">
        <v>115</v>
      </c>
      <c r="C56" t="s">
        <v>116</v>
      </c>
      <c r="D56" t="s">
        <v>0</v>
      </c>
      <c r="E56" s="3">
        <v>57.021739130434781</v>
      </c>
      <c r="F56" s="3">
        <v>31.037934782608698</v>
      </c>
      <c r="G56" s="3">
        <v>23.405000000000001</v>
      </c>
      <c r="H56" s="3">
        <v>98.232065217391309</v>
      </c>
      <c r="I56" s="3">
        <v>152.67500000000001</v>
      </c>
      <c r="J56" s="3">
        <v>2.6774876096073199</v>
      </c>
      <c r="K56" s="3">
        <v>2.7781357224552039</v>
      </c>
      <c r="L56" s="3">
        <v>0.54431757529546321</v>
      </c>
      <c r="M56" s="3">
        <v>0.64496568814334732</v>
      </c>
      <c r="N56" s="27">
        <v>65273</v>
      </c>
      <c r="O56"/>
      <c r="Q56"/>
      <c r="R56"/>
    </row>
    <row r="57" spans="1:18" x14ac:dyDescent="0.3">
      <c r="A57" t="s">
        <v>17</v>
      </c>
      <c r="B57" t="s">
        <v>117</v>
      </c>
      <c r="C57" t="s">
        <v>14</v>
      </c>
      <c r="D57" t="s">
        <v>33</v>
      </c>
      <c r="E57" s="3">
        <v>67.5</v>
      </c>
      <c r="F57" s="3">
        <v>47.127173913043478</v>
      </c>
      <c r="G57" s="3">
        <v>41.42586956521739</v>
      </c>
      <c r="H57" s="3">
        <v>77.821521739130432</v>
      </c>
      <c r="I57" s="3">
        <v>166.37456521739131</v>
      </c>
      <c r="J57" s="3">
        <v>2.4648083735909823</v>
      </c>
      <c r="K57" s="3">
        <v>2.6804685990338166</v>
      </c>
      <c r="L57" s="3">
        <v>0.69818035426731073</v>
      </c>
      <c r="M57" s="3">
        <v>0.91384057971014498</v>
      </c>
      <c r="N57" s="27">
        <v>65120</v>
      </c>
      <c r="O57"/>
      <c r="Q57"/>
      <c r="R57"/>
    </row>
    <row r="58" spans="1:18" x14ac:dyDescent="0.3">
      <c r="A58" t="s">
        <v>17</v>
      </c>
      <c r="B58" t="s">
        <v>118</v>
      </c>
      <c r="C58" t="s">
        <v>27</v>
      </c>
      <c r="D58" t="s">
        <v>28</v>
      </c>
      <c r="E58" s="3">
        <v>71.771739130434781</v>
      </c>
      <c r="F58" s="3">
        <v>30.804347826086957</v>
      </c>
      <c r="G58" s="3">
        <v>54.804347826086953</v>
      </c>
      <c r="H58" s="3">
        <v>134.01989130434782</v>
      </c>
      <c r="I58" s="3">
        <v>219.62858695652173</v>
      </c>
      <c r="J58" s="3">
        <v>3.0600984401029834</v>
      </c>
      <c r="K58" s="3">
        <v>3.2818158412842648</v>
      </c>
      <c r="L58" s="3">
        <v>0.42919884900802668</v>
      </c>
      <c r="M58" s="3">
        <v>0.65091625018930788</v>
      </c>
      <c r="N58" s="27">
        <v>65225</v>
      </c>
      <c r="O58"/>
      <c r="Q58"/>
      <c r="R58"/>
    </row>
    <row r="59" spans="1:18" x14ac:dyDescent="0.3">
      <c r="A59" t="s">
        <v>17</v>
      </c>
      <c r="B59" t="s">
        <v>119</v>
      </c>
      <c r="C59" t="s">
        <v>24</v>
      </c>
      <c r="D59" t="s">
        <v>33</v>
      </c>
      <c r="E59" s="3">
        <v>106.72826086956522</v>
      </c>
      <c r="F59" s="3">
        <v>84.331521739130437</v>
      </c>
      <c r="G59" s="3">
        <v>149.53532608695653</v>
      </c>
      <c r="H59" s="3">
        <v>363.86956521739131</v>
      </c>
      <c r="I59" s="3">
        <v>597.73641304347825</v>
      </c>
      <c r="J59" s="3">
        <v>5.6005448620022404</v>
      </c>
      <c r="K59" s="3">
        <v>6.4854363988186172</v>
      </c>
      <c r="L59" s="3">
        <v>0.79015174661370813</v>
      </c>
      <c r="M59" s="3">
        <v>1.6750432834300846</v>
      </c>
      <c r="N59" s="27">
        <v>65380</v>
      </c>
      <c r="O59"/>
      <c r="Q59"/>
      <c r="R59"/>
    </row>
    <row r="60" spans="1:18" x14ac:dyDescent="0.3">
      <c r="A60" t="s">
        <v>17</v>
      </c>
      <c r="B60" t="s">
        <v>120</v>
      </c>
      <c r="C60" t="s">
        <v>121</v>
      </c>
      <c r="D60" t="s">
        <v>122</v>
      </c>
      <c r="E60" s="3">
        <v>44.315217391304351</v>
      </c>
      <c r="F60" s="3">
        <v>67.570652173913047</v>
      </c>
      <c r="G60" s="3">
        <v>17.404891304347824</v>
      </c>
      <c r="H60" s="3">
        <v>155.00271739130434</v>
      </c>
      <c r="I60" s="3">
        <v>239.97826086956522</v>
      </c>
      <c r="J60" s="3">
        <v>5.4152563159185672</v>
      </c>
      <c r="K60" s="3">
        <v>6.0016556291390728</v>
      </c>
      <c r="L60" s="3">
        <v>1.5247731174883492</v>
      </c>
      <c r="M60" s="3">
        <v>2.1111724307088546</v>
      </c>
      <c r="N60" s="27">
        <v>65386</v>
      </c>
      <c r="O60"/>
      <c r="Q60"/>
      <c r="R60"/>
    </row>
    <row r="61" spans="1:18" x14ac:dyDescent="0.3">
      <c r="A61" t="s">
        <v>17</v>
      </c>
      <c r="B61" t="s">
        <v>123</v>
      </c>
      <c r="C61" t="s">
        <v>124</v>
      </c>
      <c r="D61" t="s">
        <v>125</v>
      </c>
      <c r="E61" s="3">
        <v>40.760869565217391</v>
      </c>
      <c r="F61" s="3">
        <v>56.578804347826086</v>
      </c>
      <c r="G61" s="3">
        <v>0</v>
      </c>
      <c r="H61" s="3">
        <v>120.76902173913044</v>
      </c>
      <c r="I61" s="3">
        <v>177.34782608695653</v>
      </c>
      <c r="J61" s="3">
        <v>4.3509333333333338</v>
      </c>
      <c r="K61" s="3">
        <v>4.6930666666666667</v>
      </c>
      <c r="L61" s="3">
        <v>1.3880666666666666</v>
      </c>
      <c r="M61" s="3">
        <v>1.7302</v>
      </c>
      <c r="N61" s="27">
        <v>65391</v>
      </c>
      <c r="O61"/>
      <c r="Q61"/>
      <c r="R61"/>
    </row>
    <row r="62" spans="1:18" x14ac:dyDescent="0.3">
      <c r="A62" t="s">
        <v>17</v>
      </c>
      <c r="B62" t="s">
        <v>126</v>
      </c>
      <c r="C62" t="s">
        <v>127</v>
      </c>
      <c r="D62" t="s">
        <v>128</v>
      </c>
      <c r="E62" s="3">
        <v>54.413043478260867</v>
      </c>
      <c r="F62" s="3">
        <v>14.592391304347826</v>
      </c>
      <c r="G62" s="3">
        <v>51.461956521739133</v>
      </c>
      <c r="H62" s="3">
        <v>88.702173913043481</v>
      </c>
      <c r="I62" s="3">
        <v>154.75652173913045</v>
      </c>
      <c r="J62" s="3">
        <v>2.8441070715141832</v>
      </c>
      <c r="K62" s="3">
        <v>3.2884238913304036</v>
      </c>
      <c r="L62" s="3">
        <v>0.26817818617658812</v>
      </c>
      <c r="M62" s="3">
        <v>0.71249500599280868</v>
      </c>
      <c r="N62" s="27">
        <v>65354</v>
      </c>
      <c r="O62"/>
      <c r="Q62"/>
      <c r="R62"/>
    </row>
    <row r="63" spans="1:18" x14ac:dyDescent="0.3">
      <c r="A63" t="s">
        <v>17</v>
      </c>
      <c r="B63" t="s">
        <v>129</v>
      </c>
      <c r="C63" t="s">
        <v>130</v>
      </c>
      <c r="D63" t="s">
        <v>92</v>
      </c>
      <c r="E63" s="3">
        <v>27.869565217391305</v>
      </c>
      <c r="F63" s="3">
        <v>34.130434782608695</v>
      </c>
      <c r="G63" s="3">
        <v>17.491847826086957</v>
      </c>
      <c r="H63" s="3">
        <v>66.654891304347828</v>
      </c>
      <c r="I63" s="3">
        <v>118.27717391304348</v>
      </c>
      <c r="J63" s="3">
        <v>4.2439547581903279</v>
      </c>
      <c r="K63" s="3">
        <v>4.6718018720748837</v>
      </c>
      <c r="L63" s="3">
        <v>1.2246489859594383</v>
      </c>
      <c r="M63" s="3">
        <v>1.6524960998439937</v>
      </c>
      <c r="N63" s="27">
        <v>65410</v>
      </c>
      <c r="O63"/>
      <c r="Q63"/>
      <c r="R63"/>
    </row>
    <row r="64" spans="1:18" x14ac:dyDescent="0.3">
      <c r="A64" t="s">
        <v>17</v>
      </c>
      <c r="B64" t="s">
        <v>131</v>
      </c>
      <c r="C64" t="s">
        <v>132</v>
      </c>
      <c r="D64" t="s">
        <v>133</v>
      </c>
      <c r="E64" s="3">
        <v>46.336956521739133</v>
      </c>
      <c r="F64" s="3">
        <v>24.188695652173916</v>
      </c>
      <c r="G64" s="3">
        <v>15.878043478260869</v>
      </c>
      <c r="H64" s="3">
        <v>96.64413043478261</v>
      </c>
      <c r="I64" s="3">
        <v>136.71086956521739</v>
      </c>
      <c r="J64" s="3">
        <v>2.9503635937133472</v>
      </c>
      <c r="K64" s="3">
        <v>3.1672155758855265</v>
      </c>
      <c r="L64" s="3">
        <v>0.52201735866760501</v>
      </c>
      <c r="M64" s="3">
        <v>0.73886934083978417</v>
      </c>
      <c r="N64" s="27">
        <v>65220</v>
      </c>
      <c r="O64"/>
      <c r="Q64"/>
      <c r="R64"/>
    </row>
    <row r="65" spans="1:18" x14ac:dyDescent="0.3">
      <c r="A65" t="s">
        <v>17</v>
      </c>
      <c r="B65" t="s">
        <v>134</v>
      </c>
      <c r="C65" t="s">
        <v>105</v>
      </c>
      <c r="D65" t="s">
        <v>60</v>
      </c>
      <c r="E65" s="3">
        <v>86.173913043478265</v>
      </c>
      <c r="F65" s="3">
        <v>114.16847826086956</v>
      </c>
      <c r="G65" s="3">
        <v>38.369565217391305</v>
      </c>
      <c r="H65" s="3">
        <v>221.30706521739131</v>
      </c>
      <c r="I65" s="3">
        <v>373.84510869565219</v>
      </c>
      <c r="J65" s="3">
        <v>4.3382631180625628</v>
      </c>
      <c r="K65" s="3">
        <v>4.4546228557013112</v>
      </c>
      <c r="L65" s="3">
        <v>1.324861251261352</v>
      </c>
      <c r="M65" s="3">
        <v>1.4412209889001009</v>
      </c>
      <c r="N65" s="27">
        <v>65245</v>
      </c>
      <c r="O65"/>
      <c r="Q65"/>
      <c r="R65"/>
    </row>
    <row r="66" spans="1:18" x14ac:dyDescent="0.3">
      <c r="A66" t="s">
        <v>17</v>
      </c>
      <c r="B66" t="s">
        <v>135</v>
      </c>
      <c r="C66" t="s">
        <v>136</v>
      </c>
      <c r="D66" t="s">
        <v>72</v>
      </c>
      <c r="E66" s="3">
        <v>38.347826086956523</v>
      </c>
      <c r="F66" s="3">
        <v>41.867608695652166</v>
      </c>
      <c r="G66" s="3">
        <v>16.2</v>
      </c>
      <c r="H66" s="3">
        <v>85.852282608695646</v>
      </c>
      <c r="I66" s="3">
        <v>143.9198913043478</v>
      </c>
      <c r="J66" s="3">
        <v>3.7530130385487519</v>
      </c>
      <c r="K66" s="3">
        <v>4.3629903628117912</v>
      </c>
      <c r="L66" s="3">
        <v>1.0917857142857141</v>
      </c>
      <c r="M66" s="3">
        <v>1.7017630385487528</v>
      </c>
      <c r="N66" s="27">
        <v>65409</v>
      </c>
      <c r="O66"/>
      <c r="Q66"/>
      <c r="R66"/>
    </row>
    <row r="67" spans="1:18" x14ac:dyDescent="0.3">
      <c r="A67" t="s">
        <v>17</v>
      </c>
      <c r="B67" t="s">
        <v>137</v>
      </c>
      <c r="C67" t="s">
        <v>138</v>
      </c>
      <c r="D67" t="s">
        <v>139</v>
      </c>
      <c r="E67" s="3">
        <v>30.380434782608695</v>
      </c>
      <c r="F67" s="3">
        <v>33.519021739130437</v>
      </c>
      <c r="G67" s="3">
        <v>23.002717391304348</v>
      </c>
      <c r="H67" s="3">
        <v>53.271739130434781</v>
      </c>
      <c r="I67" s="3">
        <v>109.79347826086956</v>
      </c>
      <c r="J67" s="3">
        <v>3.613953488372093</v>
      </c>
      <c r="K67" s="3">
        <v>3.7878354203935598</v>
      </c>
      <c r="L67" s="3">
        <v>1.1033094812164581</v>
      </c>
      <c r="M67" s="3">
        <v>1.277191413237925</v>
      </c>
      <c r="N67" s="27">
        <v>65411</v>
      </c>
      <c r="O67"/>
      <c r="Q67"/>
      <c r="R67"/>
    </row>
    <row r="68" spans="1:18" x14ac:dyDescent="0.3">
      <c r="A68" t="s">
        <v>17</v>
      </c>
      <c r="B68" t="s">
        <v>140</v>
      </c>
      <c r="C68" t="s">
        <v>141</v>
      </c>
      <c r="D68" t="s">
        <v>142</v>
      </c>
      <c r="E68" s="3">
        <v>44.282608695652172</v>
      </c>
      <c r="F68" s="3">
        <v>17.271739130434781</v>
      </c>
      <c r="G68" s="3">
        <v>21</v>
      </c>
      <c r="H68" s="3">
        <v>85.744565217391298</v>
      </c>
      <c r="I68" s="3">
        <v>124.01630434782608</v>
      </c>
      <c r="J68" s="3">
        <v>2.8005645557191947</v>
      </c>
      <c r="K68" s="3">
        <v>2.9154933726067744</v>
      </c>
      <c r="L68" s="3">
        <v>0.39003436426116839</v>
      </c>
      <c r="M68" s="3">
        <v>0.50496318114874816</v>
      </c>
      <c r="N68" s="27">
        <v>65333</v>
      </c>
      <c r="O68"/>
      <c r="Q68"/>
      <c r="R68"/>
    </row>
    <row r="69" spans="1:18" x14ac:dyDescent="0.3">
      <c r="A69" t="s">
        <v>17</v>
      </c>
      <c r="B69" t="s">
        <v>143</v>
      </c>
      <c r="C69" t="s">
        <v>144</v>
      </c>
      <c r="D69" t="s">
        <v>145</v>
      </c>
      <c r="E69" s="3">
        <v>28.913043478260871</v>
      </c>
      <c r="F69" s="3">
        <v>22.983695652173914</v>
      </c>
      <c r="G69" s="3">
        <v>22.059782608695652</v>
      </c>
      <c r="H69" s="3">
        <v>89.99</v>
      </c>
      <c r="I69" s="3">
        <v>135.03347826086957</v>
      </c>
      <c r="J69" s="3">
        <v>4.6703308270676693</v>
      </c>
      <c r="K69" s="3">
        <v>4.8377180451127817</v>
      </c>
      <c r="L69" s="3">
        <v>0.79492481203007515</v>
      </c>
      <c r="M69" s="3">
        <v>0.96231203007518795</v>
      </c>
      <c r="N69" s="27">
        <v>65312</v>
      </c>
      <c r="O69"/>
      <c r="Q69"/>
      <c r="R69"/>
    </row>
    <row r="70" spans="1:18" x14ac:dyDescent="0.3">
      <c r="A70" t="s">
        <v>17</v>
      </c>
      <c r="B70" t="s">
        <v>146</v>
      </c>
      <c r="C70" t="s">
        <v>35</v>
      </c>
      <c r="D70" t="s">
        <v>36</v>
      </c>
      <c r="E70" s="3">
        <v>67.434782608695656</v>
      </c>
      <c r="F70" s="3">
        <v>45.389456521739127</v>
      </c>
      <c r="G70" s="3">
        <v>36.521739130434781</v>
      </c>
      <c r="H70" s="3">
        <v>99.673913043478265</v>
      </c>
      <c r="I70" s="3">
        <v>181.5851086956522</v>
      </c>
      <c r="J70" s="3">
        <v>2.6927514506769827</v>
      </c>
      <c r="K70" s="3">
        <v>2.8505528691166986</v>
      </c>
      <c r="L70" s="3">
        <v>0.67308671824629263</v>
      </c>
      <c r="M70" s="3">
        <v>0.83088813668600892</v>
      </c>
      <c r="N70" s="27">
        <v>65323</v>
      </c>
      <c r="O70"/>
      <c r="Q70"/>
      <c r="R70"/>
    </row>
    <row r="71" spans="1:18" x14ac:dyDescent="0.3">
      <c r="A71" t="s">
        <v>17</v>
      </c>
      <c r="B71" t="s">
        <v>147</v>
      </c>
      <c r="C71" t="s">
        <v>148</v>
      </c>
      <c r="D71" t="s">
        <v>11</v>
      </c>
      <c r="E71" s="3">
        <v>57.282608695652172</v>
      </c>
      <c r="F71" s="3">
        <v>49.777173913043477</v>
      </c>
      <c r="G71" s="3">
        <v>45.09728260869565</v>
      </c>
      <c r="H71" s="3">
        <v>168.63076086956522</v>
      </c>
      <c r="I71" s="3">
        <v>263.50521739130431</v>
      </c>
      <c r="J71" s="3">
        <v>4.6000910815939271</v>
      </c>
      <c r="K71" s="3">
        <v>4.8310777988614806</v>
      </c>
      <c r="L71" s="3">
        <v>0.86897533206831123</v>
      </c>
      <c r="M71" s="3">
        <v>1.0999620493358635</v>
      </c>
      <c r="N71" s="27">
        <v>65150</v>
      </c>
      <c r="O71"/>
      <c r="Q71"/>
      <c r="R71"/>
    </row>
    <row r="72" spans="1:18" x14ac:dyDescent="0.3">
      <c r="A72" t="s">
        <v>17</v>
      </c>
      <c r="B72" t="s">
        <v>149</v>
      </c>
      <c r="C72" t="s">
        <v>121</v>
      </c>
      <c r="D72" t="s">
        <v>122</v>
      </c>
      <c r="E72" s="3">
        <v>40.391304347826086</v>
      </c>
      <c r="F72" s="3">
        <v>32.440543478260864</v>
      </c>
      <c r="G72" s="3">
        <v>20.242173913043477</v>
      </c>
      <c r="H72" s="3">
        <v>117.04913043478261</v>
      </c>
      <c r="I72" s="3">
        <v>169.73184782608695</v>
      </c>
      <c r="J72" s="3">
        <v>4.2021878363832075</v>
      </c>
      <c r="K72" s="3">
        <v>4.3511060279870826</v>
      </c>
      <c r="L72" s="3">
        <v>0.80315662002152843</v>
      </c>
      <c r="M72" s="3">
        <v>0.95207481162540353</v>
      </c>
      <c r="N72" s="27">
        <v>65381</v>
      </c>
      <c r="O72"/>
      <c r="Q72"/>
      <c r="R72"/>
    </row>
    <row r="73" spans="1:18" x14ac:dyDescent="0.3">
      <c r="A73" t="s">
        <v>17</v>
      </c>
      <c r="B73" t="s">
        <v>150</v>
      </c>
      <c r="C73" t="s">
        <v>97</v>
      </c>
      <c r="D73" t="s">
        <v>98</v>
      </c>
      <c r="E73" s="3">
        <v>60.826086956521742</v>
      </c>
      <c r="F73" s="3">
        <v>9.758152173913043</v>
      </c>
      <c r="G73" s="3">
        <v>27.554347826086957</v>
      </c>
      <c r="H73" s="3">
        <v>85.864130434782609</v>
      </c>
      <c r="I73" s="3">
        <v>123.17663043478261</v>
      </c>
      <c r="J73" s="3">
        <v>2.0250625446747677</v>
      </c>
      <c r="K73" s="3">
        <v>2.1093638313080767</v>
      </c>
      <c r="L73" s="3">
        <v>0.16042709077912792</v>
      </c>
      <c r="M73" s="3">
        <v>0.24472837741243744</v>
      </c>
      <c r="N73" s="27">
        <v>65286</v>
      </c>
      <c r="O73"/>
      <c r="Q73"/>
      <c r="R73"/>
    </row>
    <row r="74" spans="1:18" x14ac:dyDescent="0.3">
      <c r="A74" t="s">
        <v>17</v>
      </c>
      <c r="B74" t="s">
        <v>151</v>
      </c>
      <c r="C74" t="s">
        <v>152</v>
      </c>
      <c r="D74" t="s">
        <v>1</v>
      </c>
      <c r="E74" s="3">
        <v>71.076086956521735</v>
      </c>
      <c r="F74" s="3">
        <v>44.594565217391313</v>
      </c>
      <c r="G74" s="3">
        <v>54.237934782608697</v>
      </c>
      <c r="H74" s="3">
        <v>203.98065217391306</v>
      </c>
      <c r="I74" s="3">
        <v>302.81315217391307</v>
      </c>
      <c r="J74" s="3">
        <v>4.2604083193148803</v>
      </c>
      <c r="K74" s="3">
        <v>4.4288239792017139</v>
      </c>
      <c r="L74" s="3">
        <v>0.62742009481572125</v>
      </c>
      <c r="M74" s="3">
        <v>0.79583575470255419</v>
      </c>
      <c r="N74" s="27">
        <v>65163</v>
      </c>
      <c r="O74"/>
      <c r="Q74"/>
      <c r="R74"/>
    </row>
    <row r="75" spans="1:18" x14ac:dyDescent="0.3">
      <c r="A75" t="s">
        <v>17</v>
      </c>
      <c r="B75" t="s">
        <v>153</v>
      </c>
      <c r="C75" t="s">
        <v>32</v>
      </c>
      <c r="D75" t="s">
        <v>33</v>
      </c>
      <c r="E75" s="3">
        <v>161.06521739130434</v>
      </c>
      <c r="F75" s="3">
        <v>89.139782608695683</v>
      </c>
      <c r="G75" s="3">
        <v>96.973913043478262</v>
      </c>
      <c r="H75" s="3">
        <v>289.7263043478261</v>
      </c>
      <c r="I75" s="3">
        <v>475.84000000000003</v>
      </c>
      <c r="J75" s="3">
        <v>2.9543312187879609</v>
      </c>
      <c r="K75" s="3">
        <v>3.1050843568632751</v>
      </c>
      <c r="L75" s="3">
        <v>0.55343906060197079</v>
      </c>
      <c r="M75" s="3">
        <v>0.70419219867728466</v>
      </c>
      <c r="N75" s="27">
        <v>65238</v>
      </c>
      <c r="O75"/>
      <c r="Q75"/>
      <c r="R75"/>
    </row>
    <row r="76" spans="1:18" x14ac:dyDescent="0.3">
      <c r="A76" t="s">
        <v>17</v>
      </c>
      <c r="B76" t="s">
        <v>154</v>
      </c>
      <c r="C76" t="s">
        <v>155</v>
      </c>
      <c r="D76" t="s">
        <v>25</v>
      </c>
      <c r="E76" s="3">
        <v>63.293478260869563</v>
      </c>
      <c r="F76" s="3">
        <v>34.167499999999997</v>
      </c>
      <c r="G76" s="3">
        <v>50.520978260869569</v>
      </c>
      <c r="H76" s="3">
        <v>136.82358695652175</v>
      </c>
      <c r="I76" s="3">
        <v>221.51206521739132</v>
      </c>
      <c r="J76" s="3">
        <v>3.4997612914305347</v>
      </c>
      <c r="K76" s="3">
        <v>3.6088116091361844</v>
      </c>
      <c r="L76" s="3">
        <v>0.53982654988837364</v>
      </c>
      <c r="M76" s="3">
        <v>0.64887686759402363</v>
      </c>
      <c r="N76" s="27">
        <v>65077</v>
      </c>
      <c r="O76"/>
      <c r="Q76"/>
      <c r="R76"/>
    </row>
    <row r="77" spans="1:18" x14ac:dyDescent="0.3">
      <c r="A77" t="s">
        <v>17</v>
      </c>
      <c r="B77" t="s">
        <v>3</v>
      </c>
      <c r="C77" t="s">
        <v>156</v>
      </c>
      <c r="D77" t="s">
        <v>157</v>
      </c>
      <c r="E77" s="3">
        <v>33.695652173913047</v>
      </c>
      <c r="F77" s="3">
        <v>15.553804347826089</v>
      </c>
      <c r="G77" s="3">
        <v>24.416521739130438</v>
      </c>
      <c r="H77" s="3">
        <v>82.405217391304348</v>
      </c>
      <c r="I77" s="3">
        <v>122.37554347826088</v>
      </c>
      <c r="J77" s="3">
        <v>3.6317903225806449</v>
      </c>
      <c r="K77" s="3">
        <v>3.9296806451612896</v>
      </c>
      <c r="L77" s="3">
        <v>0.46159677419354839</v>
      </c>
      <c r="M77" s="3">
        <v>0.75948709677419346</v>
      </c>
      <c r="N77" s="27">
        <v>65234</v>
      </c>
      <c r="O77"/>
      <c r="Q77"/>
      <c r="R77"/>
    </row>
    <row r="78" spans="1:18" x14ac:dyDescent="0.3">
      <c r="A78" t="s">
        <v>17</v>
      </c>
      <c r="B78" t="s">
        <v>158</v>
      </c>
      <c r="C78" t="s">
        <v>91</v>
      </c>
      <c r="D78" t="s">
        <v>92</v>
      </c>
      <c r="E78" s="3">
        <v>96.760869565217391</v>
      </c>
      <c r="F78" s="3">
        <v>43.850543478260867</v>
      </c>
      <c r="G78" s="3">
        <v>29.538043478260871</v>
      </c>
      <c r="H78" s="3">
        <v>70.364130434782609</v>
      </c>
      <c r="I78" s="3">
        <v>143.75271739130434</v>
      </c>
      <c r="J78" s="3">
        <v>1.4856492922938664</v>
      </c>
      <c r="K78" s="3">
        <v>1.7054875308919344</v>
      </c>
      <c r="L78" s="3">
        <v>0.45318467760053921</v>
      </c>
      <c r="M78" s="3">
        <v>0.6730229161986071</v>
      </c>
      <c r="N78" s="27">
        <v>65211</v>
      </c>
      <c r="O78"/>
      <c r="Q78"/>
      <c r="R78"/>
    </row>
    <row r="79" spans="1:18" x14ac:dyDescent="0.3">
      <c r="A79" t="s">
        <v>17</v>
      </c>
      <c r="B79" t="s">
        <v>159</v>
      </c>
      <c r="C79" t="s">
        <v>160</v>
      </c>
      <c r="D79" t="s">
        <v>22</v>
      </c>
      <c r="E79" s="3">
        <v>37.532608695652172</v>
      </c>
      <c r="F79" s="3">
        <v>73.683260869565203</v>
      </c>
      <c r="G79" s="3">
        <v>40.727717391304346</v>
      </c>
      <c r="H79" s="3">
        <v>102.22978260869564</v>
      </c>
      <c r="I79" s="3">
        <v>216.64076086956518</v>
      </c>
      <c r="J79" s="3">
        <v>5.7720677671589913</v>
      </c>
      <c r="K79" s="3">
        <v>6.0385027512308129</v>
      </c>
      <c r="L79" s="3">
        <v>1.9631798436142482</v>
      </c>
      <c r="M79" s="3">
        <v>2.2296148276860697</v>
      </c>
      <c r="N79" s="27">
        <v>65421</v>
      </c>
      <c r="O79"/>
      <c r="Q79"/>
      <c r="R79"/>
    </row>
    <row r="80" spans="1:18" x14ac:dyDescent="0.3">
      <c r="A80" t="s">
        <v>17</v>
      </c>
      <c r="B80" t="s">
        <v>161</v>
      </c>
      <c r="C80" t="s">
        <v>162</v>
      </c>
      <c r="D80" t="s">
        <v>142</v>
      </c>
      <c r="E80" s="3">
        <v>65.239130434782609</v>
      </c>
      <c r="F80" s="3">
        <v>78.409130434782597</v>
      </c>
      <c r="G80" s="3">
        <v>18.845978260869565</v>
      </c>
      <c r="H80" s="3">
        <v>138.91293478260869</v>
      </c>
      <c r="I80" s="3">
        <v>236.16804347826084</v>
      </c>
      <c r="J80" s="3">
        <v>3.6200366544485165</v>
      </c>
      <c r="K80" s="3">
        <v>3.7917710763078971</v>
      </c>
      <c r="L80" s="3">
        <v>1.2018727090969674</v>
      </c>
      <c r="M80" s="3">
        <v>1.3736071309563476</v>
      </c>
      <c r="N80" s="27">
        <v>65418</v>
      </c>
      <c r="O80"/>
      <c r="Q80"/>
      <c r="R80"/>
    </row>
    <row r="81" spans="1:18" x14ac:dyDescent="0.3">
      <c r="A81" t="s">
        <v>17</v>
      </c>
      <c r="B81" t="s">
        <v>163</v>
      </c>
      <c r="C81" t="s">
        <v>35</v>
      </c>
      <c r="D81" t="s">
        <v>36</v>
      </c>
      <c r="E81" s="3">
        <v>48.858695652173914</v>
      </c>
      <c r="F81" s="3">
        <v>28.481086956521747</v>
      </c>
      <c r="G81" s="3">
        <v>10.028695652173912</v>
      </c>
      <c r="H81" s="3">
        <v>113.47119565217392</v>
      </c>
      <c r="I81" s="3">
        <v>151.98097826086956</v>
      </c>
      <c r="J81" s="3">
        <v>3.110622914349277</v>
      </c>
      <c r="K81" s="3">
        <v>3.4388097886540598</v>
      </c>
      <c r="L81" s="3">
        <v>0.58292769744160189</v>
      </c>
      <c r="M81" s="3">
        <v>0.91111457174638488</v>
      </c>
      <c r="N81" s="27">
        <v>65387</v>
      </c>
      <c r="O81"/>
      <c r="Q81"/>
      <c r="R81"/>
    </row>
    <row r="82" spans="1:18" x14ac:dyDescent="0.3">
      <c r="A82" t="s">
        <v>17</v>
      </c>
      <c r="B82" t="s">
        <v>164</v>
      </c>
      <c r="C82" t="s">
        <v>105</v>
      </c>
      <c r="D82" t="s">
        <v>60</v>
      </c>
      <c r="E82" s="3">
        <v>56.336956521739133</v>
      </c>
      <c r="F82" s="3">
        <v>25.907608695652176</v>
      </c>
      <c r="G82" s="3">
        <v>38.443804347826088</v>
      </c>
      <c r="H82" s="3">
        <v>80.061521739130427</v>
      </c>
      <c r="I82" s="3">
        <v>144.41293478260869</v>
      </c>
      <c r="J82" s="3">
        <v>2.5633783523056142</v>
      </c>
      <c r="K82" s="3">
        <v>2.883945591356357</v>
      </c>
      <c r="L82" s="3">
        <v>0.45986880185220913</v>
      </c>
      <c r="M82" s="3">
        <v>0.78043604090295193</v>
      </c>
      <c r="N82" s="27">
        <v>65166</v>
      </c>
      <c r="O82"/>
      <c r="Q82"/>
      <c r="R82"/>
    </row>
    <row r="83" spans="1:18" x14ac:dyDescent="0.3">
      <c r="A83" t="s">
        <v>17</v>
      </c>
      <c r="B83" t="s">
        <v>165</v>
      </c>
      <c r="C83" t="s">
        <v>138</v>
      </c>
      <c r="D83" t="s">
        <v>139</v>
      </c>
      <c r="E83" s="3">
        <v>100.48913043478261</v>
      </c>
      <c r="F83" s="3">
        <v>67.945652173913047</v>
      </c>
      <c r="G83" s="3">
        <v>60.3820652173913</v>
      </c>
      <c r="H83" s="3">
        <v>154.7391304347826</v>
      </c>
      <c r="I83" s="3">
        <v>283.06684782608693</v>
      </c>
      <c r="J83" s="3">
        <v>2.8168902109248237</v>
      </c>
      <c r="K83" s="3">
        <v>3.086846944294213</v>
      </c>
      <c r="L83" s="3">
        <v>0.67614926987560842</v>
      </c>
      <c r="M83" s="3">
        <v>0.94610600324499727</v>
      </c>
      <c r="N83" s="27">
        <v>65243</v>
      </c>
      <c r="O83"/>
      <c r="Q83"/>
      <c r="R83"/>
    </row>
    <row r="84" spans="1:18" x14ac:dyDescent="0.3">
      <c r="A84" t="s">
        <v>17</v>
      </c>
      <c r="B84" t="s">
        <v>166</v>
      </c>
      <c r="C84" t="s">
        <v>64</v>
      </c>
      <c r="D84" t="s">
        <v>22</v>
      </c>
      <c r="E84" s="3">
        <v>47.652173913043477</v>
      </c>
      <c r="F84" s="3">
        <v>56.62304347826089</v>
      </c>
      <c r="G84" s="3">
        <v>24.099347826086955</v>
      </c>
      <c r="H84" s="3">
        <v>175.61239130434782</v>
      </c>
      <c r="I84" s="3">
        <v>256.33478260869566</v>
      </c>
      <c r="J84" s="3">
        <v>5.3792883211678832</v>
      </c>
      <c r="K84" s="3">
        <v>5.5807025547445264</v>
      </c>
      <c r="L84" s="3">
        <v>1.1882572992700735</v>
      </c>
      <c r="M84" s="3">
        <v>1.3896715328467157</v>
      </c>
      <c r="N84" s="27">
        <v>65324</v>
      </c>
      <c r="O84"/>
      <c r="Q84"/>
      <c r="R84"/>
    </row>
    <row r="85" spans="1:18" x14ac:dyDescent="0.3">
      <c r="A85" t="s">
        <v>17</v>
      </c>
      <c r="B85" t="s">
        <v>167</v>
      </c>
      <c r="C85" t="s">
        <v>24</v>
      </c>
      <c r="D85" t="s">
        <v>25</v>
      </c>
      <c r="E85" s="3">
        <v>83.195652173913047</v>
      </c>
      <c r="F85" s="3">
        <v>67.912391304347835</v>
      </c>
      <c r="G85" s="3">
        <v>70.79597826086956</v>
      </c>
      <c r="H85" s="3">
        <v>176.34836956521738</v>
      </c>
      <c r="I85" s="3">
        <v>315.05673913043478</v>
      </c>
      <c r="J85" s="3">
        <v>3.7869375489939898</v>
      </c>
      <c r="K85" s="3">
        <v>3.9414489155996861</v>
      </c>
      <c r="L85" s="3">
        <v>0.81629736085706828</v>
      </c>
      <c r="M85" s="3">
        <v>0.9708087274627647</v>
      </c>
      <c r="N85" s="27">
        <v>65266</v>
      </c>
      <c r="O85"/>
      <c r="Q85"/>
      <c r="R85"/>
    </row>
    <row r="86" spans="1:18" x14ac:dyDescent="0.3">
      <c r="A86" t="s">
        <v>17</v>
      </c>
      <c r="B86" t="s">
        <v>168</v>
      </c>
      <c r="C86" t="s">
        <v>39</v>
      </c>
      <c r="D86" t="s">
        <v>0</v>
      </c>
      <c r="E86" s="3">
        <v>43.119565217391305</v>
      </c>
      <c r="F86" s="3">
        <v>30.631195652173918</v>
      </c>
      <c r="G86" s="3">
        <v>22.892282608695655</v>
      </c>
      <c r="H86" s="3">
        <v>112.55239130434782</v>
      </c>
      <c r="I86" s="3">
        <v>166.0758695652174</v>
      </c>
      <c r="J86" s="3">
        <v>3.8515200403327454</v>
      </c>
      <c r="K86" s="3">
        <v>4.3138442147718683</v>
      </c>
      <c r="L86" s="3">
        <v>0.71037811948575758</v>
      </c>
      <c r="M86" s="3">
        <v>1.1727022939248803</v>
      </c>
      <c r="N86" s="27">
        <v>65406</v>
      </c>
      <c r="O86"/>
      <c r="Q86"/>
      <c r="R86"/>
    </row>
    <row r="87" spans="1:18" x14ac:dyDescent="0.3">
      <c r="A87" t="s">
        <v>17</v>
      </c>
      <c r="B87" t="s">
        <v>169</v>
      </c>
      <c r="C87" t="s">
        <v>27</v>
      </c>
      <c r="D87" t="s">
        <v>28</v>
      </c>
      <c r="E87" s="3">
        <v>40.945652173913047</v>
      </c>
      <c r="F87" s="3">
        <v>29.149891304347836</v>
      </c>
      <c r="G87" s="3">
        <v>11.589782608695652</v>
      </c>
      <c r="H87" s="3">
        <v>32.784456521739131</v>
      </c>
      <c r="I87" s="3">
        <v>73.52413043478262</v>
      </c>
      <c r="J87" s="3">
        <v>1.7956517122378552</v>
      </c>
      <c r="K87" s="3">
        <v>2.0390814972126359</v>
      </c>
      <c r="L87" s="3">
        <v>0.71191664454473069</v>
      </c>
      <c r="M87" s="3">
        <v>0.95534642951951165</v>
      </c>
      <c r="N87" s="27">
        <v>65198</v>
      </c>
      <c r="O87"/>
      <c r="Q87"/>
      <c r="R87"/>
    </row>
    <row r="88" spans="1:18" x14ac:dyDescent="0.3">
      <c r="A88" t="s">
        <v>17</v>
      </c>
      <c r="B88" t="s">
        <v>170</v>
      </c>
      <c r="C88" t="s">
        <v>171</v>
      </c>
      <c r="D88" t="s">
        <v>122</v>
      </c>
      <c r="E88" s="3">
        <v>47.217391304347828</v>
      </c>
      <c r="F88" s="3">
        <v>6.1821739130434779</v>
      </c>
      <c r="G88" s="3">
        <v>28.240652173913041</v>
      </c>
      <c r="H88" s="3">
        <v>53.065108695652171</v>
      </c>
      <c r="I88" s="3">
        <v>87.48793478260869</v>
      </c>
      <c r="J88" s="3">
        <v>1.8528752302025782</v>
      </c>
      <c r="K88" s="3">
        <v>1.9989387661141802</v>
      </c>
      <c r="L88" s="3">
        <v>0.13093001841620625</v>
      </c>
      <c r="M88" s="3">
        <v>0.27699355432780842</v>
      </c>
      <c r="N88" s="27">
        <v>65244</v>
      </c>
      <c r="O88"/>
      <c r="Q88"/>
      <c r="R88"/>
    </row>
    <row r="89" spans="1:18" x14ac:dyDescent="0.3">
      <c r="A89" t="s">
        <v>17</v>
      </c>
      <c r="B89" t="s">
        <v>172</v>
      </c>
      <c r="C89" t="s">
        <v>105</v>
      </c>
      <c r="D89" t="s">
        <v>60</v>
      </c>
      <c r="E89" s="3">
        <v>48.771739130434781</v>
      </c>
      <c r="F89" s="3">
        <v>30.863913043478259</v>
      </c>
      <c r="G89" s="3">
        <v>25.25336956521739</v>
      </c>
      <c r="H89" s="3">
        <v>92.311739130434788</v>
      </c>
      <c r="I89" s="3">
        <v>148.42902173913043</v>
      </c>
      <c r="J89" s="3">
        <v>3.0433407622019168</v>
      </c>
      <c r="K89" s="3">
        <v>3.2971852016937824</v>
      </c>
      <c r="L89" s="3">
        <v>0.63282371294851791</v>
      </c>
      <c r="M89" s="3">
        <v>0.88666815244038322</v>
      </c>
      <c r="N89" s="27">
        <v>65257</v>
      </c>
      <c r="O89"/>
      <c r="Q89"/>
      <c r="R89"/>
    </row>
    <row r="90" spans="1:18" x14ac:dyDescent="0.3">
      <c r="A90" t="s">
        <v>17</v>
      </c>
      <c r="B90" t="s">
        <v>173</v>
      </c>
      <c r="C90" t="s">
        <v>91</v>
      </c>
      <c r="D90" t="s">
        <v>92</v>
      </c>
      <c r="E90" s="3">
        <v>74.097826086956516</v>
      </c>
      <c r="F90" s="3">
        <v>32.896739130434781</v>
      </c>
      <c r="G90" s="3">
        <v>48.616847826086953</v>
      </c>
      <c r="H90" s="3">
        <v>142.34782608695653</v>
      </c>
      <c r="I90" s="3">
        <v>223.86141304347825</v>
      </c>
      <c r="J90" s="3">
        <v>3.0211603344579729</v>
      </c>
      <c r="K90" s="3">
        <v>3.5308786856388443</v>
      </c>
      <c r="L90" s="3">
        <v>0.44396362036086257</v>
      </c>
      <c r="M90" s="3">
        <v>0.95368197154173395</v>
      </c>
      <c r="N90" s="27">
        <v>65095</v>
      </c>
      <c r="O90"/>
      <c r="Q90"/>
      <c r="R90"/>
    </row>
    <row r="91" spans="1:18" x14ac:dyDescent="0.3">
      <c r="A91" t="s">
        <v>17</v>
      </c>
      <c r="B91" t="s">
        <v>174</v>
      </c>
      <c r="C91" t="s">
        <v>105</v>
      </c>
      <c r="D91" t="s">
        <v>60</v>
      </c>
      <c r="E91" s="3">
        <v>47.804347826086953</v>
      </c>
      <c r="F91" s="3">
        <v>66.4375</v>
      </c>
      <c r="G91" s="3">
        <v>1.7282608695652173</v>
      </c>
      <c r="H91" s="3">
        <v>90.994565217391298</v>
      </c>
      <c r="I91" s="3">
        <v>159.1603260869565</v>
      </c>
      <c r="J91" s="3">
        <v>3.3294110959527057</v>
      </c>
      <c r="K91" s="3">
        <v>3.7222032742155529</v>
      </c>
      <c r="L91" s="3">
        <v>1.3897794452023648</v>
      </c>
      <c r="M91" s="3">
        <v>1.7825716234652114</v>
      </c>
      <c r="N91" s="27">
        <v>65227</v>
      </c>
      <c r="O91"/>
      <c r="Q91"/>
      <c r="R91"/>
    </row>
    <row r="92" spans="1:18" x14ac:dyDescent="0.3">
      <c r="A92" t="s">
        <v>17</v>
      </c>
      <c r="B92" t="s">
        <v>175</v>
      </c>
      <c r="C92" t="s">
        <v>176</v>
      </c>
      <c r="D92" t="s">
        <v>60</v>
      </c>
      <c r="E92" s="3">
        <v>77.771739130434781</v>
      </c>
      <c r="F92" s="3">
        <v>28.663043478260871</v>
      </c>
      <c r="G92" s="3">
        <v>59.953804347826086</v>
      </c>
      <c r="H92" s="3">
        <v>141.81521739130434</v>
      </c>
      <c r="I92" s="3">
        <v>230.43206521739131</v>
      </c>
      <c r="J92" s="3">
        <v>2.9629280223619849</v>
      </c>
      <c r="K92" s="3">
        <v>3.2152005590496158</v>
      </c>
      <c r="L92" s="3">
        <v>0.36855345911949688</v>
      </c>
      <c r="M92" s="3">
        <v>0.62082599580712783</v>
      </c>
      <c r="N92" s="27">
        <v>65139</v>
      </c>
      <c r="O92"/>
      <c r="Q92"/>
      <c r="R92"/>
    </row>
    <row r="93" spans="1:18" x14ac:dyDescent="0.3">
      <c r="A93" t="s">
        <v>17</v>
      </c>
      <c r="B93" t="s">
        <v>177</v>
      </c>
      <c r="C93" t="s">
        <v>178</v>
      </c>
      <c r="D93" t="s">
        <v>179</v>
      </c>
      <c r="E93" s="3">
        <v>25.380434782608695</v>
      </c>
      <c r="F93" s="3">
        <v>9.8722826086956523</v>
      </c>
      <c r="G93" s="3">
        <v>13.345108695652174</v>
      </c>
      <c r="H93" s="3">
        <v>27.459239130434781</v>
      </c>
      <c r="I93" s="3">
        <v>50.676630434782609</v>
      </c>
      <c r="J93" s="3">
        <v>1.9966809421841543</v>
      </c>
      <c r="K93" s="3">
        <v>2.4944325481798715</v>
      </c>
      <c r="L93" s="3">
        <v>0.38897216274089935</v>
      </c>
      <c r="M93" s="3">
        <v>0.88672376873661674</v>
      </c>
      <c r="N93" s="27" t="s">
        <v>381</v>
      </c>
      <c r="O93"/>
      <c r="Q93"/>
      <c r="R93"/>
    </row>
    <row r="94" spans="1:18" x14ac:dyDescent="0.3">
      <c r="A94" t="s">
        <v>17</v>
      </c>
      <c r="B94" t="s">
        <v>180</v>
      </c>
      <c r="C94" t="s">
        <v>181</v>
      </c>
      <c r="D94" t="s">
        <v>182</v>
      </c>
      <c r="E94" s="3">
        <v>24.543478260869566</v>
      </c>
      <c r="F94" s="3">
        <v>18.350543478260871</v>
      </c>
      <c r="G94" s="3">
        <v>11.396739130434783</v>
      </c>
      <c r="H94" s="3">
        <v>55.869565217391305</v>
      </c>
      <c r="I94" s="3">
        <v>85.616847826086968</v>
      </c>
      <c r="J94" s="3">
        <v>3.488374667847653</v>
      </c>
      <c r="K94" s="3">
        <v>3.7003764393268375</v>
      </c>
      <c r="L94" s="3">
        <v>0.74767493356953063</v>
      </c>
      <c r="M94" s="3">
        <v>0.95967670504871538</v>
      </c>
      <c r="N94" s="27">
        <v>65284</v>
      </c>
      <c r="O94"/>
      <c r="Q94"/>
      <c r="R94"/>
    </row>
    <row r="95" spans="1:18" x14ac:dyDescent="0.3">
      <c r="A95" t="s">
        <v>17</v>
      </c>
      <c r="B95" t="s">
        <v>183</v>
      </c>
      <c r="C95" t="s">
        <v>91</v>
      </c>
      <c r="D95" t="s">
        <v>92</v>
      </c>
      <c r="E95" s="3">
        <v>40.706521739130437</v>
      </c>
      <c r="F95" s="3">
        <v>49.945652173913047</v>
      </c>
      <c r="G95" s="3">
        <v>15.372282608695652</v>
      </c>
      <c r="H95" s="3">
        <v>114.59782608695652</v>
      </c>
      <c r="I95" s="3">
        <v>179.91576086956522</v>
      </c>
      <c r="J95" s="3">
        <v>4.4198264352469954</v>
      </c>
      <c r="K95" s="3">
        <v>4.6820427236315085</v>
      </c>
      <c r="L95" s="3">
        <v>1.2269692923898532</v>
      </c>
      <c r="M95" s="3">
        <v>1.4891855807743659</v>
      </c>
      <c r="N95" s="27">
        <v>65397</v>
      </c>
      <c r="O95"/>
      <c r="Q95"/>
      <c r="R95"/>
    </row>
    <row r="96" spans="1:18" x14ac:dyDescent="0.3">
      <c r="A96" t="s">
        <v>17</v>
      </c>
      <c r="B96" t="s">
        <v>184</v>
      </c>
      <c r="C96" t="s">
        <v>176</v>
      </c>
      <c r="D96" t="s">
        <v>60</v>
      </c>
      <c r="E96" s="3">
        <v>54.489130434782609</v>
      </c>
      <c r="F96" s="3">
        <v>63.045869565217394</v>
      </c>
      <c r="G96" s="3">
        <v>15.073369565217391</v>
      </c>
      <c r="H96" s="3">
        <v>224.96304347826086</v>
      </c>
      <c r="I96" s="3">
        <v>303.08228260869566</v>
      </c>
      <c r="J96" s="3">
        <v>5.5622521444244963</v>
      </c>
      <c r="K96" s="3">
        <v>5.6708198683423099</v>
      </c>
      <c r="L96" s="3">
        <v>1.1570357071613804</v>
      </c>
      <c r="M96" s="3">
        <v>1.2656034310791939</v>
      </c>
      <c r="N96" s="27">
        <v>65412</v>
      </c>
      <c r="O96"/>
      <c r="Q96"/>
      <c r="R96"/>
    </row>
    <row r="97" spans="1:18" x14ac:dyDescent="0.3">
      <c r="A97" t="s">
        <v>17</v>
      </c>
      <c r="B97" t="s">
        <v>185</v>
      </c>
      <c r="C97" t="s">
        <v>186</v>
      </c>
      <c r="D97" t="s">
        <v>187</v>
      </c>
      <c r="E97" s="3">
        <v>43.978260869565219</v>
      </c>
      <c r="F97" s="3">
        <v>16.903260869565219</v>
      </c>
      <c r="G97" s="3">
        <v>37.718478260869567</v>
      </c>
      <c r="H97" s="3">
        <v>140.35163043478261</v>
      </c>
      <c r="I97" s="3">
        <v>194.97336956521741</v>
      </c>
      <c r="J97" s="3">
        <v>4.4334033613445385</v>
      </c>
      <c r="K97" s="3">
        <v>4.66590459713297</v>
      </c>
      <c r="L97" s="3">
        <v>0.38435491843796343</v>
      </c>
      <c r="M97" s="3">
        <v>0.61685615422639639</v>
      </c>
      <c r="N97" s="27">
        <v>65144</v>
      </c>
      <c r="O97"/>
      <c r="Q97"/>
      <c r="R97"/>
    </row>
    <row r="98" spans="1:18" x14ac:dyDescent="0.3">
      <c r="A98" t="s">
        <v>17</v>
      </c>
      <c r="B98" t="s">
        <v>188</v>
      </c>
      <c r="C98" t="s">
        <v>35</v>
      </c>
      <c r="D98" t="s">
        <v>36</v>
      </c>
      <c r="E98" s="3">
        <v>94.543478260869563</v>
      </c>
      <c r="F98" s="3">
        <v>61.93717391304348</v>
      </c>
      <c r="G98" s="3">
        <v>70.107717391304348</v>
      </c>
      <c r="H98" s="3">
        <v>172.63086956521741</v>
      </c>
      <c r="I98" s="3">
        <v>304.67576086956524</v>
      </c>
      <c r="J98" s="3">
        <v>3.2225994481489999</v>
      </c>
      <c r="K98" s="3">
        <v>3.3965808231777426</v>
      </c>
      <c r="L98" s="3">
        <v>0.65511841802713267</v>
      </c>
      <c r="M98" s="3">
        <v>0.82909979305587489</v>
      </c>
      <c r="N98" s="27">
        <v>65233</v>
      </c>
      <c r="O98"/>
      <c r="Q98"/>
      <c r="R98"/>
    </row>
    <row r="99" spans="1:18" x14ac:dyDescent="0.3">
      <c r="A99" t="s">
        <v>17</v>
      </c>
      <c r="B99" t="s">
        <v>189</v>
      </c>
      <c r="C99" t="s">
        <v>30</v>
      </c>
      <c r="D99" t="s">
        <v>0</v>
      </c>
      <c r="E99" s="3">
        <v>99.043478260869563</v>
      </c>
      <c r="F99" s="3">
        <v>40.502717391304351</v>
      </c>
      <c r="G99" s="3">
        <v>50.034565217391311</v>
      </c>
      <c r="H99" s="3">
        <v>130.94239130434784</v>
      </c>
      <c r="I99" s="3">
        <v>221.47967391304348</v>
      </c>
      <c r="J99" s="3">
        <v>2.2361863476733976</v>
      </c>
      <c r="K99" s="3">
        <v>2.399816725197542</v>
      </c>
      <c r="L99" s="3">
        <v>0.40893876207199303</v>
      </c>
      <c r="M99" s="3">
        <v>0.57256913959613698</v>
      </c>
      <c r="N99" s="27">
        <v>65298</v>
      </c>
      <c r="O99"/>
      <c r="Q99"/>
      <c r="R99"/>
    </row>
    <row r="100" spans="1:18" x14ac:dyDescent="0.3">
      <c r="A100" t="s">
        <v>17</v>
      </c>
      <c r="B100" t="s">
        <v>190</v>
      </c>
      <c r="C100" t="s">
        <v>35</v>
      </c>
      <c r="D100" t="s">
        <v>36</v>
      </c>
      <c r="E100" s="3">
        <v>57.554347826086953</v>
      </c>
      <c r="F100" s="3">
        <v>43.491847826086953</v>
      </c>
      <c r="G100" s="3">
        <v>59.725543478260867</v>
      </c>
      <c r="H100" s="3">
        <v>103.34239130434783</v>
      </c>
      <c r="I100" s="3">
        <v>206.55978260869563</v>
      </c>
      <c r="J100" s="3">
        <v>3.5889518413597732</v>
      </c>
      <c r="K100" s="3">
        <v>3.8335694050991505</v>
      </c>
      <c r="L100" s="3">
        <v>0.75566572237960339</v>
      </c>
      <c r="M100" s="3">
        <v>1.0002832861189801</v>
      </c>
      <c r="N100" s="27">
        <v>65213</v>
      </c>
      <c r="O100"/>
      <c r="Q100"/>
      <c r="R100"/>
    </row>
    <row r="101" spans="1:18" x14ac:dyDescent="0.3">
      <c r="A101" t="s">
        <v>17</v>
      </c>
      <c r="B101" t="s">
        <v>191</v>
      </c>
      <c r="C101" t="s">
        <v>27</v>
      </c>
      <c r="D101" t="s">
        <v>28</v>
      </c>
      <c r="E101" s="3">
        <v>78.532608695652172</v>
      </c>
      <c r="F101" s="3">
        <v>35.106521739130422</v>
      </c>
      <c r="G101" s="3">
        <v>94.229021739130431</v>
      </c>
      <c r="H101" s="3">
        <v>224.32717391304345</v>
      </c>
      <c r="I101" s="3">
        <v>353.66271739130434</v>
      </c>
      <c r="J101" s="3">
        <v>4.5033868512110731</v>
      </c>
      <c r="K101" s="3">
        <v>4.6345979238754325</v>
      </c>
      <c r="L101" s="3">
        <v>0.44703114186851195</v>
      </c>
      <c r="M101" s="3">
        <v>0.57824221453287183</v>
      </c>
      <c r="N101" s="27">
        <v>65417</v>
      </c>
      <c r="O101"/>
      <c r="Q101"/>
      <c r="R101"/>
    </row>
    <row r="102" spans="1:18" x14ac:dyDescent="0.3">
      <c r="A102" t="s">
        <v>17</v>
      </c>
      <c r="B102" t="s">
        <v>192</v>
      </c>
      <c r="C102" t="s">
        <v>193</v>
      </c>
      <c r="D102" t="s">
        <v>122</v>
      </c>
      <c r="E102" s="3">
        <v>54.532608695652172</v>
      </c>
      <c r="F102" s="3">
        <v>78.78510869565217</v>
      </c>
      <c r="G102" s="3">
        <v>8.4959782608695651</v>
      </c>
      <c r="H102" s="3">
        <v>86.540108695652165</v>
      </c>
      <c r="I102" s="3">
        <v>173.82119565217391</v>
      </c>
      <c r="J102" s="3">
        <v>3.1874725931831773</v>
      </c>
      <c r="K102" s="3">
        <v>3.3335339844528602</v>
      </c>
      <c r="L102" s="3">
        <v>1.4447339047239385</v>
      </c>
      <c r="M102" s="3">
        <v>1.5907952959936218</v>
      </c>
      <c r="N102" s="27">
        <v>65237</v>
      </c>
      <c r="O102"/>
      <c r="Q102"/>
      <c r="R102"/>
    </row>
    <row r="103" spans="1:18" x14ac:dyDescent="0.3">
      <c r="A103" t="s">
        <v>17</v>
      </c>
      <c r="B103" t="s">
        <v>194</v>
      </c>
      <c r="C103" t="s">
        <v>35</v>
      </c>
      <c r="D103" t="s">
        <v>36</v>
      </c>
      <c r="E103" s="3">
        <v>101.6304347826087</v>
      </c>
      <c r="F103" s="3">
        <v>67.747282608695656</v>
      </c>
      <c r="G103" s="3">
        <v>54.301630434782609</v>
      </c>
      <c r="H103" s="3">
        <v>240.21489130434784</v>
      </c>
      <c r="I103" s="3">
        <v>362.26380434782612</v>
      </c>
      <c r="J103" s="3">
        <v>3.5645208556149734</v>
      </c>
      <c r="K103" s="3">
        <v>3.6532106951871652</v>
      </c>
      <c r="L103" s="3">
        <v>0.66660427807486633</v>
      </c>
      <c r="M103" s="3">
        <v>0.75529411764705878</v>
      </c>
      <c r="N103" s="27">
        <v>65256</v>
      </c>
      <c r="O103"/>
      <c r="Q103"/>
      <c r="R103"/>
    </row>
    <row r="104" spans="1:18" x14ac:dyDescent="0.3">
      <c r="A104" t="s">
        <v>17</v>
      </c>
      <c r="B104" t="s">
        <v>195</v>
      </c>
      <c r="C104" t="s">
        <v>80</v>
      </c>
      <c r="D104" t="s">
        <v>77</v>
      </c>
      <c r="E104" s="3">
        <v>70.673913043478265</v>
      </c>
      <c r="F104" s="3">
        <v>48.856195652173916</v>
      </c>
      <c r="G104" s="3">
        <v>40.959239130434781</v>
      </c>
      <c r="H104" s="3">
        <v>182.40597826086955</v>
      </c>
      <c r="I104" s="3">
        <v>272.22141304347826</v>
      </c>
      <c r="J104" s="3">
        <v>3.8517948323592739</v>
      </c>
      <c r="K104" s="3">
        <v>3.9305398338972619</v>
      </c>
      <c r="L104" s="3">
        <v>0.69129037219317135</v>
      </c>
      <c r="M104" s="3">
        <v>0.77003537373115971</v>
      </c>
      <c r="N104" s="27">
        <v>65179</v>
      </c>
      <c r="O104"/>
      <c r="Q104"/>
      <c r="R104"/>
    </row>
    <row r="105" spans="1:18" x14ac:dyDescent="0.3">
      <c r="A105" t="s">
        <v>17</v>
      </c>
      <c r="B105" t="s">
        <v>196</v>
      </c>
      <c r="C105" t="s">
        <v>197</v>
      </c>
      <c r="D105" t="s">
        <v>13</v>
      </c>
      <c r="E105" s="3">
        <v>31.847826086956523</v>
      </c>
      <c r="F105" s="3">
        <v>22.406195652173906</v>
      </c>
      <c r="G105" s="3">
        <v>31.378695652173914</v>
      </c>
      <c r="H105" s="3">
        <v>82.686847826086947</v>
      </c>
      <c r="I105" s="3">
        <v>136.47173913043477</v>
      </c>
      <c r="J105" s="3">
        <v>4.2851194539249144</v>
      </c>
      <c r="K105" s="3">
        <v>4.4543174061433435</v>
      </c>
      <c r="L105" s="3">
        <v>0.70353924914675747</v>
      </c>
      <c r="M105" s="3">
        <v>0.8727372013651874</v>
      </c>
      <c r="N105" s="27">
        <v>65316</v>
      </c>
      <c r="O105"/>
      <c r="Q105"/>
      <c r="R105"/>
    </row>
    <row r="106" spans="1:18" x14ac:dyDescent="0.3">
      <c r="A106" t="s">
        <v>17</v>
      </c>
      <c r="B106" t="s">
        <v>198</v>
      </c>
      <c r="C106" t="s">
        <v>35</v>
      </c>
      <c r="D106" t="s">
        <v>25</v>
      </c>
      <c r="E106" s="3">
        <v>82.619565217391298</v>
      </c>
      <c r="F106" s="3">
        <v>36.986413043478258</v>
      </c>
      <c r="G106" s="3">
        <v>96.866847826086953</v>
      </c>
      <c r="H106" s="3">
        <v>181.3125</v>
      </c>
      <c r="I106" s="3">
        <v>315.16576086956525</v>
      </c>
      <c r="J106" s="3">
        <v>3.814662544402053</v>
      </c>
      <c r="K106" s="3">
        <v>3.9264241547164849</v>
      </c>
      <c r="L106" s="3">
        <v>0.44767135903170635</v>
      </c>
      <c r="M106" s="3">
        <v>0.55943296934613873</v>
      </c>
      <c r="N106" s="27">
        <v>65124</v>
      </c>
      <c r="O106"/>
      <c r="Q106"/>
      <c r="R106"/>
    </row>
    <row r="107" spans="1:18" x14ac:dyDescent="0.3">
      <c r="A107" t="s">
        <v>17</v>
      </c>
      <c r="B107" t="s">
        <v>199</v>
      </c>
      <c r="C107" t="s">
        <v>200</v>
      </c>
      <c r="D107" t="s">
        <v>201</v>
      </c>
      <c r="E107" s="3">
        <v>28.065217391304348</v>
      </c>
      <c r="F107" s="3">
        <v>12.646739130434783</v>
      </c>
      <c r="G107" s="3">
        <v>5.2472826086956523</v>
      </c>
      <c r="H107" s="3">
        <v>46.929347826086953</v>
      </c>
      <c r="I107" s="3">
        <v>64.823369565217391</v>
      </c>
      <c r="J107" s="3">
        <v>2.3097405112316034</v>
      </c>
      <c r="K107" s="3">
        <v>2.4863477924089854</v>
      </c>
      <c r="L107" s="3">
        <v>0.45061967467079783</v>
      </c>
      <c r="M107" s="3">
        <v>0.62722695584817978</v>
      </c>
      <c r="N107" s="27">
        <v>65351</v>
      </c>
      <c r="O107"/>
      <c r="Q107"/>
      <c r="R107"/>
    </row>
    <row r="108" spans="1:18" x14ac:dyDescent="0.3">
      <c r="A108" t="s">
        <v>17</v>
      </c>
      <c r="B108" t="s">
        <v>202</v>
      </c>
      <c r="C108" t="s">
        <v>203</v>
      </c>
      <c r="D108" t="s">
        <v>204</v>
      </c>
      <c r="E108" s="3">
        <v>50.076086956521742</v>
      </c>
      <c r="F108" s="3">
        <v>16.359021739130434</v>
      </c>
      <c r="G108" s="3">
        <v>57.147826086956528</v>
      </c>
      <c r="H108" s="3">
        <v>118.33076086956522</v>
      </c>
      <c r="I108" s="3">
        <v>191.83760869565219</v>
      </c>
      <c r="J108" s="3">
        <v>3.8309225092250925</v>
      </c>
      <c r="K108" s="3">
        <v>4.3098675927935748</v>
      </c>
      <c r="L108" s="3">
        <v>0.32668330800955064</v>
      </c>
      <c r="M108" s="3">
        <v>0.80562839157803334</v>
      </c>
      <c r="N108" s="27">
        <v>65258</v>
      </c>
      <c r="O108"/>
      <c r="Q108"/>
      <c r="R108"/>
    </row>
    <row r="109" spans="1:18" x14ac:dyDescent="0.3">
      <c r="A109" t="s">
        <v>17</v>
      </c>
      <c r="B109" t="s">
        <v>205</v>
      </c>
      <c r="C109" t="s">
        <v>206</v>
      </c>
      <c r="D109" t="s">
        <v>33</v>
      </c>
      <c r="E109" s="3">
        <v>75.673913043478265</v>
      </c>
      <c r="F109" s="3">
        <v>30.036413043478259</v>
      </c>
      <c r="G109" s="3">
        <v>44.581413043478257</v>
      </c>
      <c r="H109" s="3">
        <v>127.90684782608696</v>
      </c>
      <c r="I109" s="3">
        <v>202.52467391304347</v>
      </c>
      <c r="J109" s="3">
        <v>2.6762812410226946</v>
      </c>
      <c r="K109" s="3">
        <v>2.8948247629991379</v>
      </c>
      <c r="L109" s="3">
        <v>0.39691898879632287</v>
      </c>
      <c r="M109" s="3">
        <v>0.61546251077276637</v>
      </c>
      <c r="N109" s="27">
        <v>65318</v>
      </c>
      <c r="O109"/>
      <c r="Q109"/>
      <c r="R109"/>
    </row>
    <row r="110" spans="1:18" x14ac:dyDescent="0.3">
      <c r="A110" t="s">
        <v>17</v>
      </c>
      <c r="B110" t="s">
        <v>207</v>
      </c>
      <c r="C110" t="s">
        <v>35</v>
      </c>
      <c r="D110" t="s">
        <v>36</v>
      </c>
      <c r="E110" s="3">
        <v>76.663043478260875</v>
      </c>
      <c r="F110" s="3">
        <v>39.4375</v>
      </c>
      <c r="G110" s="3">
        <v>62.381304347826088</v>
      </c>
      <c r="H110" s="3">
        <v>142.8086956521739</v>
      </c>
      <c r="I110" s="3">
        <v>244.6275</v>
      </c>
      <c r="J110" s="3">
        <v>3.1909442790301998</v>
      </c>
      <c r="K110" s="3">
        <v>3.4801474549836948</v>
      </c>
      <c r="L110" s="3">
        <v>0.51442648518360978</v>
      </c>
      <c r="M110" s="3">
        <v>0.80362966113710477</v>
      </c>
      <c r="N110" s="27">
        <v>65230</v>
      </c>
      <c r="O110"/>
      <c r="Q110"/>
      <c r="R110"/>
    </row>
    <row r="111" spans="1:18" x14ac:dyDescent="0.3">
      <c r="A111" t="s">
        <v>17</v>
      </c>
      <c r="B111" t="s">
        <v>208</v>
      </c>
      <c r="C111" t="s">
        <v>155</v>
      </c>
      <c r="D111" t="s">
        <v>25</v>
      </c>
      <c r="E111" s="3">
        <v>112.25</v>
      </c>
      <c r="F111" s="3">
        <v>61.747934782608702</v>
      </c>
      <c r="G111" s="3">
        <v>44.855978260869563</v>
      </c>
      <c r="H111" s="3">
        <v>304.22608695652173</v>
      </c>
      <c r="I111" s="3">
        <v>410.83</v>
      </c>
      <c r="J111" s="3">
        <v>3.659955456570156</v>
      </c>
      <c r="K111" s="3">
        <v>3.8324227752493458</v>
      </c>
      <c r="L111" s="3">
        <v>0.55009296020141385</v>
      </c>
      <c r="M111" s="3">
        <v>0.72256027888060426</v>
      </c>
      <c r="N111" s="27">
        <v>65322</v>
      </c>
      <c r="O111"/>
      <c r="Q111"/>
      <c r="R111"/>
    </row>
    <row r="112" spans="1:18" x14ac:dyDescent="0.3">
      <c r="A112" t="s">
        <v>17</v>
      </c>
      <c r="B112" t="s">
        <v>209</v>
      </c>
      <c r="C112" t="s">
        <v>91</v>
      </c>
      <c r="D112" t="s">
        <v>92</v>
      </c>
      <c r="E112" s="3">
        <v>74.043478260869563</v>
      </c>
      <c r="F112" s="3">
        <v>29.668478260869566</v>
      </c>
      <c r="G112" s="3">
        <v>34.608369565217387</v>
      </c>
      <c r="H112" s="3">
        <v>128.18478260869566</v>
      </c>
      <c r="I112" s="3">
        <v>192.46163043478259</v>
      </c>
      <c r="J112" s="3">
        <v>2.5993056371109806</v>
      </c>
      <c r="K112" s="3">
        <v>2.8600220199647679</v>
      </c>
      <c r="L112" s="3">
        <v>0.40068995889606579</v>
      </c>
      <c r="M112" s="3">
        <v>0.66140634174985324</v>
      </c>
      <c r="N112" s="27">
        <v>65219</v>
      </c>
      <c r="O112"/>
      <c r="Q112"/>
      <c r="R112"/>
    </row>
    <row r="113" spans="1:18" x14ac:dyDescent="0.3">
      <c r="A113" t="s">
        <v>17</v>
      </c>
      <c r="B113" t="s">
        <v>210</v>
      </c>
      <c r="C113" t="s">
        <v>97</v>
      </c>
      <c r="D113" t="s">
        <v>98</v>
      </c>
      <c r="E113" s="3">
        <v>59.956521739130437</v>
      </c>
      <c r="F113" s="3">
        <v>35.588260869565218</v>
      </c>
      <c r="G113" s="3">
        <v>64.427173913043475</v>
      </c>
      <c r="H113" s="3">
        <v>173.3863043478261</v>
      </c>
      <c r="I113" s="3">
        <v>273.40173913043481</v>
      </c>
      <c r="J113" s="3">
        <v>4.5600000000000005</v>
      </c>
      <c r="K113" s="3">
        <v>4.9238578680203053</v>
      </c>
      <c r="L113" s="3">
        <v>0.59356780275562004</v>
      </c>
      <c r="M113" s="3">
        <v>0.95742567077592455</v>
      </c>
      <c r="N113" s="27">
        <v>65253</v>
      </c>
      <c r="O113"/>
      <c r="Q113"/>
      <c r="R113"/>
    </row>
    <row r="114" spans="1:18" x14ac:dyDescent="0.3">
      <c r="A114" t="s">
        <v>17</v>
      </c>
      <c r="B114" t="s">
        <v>211</v>
      </c>
      <c r="C114" t="s">
        <v>212</v>
      </c>
      <c r="D114" t="s">
        <v>201</v>
      </c>
      <c r="E114" s="3">
        <v>23.434782608695652</v>
      </c>
      <c r="F114" s="3">
        <v>16.313043478260862</v>
      </c>
      <c r="G114" s="3">
        <v>20.009456521739128</v>
      </c>
      <c r="H114" s="3">
        <v>45.774565217391306</v>
      </c>
      <c r="I114" s="3">
        <v>82.097065217391304</v>
      </c>
      <c r="J114" s="3">
        <v>3.5032142857142858</v>
      </c>
      <c r="K114" s="3">
        <v>3.9930102040816329</v>
      </c>
      <c r="L114" s="3">
        <v>0.69610389610389578</v>
      </c>
      <c r="M114" s="3">
        <v>1.1858998144712427</v>
      </c>
      <c r="N114" s="27">
        <v>65294</v>
      </c>
      <c r="O114"/>
      <c r="Q114"/>
      <c r="R114"/>
    </row>
    <row r="115" spans="1:18" x14ac:dyDescent="0.3">
      <c r="A115" t="s">
        <v>17</v>
      </c>
      <c r="B115" t="s">
        <v>213</v>
      </c>
      <c r="C115" t="s">
        <v>97</v>
      </c>
      <c r="D115" t="s">
        <v>98</v>
      </c>
      <c r="E115" s="3">
        <v>75.402173913043484</v>
      </c>
      <c r="F115" s="3">
        <v>46.863369565217383</v>
      </c>
      <c r="G115" s="3">
        <v>112.0016304347826</v>
      </c>
      <c r="H115" s="3">
        <v>218.42249999999999</v>
      </c>
      <c r="I115" s="3">
        <v>377.28749999999997</v>
      </c>
      <c r="J115" s="3">
        <v>5.003668732881648</v>
      </c>
      <c r="K115" s="3">
        <v>5.3338013550526151</v>
      </c>
      <c r="L115" s="3">
        <v>0.62151218105809414</v>
      </c>
      <c r="M115" s="3">
        <v>0.95164480322906131</v>
      </c>
      <c r="N115" s="27">
        <v>65331</v>
      </c>
      <c r="O115"/>
      <c r="Q115"/>
      <c r="R115"/>
    </row>
    <row r="116" spans="1:18" x14ac:dyDescent="0.3">
      <c r="A116" t="s">
        <v>17</v>
      </c>
      <c r="B116" t="s">
        <v>214</v>
      </c>
      <c r="C116" t="s">
        <v>105</v>
      </c>
      <c r="D116" t="s">
        <v>60</v>
      </c>
      <c r="E116" s="3">
        <v>115.76086956521739</v>
      </c>
      <c r="F116" s="3">
        <v>125.64945652173913</v>
      </c>
      <c r="G116" s="3">
        <v>64.980978260869563</v>
      </c>
      <c r="H116" s="3">
        <v>311.625</v>
      </c>
      <c r="I116" s="3">
        <v>502.25543478260869</v>
      </c>
      <c r="J116" s="3">
        <v>4.3387323943661968</v>
      </c>
      <c r="K116" s="3">
        <v>4.5133802816901403</v>
      </c>
      <c r="L116" s="3">
        <v>1.0854225352112676</v>
      </c>
      <c r="M116" s="3">
        <v>1.2600704225352111</v>
      </c>
      <c r="N116" s="27">
        <v>65142</v>
      </c>
      <c r="O116"/>
      <c r="Q116"/>
      <c r="R116"/>
    </row>
    <row r="117" spans="1:18" x14ac:dyDescent="0.3">
      <c r="A117" t="s">
        <v>17</v>
      </c>
      <c r="B117" t="s">
        <v>215</v>
      </c>
      <c r="C117" t="s">
        <v>27</v>
      </c>
      <c r="D117" t="s">
        <v>28</v>
      </c>
      <c r="E117" s="3">
        <v>27.934782608695652</v>
      </c>
      <c r="F117" s="3">
        <v>32.122826086956522</v>
      </c>
      <c r="G117" s="3">
        <v>16.752717391304348</v>
      </c>
      <c r="H117" s="3">
        <v>68.268695652173918</v>
      </c>
      <c r="I117" s="3">
        <v>117.14423913043478</v>
      </c>
      <c r="J117" s="3">
        <v>4.1934902723735412</v>
      </c>
      <c r="K117" s="3">
        <v>4.6647937743190662</v>
      </c>
      <c r="L117" s="3">
        <v>1.1499221789883269</v>
      </c>
      <c r="M117" s="3">
        <v>1.6212256809338521</v>
      </c>
      <c r="N117" s="27">
        <v>65305</v>
      </c>
      <c r="O117"/>
      <c r="Q117"/>
      <c r="R117"/>
    </row>
    <row r="118" spans="1:18" x14ac:dyDescent="0.3">
      <c r="A118" t="s">
        <v>17</v>
      </c>
      <c r="B118" t="s">
        <v>216</v>
      </c>
      <c r="C118" t="s">
        <v>24</v>
      </c>
      <c r="D118" t="s">
        <v>25</v>
      </c>
      <c r="E118" s="3">
        <v>80.956521739130437</v>
      </c>
      <c r="F118" s="3">
        <v>66.730108695652191</v>
      </c>
      <c r="G118" s="3">
        <v>97.326521739130442</v>
      </c>
      <c r="H118" s="3">
        <v>174.76369565217391</v>
      </c>
      <c r="I118" s="3">
        <v>338.82032608695653</v>
      </c>
      <c r="J118" s="3">
        <v>4.1852134801288932</v>
      </c>
      <c r="K118" s="3">
        <v>4.4761264769065523</v>
      </c>
      <c r="L118" s="3">
        <v>0.82427094522019351</v>
      </c>
      <c r="M118" s="3">
        <v>1.115183941997852</v>
      </c>
      <c r="N118" s="27">
        <v>65332</v>
      </c>
      <c r="O118"/>
      <c r="Q118"/>
      <c r="R118"/>
    </row>
    <row r="119" spans="1:18" x14ac:dyDescent="0.3">
      <c r="A119" t="s">
        <v>17</v>
      </c>
      <c r="B119" t="s">
        <v>217</v>
      </c>
      <c r="C119" t="s">
        <v>27</v>
      </c>
      <c r="D119" t="s">
        <v>28</v>
      </c>
      <c r="E119" s="3">
        <v>59.543478260869563</v>
      </c>
      <c r="F119" s="3">
        <v>69.323695652173924</v>
      </c>
      <c r="G119" s="3">
        <v>45.910543478260877</v>
      </c>
      <c r="H119" s="3">
        <v>117.23369565217391</v>
      </c>
      <c r="I119" s="3">
        <v>232.46793478260872</v>
      </c>
      <c r="J119" s="3">
        <v>3.9041712303760501</v>
      </c>
      <c r="K119" s="3">
        <v>4.069103687477182</v>
      </c>
      <c r="L119" s="3">
        <v>1.1642533771449437</v>
      </c>
      <c r="M119" s="3">
        <v>1.3291858342460756</v>
      </c>
      <c r="N119" s="27">
        <v>65356</v>
      </c>
      <c r="O119"/>
      <c r="Q119"/>
      <c r="R119"/>
    </row>
    <row r="120" spans="1:18" x14ac:dyDescent="0.3">
      <c r="A120" t="s">
        <v>17</v>
      </c>
      <c r="B120" t="s">
        <v>218</v>
      </c>
      <c r="C120" t="s">
        <v>4</v>
      </c>
      <c r="D120" t="s">
        <v>0</v>
      </c>
      <c r="E120" s="3">
        <v>54.5</v>
      </c>
      <c r="F120" s="3">
        <v>52.60641304347827</v>
      </c>
      <c r="G120" s="3">
        <v>32.476630434782606</v>
      </c>
      <c r="H120" s="3">
        <v>112.43413043478262</v>
      </c>
      <c r="I120" s="3">
        <v>197.51717391304351</v>
      </c>
      <c r="J120" s="3">
        <v>3.6241683286796973</v>
      </c>
      <c r="K120" s="3">
        <v>3.8313422417231755</v>
      </c>
      <c r="L120" s="3">
        <v>0.96525528520143611</v>
      </c>
      <c r="M120" s="3">
        <v>1.1724291982449144</v>
      </c>
      <c r="N120" s="27">
        <v>65276</v>
      </c>
      <c r="O120"/>
      <c r="Q120"/>
      <c r="R120"/>
    </row>
    <row r="121" spans="1:18" x14ac:dyDescent="0.3">
      <c r="A121" t="s">
        <v>17</v>
      </c>
      <c r="B121" t="s">
        <v>219</v>
      </c>
      <c r="C121" t="s">
        <v>91</v>
      </c>
      <c r="D121" t="s">
        <v>92</v>
      </c>
      <c r="E121" s="3">
        <v>59.782608695652172</v>
      </c>
      <c r="F121" s="3">
        <v>42.573478260869578</v>
      </c>
      <c r="G121" s="3">
        <v>58.518804347826084</v>
      </c>
      <c r="H121" s="3">
        <v>129.59782608695653</v>
      </c>
      <c r="I121" s="3">
        <v>230.69010869565219</v>
      </c>
      <c r="J121" s="3">
        <v>3.8588163636363642</v>
      </c>
      <c r="K121" s="3">
        <v>4.1456345454545458</v>
      </c>
      <c r="L121" s="3">
        <v>0.712138181818182</v>
      </c>
      <c r="M121" s="3">
        <v>0.99895636363636386</v>
      </c>
      <c r="N121" s="27">
        <v>65368</v>
      </c>
      <c r="O121"/>
      <c r="Q121"/>
      <c r="R121"/>
    </row>
    <row r="122" spans="1:18" x14ac:dyDescent="0.3">
      <c r="A122" t="s">
        <v>17</v>
      </c>
      <c r="B122" t="s">
        <v>220</v>
      </c>
      <c r="C122" t="s">
        <v>109</v>
      </c>
      <c r="D122" t="s">
        <v>25</v>
      </c>
      <c r="E122" s="3">
        <v>84.217391304347828</v>
      </c>
      <c r="F122" s="3">
        <v>89.984891304347826</v>
      </c>
      <c r="G122" s="3">
        <v>77.64413043478261</v>
      </c>
      <c r="H122" s="3">
        <v>202.54369565217391</v>
      </c>
      <c r="I122" s="3">
        <v>370.17271739130433</v>
      </c>
      <c r="J122" s="3">
        <v>4.3954426948890033</v>
      </c>
      <c r="K122" s="3">
        <v>4.6138164687661325</v>
      </c>
      <c r="L122" s="3">
        <v>1.0684834796076406</v>
      </c>
      <c r="M122" s="3">
        <v>1.2868572534847704</v>
      </c>
      <c r="N122" s="27">
        <v>65370</v>
      </c>
      <c r="O122"/>
      <c r="Q122"/>
      <c r="R122"/>
    </row>
    <row r="123" spans="1:18" x14ac:dyDescent="0.3">
      <c r="A123" t="s">
        <v>17</v>
      </c>
      <c r="B123" t="s">
        <v>221</v>
      </c>
      <c r="C123" t="s">
        <v>21</v>
      </c>
      <c r="D123" t="s">
        <v>22</v>
      </c>
      <c r="E123" s="3">
        <v>109.14130434782609</v>
      </c>
      <c r="F123" s="3">
        <v>100.34130434782612</v>
      </c>
      <c r="G123" s="3">
        <v>81.611304347826078</v>
      </c>
      <c r="H123" s="3">
        <v>243.78413043478261</v>
      </c>
      <c r="I123" s="3">
        <v>425.73673913043478</v>
      </c>
      <c r="J123" s="3">
        <v>3.9007847823921917</v>
      </c>
      <c r="K123" s="3">
        <v>4.0965182750722038</v>
      </c>
      <c r="L123" s="3">
        <v>0.91937058061946053</v>
      </c>
      <c r="M123" s="3">
        <v>1.1151040732994724</v>
      </c>
      <c r="N123" s="27">
        <v>65282</v>
      </c>
      <c r="O123"/>
      <c r="Q123"/>
      <c r="R123"/>
    </row>
    <row r="124" spans="1:18" x14ac:dyDescent="0.3">
      <c r="A124" t="s">
        <v>17</v>
      </c>
      <c r="B124" t="s">
        <v>222</v>
      </c>
      <c r="C124" t="s">
        <v>52</v>
      </c>
      <c r="D124" t="s">
        <v>53</v>
      </c>
      <c r="E124" s="3">
        <v>93.586956521739125</v>
      </c>
      <c r="F124" s="3">
        <v>47.863043478260863</v>
      </c>
      <c r="G124" s="3">
        <v>77.732826086956521</v>
      </c>
      <c r="H124" s="3">
        <v>204.95804347826086</v>
      </c>
      <c r="I124" s="3">
        <v>330.55391304347825</v>
      </c>
      <c r="J124" s="3">
        <v>3.5320511033681767</v>
      </c>
      <c r="K124" s="3">
        <v>3.8109744483159123</v>
      </c>
      <c r="L124" s="3">
        <v>0.51142857142857134</v>
      </c>
      <c r="M124" s="3">
        <v>0.79035191637630675</v>
      </c>
      <c r="N124" s="27">
        <v>65269</v>
      </c>
      <c r="O124"/>
      <c r="Q124"/>
      <c r="R124"/>
    </row>
    <row r="125" spans="1:18" x14ac:dyDescent="0.3">
      <c r="A125" t="s">
        <v>17</v>
      </c>
      <c r="B125" t="s">
        <v>223</v>
      </c>
      <c r="C125" t="s">
        <v>100</v>
      </c>
      <c r="D125" t="s">
        <v>72</v>
      </c>
      <c r="E125" s="3">
        <v>52.902173913043477</v>
      </c>
      <c r="F125" s="3">
        <v>82.047282608695625</v>
      </c>
      <c r="G125" s="3">
        <v>22.558043478260871</v>
      </c>
      <c r="H125" s="3">
        <v>118.44815217391304</v>
      </c>
      <c r="I125" s="3">
        <v>223.05347826086955</v>
      </c>
      <c r="J125" s="3">
        <v>4.2163386069447295</v>
      </c>
      <c r="K125" s="3">
        <v>4.5905896856379691</v>
      </c>
      <c r="L125" s="3">
        <v>1.5509245942058758</v>
      </c>
      <c r="M125" s="3">
        <v>1.9251756728991158</v>
      </c>
      <c r="N125" s="27">
        <v>65401</v>
      </c>
      <c r="O125"/>
      <c r="Q125"/>
      <c r="R125"/>
    </row>
    <row r="126" spans="1:18" x14ac:dyDescent="0.3">
      <c r="A126" t="s">
        <v>17</v>
      </c>
      <c r="B126" t="s">
        <v>224</v>
      </c>
      <c r="C126" t="s">
        <v>14</v>
      </c>
      <c r="D126" t="s">
        <v>33</v>
      </c>
      <c r="E126" s="3">
        <v>73.641304347826093</v>
      </c>
      <c r="F126" s="3">
        <v>84.019456521739116</v>
      </c>
      <c r="G126" s="3">
        <v>49.828043478260874</v>
      </c>
      <c r="H126" s="3">
        <v>178.33250000000001</v>
      </c>
      <c r="I126" s="3">
        <v>312.18</v>
      </c>
      <c r="J126" s="3">
        <v>4.239197047970479</v>
      </c>
      <c r="K126" s="3">
        <v>4.4134361623616236</v>
      </c>
      <c r="L126" s="3">
        <v>1.1409284132841326</v>
      </c>
      <c r="M126" s="3">
        <v>1.3151675276752766</v>
      </c>
      <c r="N126" s="27">
        <v>65358</v>
      </c>
      <c r="O126"/>
      <c r="Q126"/>
      <c r="R126"/>
    </row>
    <row r="127" spans="1:18" x14ac:dyDescent="0.3">
      <c r="A127" t="s">
        <v>17</v>
      </c>
      <c r="B127" t="s">
        <v>225</v>
      </c>
      <c r="C127" t="s">
        <v>226</v>
      </c>
      <c r="D127" t="s">
        <v>10</v>
      </c>
      <c r="E127" s="3">
        <v>14.163043478260869</v>
      </c>
      <c r="F127" s="3">
        <v>10.608695652173912</v>
      </c>
      <c r="G127" s="3">
        <v>12.858695652173912</v>
      </c>
      <c r="H127" s="3">
        <v>35.434782608695649</v>
      </c>
      <c r="I127" s="3">
        <v>58.90217391304347</v>
      </c>
      <c r="J127" s="3">
        <v>4.1588641596316185</v>
      </c>
      <c r="K127" s="3">
        <v>4.1588641596316185</v>
      </c>
      <c r="L127" s="3">
        <v>0.74904067536454333</v>
      </c>
      <c r="M127" s="3">
        <v>0.74904067536454333</v>
      </c>
      <c r="N127" s="27">
        <v>65187</v>
      </c>
      <c r="O127"/>
      <c r="Q127"/>
      <c r="R127"/>
    </row>
    <row r="128" spans="1:18" x14ac:dyDescent="0.3">
      <c r="A128" t="s">
        <v>17</v>
      </c>
      <c r="B128" t="s">
        <v>227</v>
      </c>
      <c r="C128" t="s">
        <v>35</v>
      </c>
      <c r="D128" t="s">
        <v>36</v>
      </c>
      <c r="E128" s="3">
        <v>37</v>
      </c>
      <c r="F128" s="3">
        <v>38.638043478260883</v>
      </c>
      <c r="G128" s="3">
        <v>15.666304347826086</v>
      </c>
      <c r="H128" s="3">
        <v>127.84869565217392</v>
      </c>
      <c r="I128" s="3">
        <v>182.15304347826088</v>
      </c>
      <c r="J128" s="3">
        <v>4.9230552291421859</v>
      </c>
      <c r="K128" s="3">
        <v>5.2820446533490015</v>
      </c>
      <c r="L128" s="3">
        <v>1.0442714453584023</v>
      </c>
      <c r="M128" s="3">
        <v>1.4032608695652178</v>
      </c>
      <c r="N128" s="27" t="s">
        <v>380</v>
      </c>
      <c r="O128"/>
      <c r="Q128"/>
      <c r="R128"/>
    </row>
    <row r="129" spans="1:18" x14ac:dyDescent="0.3">
      <c r="A129" t="s">
        <v>17</v>
      </c>
      <c r="B129" t="s">
        <v>228</v>
      </c>
      <c r="C129" t="s">
        <v>109</v>
      </c>
      <c r="D129" t="s">
        <v>25</v>
      </c>
      <c r="E129" s="3">
        <v>31.75</v>
      </c>
      <c r="F129" s="3">
        <v>22.022065217391308</v>
      </c>
      <c r="G129" s="3">
        <v>12.620760869565217</v>
      </c>
      <c r="H129" s="3">
        <v>72.993043478260873</v>
      </c>
      <c r="I129" s="3">
        <v>107.6358695652174</v>
      </c>
      <c r="J129" s="3">
        <v>3.3901061280383433</v>
      </c>
      <c r="K129" s="3">
        <v>3.6688634029441975</v>
      </c>
      <c r="L129" s="3">
        <v>0.69360835330366322</v>
      </c>
      <c r="M129" s="3">
        <v>0.97236562820951733</v>
      </c>
      <c r="N129" s="27">
        <v>65320</v>
      </c>
      <c r="O129"/>
      <c r="Q129"/>
      <c r="R129"/>
    </row>
    <row r="130" spans="1:18" x14ac:dyDescent="0.3">
      <c r="A130" t="s">
        <v>17</v>
      </c>
      <c r="B130" t="s">
        <v>229</v>
      </c>
      <c r="C130" t="s">
        <v>24</v>
      </c>
      <c r="D130" t="s">
        <v>33</v>
      </c>
      <c r="E130" s="3">
        <v>51.739130434782609</v>
      </c>
      <c r="F130" s="3">
        <v>30.274565217391302</v>
      </c>
      <c r="G130" s="3">
        <v>53.495760869565217</v>
      </c>
      <c r="H130" s="3">
        <v>92.355108695652177</v>
      </c>
      <c r="I130" s="3">
        <v>176.12543478260869</v>
      </c>
      <c r="J130" s="3">
        <v>3.4041050420168064</v>
      </c>
      <c r="K130" s="3">
        <v>3.6226008403361347</v>
      </c>
      <c r="L130" s="3">
        <v>0.5851386554621848</v>
      </c>
      <c r="M130" s="3">
        <v>0.80363445378151255</v>
      </c>
      <c r="N130" s="27">
        <v>65001</v>
      </c>
      <c r="O130"/>
      <c r="Q130"/>
      <c r="R130"/>
    </row>
    <row r="131" spans="1:18" x14ac:dyDescent="0.3">
      <c r="A131" t="s">
        <v>17</v>
      </c>
      <c r="B131" t="s">
        <v>230</v>
      </c>
      <c r="C131" t="s">
        <v>64</v>
      </c>
      <c r="D131" t="s">
        <v>22</v>
      </c>
      <c r="E131" s="3">
        <v>97.869565217391298</v>
      </c>
      <c r="F131" s="3">
        <v>70.272282608695633</v>
      </c>
      <c r="G131" s="3">
        <v>54.798913043478258</v>
      </c>
      <c r="H131" s="3">
        <v>159.5904347826087</v>
      </c>
      <c r="I131" s="3">
        <v>284.66163043478258</v>
      </c>
      <c r="J131" s="3">
        <v>2.9085817414482453</v>
      </c>
      <c r="K131" s="3">
        <v>3.1982585517547757</v>
      </c>
      <c r="L131" s="3">
        <v>0.71801976899155917</v>
      </c>
      <c r="M131" s="3">
        <v>1.0076965792980894</v>
      </c>
      <c r="N131" s="27">
        <v>65267</v>
      </c>
      <c r="O131"/>
      <c r="Q131"/>
      <c r="R131"/>
    </row>
    <row r="132" spans="1:18" x14ac:dyDescent="0.3">
      <c r="A132" t="s">
        <v>17</v>
      </c>
      <c r="B132" t="s">
        <v>231</v>
      </c>
      <c r="C132" t="s">
        <v>35</v>
      </c>
      <c r="D132" t="s">
        <v>36</v>
      </c>
      <c r="E132" s="3">
        <v>79.923913043478265</v>
      </c>
      <c r="F132" s="3">
        <v>75.940652173913065</v>
      </c>
      <c r="G132" s="3">
        <v>73.251630434782598</v>
      </c>
      <c r="H132" s="3">
        <v>147.61858695652174</v>
      </c>
      <c r="I132" s="3">
        <v>296.81086956521744</v>
      </c>
      <c r="J132" s="3">
        <v>3.7136678906568754</v>
      </c>
      <c r="K132" s="3">
        <v>4.0433292533659735</v>
      </c>
      <c r="L132" s="3">
        <v>0.95016183870529058</v>
      </c>
      <c r="M132" s="3">
        <v>1.2798232014143891</v>
      </c>
      <c r="N132" s="27">
        <v>65241</v>
      </c>
      <c r="O132"/>
      <c r="Q132"/>
      <c r="R132"/>
    </row>
    <row r="133" spans="1:18" x14ac:dyDescent="0.3">
      <c r="A133" t="s">
        <v>17</v>
      </c>
      <c r="B133" t="s">
        <v>232</v>
      </c>
      <c r="C133" t="s">
        <v>97</v>
      </c>
      <c r="D133" t="s">
        <v>98</v>
      </c>
      <c r="E133" s="3">
        <v>62.75</v>
      </c>
      <c r="F133" s="3">
        <v>51.054239130434802</v>
      </c>
      <c r="G133" s="3">
        <v>28.004999999999999</v>
      </c>
      <c r="H133" s="3">
        <v>164.35967391304348</v>
      </c>
      <c r="I133" s="3">
        <v>243.41891304347828</v>
      </c>
      <c r="J133" s="3">
        <v>3.8791858652347138</v>
      </c>
      <c r="K133" s="3">
        <v>4.1151792828685263</v>
      </c>
      <c r="L133" s="3">
        <v>0.81361337259657052</v>
      </c>
      <c r="M133" s="3">
        <v>1.0496067902303832</v>
      </c>
      <c r="N133" s="27">
        <v>65307</v>
      </c>
      <c r="O133"/>
      <c r="Q133"/>
      <c r="R133"/>
    </row>
    <row r="134" spans="1:18" x14ac:dyDescent="0.3">
      <c r="A134" t="s">
        <v>17</v>
      </c>
      <c r="B134" t="s">
        <v>233</v>
      </c>
      <c r="C134" t="s">
        <v>30</v>
      </c>
      <c r="D134" t="s">
        <v>0</v>
      </c>
      <c r="E134" s="3">
        <v>55.489130434782609</v>
      </c>
      <c r="F134" s="3">
        <v>34.904456521739128</v>
      </c>
      <c r="G134" s="3">
        <v>38.951195652173915</v>
      </c>
      <c r="H134" s="3">
        <v>131.01097826086956</v>
      </c>
      <c r="I134" s="3">
        <v>204.86663043478262</v>
      </c>
      <c r="J134" s="3">
        <v>3.6920137120470131</v>
      </c>
      <c r="K134" s="3">
        <v>3.8563055827619981</v>
      </c>
      <c r="L134" s="3">
        <v>0.62903232125367281</v>
      </c>
      <c r="M134" s="3">
        <v>0.79332419196865811</v>
      </c>
      <c r="N134" s="27">
        <v>65097</v>
      </c>
      <c r="O134"/>
      <c r="Q134"/>
      <c r="R134"/>
    </row>
    <row r="135" spans="1:18" x14ac:dyDescent="0.3">
      <c r="A135" t="s">
        <v>17</v>
      </c>
      <c r="B135" t="s">
        <v>234</v>
      </c>
      <c r="C135" t="s">
        <v>27</v>
      </c>
      <c r="D135" t="s">
        <v>28</v>
      </c>
      <c r="E135" s="3">
        <v>56</v>
      </c>
      <c r="F135" s="3">
        <v>41.898043478260867</v>
      </c>
      <c r="G135" s="3">
        <v>28.472173913043481</v>
      </c>
      <c r="H135" s="3">
        <v>134.01445652173913</v>
      </c>
      <c r="I135" s="3">
        <v>204.38467391304349</v>
      </c>
      <c r="J135" s="3">
        <v>3.6497263198757763</v>
      </c>
      <c r="K135" s="3">
        <v>3.967272903726708</v>
      </c>
      <c r="L135" s="3">
        <v>0.74817934782608686</v>
      </c>
      <c r="M135" s="3">
        <v>1.0657259316770185</v>
      </c>
      <c r="N135" s="27">
        <v>65113</v>
      </c>
      <c r="O135"/>
      <c r="Q135"/>
      <c r="R135"/>
    </row>
    <row r="136" spans="1:18" x14ac:dyDescent="0.3">
      <c r="A136" t="s">
        <v>17</v>
      </c>
      <c r="B136" t="s">
        <v>235</v>
      </c>
      <c r="C136" t="s">
        <v>97</v>
      </c>
      <c r="D136" t="s">
        <v>98</v>
      </c>
      <c r="E136" s="3">
        <v>57.804347826086953</v>
      </c>
      <c r="F136" s="3">
        <v>27.635326086956528</v>
      </c>
      <c r="G136" s="3">
        <v>42.232826086956521</v>
      </c>
      <c r="H136" s="3">
        <v>131.47152173913042</v>
      </c>
      <c r="I136" s="3">
        <v>201.33967391304347</v>
      </c>
      <c r="J136" s="3">
        <v>3.4831233546446034</v>
      </c>
      <c r="K136" s="3">
        <v>3.6101353892440771</v>
      </c>
      <c r="L136" s="3">
        <v>0.47808386611508097</v>
      </c>
      <c r="M136" s="3">
        <v>0.60509590071455455</v>
      </c>
      <c r="N136" s="27">
        <v>65110</v>
      </c>
      <c r="O136"/>
      <c r="Q136"/>
      <c r="R136"/>
    </row>
    <row r="137" spans="1:18" x14ac:dyDescent="0.3">
      <c r="A137" t="s">
        <v>17</v>
      </c>
      <c r="B137" t="s">
        <v>236</v>
      </c>
      <c r="C137" t="s">
        <v>64</v>
      </c>
      <c r="D137" t="s">
        <v>22</v>
      </c>
      <c r="E137" s="3">
        <v>151.17391304347825</v>
      </c>
      <c r="F137" s="3">
        <v>76.825760869565215</v>
      </c>
      <c r="G137" s="3">
        <v>33.720543478260872</v>
      </c>
      <c r="H137" s="3">
        <v>201.34978260869565</v>
      </c>
      <c r="I137" s="3">
        <v>311.89608695652174</v>
      </c>
      <c r="J137" s="3">
        <v>2.0631607707794077</v>
      </c>
      <c r="K137" s="3">
        <v>2.1695743457003167</v>
      </c>
      <c r="L137" s="3">
        <v>0.50819456427955134</v>
      </c>
      <c r="M137" s="3">
        <v>0.6146081392004602</v>
      </c>
      <c r="N137" s="27">
        <v>65052</v>
      </c>
      <c r="O137"/>
      <c r="Q137"/>
      <c r="R137"/>
    </row>
    <row r="138" spans="1:18" x14ac:dyDescent="0.3">
      <c r="A138" t="s">
        <v>17</v>
      </c>
      <c r="B138" t="s">
        <v>237</v>
      </c>
      <c r="C138" t="s">
        <v>52</v>
      </c>
      <c r="D138" t="s">
        <v>53</v>
      </c>
      <c r="E138" s="3">
        <v>81.815217391304344</v>
      </c>
      <c r="F138" s="3">
        <v>55.119565217391305</v>
      </c>
      <c r="G138" s="3">
        <v>38.323369565217391</v>
      </c>
      <c r="H138" s="3">
        <v>158.67032608695652</v>
      </c>
      <c r="I138" s="3">
        <v>252.11326086956521</v>
      </c>
      <c r="J138" s="3">
        <v>3.0814959479208186</v>
      </c>
      <c r="K138" s="3">
        <v>3.2515504184934243</v>
      </c>
      <c r="L138" s="3">
        <v>0.67370798458881365</v>
      </c>
      <c r="M138" s="3">
        <v>0.8437624551614189</v>
      </c>
      <c r="N138" s="27">
        <v>65229</v>
      </c>
      <c r="O138"/>
      <c r="Q138"/>
      <c r="R138"/>
    </row>
    <row r="139" spans="1:18" x14ac:dyDescent="0.3">
      <c r="A139" t="s">
        <v>17</v>
      </c>
      <c r="B139" t="s">
        <v>238</v>
      </c>
      <c r="C139" t="s">
        <v>35</v>
      </c>
      <c r="D139" t="s">
        <v>36</v>
      </c>
      <c r="E139" s="3">
        <v>72.706521739130437</v>
      </c>
      <c r="F139" s="3">
        <v>46.244565217391305</v>
      </c>
      <c r="G139" s="3">
        <v>47.006847826086961</v>
      </c>
      <c r="H139" s="3">
        <v>160.1204347826087</v>
      </c>
      <c r="I139" s="3">
        <v>253.37184782608696</v>
      </c>
      <c r="J139" s="3">
        <v>3.4848572282852444</v>
      </c>
      <c r="K139" s="3">
        <v>3.7671116758857828</v>
      </c>
      <c r="L139" s="3">
        <v>0.63604425175661528</v>
      </c>
      <c r="M139" s="3">
        <v>0.91829869935715358</v>
      </c>
      <c r="N139" s="27">
        <v>65290</v>
      </c>
      <c r="O139"/>
      <c r="Q139"/>
      <c r="R139"/>
    </row>
    <row r="140" spans="1:18" x14ac:dyDescent="0.3">
      <c r="A140" t="s">
        <v>17</v>
      </c>
      <c r="B140" t="s">
        <v>239</v>
      </c>
      <c r="C140" t="s">
        <v>35</v>
      </c>
      <c r="D140" t="s">
        <v>25</v>
      </c>
      <c r="E140" s="3">
        <v>15.619565217391305</v>
      </c>
      <c r="F140" s="3">
        <v>21.928695652173907</v>
      </c>
      <c r="G140" s="3">
        <v>11.396304347826087</v>
      </c>
      <c r="H140" s="3">
        <v>44.785326086956523</v>
      </c>
      <c r="I140" s="3">
        <v>78.110326086956519</v>
      </c>
      <c r="J140" s="3">
        <v>5.0008002783576897</v>
      </c>
      <c r="K140" s="3">
        <v>5.56134307585247</v>
      </c>
      <c r="L140" s="3">
        <v>1.4039248434237992</v>
      </c>
      <c r="M140" s="3">
        <v>1.9644676409185799</v>
      </c>
      <c r="N140" s="27">
        <v>65362</v>
      </c>
      <c r="O140"/>
      <c r="Q140"/>
      <c r="R140"/>
    </row>
    <row r="141" spans="1:18" x14ac:dyDescent="0.3">
      <c r="A141" t="s">
        <v>17</v>
      </c>
      <c r="B141" t="s">
        <v>240</v>
      </c>
      <c r="C141" t="s">
        <v>30</v>
      </c>
      <c r="D141" t="s">
        <v>0</v>
      </c>
      <c r="E141" s="3">
        <v>17.934782608695652</v>
      </c>
      <c r="F141" s="3">
        <v>30.336956521739129</v>
      </c>
      <c r="G141" s="3">
        <v>10.619565217391305</v>
      </c>
      <c r="H141" s="3">
        <v>66.934782608695656</v>
      </c>
      <c r="I141" s="3">
        <v>107.89130434782609</v>
      </c>
      <c r="J141" s="3">
        <v>6.0157575757575756</v>
      </c>
      <c r="K141" s="3">
        <v>6.8157575757575755</v>
      </c>
      <c r="L141" s="3">
        <v>1.6915151515151514</v>
      </c>
      <c r="M141" s="3">
        <v>2.4915151515151512</v>
      </c>
      <c r="N141" s="27">
        <v>65374</v>
      </c>
      <c r="O141"/>
      <c r="Q141"/>
      <c r="R141"/>
    </row>
    <row r="142" spans="1:18" x14ac:dyDescent="0.3">
      <c r="A142" t="s">
        <v>17</v>
      </c>
      <c r="B142" t="s">
        <v>241</v>
      </c>
      <c r="C142" t="s">
        <v>124</v>
      </c>
      <c r="D142" t="s">
        <v>125</v>
      </c>
      <c r="E142" s="3">
        <v>32.989130434782609</v>
      </c>
      <c r="F142" s="3">
        <v>12.362608695652169</v>
      </c>
      <c r="G142" s="3">
        <v>31.266195652173909</v>
      </c>
      <c r="H142" s="3">
        <v>93.509239130434793</v>
      </c>
      <c r="I142" s="3">
        <v>137.13804347826087</v>
      </c>
      <c r="J142" s="3">
        <v>4.1570675453047778</v>
      </c>
      <c r="K142" s="3">
        <v>4.1570675453047778</v>
      </c>
      <c r="L142" s="3">
        <v>0.37474794069192735</v>
      </c>
      <c r="M142" s="3">
        <v>0.37474794069192735</v>
      </c>
      <c r="N142" s="27">
        <v>65291</v>
      </c>
      <c r="O142"/>
      <c r="Q142"/>
      <c r="R142"/>
    </row>
    <row r="143" spans="1:18" x14ac:dyDescent="0.3">
      <c r="A143" t="s">
        <v>17</v>
      </c>
      <c r="B143" t="s">
        <v>242</v>
      </c>
      <c r="C143" t="s">
        <v>27</v>
      </c>
      <c r="D143" t="s">
        <v>28</v>
      </c>
      <c r="E143" s="3">
        <v>90.260869565217391</v>
      </c>
      <c r="F143" s="3">
        <v>92.147934782608687</v>
      </c>
      <c r="G143" s="3">
        <v>53.85</v>
      </c>
      <c r="H143" s="3">
        <v>243.10934782608697</v>
      </c>
      <c r="I143" s="3">
        <v>389.10728260869564</v>
      </c>
      <c r="J143" s="3">
        <v>4.3109188342967242</v>
      </c>
      <c r="K143" s="3">
        <v>4.5085946531791912</v>
      </c>
      <c r="L143" s="3">
        <v>1.0209067919075143</v>
      </c>
      <c r="M143" s="3">
        <v>1.2185826107899806</v>
      </c>
      <c r="N143" s="27">
        <v>65325</v>
      </c>
      <c r="O143"/>
      <c r="Q143"/>
      <c r="R143"/>
    </row>
    <row r="144" spans="1:18" x14ac:dyDescent="0.3">
      <c r="A144" t="s">
        <v>17</v>
      </c>
      <c r="B144" t="s">
        <v>243</v>
      </c>
      <c r="C144" t="s">
        <v>116</v>
      </c>
      <c r="D144" t="s">
        <v>0</v>
      </c>
      <c r="E144" s="3">
        <v>89.206521739130437</v>
      </c>
      <c r="F144" s="3">
        <v>55.328804347826086</v>
      </c>
      <c r="G144" s="3">
        <v>82.285326086956516</v>
      </c>
      <c r="H144" s="3">
        <v>216.59510869565219</v>
      </c>
      <c r="I144" s="3">
        <v>354.20923913043475</v>
      </c>
      <c r="J144" s="3">
        <v>3.970665285731692</v>
      </c>
      <c r="K144" s="3">
        <v>4.1471000365541606</v>
      </c>
      <c r="L144" s="3">
        <v>0.62023272815888875</v>
      </c>
      <c r="M144" s="3">
        <v>0.79666747898135726</v>
      </c>
      <c r="N144" s="27">
        <v>65015</v>
      </c>
      <c r="O144"/>
      <c r="Q144"/>
      <c r="R144"/>
    </row>
    <row r="145" spans="1:18" x14ac:dyDescent="0.3">
      <c r="A145" t="s">
        <v>17</v>
      </c>
      <c r="B145" t="s">
        <v>244</v>
      </c>
      <c r="C145" t="s">
        <v>27</v>
      </c>
      <c r="D145" t="s">
        <v>28</v>
      </c>
      <c r="E145" s="3">
        <v>60.021739130434781</v>
      </c>
      <c r="F145" s="3">
        <v>26.948043478260857</v>
      </c>
      <c r="G145" s="3">
        <v>25.815434782608694</v>
      </c>
      <c r="H145" s="3">
        <v>164.41326086956522</v>
      </c>
      <c r="I145" s="3">
        <v>217.17673913043478</v>
      </c>
      <c r="J145" s="3">
        <v>3.618301340094169</v>
      </c>
      <c r="K145" s="3">
        <v>3.7391814559942049</v>
      </c>
      <c r="L145" s="3">
        <v>0.44897138717855828</v>
      </c>
      <c r="M145" s="3">
        <v>0.56985150307859456</v>
      </c>
      <c r="N145" s="27" t="s">
        <v>388</v>
      </c>
      <c r="O145"/>
      <c r="Q145"/>
      <c r="R145"/>
    </row>
    <row r="146" spans="1:18" x14ac:dyDescent="0.3">
      <c r="A146" t="s">
        <v>17</v>
      </c>
      <c r="B146" t="s">
        <v>245</v>
      </c>
      <c r="C146" t="s">
        <v>176</v>
      </c>
      <c r="D146" t="s">
        <v>60</v>
      </c>
      <c r="E146" s="3">
        <v>97.923913043478265</v>
      </c>
      <c r="F146" s="3">
        <v>115.70108695652173</v>
      </c>
      <c r="G146" s="3">
        <v>62.959239130434781</v>
      </c>
      <c r="H146" s="3">
        <v>243.5733695652174</v>
      </c>
      <c r="I146" s="3">
        <v>422.23369565217388</v>
      </c>
      <c r="J146" s="3">
        <v>4.3118548118548112</v>
      </c>
      <c r="K146" s="3">
        <v>4.4648129648129649</v>
      </c>
      <c r="L146" s="3">
        <v>1.1815406815406815</v>
      </c>
      <c r="M146" s="3">
        <v>1.3344988344988342</v>
      </c>
      <c r="N146" s="27">
        <v>65129</v>
      </c>
      <c r="O146"/>
      <c r="Q146"/>
      <c r="R146"/>
    </row>
    <row r="147" spans="1:18" x14ac:dyDescent="0.3">
      <c r="A147" t="s">
        <v>17</v>
      </c>
      <c r="B147" t="s">
        <v>246</v>
      </c>
      <c r="C147" t="s">
        <v>35</v>
      </c>
      <c r="D147" t="s">
        <v>36</v>
      </c>
      <c r="E147" s="3">
        <v>63.423913043478258</v>
      </c>
      <c r="F147" s="3">
        <v>42.10554347826087</v>
      </c>
      <c r="G147" s="3">
        <v>46.168478260869563</v>
      </c>
      <c r="H147" s="3">
        <v>139.21641304347827</v>
      </c>
      <c r="I147" s="3">
        <v>227.4904347826087</v>
      </c>
      <c r="J147" s="3">
        <v>3.5868243359040277</v>
      </c>
      <c r="K147" s="3">
        <v>3.7644592973436164</v>
      </c>
      <c r="L147" s="3">
        <v>0.66387489288774637</v>
      </c>
      <c r="M147" s="3">
        <v>0.84150985432733505</v>
      </c>
      <c r="N147" s="27">
        <v>65274</v>
      </c>
      <c r="O147"/>
      <c r="Q147"/>
      <c r="R147"/>
    </row>
    <row r="148" spans="1:18" x14ac:dyDescent="0.3">
      <c r="A148" t="s">
        <v>17</v>
      </c>
      <c r="B148" t="s">
        <v>247</v>
      </c>
      <c r="C148" t="s">
        <v>109</v>
      </c>
      <c r="D148" t="s">
        <v>25</v>
      </c>
      <c r="E148" s="3">
        <v>106.05434782608695</v>
      </c>
      <c r="F148" s="3">
        <v>109.35956521739131</v>
      </c>
      <c r="G148" s="3">
        <v>93.608695652173907</v>
      </c>
      <c r="H148" s="3">
        <v>231.02989130434781</v>
      </c>
      <c r="I148" s="3">
        <v>433.99815217391301</v>
      </c>
      <c r="J148" s="3">
        <v>4.0922240442759046</v>
      </c>
      <c r="K148" s="3">
        <v>4.3696146356462027</v>
      </c>
      <c r="L148" s="3">
        <v>1.0311653172081583</v>
      </c>
      <c r="M148" s="3">
        <v>1.3085559085784566</v>
      </c>
      <c r="N148" s="27">
        <v>65259</v>
      </c>
      <c r="O148"/>
      <c r="Q148"/>
      <c r="R148"/>
    </row>
    <row r="149" spans="1:18" x14ac:dyDescent="0.3">
      <c r="A149" t="s">
        <v>17</v>
      </c>
      <c r="B149" t="s">
        <v>248</v>
      </c>
      <c r="C149" t="s">
        <v>249</v>
      </c>
      <c r="D149" t="s">
        <v>98</v>
      </c>
      <c r="E149" s="3">
        <v>63.804347826086953</v>
      </c>
      <c r="F149" s="3">
        <v>28.967934782608694</v>
      </c>
      <c r="G149" s="3">
        <v>48.388043478260869</v>
      </c>
      <c r="H149" s="3">
        <v>125.14173913043479</v>
      </c>
      <c r="I149" s="3">
        <v>202.49771739130435</v>
      </c>
      <c r="J149" s="3">
        <v>3.1737291311754685</v>
      </c>
      <c r="K149" s="3">
        <v>3.3577155025553664</v>
      </c>
      <c r="L149" s="3">
        <v>0.45401192504258941</v>
      </c>
      <c r="M149" s="3">
        <v>0.63799829642248729</v>
      </c>
      <c r="N149" s="27">
        <v>65228</v>
      </c>
      <c r="O149"/>
      <c r="Q149"/>
      <c r="R149"/>
    </row>
    <row r="150" spans="1:18" x14ac:dyDescent="0.3">
      <c r="A150" t="s">
        <v>17</v>
      </c>
      <c r="B150" t="s">
        <v>250</v>
      </c>
      <c r="C150" t="s">
        <v>251</v>
      </c>
      <c r="D150" t="s">
        <v>204</v>
      </c>
      <c r="E150" s="3">
        <v>52.010869565217391</v>
      </c>
      <c r="F150" s="3">
        <v>30.320543478260866</v>
      </c>
      <c r="G150" s="3">
        <v>22.612717391304347</v>
      </c>
      <c r="H150" s="3">
        <v>51.077173913043481</v>
      </c>
      <c r="I150" s="3">
        <v>104.0104347826087</v>
      </c>
      <c r="J150" s="3">
        <v>1.9997826541274817</v>
      </c>
      <c r="K150" s="3">
        <v>2.1435653082549635</v>
      </c>
      <c r="L150" s="3">
        <v>0.58296551724137924</v>
      </c>
      <c r="M150" s="3">
        <v>0.72674817136886094</v>
      </c>
      <c r="N150" s="27">
        <v>65251</v>
      </c>
      <c r="O150"/>
      <c r="Q150"/>
      <c r="R150"/>
    </row>
    <row r="151" spans="1:18" x14ac:dyDescent="0.3">
      <c r="A151" t="s">
        <v>17</v>
      </c>
      <c r="B151" t="s">
        <v>252</v>
      </c>
      <c r="C151" t="s">
        <v>14</v>
      </c>
      <c r="D151" t="s">
        <v>33</v>
      </c>
      <c r="E151" s="3">
        <v>82.804347826086953</v>
      </c>
      <c r="F151" s="3">
        <v>32.36434782608697</v>
      </c>
      <c r="G151" s="3">
        <v>52.678695652173907</v>
      </c>
      <c r="H151" s="3">
        <v>159.2845652173913</v>
      </c>
      <c r="I151" s="3">
        <v>244.32760869565217</v>
      </c>
      <c r="J151" s="3">
        <v>2.9506615909687581</v>
      </c>
      <c r="K151" s="3">
        <v>3.0737253872407457</v>
      </c>
      <c r="L151" s="3">
        <v>0.39085324232081931</v>
      </c>
      <c r="M151" s="3">
        <v>0.51391703859280669</v>
      </c>
      <c r="N151" s="27" t="s">
        <v>382</v>
      </c>
      <c r="O151"/>
      <c r="Q151"/>
      <c r="R151"/>
    </row>
    <row r="152" spans="1:18" x14ac:dyDescent="0.3">
      <c r="A152" t="s">
        <v>17</v>
      </c>
      <c r="B152" t="s">
        <v>253</v>
      </c>
      <c r="C152" t="s">
        <v>27</v>
      </c>
      <c r="D152" t="s">
        <v>28</v>
      </c>
      <c r="E152" s="3">
        <v>105.64130434782609</v>
      </c>
      <c r="F152" s="3">
        <v>62.834239130434781</v>
      </c>
      <c r="G152" s="3">
        <v>13.002717391304348</v>
      </c>
      <c r="H152" s="3">
        <v>211.08999999999997</v>
      </c>
      <c r="I152" s="3">
        <v>286.9269565217391</v>
      </c>
      <c r="J152" s="3">
        <v>2.716048976232122</v>
      </c>
      <c r="K152" s="3">
        <v>2.8716977055252593</v>
      </c>
      <c r="L152" s="3">
        <v>0.59478855849367218</v>
      </c>
      <c r="M152" s="3">
        <v>0.75043728778680918</v>
      </c>
      <c r="N152" s="27">
        <v>65252</v>
      </c>
      <c r="O152"/>
      <c r="Q152"/>
      <c r="R152"/>
    </row>
    <row r="153" spans="1:18" x14ac:dyDescent="0.3">
      <c r="A153" t="s">
        <v>17</v>
      </c>
      <c r="B153" t="s">
        <v>254</v>
      </c>
      <c r="C153" t="s">
        <v>35</v>
      </c>
      <c r="D153" t="s">
        <v>36</v>
      </c>
      <c r="E153" s="3">
        <v>52.728260869565219</v>
      </c>
      <c r="F153" s="3">
        <v>29.538043478260871</v>
      </c>
      <c r="G153" s="3">
        <v>47.733695652173914</v>
      </c>
      <c r="H153" s="3">
        <v>112.67315217391305</v>
      </c>
      <c r="I153" s="3">
        <v>189.94489130434783</v>
      </c>
      <c r="J153" s="3">
        <v>3.6023356009070295</v>
      </c>
      <c r="K153" s="3">
        <v>3.8755246340960627</v>
      </c>
      <c r="L153" s="3">
        <v>0.56019377447948882</v>
      </c>
      <c r="M153" s="3">
        <v>0.83338280766852213</v>
      </c>
      <c r="N153" s="27">
        <v>65299</v>
      </c>
      <c r="O153"/>
      <c r="Q153"/>
      <c r="R153"/>
    </row>
    <row r="154" spans="1:18" x14ac:dyDescent="0.3">
      <c r="A154" t="s">
        <v>17</v>
      </c>
      <c r="B154" t="s">
        <v>255</v>
      </c>
      <c r="C154" t="s">
        <v>52</v>
      </c>
      <c r="D154" t="s">
        <v>53</v>
      </c>
      <c r="E154" s="3">
        <v>75</v>
      </c>
      <c r="F154" s="3">
        <v>49.282608695652172</v>
      </c>
      <c r="G154" s="3">
        <v>61.832065217391303</v>
      </c>
      <c r="H154" s="3">
        <v>136.10152173913045</v>
      </c>
      <c r="I154" s="3">
        <v>247.21619565217392</v>
      </c>
      <c r="J154" s="3">
        <v>3.2962159420289856</v>
      </c>
      <c r="K154" s="3">
        <v>3.5831869565217387</v>
      </c>
      <c r="L154" s="3">
        <v>0.65710144927536229</v>
      </c>
      <c r="M154" s="3">
        <v>0.94407246376811604</v>
      </c>
      <c r="N154" s="27">
        <v>65121</v>
      </c>
      <c r="O154"/>
      <c r="Q154"/>
      <c r="R154"/>
    </row>
    <row r="155" spans="1:18" x14ac:dyDescent="0.3">
      <c r="A155" t="s">
        <v>17</v>
      </c>
      <c r="B155" t="s">
        <v>256</v>
      </c>
      <c r="C155" t="s">
        <v>21</v>
      </c>
      <c r="D155" t="s">
        <v>22</v>
      </c>
      <c r="E155" s="3">
        <v>46.945652173913047</v>
      </c>
      <c r="F155" s="3">
        <v>27.551630434782609</v>
      </c>
      <c r="G155" s="3">
        <v>50.866847826086953</v>
      </c>
      <c r="H155" s="3">
        <v>105.64130434782609</v>
      </c>
      <c r="I155" s="3">
        <v>184.05978260869566</v>
      </c>
      <c r="J155" s="3">
        <v>3.9206992359342441</v>
      </c>
      <c r="K155" s="3">
        <v>4.0394767307247053</v>
      </c>
      <c r="L155" s="3">
        <v>0.58688353785598513</v>
      </c>
      <c r="M155" s="3">
        <v>0.70566103264644597</v>
      </c>
      <c r="N155" s="27">
        <v>65189</v>
      </c>
      <c r="O155"/>
      <c r="Q155"/>
      <c r="R155"/>
    </row>
    <row r="156" spans="1:18" x14ac:dyDescent="0.3">
      <c r="A156" t="s">
        <v>17</v>
      </c>
      <c r="B156" t="s">
        <v>257</v>
      </c>
      <c r="C156" t="s">
        <v>155</v>
      </c>
      <c r="D156" t="s">
        <v>25</v>
      </c>
      <c r="E156" s="3">
        <v>67.119565217391298</v>
      </c>
      <c r="F156" s="3">
        <v>30.728260869565219</v>
      </c>
      <c r="G156" s="3">
        <v>47.989130434782609</v>
      </c>
      <c r="H156" s="3">
        <v>120.23315217391306</v>
      </c>
      <c r="I156" s="3">
        <v>198.9505434782609</v>
      </c>
      <c r="J156" s="3">
        <v>2.9641214574898793</v>
      </c>
      <c r="K156" s="3">
        <v>3.2821376518218628</v>
      </c>
      <c r="L156" s="3">
        <v>0.45781376518218631</v>
      </c>
      <c r="M156" s="3">
        <v>0.77582995951417011</v>
      </c>
      <c r="N156" s="27">
        <v>65208</v>
      </c>
      <c r="O156"/>
      <c r="Q156"/>
      <c r="R156"/>
    </row>
    <row r="157" spans="1:18" x14ac:dyDescent="0.3">
      <c r="A157" t="s">
        <v>17</v>
      </c>
      <c r="B157" t="s">
        <v>258</v>
      </c>
      <c r="C157" t="s">
        <v>27</v>
      </c>
      <c r="D157" t="s">
        <v>28</v>
      </c>
      <c r="E157" s="3">
        <v>141.38043478260869</v>
      </c>
      <c r="F157" s="3">
        <v>63.179782608695639</v>
      </c>
      <c r="G157" s="3">
        <v>108.17565217391304</v>
      </c>
      <c r="H157" s="3">
        <v>197.68173913043481</v>
      </c>
      <c r="I157" s="3">
        <v>369.03717391304349</v>
      </c>
      <c r="J157" s="3">
        <v>2.6102421772891522</v>
      </c>
      <c r="K157" s="3">
        <v>2.7687560544322292</v>
      </c>
      <c r="L157" s="3">
        <v>0.44687783501191658</v>
      </c>
      <c r="M157" s="3">
        <v>0.60539171215499343</v>
      </c>
      <c r="N157" s="27">
        <v>65415</v>
      </c>
      <c r="O157"/>
      <c r="Q157"/>
      <c r="R157"/>
    </row>
    <row r="158" spans="1:18" x14ac:dyDescent="0.3">
      <c r="A158" t="s">
        <v>17</v>
      </c>
      <c r="B158" t="s">
        <v>259</v>
      </c>
      <c r="C158" t="s">
        <v>260</v>
      </c>
      <c r="D158" t="s">
        <v>261</v>
      </c>
      <c r="E158" s="3">
        <v>45.619565217391305</v>
      </c>
      <c r="F158" s="3">
        <v>11.206521739130435</v>
      </c>
      <c r="G158" s="3">
        <v>33.013586956521742</v>
      </c>
      <c r="H158" s="3">
        <v>50.527173913043477</v>
      </c>
      <c r="I158" s="3">
        <v>94.747282608695656</v>
      </c>
      <c r="J158" s="3">
        <v>2.0769001667857996</v>
      </c>
      <c r="K158" s="3">
        <v>2.1884083869430544</v>
      </c>
      <c r="L158" s="3">
        <v>0.24565165594472244</v>
      </c>
      <c r="M158" s="3">
        <v>0.35715987610197764</v>
      </c>
      <c r="N158" s="27">
        <v>65366</v>
      </c>
      <c r="O158"/>
      <c r="Q158"/>
      <c r="R158"/>
    </row>
    <row r="159" spans="1:18" x14ac:dyDescent="0.3">
      <c r="A159" t="s">
        <v>17</v>
      </c>
      <c r="B159" t="s">
        <v>262</v>
      </c>
      <c r="C159" t="s">
        <v>263</v>
      </c>
      <c r="D159" t="s">
        <v>264</v>
      </c>
      <c r="E159" s="3">
        <v>76.173913043478265</v>
      </c>
      <c r="F159" s="3">
        <v>14.206195652173911</v>
      </c>
      <c r="G159" s="3">
        <v>21.883804347826086</v>
      </c>
      <c r="H159" s="3">
        <v>112.45445652173912</v>
      </c>
      <c r="I159" s="3">
        <v>148.54445652173911</v>
      </c>
      <c r="J159" s="3">
        <v>1.9500699200913238</v>
      </c>
      <c r="K159" s="3">
        <v>1.9500699200913238</v>
      </c>
      <c r="L159" s="3">
        <v>0.18649686073059357</v>
      </c>
      <c r="M159" s="3">
        <v>0.18649686073059357</v>
      </c>
      <c r="N159" s="27">
        <v>65235</v>
      </c>
      <c r="O159"/>
      <c r="Q159"/>
      <c r="R159"/>
    </row>
    <row r="160" spans="1:18" x14ac:dyDescent="0.3">
      <c r="A160" t="s">
        <v>17</v>
      </c>
      <c r="B160" t="s">
        <v>265</v>
      </c>
      <c r="C160" t="s">
        <v>5</v>
      </c>
      <c r="D160" t="s">
        <v>22</v>
      </c>
      <c r="E160" s="3">
        <v>48.163043478260867</v>
      </c>
      <c r="F160" s="3">
        <v>72.375434782608679</v>
      </c>
      <c r="G160" s="3">
        <v>20.580978260869564</v>
      </c>
      <c r="H160" s="3">
        <v>101.91978260869566</v>
      </c>
      <c r="I160" s="3">
        <v>194.87619565217392</v>
      </c>
      <c r="J160" s="3">
        <v>4.0461769352290684</v>
      </c>
      <c r="K160" s="3">
        <v>4.4283367185736848</v>
      </c>
      <c r="L160" s="3">
        <v>1.5027172195892573</v>
      </c>
      <c r="M160" s="3">
        <v>1.8848770029338746</v>
      </c>
      <c r="N160" s="27">
        <v>65414</v>
      </c>
      <c r="O160"/>
      <c r="Q160"/>
      <c r="R160"/>
    </row>
    <row r="161" spans="1:18" x14ac:dyDescent="0.3">
      <c r="A161" t="s">
        <v>17</v>
      </c>
      <c r="B161" t="s">
        <v>266</v>
      </c>
      <c r="C161" t="s">
        <v>30</v>
      </c>
      <c r="D161" t="s">
        <v>36</v>
      </c>
      <c r="E161" s="3">
        <v>73.391304347826093</v>
      </c>
      <c r="F161" s="3">
        <v>80.446304347826114</v>
      </c>
      <c r="G161" s="3">
        <v>71.349021739130436</v>
      </c>
      <c r="H161" s="3">
        <v>149.92489130434782</v>
      </c>
      <c r="I161" s="3">
        <v>301.72021739130435</v>
      </c>
      <c r="J161" s="3">
        <v>4.1111167061611367</v>
      </c>
      <c r="K161" s="3">
        <v>4.5652073459715634</v>
      </c>
      <c r="L161" s="3">
        <v>1.09612855450237</v>
      </c>
      <c r="M161" s="3">
        <v>1.5502191943127963</v>
      </c>
      <c r="N161" s="27">
        <v>65400</v>
      </c>
      <c r="O161"/>
      <c r="Q161"/>
      <c r="R161"/>
    </row>
    <row r="162" spans="1:18" x14ac:dyDescent="0.3">
      <c r="A162" t="s">
        <v>17</v>
      </c>
      <c r="B162" t="s">
        <v>267</v>
      </c>
      <c r="C162" t="s">
        <v>268</v>
      </c>
      <c r="D162" t="s">
        <v>60</v>
      </c>
      <c r="E162" s="3">
        <v>21.695652173913043</v>
      </c>
      <c r="F162" s="3">
        <v>19.711956521739125</v>
      </c>
      <c r="G162" s="3">
        <v>14.947826086956523</v>
      </c>
      <c r="H162" s="3">
        <v>55.603260869565219</v>
      </c>
      <c r="I162" s="3">
        <v>90.263043478260869</v>
      </c>
      <c r="J162" s="3">
        <v>4.1604208416833668</v>
      </c>
      <c r="K162" s="3">
        <v>4.5549098196392785</v>
      </c>
      <c r="L162" s="3">
        <v>0.90856713426853686</v>
      </c>
      <c r="M162" s="3">
        <v>1.3030561122244486</v>
      </c>
      <c r="N162" s="27">
        <v>65185</v>
      </c>
      <c r="O162"/>
      <c r="Q162"/>
      <c r="R162"/>
    </row>
    <row r="163" spans="1:18" x14ac:dyDescent="0.3">
      <c r="A163" t="s">
        <v>17</v>
      </c>
      <c r="B163" t="s">
        <v>269</v>
      </c>
      <c r="C163" t="s">
        <v>52</v>
      </c>
      <c r="D163" t="s">
        <v>53</v>
      </c>
      <c r="E163" s="3">
        <v>86.543478260869563</v>
      </c>
      <c r="F163" s="3">
        <v>55.597391304347816</v>
      </c>
      <c r="G163" s="3">
        <v>39.163804347826087</v>
      </c>
      <c r="H163" s="3">
        <v>169.16315217391303</v>
      </c>
      <c r="I163" s="3">
        <v>263.92434782608694</v>
      </c>
      <c r="J163" s="3">
        <v>3.0496156744536549</v>
      </c>
      <c r="K163" s="3">
        <v>3.1687440341622706</v>
      </c>
      <c r="L163" s="3">
        <v>0.64242150213514182</v>
      </c>
      <c r="M163" s="3">
        <v>0.76154986184375772</v>
      </c>
      <c r="N163" s="27">
        <v>65232</v>
      </c>
      <c r="O163"/>
      <c r="Q163"/>
      <c r="R163"/>
    </row>
    <row r="164" spans="1:18" x14ac:dyDescent="0.3">
      <c r="A164" t="s">
        <v>17</v>
      </c>
      <c r="B164" t="s">
        <v>270</v>
      </c>
      <c r="C164" t="s">
        <v>271</v>
      </c>
      <c r="D164" t="s">
        <v>9</v>
      </c>
      <c r="E164" s="3">
        <v>40.554347826086953</v>
      </c>
      <c r="F164" s="3">
        <v>11.771739130434783</v>
      </c>
      <c r="G164" s="3">
        <v>6.7038043478260869</v>
      </c>
      <c r="H164" s="3">
        <v>39.725869565217394</v>
      </c>
      <c r="I164" s="3">
        <v>58.201413043478269</v>
      </c>
      <c r="J164" s="3">
        <v>1.4351460734387567</v>
      </c>
      <c r="K164" s="3">
        <v>1.5766630930045566</v>
      </c>
      <c r="L164" s="3">
        <v>0.2902707049048513</v>
      </c>
      <c r="M164" s="3">
        <v>0.43178772447065134</v>
      </c>
      <c r="N164" s="27">
        <v>65302</v>
      </c>
      <c r="O164"/>
      <c r="Q164"/>
      <c r="R164"/>
    </row>
    <row r="165" spans="1:18" x14ac:dyDescent="0.3">
      <c r="A165" t="s">
        <v>17</v>
      </c>
      <c r="B165" t="s">
        <v>272</v>
      </c>
      <c r="C165" t="s">
        <v>105</v>
      </c>
      <c r="D165" t="s">
        <v>60</v>
      </c>
      <c r="E165" s="3">
        <v>52.641304347826086</v>
      </c>
      <c r="F165" s="3">
        <v>36.946739130434779</v>
      </c>
      <c r="G165" s="3">
        <v>26.739673913043479</v>
      </c>
      <c r="H165" s="3">
        <v>123.34434782608696</v>
      </c>
      <c r="I165" s="3">
        <v>187.0307608695652</v>
      </c>
      <c r="J165" s="3">
        <v>3.5529279372289899</v>
      </c>
      <c r="K165" s="3">
        <v>3.9436237869089408</v>
      </c>
      <c r="L165" s="3">
        <v>0.70185835226099513</v>
      </c>
      <c r="M165" s="3">
        <v>1.0925542019409455</v>
      </c>
      <c r="N165" s="27">
        <v>65192</v>
      </c>
      <c r="O165"/>
      <c r="Q165"/>
      <c r="R165"/>
    </row>
    <row r="166" spans="1:18" x14ac:dyDescent="0.3">
      <c r="A166" t="s">
        <v>17</v>
      </c>
      <c r="B166" t="s">
        <v>273</v>
      </c>
      <c r="C166" t="s">
        <v>116</v>
      </c>
      <c r="D166" t="s">
        <v>0</v>
      </c>
      <c r="E166" s="3">
        <v>68.858695652173907</v>
      </c>
      <c r="F166" s="3">
        <v>34.972826086956516</v>
      </c>
      <c r="G166" s="3">
        <v>60.411413043478262</v>
      </c>
      <c r="H166" s="3">
        <v>163.7608695652174</v>
      </c>
      <c r="I166" s="3">
        <v>259.1451086956522</v>
      </c>
      <c r="J166" s="3">
        <v>3.7634333070244681</v>
      </c>
      <c r="K166" s="3">
        <v>4.0563125493291246</v>
      </c>
      <c r="L166" s="3">
        <v>0.50789265982636145</v>
      </c>
      <c r="M166" s="3">
        <v>0.80077190213101812</v>
      </c>
      <c r="N166" s="27">
        <v>65292</v>
      </c>
      <c r="O166"/>
      <c r="Q166"/>
      <c r="R166"/>
    </row>
    <row r="167" spans="1:18" x14ac:dyDescent="0.3">
      <c r="A167" t="s">
        <v>17</v>
      </c>
      <c r="B167" t="s">
        <v>274</v>
      </c>
      <c r="C167" t="s">
        <v>206</v>
      </c>
      <c r="D167" t="s">
        <v>33</v>
      </c>
      <c r="E167" s="3">
        <v>86.760869565217391</v>
      </c>
      <c r="F167" s="3">
        <v>57.423043478260844</v>
      </c>
      <c r="G167" s="3">
        <v>60.463260869565218</v>
      </c>
      <c r="H167" s="3">
        <v>187.01065217391303</v>
      </c>
      <c r="I167" s="3">
        <v>304.89695652173907</v>
      </c>
      <c r="J167" s="3">
        <v>3.5142219994988717</v>
      </c>
      <c r="K167" s="3">
        <v>3.6326659984966172</v>
      </c>
      <c r="L167" s="3">
        <v>0.66185417188674489</v>
      </c>
      <c r="M167" s="3">
        <v>0.78029817088448983</v>
      </c>
      <c r="N167" s="27">
        <v>65283</v>
      </c>
      <c r="O167"/>
      <c r="Q167"/>
      <c r="R167"/>
    </row>
    <row r="168" spans="1:18" x14ac:dyDescent="0.3">
      <c r="A168" t="s">
        <v>17</v>
      </c>
      <c r="B168" t="s">
        <v>275</v>
      </c>
      <c r="C168" t="s">
        <v>276</v>
      </c>
      <c r="D168" t="s">
        <v>277</v>
      </c>
      <c r="E168" s="3">
        <v>40.717391304347828</v>
      </c>
      <c r="F168" s="3">
        <v>24.355978260869566</v>
      </c>
      <c r="G168" s="3">
        <v>18.198369565217391</v>
      </c>
      <c r="H168" s="3">
        <v>70.472826086956516</v>
      </c>
      <c r="I168" s="3">
        <v>113.02717391304347</v>
      </c>
      <c r="J168" s="3">
        <v>2.7758942872397219</v>
      </c>
      <c r="K168" s="3">
        <v>2.9018953550453817</v>
      </c>
      <c r="L168" s="3">
        <v>0.59817138280832893</v>
      </c>
      <c r="M168" s="3">
        <v>0.72417245061398827</v>
      </c>
      <c r="N168" s="27">
        <v>65399</v>
      </c>
      <c r="O168"/>
      <c r="Q168"/>
      <c r="R168"/>
    </row>
    <row r="169" spans="1:18" x14ac:dyDescent="0.3">
      <c r="A169" t="s">
        <v>17</v>
      </c>
      <c r="B169" t="s">
        <v>278</v>
      </c>
      <c r="C169" t="s">
        <v>279</v>
      </c>
      <c r="D169" t="s">
        <v>125</v>
      </c>
      <c r="E169" s="3">
        <v>43.673913043478258</v>
      </c>
      <c r="F169" s="3">
        <v>11.703804347826088</v>
      </c>
      <c r="G169" s="3">
        <v>26.695652173913043</v>
      </c>
      <c r="H169" s="3">
        <v>91.616847826086953</v>
      </c>
      <c r="I169" s="3">
        <v>130.01630434782609</v>
      </c>
      <c r="J169" s="3">
        <v>2.9769785963165756</v>
      </c>
      <c r="K169" s="3">
        <v>3.0924589347934299</v>
      </c>
      <c r="L169" s="3">
        <v>0.26798158287705331</v>
      </c>
      <c r="M169" s="3">
        <v>0.38346192135390744</v>
      </c>
      <c r="N169" s="27">
        <v>65424</v>
      </c>
      <c r="O169"/>
      <c r="Q169"/>
      <c r="R169"/>
    </row>
    <row r="170" spans="1:18" x14ac:dyDescent="0.3">
      <c r="A170" t="s">
        <v>17</v>
      </c>
      <c r="B170" t="s">
        <v>280</v>
      </c>
      <c r="C170" t="s">
        <v>44</v>
      </c>
      <c r="D170" t="s">
        <v>33</v>
      </c>
      <c r="E170" s="3">
        <v>79.684782608695656</v>
      </c>
      <c r="F170" s="3">
        <v>37.527173913043477</v>
      </c>
      <c r="G170" s="3">
        <v>56.024456521739133</v>
      </c>
      <c r="H170" s="3">
        <v>170.05434782608697</v>
      </c>
      <c r="I170" s="3">
        <v>263.60597826086956</v>
      </c>
      <c r="J170" s="3">
        <v>3.3081093984449597</v>
      </c>
      <c r="K170" s="3">
        <v>3.4737075433092346</v>
      </c>
      <c r="L170" s="3">
        <v>0.47094530077752006</v>
      </c>
      <c r="M170" s="3">
        <v>0.63654344564179499</v>
      </c>
      <c r="N170" s="27">
        <v>65378</v>
      </c>
      <c r="O170"/>
      <c r="Q170"/>
      <c r="R170"/>
    </row>
    <row r="171" spans="1:18" x14ac:dyDescent="0.3">
      <c r="A171" t="s">
        <v>17</v>
      </c>
      <c r="B171" t="s">
        <v>281</v>
      </c>
      <c r="C171" t="s">
        <v>52</v>
      </c>
      <c r="D171" t="s">
        <v>53</v>
      </c>
      <c r="E171" s="3">
        <v>114.10869565217391</v>
      </c>
      <c r="F171" s="3">
        <v>62.542826086956509</v>
      </c>
      <c r="G171" s="3">
        <v>62.015543478260874</v>
      </c>
      <c r="H171" s="3">
        <v>193.1446739130435</v>
      </c>
      <c r="I171" s="3">
        <v>317.70304347826089</v>
      </c>
      <c r="J171" s="3">
        <v>2.7842141360259101</v>
      </c>
      <c r="K171" s="3">
        <v>3.0318803581634599</v>
      </c>
      <c r="L171" s="3">
        <v>0.54809868546389784</v>
      </c>
      <c r="M171" s="3">
        <v>0.7957649076014478</v>
      </c>
      <c r="N171" s="27">
        <v>65100</v>
      </c>
      <c r="O171"/>
      <c r="Q171"/>
      <c r="R171"/>
    </row>
    <row r="172" spans="1:18" x14ac:dyDescent="0.3">
      <c r="A172" t="s">
        <v>17</v>
      </c>
      <c r="B172" t="s">
        <v>282</v>
      </c>
      <c r="C172" t="s">
        <v>35</v>
      </c>
      <c r="D172" t="s">
        <v>36</v>
      </c>
      <c r="E172" s="3">
        <v>55.815217391304351</v>
      </c>
      <c r="F172" s="3">
        <v>24.236413043478262</v>
      </c>
      <c r="G172" s="3">
        <v>20.404891304347824</v>
      </c>
      <c r="H172" s="3">
        <v>128.60597826086956</v>
      </c>
      <c r="I172" s="3">
        <v>173.24728260869566</v>
      </c>
      <c r="J172" s="3">
        <v>3.1039435248296008</v>
      </c>
      <c r="K172" s="3">
        <v>3.3037000973709834</v>
      </c>
      <c r="L172" s="3">
        <v>0.43422590068159689</v>
      </c>
      <c r="M172" s="3">
        <v>0.63398247322297951</v>
      </c>
      <c r="N172" s="27">
        <v>65206</v>
      </c>
      <c r="O172"/>
      <c r="Q172"/>
      <c r="R172"/>
    </row>
    <row r="173" spans="1:18" x14ac:dyDescent="0.3">
      <c r="A173" t="s">
        <v>17</v>
      </c>
      <c r="B173" t="s">
        <v>283</v>
      </c>
      <c r="C173" t="s">
        <v>15</v>
      </c>
      <c r="D173" t="s">
        <v>128</v>
      </c>
      <c r="E173" s="3">
        <v>47.260869565217391</v>
      </c>
      <c r="F173" s="3">
        <v>42.567934782608695</v>
      </c>
      <c r="G173" s="3">
        <v>18.781304347826087</v>
      </c>
      <c r="H173" s="3">
        <v>74.292500000000004</v>
      </c>
      <c r="I173" s="3">
        <v>135.64173913043479</v>
      </c>
      <c r="J173" s="3">
        <v>2.8700643974241031</v>
      </c>
      <c r="K173" s="3">
        <v>2.9859797608095677</v>
      </c>
      <c r="L173" s="3">
        <v>0.90070147194112238</v>
      </c>
      <c r="M173" s="3">
        <v>1.016616835326587</v>
      </c>
      <c r="N173" s="27">
        <v>65195</v>
      </c>
      <c r="O173"/>
      <c r="Q173"/>
      <c r="R173"/>
    </row>
    <row r="174" spans="1:18" x14ac:dyDescent="0.3">
      <c r="A174" t="s">
        <v>17</v>
      </c>
      <c r="B174" t="s">
        <v>16</v>
      </c>
      <c r="C174" t="s">
        <v>156</v>
      </c>
      <c r="D174" t="s">
        <v>157</v>
      </c>
      <c r="E174" s="3">
        <v>38.684782608695649</v>
      </c>
      <c r="F174" s="3">
        <v>9.4828260869565231</v>
      </c>
      <c r="G174" s="3">
        <v>32.425434782608697</v>
      </c>
      <c r="H174" s="3">
        <v>61.052608695652175</v>
      </c>
      <c r="I174" s="3">
        <v>102.96086956521739</v>
      </c>
      <c r="J174" s="3">
        <v>2.6615341388030349</v>
      </c>
      <c r="K174" s="3">
        <v>3.1357853329586969</v>
      </c>
      <c r="L174" s="3">
        <v>0.24513065467828046</v>
      </c>
      <c r="M174" s="3">
        <v>0.71938184883394229</v>
      </c>
      <c r="N174" s="27">
        <v>65239</v>
      </c>
      <c r="O174"/>
      <c r="Q174"/>
      <c r="R174"/>
    </row>
    <row r="175" spans="1:18" x14ac:dyDescent="0.3">
      <c r="A175" t="s">
        <v>17</v>
      </c>
      <c r="B175" t="s">
        <v>284</v>
      </c>
      <c r="C175" t="s">
        <v>285</v>
      </c>
      <c r="D175" t="s">
        <v>286</v>
      </c>
      <c r="E175" s="3">
        <v>40.108695652173914</v>
      </c>
      <c r="F175" s="3">
        <v>32.53434782608695</v>
      </c>
      <c r="G175" s="3">
        <v>14.641630434782609</v>
      </c>
      <c r="H175" s="3">
        <v>124.14782608695653</v>
      </c>
      <c r="I175" s="3">
        <v>171.32380434782607</v>
      </c>
      <c r="J175" s="3">
        <v>4.2714878048780482</v>
      </c>
      <c r="K175" s="3">
        <v>4.6306720867208666</v>
      </c>
      <c r="L175" s="3">
        <v>0.81115447154471532</v>
      </c>
      <c r="M175" s="3">
        <v>1.1703387533875336</v>
      </c>
      <c r="N175" s="27">
        <v>65384</v>
      </c>
      <c r="O175"/>
      <c r="Q175"/>
      <c r="R175"/>
    </row>
    <row r="176" spans="1:18" x14ac:dyDescent="0.3">
      <c r="A176" t="s">
        <v>17</v>
      </c>
      <c r="B176" t="s">
        <v>287</v>
      </c>
      <c r="C176" t="s">
        <v>288</v>
      </c>
      <c r="D176" t="s">
        <v>289</v>
      </c>
      <c r="E176" s="3">
        <v>27.554347826086957</v>
      </c>
      <c r="F176" s="3">
        <v>5.0469565217391308</v>
      </c>
      <c r="G176" s="3">
        <v>24.490434782608695</v>
      </c>
      <c r="H176" s="3">
        <v>66.497065217391295</v>
      </c>
      <c r="I176" s="3">
        <v>96.034456521739116</v>
      </c>
      <c r="J176" s="3">
        <v>3.4852741617356995</v>
      </c>
      <c r="K176" s="3">
        <v>3.5452347140039442</v>
      </c>
      <c r="L176" s="3">
        <v>0.18316370808678503</v>
      </c>
      <c r="M176" s="3">
        <v>0.2431242603550296</v>
      </c>
      <c r="N176" s="27" t="s">
        <v>383</v>
      </c>
      <c r="O176"/>
      <c r="Q176"/>
      <c r="R176"/>
    </row>
    <row r="177" spans="1:18" x14ac:dyDescent="0.3">
      <c r="A177" t="s">
        <v>17</v>
      </c>
      <c r="B177" t="s">
        <v>290</v>
      </c>
      <c r="C177" t="s">
        <v>52</v>
      </c>
      <c r="D177" t="s">
        <v>53</v>
      </c>
      <c r="E177" s="3">
        <v>44.260869565217391</v>
      </c>
      <c r="F177" s="3">
        <v>29.771739130434781</v>
      </c>
      <c r="G177" s="3">
        <v>27.375</v>
      </c>
      <c r="H177" s="3">
        <v>85.986304347826078</v>
      </c>
      <c r="I177" s="3">
        <v>143.13304347826084</v>
      </c>
      <c r="J177" s="3">
        <v>3.2338506876227893</v>
      </c>
      <c r="K177" s="3">
        <v>3.4346119842829075</v>
      </c>
      <c r="L177" s="3">
        <v>0.67264243614931241</v>
      </c>
      <c r="M177" s="3">
        <v>0.87340373280943018</v>
      </c>
      <c r="N177" s="27">
        <v>65355</v>
      </c>
      <c r="O177"/>
      <c r="Q177"/>
      <c r="R177"/>
    </row>
    <row r="178" spans="1:18" x14ac:dyDescent="0.3">
      <c r="A178" t="s">
        <v>17</v>
      </c>
      <c r="B178" t="s">
        <v>291</v>
      </c>
      <c r="C178" t="s">
        <v>30</v>
      </c>
      <c r="D178" t="s">
        <v>0</v>
      </c>
      <c r="E178" s="3">
        <v>83.532608695652172</v>
      </c>
      <c r="F178" s="3">
        <v>16.970108695652176</v>
      </c>
      <c r="G178" s="3">
        <v>27.989130434782609</v>
      </c>
      <c r="H178" s="3">
        <v>120.20380434782609</v>
      </c>
      <c r="I178" s="3">
        <v>165.16304347826087</v>
      </c>
      <c r="J178" s="3">
        <v>1.9772283669486013</v>
      </c>
      <c r="K178" s="3">
        <v>2.1077423552374759</v>
      </c>
      <c r="L178" s="3">
        <v>0.20315549772283673</v>
      </c>
      <c r="M178" s="3">
        <v>0.33366948601171115</v>
      </c>
      <c r="N178" s="27">
        <v>65272</v>
      </c>
      <c r="O178"/>
      <c r="Q178"/>
      <c r="R178"/>
    </row>
    <row r="179" spans="1:18" x14ac:dyDescent="0.3">
      <c r="A179" t="s">
        <v>17</v>
      </c>
      <c r="B179" t="s">
        <v>292</v>
      </c>
      <c r="C179" t="s">
        <v>176</v>
      </c>
      <c r="D179" t="s">
        <v>60</v>
      </c>
      <c r="E179" s="3">
        <v>81.239130434782609</v>
      </c>
      <c r="F179" s="3">
        <v>48.551630434782609</v>
      </c>
      <c r="G179" s="3">
        <v>36.673913043478258</v>
      </c>
      <c r="H179" s="3">
        <v>112.15489130434783</v>
      </c>
      <c r="I179" s="3">
        <v>197.38043478260869</v>
      </c>
      <c r="J179" s="3">
        <v>2.4296226919989294</v>
      </c>
      <c r="K179" s="3">
        <v>2.7487623762376239</v>
      </c>
      <c r="L179" s="3">
        <v>0.5976384800642226</v>
      </c>
      <c r="M179" s="3">
        <v>0.91677816430291681</v>
      </c>
      <c r="N179" s="27">
        <v>65165</v>
      </c>
      <c r="O179"/>
      <c r="Q179"/>
      <c r="R179"/>
    </row>
    <row r="180" spans="1:18" x14ac:dyDescent="0.3">
      <c r="A180" t="s">
        <v>17</v>
      </c>
      <c r="B180" t="s">
        <v>293</v>
      </c>
      <c r="C180" t="s">
        <v>80</v>
      </c>
      <c r="D180" t="s">
        <v>77</v>
      </c>
      <c r="E180" s="3">
        <v>70.097826086956516</v>
      </c>
      <c r="F180" s="3">
        <v>43.732717391304348</v>
      </c>
      <c r="G180" s="3">
        <v>44.927934782608695</v>
      </c>
      <c r="H180" s="3">
        <v>160.50108695652173</v>
      </c>
      <c r="I180" s="3">
        <v>249.16173913043477</v>
      </c>
      <c r="J180" s="3">
        <v>3.5544859668165607</v>
      </c>
      <c r="K180" s="3">
        <v>3.8134532485656689</v>
      </c>
      <c r="L180" s="3">
        <v>0.6238812218948675</v>
      </c>
      <c r="M180" s="3">
        <v>0.88284850364397593</v>
      </c>
      <c r="N180" s="27">
        <v>65250</v>
      </c>
      <c r="O180"/>
      <c r="Q180"/>
      <c r="R180"/>
    </row>
    <row r="181" spans="1:18" x14ac:dyDescent="0.3">
      <c r="A181" t="s">
        <v>17</v>
      </c>
      <c r="B181" t="s">
        <v>294</v>
      </c>
      <c r="C181" t="s">
        <v>35</v>
      </c>
      <c r="D181" t="s">
        <v>36</v>
      </c>
      <c r="E181" s="3">
        <v>33.445652173913047</v>
      </c>
      <c r="F181" s="3">
        <v>27.553152173913038</v>
      </c>
      <c r="G181" s="3">
        <v>30.037065217391302</v>
      </c>
      <c r="H181" s="3">
        <v>70.779130434782616</v>
      </c>
      <c r="I181" s="3">
        <v>128.36934782608694</v>
      </c>
      <c r="J181" s="3">
        <v>3.8381475463113413</v>
      </c>
      <c r="K181" s="3">
        <v>4.2175983100422494</v>
      </c>
      <c r="L181" s="3">
        <v>0.82381865453363645</v>
      </c>
      <c r="M181" s="3">
        <v>1.2032694182645431</v>
      </c>
      <c r="N181" s="27">
        <v>65404</v>
      </c>
      <c r="O181"/>
      <c r="Q181"/>
      <c r="R181"/>
    </row>
    <row r="182" spans="1:18" x14ac:dyDescent="0.3">
      <c r="A182" t="s">
        <v>17</v>
      </c>
      <c r="B182" t="s">
        <v>295</v>
      </c>
      <c r="C182" t="s">
        <v>296</v>
      </c>
      <c r="D182" t="s">
        <v>297</v>
      </c>
      <c r="E182" s="3">
        <v>43.989130434782609</v>
      </c>
      <c r="F182" s="3">
        <v>27.979347826086947</v>
      </c>
      <c r="G182" s="3">
        <v>21.508804347826086</v>
      </c>
      <c r="H182" s="3">
        <v>167.59641304347826</v>
      </c>
      <c r="I182" s="3">
        <v>217.08456521739129</v>
      </c>
      <c r="J182" s="3">
        <v>4.9349592290585615</v>
      </c>
      <c r="K182" s="3">
        <v>5.1714059797380774</v>
      </c>
      <c r="L182" s="3">
        <v>0.63605139609587324</v>
      </c>
      <c r="M182" s="3">
        <v>0.87249814677538895</v>
      </c>
      <c r="N182" s="27" t="s">
        <v>385</v>
      </c>
      <c r="O182"/>
      <c r="Q182"/>
      <c r="R182"/>
    </row>
    <row r="183" spans="1:18" x14ac:dyDescent="0.3">
      <c r="A183" t="s">
        <v>17</v>
      </c>
      <c r="B183" t="s">
        <v>298</v>
      </c>
      <c r="C183" t="s">
        <v>299</v>
      </c>
      <c r="D183" t="s">
        <v>300</v>
      </c>
      <c r="E183" s="3">
        <v>71.25</v>
      </c>
      <c r="F183" s="3">
        <v>66.551956521739157</v>
      </c>
      <c r="G183" s="3">
        <v>43.245543478260871</v>
      </c>
      <c r="H183" s="3">
        <v>222.24282608695651</v>
      </c>
      <c r="I183" s="3">
        <v>332.04032608695655</v>
      </c>
      <c r="J183" s="3">
        <v>4.6602151029748287</v>
      </c>
      <c r="K183" s="3">
        <v>5.1387490465293668</v>
      </c>
      <c r="L183" s="3">
        <v>0.93406254767353203</v>
      </c>
      <c r="M183" s="3">
        <v>1.4125964912280706</v>
      </c>
      <c r="N183" s="27" t="s">
        <v>386</v>
      </c>
      <c r="O183"/>
      <c r="Q183"/>
      <c r="R183"/>
    </row>
    <row r="184" spans="1:18" x14ac:dyDescent="0.3">
      <c r="A184" t="s">
        <v>17</v>
      </c>
      <c r="B184" t="s">
        <v>301</v>
      </c>
      <c r="C184" t="s">
        <v>105</v>
      </c>
      <c r="D184" t="s">
        <v>60</v>
      </c>
      <c r="E184" s="3">
        <v>102.32608695652173</v>
      </c>
      <c r="F184" s="3">
        <v>55.171195652173914</v>
      </c>
      <c r="G184" s="3">
        <v>46.559782608695649</v>
      </c>
      <c r="H184" s="3">
        <v>168.4883695652174</v>
      </c>
      <c r="I184" s="3">
        <v>270.21934782608696</v>
      </c>
      <c r="J184" s="3">
        <v>2.6407669428510729</v>
      </c>
      <c r="K184" s="3">
        <v>2.9059836413851712</v>
      </c>
      <c r="L184" s="3">
        <v>0.53917038453367327</v>
      </c>
      <c r="M184" s="3">
        <v>0.80438708306777151</v>
      </c>
      <c r="N184" s="27">
        <v>65221</v>
      </c>
      <c r="O184"/>
      <c r="Q184"/>
      <c r="R184"/>
    </row>
    <row r="185" spans="1:18" x14ac:dyDescent="0.3">
      <c r="A185" t="s">
        <v>17</v>
      </c>
      <c r="B185" t="s">
        <v>302</v>
      </c>
      <c r="C185" t="s">
        <v>27</v>
      </c>
      <c r="D185" t="s">
        <v>28</v>
      </c>
      <c r="E185" s="3">
        <v>78.945652173913047</v>
      </c>
      <c r="F185" s="3">
        <v>36.015760869565227</v>
      </c>
      <c r="G185" s="3">
        <v>81.683586956521737</v>
      </c>
      <c r="H185" s="3">
        <v>137.89152173913044</v>
      </c>
      <c r="I185" s="3">
        <v>255.59086956521742</v>
      </c>
      <c r="J185" s="3">
        <v>3.2375547294506406</v>
      </c>
      <c r="K185" s="3">
        <v>3.4487264215888751</v>
      </c>
      <c r="L185" s="3">
        <v>0.45620955528018736</v>
      </c>
      <c r="M185" s="3">
        <v>0.6673812474184222</v>
      </c>
      <c r="N185" s="27">
        <v>65247</v>
      </c>
      <c r="O185"/>
      <c r="Q185"/>
      <c r="R185"/>
    </row>
    <row r="186" spans="1:18" x14ac:dyDescent="0.3">
      <c r="A186" t="s">
        <v>17</v>
      </c>
      <c r="B186" t="s">
        <v>303</v>
      </c>
      <c r="C186" t="s">
        <v>35</v>
      </c>
      <c r="D186" t="s">
        <v>36</v>
      </c>
      <c r="E186" s="3">
        <v>93.119565217391298</v>
      </c>
      <c r="F186" s="3">
        <v>42.724347826086962</v>
      </c>
      <c r="G186" s="3">
        <v>60.417826086956516</v>
      </c>
      <c r="H186" s="3">
        <v>258.19130434782608</v>
      </c>
      <c r="I186" s="3">
        <v>361.33347826086958</v>
      </c>
      <c r="J186" s="3">
        <v>3.8803174973736434</v>
      </c>
      <c r="K186" s="3">
        <v>4.0459168903933698</v>
      </c>
      <c r="L186" s="3">
        <v>0.45881171938835075</v>
      </c>
      <c r="M186" s="3">
        <v>0.62441111240807767</v>
      </c>
      <c r="N186" s="27">
        <v>65009</v>
      </c>
      <c r="O186"/>
      <c r="Q186"/>
      <c r="R186"/>
    </row>
    <row r="187" spans="1:18" x14ac:dyDescent="0.3">
      <c r="A187" t="s">
        <v>17</v>
      </c>
      <c r="B187" t="s">
        <v>304</v>
      </c>
      <c r="C187" t="s">
        <v>148</v>
      </c>
      <c r="D187" t="s">
        <v>11</v>
      </c>
      <c r="E187" s="3">
        <v>48.532608695652172</v>
      </c>
      <c r="F187" s="3">
        <v>5.2608695652173916</v>
      </c>
      <c r="G187" s="3">
        <v>33.326521739130435</v>
      </c>
      <c r="H187" s="3">
        <v>72.534673913043477</v>
      </c>
      <c r="I187" s="3">
        <v>111.12206521739131</v>
      </c>
      <c r="J187" s="3">
        <v>2.2896371780515121</v>
      </c>
      <c r="K187" s="3">
        <v>2.3971399776035835</v>
      </c>
      <c r="L187" s="3">
        <v>0.10839865621500561</v>
      </c>
      <c r="M187" s="3">
        <v>0.21590145576707731</v>
      </c>
      <c r="N187" s="27">
        <v>65174</v>
      </c>
      <c r="O187"/>
      <c r="Q187"/>
      <c r="R187"/>
    </row>
    <row r="188" spans="1:18" x14ac:dyDescent="0.3">
      <c r="A188" t="s">
        <v>17</v>
      </c>
      <c r="B188" t="s">
        <v>305</v>
      </c>
      <c r="C188" t="s">
        <v>35</v>
      </c>
      <c r="D188" t="s">
        <v>36</v>
      </c>
      <c r="E188" s="3">
        <v>48.75</v>
      </c>
      <c r="F188" s="3">
        <v>52.432065217391305</v>
      </c>
      <c r="G188" s="3">
        <v>35.880434782608695</v>
      </c>
      <c r="H188" s="3">
        <v>121.2129347826087</v>
      </c>
      <c r="I188" s="3">
        <v>209.5254347826087</v>
      </c>
      <c r="J188" s="3">
        <v>4.2979576365663323</v>
      </c>
      <c r="K188" s="3">
        <v>4.7506332218506131</v>
      </c>
      <c r="L188" s="3">
        <v>1.0755295429208473</v>
      </c>
      <c r="M188" s="3">
        <v>1.5282051282051281</v>
      </c>
      <c r="N188" s="27">
        <v>65344</v>
      </c>
      <c r="O188"/>
      <c r="Q188"/>
      <c r="R188"/>
    </row>
    <row r="189" spans="1:18" x14ac:dyDescent="0.3">
      <c r="A189" t="s">
        <v>17</v>
      </c>
      <c r="B189" t="s">
        <v>306</v>
      </c>
      <c r="C189" t="s">
        <v>307</v>
      </c>
      <c r="D189" t="s">
        <v>25</v>
      </c>
      <c r="E189" s="3">
        <v>21.239130434782609</v>
      </c>
      <c r="F189" s="3">
        <v>33.030978260869567</v>
      </c>
      <c r="G189" s="3">
        <v>16.182065217391305</v>
      </c>
      <c r="H189" s="3">
        <v>71.194021739130434</v>
      </c>
      <c r="I189" s="3">
        <v>120.40706521739131</v>
      </c>
      <c r="J189" s="3">
        <v>5.6691146366427843</v>
      </c>
      <c r="K189" s="3">
        <v>6.1522262026612085</v>
      </c>
      <c r="L189" s="3">
        <v>1.5551944728761515</v>
      </c>
      <c r="M189" s="3">
        <v>2.0383060388945751</v>
      </c>
      <c r="N189" s="27">
        <v>65395</v>
      </c>
      <c r="O189"/>
      <c r="Q189"/>
      <c r="R189"/>
    </row>
    <row r="190" spans="1:18" x14ac:dyDescent="0.3">
      <c r="A190" t="s">
        <v>17</v>
      </c>
      <c r="B190" t="s">
        <v>308</v>
      </c>
      <c r="C190" t="s">
        <v>307</v>
      </c>
      <c r="D190" t="s">
        <v>25</v>
      </c>
      <c r="E190" s="3">
        <v>89.619565217391298</v>
      </c>
      <c r="F190" s="3">
        <v>69.123369565217388</v>
      </c>
      <c r="G190" s="3">
        <v>74.940760869565224</v>
      </c>
      <c r="H190" s="3">
        <v>236.90434782608696</v>
      </c>
      <c r="I190" s="3">
        <v>380.96847826086957</v>
      </c>
      <c r="J190" s="3">
        <v>4.2509520921770774</v>
      </c>
      <c r="K190" s="3">
        <v>4.4895694360218323</v>
      </c>
      <c r="L190" s="3">
        <v>0.77129775621588847</v>
      </c>
      <c r="M190" s="3">
        <v>1.009915100060643</v>
      </c>
      <c r="N190" s="27">
        <v>65345</v>
      </c>
      <c r="O190"/>
      <c r="Q190"/>
      <c r="R190"/>
    </row>
    <row r="191" spans="1:18" x14ac:dyDescent="0.3">
      <c r="A191" t="s">
        <v>17</v>
      </c>
      <c r="B191" t="s">
        <v>309</v>
      </c>
      <c r="C191" t="s">
        <v>100</v>
      </c>
      <c r="D191" t="s">
        <v>72</v>
      </c>
      <c r="E191" s="3">
        <v>94.043478260869563</v>
      </c>
      <c r="F191" s="3">
        <v>39.929347826086953</v>
      </c>
      <c r="G191" s="3">
        <v>62.915760869565219</v>
      </c>
      <c r="H191" s="3">
        <v>217.6141304347826</v>
      </c>
      <c r="I191" s="3">
        <v>320.45923913043475</v>
      </c>
      <c r="J191" s="3">
        <v>3.4075647249190935</v>
      </c>
      <c r="K191" s="3">
        <v>3.467204114655571</v>
      </c>
      <c r="L191" s="3">
        <v>0.42458391123439665</v>
      </c>
      <c r="M191" s="3">
        <v>0.48422330097087379</v>
      </c>
      <c r="N191" s="27">
        <v>65405</v>
      </c>
      <c r="O191"/>
      <c r="Q191"/>
      <c r="R191"/>
    </row>
    <row r="192" spans="1:18" x14ac:dyDescent="0.3">
      <c r="A192" t="s">
        <v>17</v>
      </c>
      <c r="B192" t="s">
        <v>310</v>
      </c>
      <c r="C192" t="s">
        <v>24</v>
      </c>
      <c r="D192" t="s">
        <v>25</v>
      </c>
      <c r="E192" s="3">
        <v>81.489130434782609</v>
      </c>
      <c r="F192" s="3">
        <v>42.951086956521742</v>
      </c>
      <c r="G192" s="3">
        <v>0.125</v>
      </c>
      <c r="H192" s="3">
        <v>168.53304347826088</v>
      </c>
      <c r="I192" s="3">
        <v>211.60913043478263</v>
      </c>
      <c r="J192" s="3">
        <v>2.5967773776177139</v>
      </c>
      <c r="K192" s="3">
        <v>2.7840189409096974</v>
      </c>
      <c r="L192" s="3">
        <v>0.52707749766573297</v>
      </c>
      <c r="M192" s="3">
        <v>0.71431906095771636</v>
      </c>
      <c r="N192" s="27">
        <v>65176</v>
      </c>
      <c r="O192"/>
      <c r="Q192"/>
      <c r="R192"/>
    </row>
    <row r="193" spans="1:18" x14ac:dyDescent="0.3">
      <c r="A193" t="s">
        <v>17</v>
      </c>
      <c r="B193" t="s">
        <v>311</v>
      </c>
      <c r="C193" t="s">
        <v>27</v>
      </c>
      <c r="D193" t="s">
        <v>28</v>
      </c>
      <c r="E193" s="3">
        <v>56.445652173913047</v>
      </c>
      <c r="F193" s="3">
        <v>23.835326086956524</v>
      </c>
      <c r="G193" s="3">
        <v>30.926086956521736</v>
      </c>
      <c r="H193" s="3">
        <v>78.767499999999998</v>
      </c>
      <c r="I193" s="3">
        <v>133.52891304347827</v>
      </c>
      <c r="J193" s="3">
        <v>2.365619102638167</v>
      </c>
      <c r="K193" s="3">
        <v>2.4672944348160986</v>
      </c>
      <c r="L193" s="3">
        <v>0.42227036395147316</v>
      </c>
      <c r="M193" s="3">
        <v>0.523945696129405</v>
      </c>
      <c r="N193" s="27">
        <v>65152</v>
      </c>
      <c r="O193"/>
      <c r="Q193"/>
      <c r="R193"/>
    </row>
    <row r="194" spans="1:18" x14ac:dyDescent="0.3">
      <c r="A194" t="s">
        <v>17</v>
      </c>
      <c r="B194" t="s">
        <v>312</v>
      </c>
      <c r="C194" t="s">
        <v>27</v>
      </c>
      <c r="D194" t="s">
        <v>28</v>
      </c>
      <c r="E194" s="3">
        <v>103.25</v>
      </c>
      <c r="F194" s="3">
        <v>75.739130434782609</v>
      </c>
      <c r="G194" s="3">
        <v>106.07608695652173</v>
      </c>
      <c r="H194" s="3">
        <v>251.9891304347826</v>
      </c>
      <c r="I194" s="3">
        <v>433.80434782608694</v>
      </c>
      <c r="J194" s="3">
        <v>4.2014948941993895</v>
      </c>
      <c r="K194" s="3">
        <v>4.3092957153384566</v>
      </c>
      <c r="L194" s="3">
        <v>0.73355090009474677</v>
      </c>
      <c r="M194" s="3">
        <v>0.84135172123381419</v>
      </c>
      <c r="N194" s="27">
        <v>65254</v>
      </c>
      <c r="O194"/>
      <c r="Q194"/>
      <c r="R194"/>
    </row>
    <row r="195" spans="1:18" x14ac:dyDescent="0.3">
      <c r="A195" t="s">
        <v>17</v>
      </c>
      <c r="B195" t="s">
        <v>6</v>
      </c>
      <c r="C195" t="s">
        <v>152</v>
      </c>
      <c r="D195" t="s">
        <v>1</v>
      </c>
      <c r="E195" s="3">
        <v>52.380434782608695</v>
      </c>
      <c r="F195" s="3">
        <v>4.2155434782608694</v>
      </c>
      <c r="G195" s="3">
        <v>33.335217391304347</v>
      </c>
      <c r="H195" s="3">
        <v>74.459239130434781</v>
      </c>
      <c r="I195" s="3">
        <v>112.00999999999999</v>
      </c>
      <c r="J195" s="3">
        <v>2.1383938576468147</v>
      </c>
      <c r="K195" s="3">
        <v>2.245366258559867</v>
      </c>
      <c r="L195" s="3">
        <v>8.047935256277236E-2</v>
      </c>
      <c r="M195" s="3">
        <v>0.18745175347582488</v>
      </c>
      <c r="N195" s="27">
        <v>65170</v>
      </c>
      <c r="O195"/>
      <c r="Q195"/>
      <c r="R195"/>
    </row>
    <row r="196" spans="1:18" x14ac:dyDescent="0.3">
      <c r="A196" t="s">
        <v>17</v>
      </c>
      <c r="B196" t="s">
        <v>313</v>
      </c>
      <c r="C196" t="s">
        <v>27</v>
      </c>
      <c r="D196" t="s">
        <v>28</v>
      </c>
      <c r="E196" s="3">
        <v>71.695652173913047</v>
      </c>
      <c r="F196" s="3">
        <v>60.048913043478258</v>
      </c>
      <c r="G196" s="3">
        <v>25.864130434782609</v>
      </c>
      <c r="H196" s="3">
        <v>128.68945652173915</v>
      </c>
      <c r="I196" s="3">
        <v>214.60250000000002</v>
      </c>
      <c r="J196" s="3">
        <v>2.9932428744693755</v>
      </c>
      <c r="K196" s="3">
        <v>3.1767631898120077</v>
      </c>
      <c r="L196" s="3">
        <v>0.83755306246209815</v>
      </c>
      <c r="M196" s="3">
        <v>1.0210733778047301</v>
      </c>
      <c r="N196" s="27">
        <v>65172</v>
      </c>
      <c r="O196"/>
      <c r="Q196"/>
      <c r="R196"/>
    </row>
    <row r="197" spans="1:18" x14ac:dyDescent="0.3">
      <c r="A197" t="s">
        <v>17</v>
      </c>
      <c r="B197" t="s">
        <v>314</v>
      </c>
      <c r="C197" t="s">
        <v>24</v>
      </c>
      <c r="D197" t="s">
        <v>33</v>
      </c>
      <c r="E197" s="3">
        <v>37.043478260869563</v>
      </c>
      <c r="F197" s="3">
        <v>43.122282608695649</v>
      </c>
      <c r="G197" s="3">
        <v>38.513586956521742</v>
      </c>
      <c r="H197" s="3">
        <v>96.823369565217391</v>
      </c>
      <c r="I197" s="3">
        <v>178.45923913043478</v>
      </c>
      <c r="J197" s="3">
        <v>4.81756161971831</v>
      </c>
      <c r="K197" s="3">
        <v>5.216769366197183</v>
      </c>
      <c r="L197" s="3">
        <v>1.1640991784037558</v>
      </c>
      <c r="M197" s="3">
        <v>1.563306924882629</v>
      </c>
      <c r="N197" s="27">
        <v>65388</v>
      </c>
      <c r="O197"/>
      <c r="Q197"/>
      <c r="R197"/>
    </row>
    <row r="198" spans="1:18" x14ac:dyDescent="0.3">
      <c r="A198" t="s">
        <v>17</v>
      </c>
      <c r="B198" t="s">
        <v>315</v>
      </c>
      <c r="C198" t="s">
        <v>316</v>
      </c>
      <c r="D198" t="s">
        <v>317</v>
      </c>
      <c r="E198" s="3">
        <v>81.565217391304344</v>
      </c>
      <c r="F198" s="3">
        <v>25.559782608695652</v>
      </c>
      <c r="G198" s="3">
        <v>44.027173913043477</v>
      </c>
      <c r="H198" s="3">
        <v>106.57391304347826</v>
      </c>
      <c r="I198" s="3">
        <v>176.16086956521738</v>
      </c>
      <c r="J198" s="3">
        <v>2.1597547974413644</v>
      </c>
      <c r="K198" s="3">
        <v>2.2339485607675904</v>
      </c>
      <c r="L198" s="3">
        <v>0.3133662046908316</v>
      </c>
      <c r="M198" s="3">
        <v>0.38755996801705761</v>
      </c>
      <c r="N198" s="27">
        <v>65396</v>
      </c>
      <c r="O198"/>
      <c r="Q198"/>
      <c r="R198"/>
    </row>
    <row r="199" spans="1:18" x14ac:dyDescent="0.3">
      <c r="A199" t="s">
        <v>17</v>
      </c>
      <c r="B199" t="s">
        <v>318</v>
      </c>
      <c r="C199" t="s">
        <v>24</v>
      </c>
      <c r="D199" t="s">
        <v>33</v>
      </c>
      <c r="E199" s="3">
        <v>71.195652173913047</v>
      </c>
      <c r="F199" s="3">
        <v>25.448369565217391</v>
      </c>
      <c r="G199" s="3">
        <v>74.382826086956527</v>
      </c>
      <c r="H199" s="3">
        <v>145.99336956521739</v>
      </c>
      <c r="I199" s="3">
        <v>245.8245652173913</v>
      </c>
      <c r="J199" s="3">
        <v>3.4528030534351144</v>
      </c>
      <c r="K199" s="3">
        <v>3.5334137404580153</v>
      </c>
      <c r="L199" s="3">
        <v>0.35744274809160304</v>
      </c>
      <c r="M199" s="3">
        <v>0.43805343511450379</v>
      </c>
      <c r="N199" s="27">
        <v>65337</v>
      </c>
      <c r="O199"/>
      <c r="Q199"/>
      <c r="R199"/>
    </row>
    <row r="200" spans="1:18" x14ac:dyDescent="0.3">
      <c r="A200" t="s">
        <v>17</v>
      </c>
      <c r="B200" t="s">
        <v>319</v>
      </c>
      <c r="C200" t="s">
        <v>52</v>
      </c>
      <c r="D200" t="s">
        <v>53</v>
      </c>
      <c r="E200" s="3">
        <v>105.84782608695652</v>
      </c>
      <c r="F200" s="3">
        <v>55.679347826086968</v>
      </c>
      <c r="G200" s="3">
        <v>92.703152173913054</v>
      </c>
      <c r="H200" s="3">
        <v>251.30989130434781</v>
      </c>
      <c r="I200" s="3">
        <v>399.69239130434784</v>
      </c>
      <c r="J200" s="3">
        <v>3.776103922776751</v>
      </c>
      <c r="K200" s="3">
        <v>4.0020548367221194</v>
      </c>
      <c r="L200" s="3">
        <v>0.52603203943314858</v>
      </c>
      <c r="M200" s="3">
        <v>0.75198295337851728</v>
      </c>
      <c r="N200" s="27">
        <v>65231</v>
      </c>
      <c r="O200"/>
      <c r="Q200"/>
      <c r="R200"/>
    </row>
    <row r="201" spans="1:18" x14ac:dyDescent="0.3">
      <c r="A201" t="s">
        <v>17</v>
      </c>
      <c r="B201" t="s">
        <v>320</v>
      </c>
      <c r="C201" t="s">
        <v>35</v>
      </c>
      <c r="D201" t="s">
        <v>36</v>
      </c>
      <c r="E201" s="3">
        <v>70.445652173913047</v>
      </c>
      <c r="F201" s="3">
        <v>34.636847826086957</v>
      </c>
      <c r="G201" s="3">
        <v>42.801630434782609</v>
      </c>
      <c r="H201" s="3">
        <v>122</v>
      </c>
      <c r="I201" s="3">
        <v>199.43847826086957</v>
      </c>
      <c r="J201" s="3">
        <v>2.8310970529239317</v>
      </c>
      <c r="K201" s="3">
        <v>3.0103517975621044</v>
      </c>
      <c r="L201" s="3">
        <v>0.49168183922234221</v>
      </c>
      <c r="M201" s="3">
        <v>0.67093658386051536</v>
      </c>
      <c r="N201" s="27">
        <v>65311</v>
      </c>
      <c r="O201"/>
      <c r="Q201"/>
      <c r="R201"/>
    </row>
    <row r="202" spans="1:18" x14ac:dyDescent="0.3">
      <c r="A202" t="s">
        <v>17</v>
      </c>
      <c r="B202" t="s">
        <v>321</v>
      </c>
      <c r="C202" t="s">
        <v>322</v>
      </c>
      <c r="D202" t="s">
        <v>323</v>
      </c>
      <c r="E202" s="3">
        <v>55.423913043478258</v>
      </c>
      <c r="F202" s="3">
        <v>25.021739130434781</v>
      </c>
      <c r="G202" s="3">
        <v>24.013586956521738</v>
      </c>
      <c r="H202" s="3">
        <v>80.092391304347828</v>
      </c>
      <c r="I202" s="3">
        <v>129.12771739130434</v>
      </c>
      <c r="J202" s="3">
        <v>2.3298195724651891</v>
      </c>
      <c r="K202" s="3">
        <v>2.4129731319866639</v>
      </c>
      <c r="L202" s="3">
        <v>0.45146107079819575</v>
      </c>
      <c r="M202" s="3">
        <v>0.53461463031967049</v>
      </c>
      <c r="N202" s="27">
        <v>65306</v>
      </c>
      <c r="O202"/>
      <c r="Q202"/>
      <c r="R202"/>
    </row>
    <row r="203" spans="1:18" x14ac:dyDescent="0.3">
      <c r="A203" t="s">
        <v>17</v>
      </c>
      <c r="B203" t="s">
        <v>324</v>
      </c>
      <c r="C203" t="s">
        <v>15</v>
      </c>
      <c r="D203" t="s">
        <v>128</v>
      </c>
      <c r="E203" s="3">
        <v>67.032608695652172</v>
      </c>
      <c r="F203" s="3">
        <v>28.874021739130427</v>
      </c>
      <c r="G203" s="3">
        <v>51.760652173913037</v>
      </c>
      <c r="H203" s="3">
        <v>174.12206521739131</v>
      </c>
      <c r="I203" s="3">
        <v>254.75673913043477</v>
      </c>
      <c r="J203" s="3">
        <v>3.800489703259283</v>
      </c>
      <c r="K203" s="3">
        <v>4.2245629965947789</v>
      </c>
      <c r="L203" s="3">
        <v>0.43074590562672277</v>
      </c>
      <c r="M203" s="3">
        <v>0.85481919896221814</v>
      </c>
      <c r="N203" s="27">
        <v>65119</v>
      </c>
      <c r="O203"/>
      <c r="Q203"/>
      <c r="R203"/>
    </row>
    <row r="204" spans="1:18" x14ac:dyDescent="0.3">
      <c r="A204" t="s">
        <v>17</v>
      </c>
      <c r="B204" t="s">
        <v>325</v>
      </c>
      <c r="C204" t="s">
        <v>80</v>
      </c>
      <c r="D204" t="s">
        <v>77</v>
      </c>
      <c r="E204" s="3">
        <v>50.467391304347828</v>
      </c>
      <c r="F204" s="3">
        <v>20.904891304347824</v>
      </c>
      <c r="G204" s="3">
        <v>23.380434782608695</v>
      </c>
      <c r="H204" s="3">
        <v>105.72641304347826</v>
      </c>
      <c r="I204" s="3">
        <v>150.01173913043476</v>
      </c>
      <c r="J204" s="3">
        <v>2.9724488477277617</v>
      </c>
      <c r="K204" s="3">
        <v>3.2164182640534138</v>
      </c>
      <c r="L204" s="3">
        <v>0.41422571613181131</v>
      </c>
      <c r="M204" s="3">
        <v>0.65819513245746286</v>
      </c>
      <c r="N204" s="27">
        <v>65347</v>
      </c>
      <c r="O204"/>
      <c r="Q204"/>
      <c r="R204"/>
    </row>
    <row r="205" spans="1:18" x14ac:dyDescent="0.3">
      <c r="A205" t="s">
        <v>17</v>
      </c>
      <c r="B205" t="s">
        <v>326</v>
      </c>
      <c r="C205" t="s">
        <v>327</v>
      </c>
      <c r="D205" t="s">
        <v>1</v>
      </c>
      <c r="E205" s="3">
        <v>43.652173913043477</v>
      </c>
      <c r="F205" s="3">
        <v>41.900217391304338</v>
      </c>
      <c r="G205" s="3">
        <v>9.9945652173913047</v>
      </c>
      <c r="H205" s="3">
        <v>92.494347826086951</v>
      </c>
      <c r="I205" s="3">
        <v>144.3891304347826</v>
      </c>
      <c r="J205" s="3">
        <v>3.3077191235059762</v>
      </c>
      <c r="K205" s="3">
        <v>3.6476668326693225</v>
      </c>
      <c r="L205" s="3">
        <v>0.9598655378486054</v>
      </c>
      <c r="M205" s="3">
        <v>1.2998132470119519</v>
      </c>
      <c r="N205" s="27">
        <v>65181</v>
      </c>
      <c r="O205"/>
      <c r="Q205"/>
      <c r="R205"/>
    </row>
    <row r="206" spans="1:18" x14ac:dyDescent="0.3">
      <c r="A206" t="s">
        <v>17</v>
      </c>
      <c r="B206" t="s">
        <v>328</v>
      </c>
      <c r="C206" t="s">
        <v>136</v>
      </c>
      <c r="D206" t="s">
        <v>72</v>
      </c>
      <c r="E206" s="3">
        <v>17.836956521739129</v>
      </c>
      <c r="F206" s="3">
        <v>38.441086956521744</v>
      </c>
      <c r="G206" s="3">
        <v>11.399565217391304</v>
      </c>
      <c r="H206" s="3">
        <v>78.64</v>
      </c>
      <c r="I206" s="3">
        <v>128.48065217391306</v>
      </c>
      <c r="J206" s="3">
        <v>7.2030591102986001</v>
      </c>
      <c r="K206" s="3">
        <v>8.4178915295551491</v>
      </c>
      <c r="L206" s="3">
        <v>2.1551371115173681</v>
      </c>
      <c r="M206" s="3">
        <v>3.3699695307739184</v>
      </c>
      <c r="N206" s="27">
        <v>65398</v>
      </c>
      <c r="O206"/>
      <c r="Q206"/>
      <c r="R206"/>
    </row>
    <row r="207" spans="1:18" x14ac:dyDescent="0.3">
      <c r="A207" t="s">
        <v>17</v>
      </c>
      <c r="B207" t="s">
        <v>329</v>
      </c>
      <c r="C207" t="s">
        <v>30</v>
      </c>
      <c r="D207" t="s">
        <v>0</v>
      </c>
      <c r="E207" s="3">
        <v>71.684782608695656</v>
      </c>
      <c r="F207" s="3">
        <v>37.324565217391303</v>
      </c>
      <c r="G207" s="3">
        <v>93.873478260869575</v>
      </c>
      <c r="H207" s="3">
        <v>157.0763043478261</v>
      </c>
      <c r="I207" s="3">
        <v>288.27434782608697</v>
      </c>
      <c r="J207" s="3">
        <v>4.0214162244124338</v>
      </c>
      <c r="K207" s="3">
        <v>4.1151432903714928</v>
      </c>
      <c r="L207" s="3">
        <v>0.52067626990144045</v>
      </c>
      <c r="M207" s="3">
        <v>0.61440333586050033</v>
      </c>
      <c r="N207" s="27">
        <v>65092</v>
      </c>
      <c r="O207"/>
      <c r="Q207"/>
      <c r="R207"/>
    </row>
    <row r="208" spans="1:18" x14ac:dyDescent="0.3">
      <c r="A208" t="s">
        <v>17</v>
      </c>
      <c r="B208" t="s">
        <v>330</v>
      </c>
      <c r="C208" t="s">
        <v>14</v>
      </c>
      <c r="D208" t="s">
        <v>0</v>
      </c>
      <c r="E208" s="3">
        <v>35.423913043478258</v>
      </c>
      <c r="F208" s="3">
        <v>35.46152173913044</v>
      </c>
      <c r="G208" s="3">
        <v>40.562934782608693</v>
      </c>
      <c r="H208" s="3">
        <v>139.21065217391305</v>
      </c>
      <c r="I208" s="3">
        <v>215.23510869565217</v>
      </c>
      <c r="J208" s="3">
        <v>6.0759834305001537</v>
      </c>
      <c r="K208" s="3">
        <v>6.2379963178889239</v>
      </c>
      <c r="L208" s="3">
        <v>1.0010616753605404</v>
      </c>
      <c r="M208" s="3">
        <v>1.1630745627493098</v>
      </c>
      <c r="N208" s="27">
        <v>65367</v>
      </c>
      <c r="O208"/>
      <c r="Q208"/>
      <c r="R208"/>
    </row>
    <row r="209" spans="1:18" x14ac:dyDescent="0.3">
      <c r="A209" t="s">
        <v>17</v>
      </c>
      <c r="B209" t="s">
        <v>331</v>
      </c>
      <c r="C209" t="s">
        <v>32</v>
      </c>
      <c r="D209" t="s">
        <v>33</v>
      </c>
      <c r="E209" s="3">
        <v>118.44565217391305</v>
      </c>
      <c r="F209" s="3">
        <v>67.513804347826095</v>
      </c>
      <c r="G209" s="3">
        <v>81.71815217391304</v>
      </c>
      <c r="H209" s="3">
        <v>278.51847826086959</v>
      </c>
      <c r="I209" s="3">
        <v>427.75043478260875</v>
      </c>
      <c r="J209" s="3">
        <v>3.6113645957603016</v>
      </c>
      <c r="K209" s="3">
        <v>3.7303909332843905</v>
      </c>
      <c r="L209" s="3">
        <v>0.56999816463246766</v>
      </c>
      <c r="M209" s="3">
        <v>0.68902450215655686</v>
      </c>
      <c r="N209" s="27">
        <v>65108</v>
      </c>
      <c r="O209"/>
      <c r="Q209"/>
      <c r="R209"/>
    </row>
    <row r="210" spans="1:18" x14ac:dyDescent="0.3">
      <c r="A210" t="s">
        <v>17</v>
      </c>
      <c r="B210" t="s">
        <v>332</v>
      </c>
      <c r="C210" t="s">
        <v>333</v>
      </c>
      <c r="D210" t="s">
        <v>323</v>
      </c>
      <c r="E210" s="3">
        <v>58.086956521739133</v>
      </c>
      <c r="F210" s="3">
        <v>15.970108695652174</v>
      </c>
      <c r="G210" s="3">
        <v>22.769021739130434</v>
      </c>
      <c r="H210" s="3">
        <v>111.42934782608695</v>
      </c>
      <c r="I210" s="3">
        <v>150.16847826086956</v>
      </c>
      <c r="J210" s="3">
        <v>2.5852357784431135</v>
      </c>
      <c r="K210" s="3">
        <v>2.6815119760479038</v>
      </c>
      <c r="L210" s="3">
        <v>0.27493450598802394</v>
      </c>
      <c r="M210" s="3">
        <v>0.37121070359281438</v>
      </c>
      <c r="N210" s="27">
        <v>65153</v>
      </c>
      <c r="O210"/>
      <c r="Q210"/>
      <c r="R210"/>
    </row>
    <row r="211" spans="1:18" x14ac:dyDescent="0.3">
      <c r="A211" t="s">
        <v>17</v>
      </c>
      <c r="B211" t="s">
        <v>334</v>
      </c>
      <c r="C211" t="s">
        <v>32</v>
      </c>
      <c r="D211" t="s">
        <v>33</v>
      </c>
      <c r="E211" s="3">
        <v>18.978260869565219</v>
      </c>
      <c r="F211" s="3">
        <v>49.189456521739132</v>
      </c>
      <c r="G211" s="3">
        <v>13.983695652173912</v>
      </c>
      <c r="H211" s="3">
        <v>63.541630434782611</v>
      </c>
      <c r="I211" s="3">
        <v>126.71478260869566</v>
      </c>
      <c r="J211" s="3">
        <v>6.6768384879725087</v>
      </c>
      <c r="K211" s="3">
        <v>6.8188774341351657</v>
      </c>
      <c r="L211" s="3">
        <v>2.5918843069873998</v>
      </c>
      <c r="M211" s="3">
        <v>2.7339232531500572</v>
      </c>
      <c r="N211" s="27">
        <v>65383</v>
      </c>
      <c r="O211"/>
      <c r="Q211"/>
      <c r="R211"/>
    </row>
    <row r="212" spans="1:18" x14ac:dyDescent="0.3">
      <c r="A212" t="s">
        <v>17</v>
      </c>
      <c r="B212" t="s">
        <v>335</v>
      </c>
      <c r="C212" t="s">
        <v>336</v>
      </c>
      <c r="D212" t="s">
        <v>297</v>
      </c>
      <c r="E212" s="3">
        <v>20.967391304347824</v>
      </c>
      <c r="F212" s="3">
        <v>11.936956521739134</v>
      </c>
      <c r="G212" s="3">
        <v>31.655760869565217</v>
      </c>
      <c r="H212" s="3">
        <v>59.892934782608691</v>
      </c>
      <c r="I212" s="3">
        <v>103.48565217391304</v>
      </c>
      <c r="J212" s="3">
        <v>4.935552099533437</v>
      </c>
      <c r="K212" s="3">
        <v>4.935552099533437</v>
      </c>
      <c r="L212" s="3">
        <v>0.56931052358735112</v>
      </c>
      <c r="M212" s="3">
        <v>0.56931052358735112</v>
      </c>
      <c r="N212" s="27" t="s">
        <v>384</v>
      </c>
      <c r="O212"/>
      <c r="Q212"/>
      <c r="R212"/>
    </row>
    <row r="213" spans="1:18" x14ac:dyDescent="0.3">
      <c r="A213" t="s">
        <v>17</v>
      </c>
      <c r="B213" t="s">
        <v>7</v>
      </c>
      <c r="C213" t="s">
        <v>337</v>
      </c>
      <c r="D213" t="s">
        <v>8</v>
      </c>
      <c r="E213" s="3">
        <v>38.576086956521742</v>
      </c>
      <c r="F213" s="3">
        <v>18.526521739130441</v>
      </c>
      <c r="G213" s="3">
        <v>30.972608695652173</v>
      </c>
      <c r="H213" s="3">
        <v>135.55880434782608</v>
      </c>
      <c r="I213" s="3">
        <v>185.0579347826087</v>
      </c>
      <c r="J213" s="3">
        <v>4.7972189349112426</v>
      </c>
      <c r="K213" s="3">
        <v>4.8645618484080018</v>
      </c>
      <c r="L213" s="3">
        <v>0.48025922795153575</v>
      </c>
      <c r="M213" s="3">
        <v>0.54760214144829544</v>
      </c>
      <c r="N213" s="27">
        <v>65309</v>
      </c>
      <c r="O213"/>
      <c r="Q213"/>
      <c r="R213"/>
    </row>
    <row r="214" spans="1:18" x14ac:dyDescent="0.3">
      <c r="A214" t="s">
        <v>17</v>
      </c>
      <c r="B214" t="s">
        <v>338</v>
      </c>
      <c r="C214" t="s">
        <v>30</v>
      </c>
      <c r="D214" t="s">
        <v>0</v>
      </c>
      <c r="E214" s="3">
        <v>72.532608695652172</v>
      </c>
      <c r="F214" s="3">
        <v>42.525326086956504</v>
      </c>
      <c r="G214" s="3">
        <v>71.575434782608696</v>
      </c>
      <c r="H214" s="3">
        <v>155.50891304347826</v>
      </c>
      <c r="I214" s="3">
        <v>269.60967391304348</v>
      </c>
      <c r="J214" s="3">
        <v>3.7170822718417504</v>
      </c>
      <c r="K214" s="3">
        <v>3.9111778810130371</v>
      </c>
      <c r="L214" s="3">
        <v>0.58629252210400096</v>
      </c>
      <c r="M214" s="3">
        <v>0.78038813127528828</v>
      </c>
      <c r="N214" s="27">
        <v>65209</v>
      </c>
      <c r="O214"/>
      <c r="Q214"/>
      <c r="R214"/>
    </row>
    <row r="215" spans="1:18" x14ac:dyDescent="0.3">
      <c r="A215" t="s">
        <v>17</v>
      </c>
      <c r="B215" t="s">
        <v>339</v>
      </c>
      <c r="C215" t="s">
        <v>30</v>
      </c>
      <c r="D215" t="s">
        <v>0</v>
      </c>
      <c r="E215" s="3">
        <v>62.326086956521742</v>
      </c>
      <c r="F215" s="3">
        <v>48.937826086956527</v>
      </c>
      <c r="G215" s="3">
        <v>18.736956521739131</v>
      </c>
      <c r="H215" s="3">
        <v>123.19902173913043</v>
      </c>
      <c r="I215" s="3">
        <v>190.87380434782608</v>
      </c>
      <c r="J215" s="3">
        <v>3.0625026159748865</v>
      </c>
      <c r="K215" s="3">
        <v>3.2184775026159751</v>
      </c>
      <c r="L215" s="3">
        <v>0.785190094175096</v>
      </c>
      <c r="M215" s="3">
        <v>0.94116498081618416</v>
      </c>
      <c r="N215" s="27">
        <v>65171</v>
      </c>
      <c r="O215"/>
      <c r="Q215"/>
      <c r="R215"/>
    </row>
    <row r="216" spans="1:18" x14ac:dyDescent="0.3">
      <c r="A216" t="s">
        <v>17</v>
      </c>
      <c r="B216" t="s">
        <v>340</v>
      </c>
      <c r="C216" t="s">
        <v>116</v>
      </c>
      <c r="D216" t="s">
        <v>0</v>
      </c>
      <c r="E216" s="3">
        <v>50.684782608695649</v>
      </c>
      <c r="F216" s="3">
        <v>33.464673913043477</v>
      </c>
      <c r="G216" s="3">
        <v>28.252717391304348</v>
      </c>
      <c r="H216" s="3">
        <v>102.60869565217391</v>
      </c>
      <c r="I216" s="3">
        <v>164.32608695652175</v>
      </c>
      <c r="J216" s="3">
        <v>3.2421188076345704</v>
      </c>
      <c r="K216" s="3">
        <v>3.3503109586103363</v>
      </c>
      <c r="L216" s="3">
        <v>0.66025091143040959</v>
      </c>
      <c r="M216" s="3">
        <v>0.76844306240617632</v>
      </c>
      <c r="N216" s="27">
        <v>65308</v>
      </c>
      <c r="O216"/>
      <c r="Q216"/>
      <c r="R216"/>
    </row>
    <row r="217" spans="1:18" x14ac:dyDescent="0.3">
      <c r="A217" t="s">
        <v>17</v>
      </c>
      <c r="B217" t="s">
        <v>341</v>
      </c>
      <c r="C217" t="s">
        <v>342</v>
      </c>
      <c r="D217" t="s">
        <v>204</v>
      </c>
      <c r="E217" s="3">
        <v>33.086956521739133</v>
      </c>
      <c r="F217" s="3">
        <v>17.28065217391304</v>
      </c>
      <c r="G217" s="3">
        <v>29.359021739130437</v>
      </c>
      <c r="H217" s="3">
        <v>53.810760869565222</v>
      </c>
      <c r="I217" s="3">
        <v>100.45043478260871</v>
      </c>
      <c r="J217" s="3">
        <v>3.0359526938239161</v>
      </c>
      <c r="K217" s="3">
        <v>3.5013863337713529</v>
      </c>
      <c r="L217" s="3">
        <v>0.52227989487516413</v>
      </c>
      <c r="M217" s="3">
        <v>0.98771353482260171</v>
      </c>
      <c r="N217" s="27">
        <v>65249</v>
      </c>
      <c r="O217"/>
      <c r="Q217"/>
      <c r="R217"/>
    </row>
    <row r="218" spans="1:18" x14ac:dyDescent="0.3">
      <c r="A218" t="s">
        <v>17</v>
      </c>
      <c r="B218" t="s">
        <v>343</v>
      </c>
      <c r="C218" t="s">
        <v>130</v>
      </c>
      <c r="D218" t="s">
        <v>92</v>
      </c>
      <c r="E218" s="3">
        <v>82.467391304347828</v>
      </c>
      <c r="F218" s="3">
        <v>33.364130434782609</v>
      </c>
      <c r="G218" s="3">
        <v>34.612173913043478</v>
      </c>
      <c r="H218" s="3">
        <v>157.16</v>
      </c>
      <c r="I218" s="3">
        <v>225.13630434782607</v>
      </c>
      <c r="J218" s="3">
        <v>2.7300039541320675</v>
      </c>
      <c r="K218" s="3">
        <v>2.9029313299064188</v>
      </c>
      <c r="L218" s="3">
        <v>0.40457361275866616</v>
      </c>
      <c r="M218" s="3">
        <v>0.57750098853301701</v>
      </c>
      <c r="N218" s="27">
        <v>65278</v>
      </c>
      <c r="O218"/>
      <c r="Q218"/>
      <c r="R218"/>
    </row>
    <row r="219" spans="1:18" x14ac:dyDescent="0.3">
      <c r="A219" t="s">
        <v>17</v>
      </c>
      <c r="B219" t="s">
        <v>344</v>
      </c>
      <c r="C219" t="s">
        <v>12</v>
      </c>
      <c r="D219" t="s">
        <v>13</v>
      </c>
      <c r="E219" s="3">
        <v>21.402173913043477</v>
      </c>
      <c r="F219" s="3">
        <v>9.8722826086956523</v>
      </c>
      <c r="G219" s="3">
        <v>15.525434782608695</v>
      </c>
      <c r="H219" s="3">
        <v>37.350760869565214</v>
      </c>
      <c r="I219" s="3">
        <v>62.748478260869561</v>
      </c>
      <c r="J219" s="3">
        <v>2.9318740477399694</v>
      </c>
      <c r="K219" s="3">
        <v>3.192031488065008</v>
      </c>
      <c r="L219" s="3">
        <v>0.46127475876079232</v>
      </c>
      <c r="M219" s="3">
        <v>0.72143219908583045</v>
      </c>
      <c r="N219" s="27">
        <v>65263</v>
      </c>
      <c r="O219"/>
      <c r="Q219"/>
      <c r="R219"/>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219"/>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346</v>
      </c>
      <c r="B1" s="1" t="s">
        <v>347</v>
      </c>
      <c r="C1" s="1" t="s">
        <v>349</v>
      </c>
      <c r="D1" s="1" t="s">
        <v>348</v>
      </c>
      <c r="E1" s="2" t="s">
        <v>350</v>
      </c>
      <c r="F1" s="2" t="s">
        <v>351</v>
      </c>
      <c r="G1" s="2" t="s">
        <v>355</v>
      </c>
      <c r="H1" s="4" t="s">
        <v>364</v>
      </c>
      <c r="I1" s="2" t="s">
        <v>352</v>
      </c>
      <c r="J1" s="2" t="s">
        <v>356</v>
      </c>
      <c r="K1" s="4" t="s">
        <v>363</v>
      </c>
      <c r="L1" s="2" t="s">
        <v>354</v>
      </c>
      <c r="M1" s="2" t="s">
        <v>353</v>
      </c>
      <c r="N1" s="4" t="s">
        <v>365</v>
      </c>
      <c r="O1" s="28" t="s">
        <v>357</v>
      </c>
    </row>
    <row r="2" spans="1:16" x14ac:dyDescent="0.3">
      <c r="A2" t="s">
        <v>17</v>
      </c>
      <c r="B2" t="s">
        <v>18</v>
      </c>
      <c r="C2" t="s">
        <v>19</v>
      </c>
      <c r="D2" t="s">
        <v>0</v>
      </c>
      <c r="E2" s="3">
        <v>51.75</v>
      </c>
      <c r="F2" s="3">
        <v>56.835326086956535</v>
      </c>
      <c r="G2" s="3">
        <v>0</v>
      </c>
      <c r="H2" s="5">
        <v>0</v>
      </c>
      <c r="I2" s="3">
        <v>42.319347826086961</v>
      </c>
      <c r="J2" s="3">
        <v>0</v>
      </c>
      <c r="K2" s="5">
        <v>0</v>
      </c>
      <c r="L2" s="3">
        <v>101.49336956521738</v>
      </c>
      <c r="M2" s="3">
        <v>0</v>
      </c>
      <c r="N2" s="5">
        <v>0</v>
      </c>
      <c r="O2" s="27">
        <v>65422</v>
      </c>
      <c r="P2"/>
    </row>
    <row r="3" spans="1:16" x14ac:dyDescent="0.3">
      <c r="A3" t="s">
        <v>17</v>
      </c>
      <c r="B3" t="s">
        <v>20</v>
      </c>
      <c r="C3" t="s">
        <v>21</v>
      </c>
      <c r="D3" t="s">
        <v>22</v>
      </c>
      <c r="E3" s="3">
        <v>28.304347826086957</v>
      </c>
      <c r="F3" s="3">
        <v>34.097934782608696</v>
      </c>
      <c r="G3" s="3">
        <v>0</v>
      </c>
      <c r="H3" s="5">
        <v>0</v>
      </c>
      <c r="I3" s="3">
        <v>30.903043478260869</v>
      </c>
      <c r="J3" s="3">
        <v>0</v>
      </c>
      <c r="K3" s="5">
        <v>0</v>
      </c>
      <c r="L3" s="3">
        <v>61.181413043478258</v>
      </c>
      <c r="M3" s="3">
        <v>0</v>
      </c>
      <c r="N3" s="5">
        <v>0</v>
      </c>
      <c r="O3" s="27">
        <v>65429</v>
      </c>
      <c r="P3"/>
    </row>
    <row r="4" spans="1:16" x14ac:dyDescent="0.3">
      <c r="A4" t="s">
        <v>17</v>
      </c>
      <c r="B4" t="s">
        <v>23</v>
      </c>
      <c r="C4" t="s">
        <v>24</v>
      </c>
      <c r="D4" t="s">
        <v>25</v>
      </c>
      <c r="E4" s="3">
        <v>44.739130434782609</v>
      </c>
      <c r="F4" s="3">
        <v>45.058260869565224</v>
      </c>
      <c r="G4" s="3">
        <v>0.14130434782608695</v>
      </c>
      <c r="H4" s="5">
        <v>3.1360364359187131E-3</v>
      </c>
      <c r="I4" s="3">
        <v>24.935217391304349</v>
      </c>
      <c r="J4" s="3">
        <v>8.6956521739130432E-2</v>
      </c>
      <c r="K4" s="5">
        <v>3.4872975187878151E-3</v>
      </c>
      <c r="L4" s="3">
        <v>175.02500000000001</v>
      </c>
      <c r="M4" s="3">
        <v>0</v>
      </c>
      <c r="N4" s="5">
        <v>0</v>
      </c>
      <c r="O4" s="27">
        <v>65393</v>
      </c>
      <c r="P4"/>
    </row>
    <row r="5" spans="1:16" x14ac:dyDescent="0.3">
      <c r="A5" t="s">
        <v>17</v>
      </c>
      <c r="B5" t="s">
        <v>26</v>
      </c>
      <c r="C5" t="s">
        <v>27</v>
      </c>
      <c r="D5" t="s">
        <v>28</v>
      </c>
      <c r="E5" s="3">
        <v>13.836956521739131</v>
      </c>
      <c r="F5" s="3">
        <v>24.83206521739131</v>
      </c>
      <c r="G5" s="3">
        <v>1.1413043478260869</v>
      </c>
      <c r="H5" s="5">
        <v>4.5960911339213401E-2</v>
      </c>
      <c r="I5" s="3">
        <v>8.7166304347826085</v>
      </c>
      <c r="J5" s="3">
        <v>0.78260869565217395</v>
      </c>
      <c r="K5" s="5">
        <v>8.9783397553402422E-2</v>
      </c>
      <c r="L5" s="3">
        <v>70.134239130434793</v>
      </c>
      <c r="M5" s="3">
        <v>3.527717391304348</v>
      </c>
      <c r="N5" s="5">
        <v>5.0299503281750056E-2</v>
      </c>
      <c r="O5" s="27">
        <v>65407</v>
      </c>
      <c r="P5"/>
    </row>
    <row r="6" spans="1:16" x14ac:dyDescent="0.3">
      <c r="A6" t="s">
        <v>17</v>
      </c>
      <c r="B6" t="s">
        <v>29</v>
      </c>
      <c r="C6" t="s">
        <v>30</v>
      </c>
      <c r="D6" t="s">
        <v>0</v>
      </c>
      <c r="E6" s="3">
        <v>54.195652173913047</v>
      </c>
      <c r="F6" s="3">
        <v>55.475543478260867</v>
      </c>
      <c r="G6" s="3">
        <v>2.4456521739130435</v>
      </c>
      <c r="H6" s="5">
        <v>4.4085231447465102E-2</v>
      </c>
      <c r="I6" s="3">
        <v>14.366847826086957</v>
      </c>
      <c r="J6" s="3">
        <v>5.6739130434782608</v>
      </c>
      <c r="K6" s="5">
        <v>0.39493096273879325</v>
      </c>
      <c r="L6" s="3">
        <v>144.12771739130434</v>
      </c>
      <c r="M6" s="3">
        <v>35.605978260869563</v>
      </c>
      <c r="N6" s="5">
        <v>0.24704462753822659</v>
      </c>
      <c r="O6" s="27">
        <v>65297</v>
      </c>
      <c r="P6"/>
    </row>
    <row r="7" spans="1:16" x14ac:dyDescent="0.3">
      <c r="A7" t="s">
        <v>17</v>
      </c>
      <c r="B7" t="s">
        <v>31</v>
      </c>
      <c r="C7" t="s">
        <v>32</v>
      </c>
      <c r="D7" t="s">
        <v>33</v>
      </c>
      <c r="E7" s="3">
        <v>59.402173913043477</v>
      </c>
      <c r="F7" s="3">
        <v>33.252717391304351</v>
      </c>
      <c r="G7" s="3">
        <v>1.0217391304347827</v>
      </c>
      <c r="H7" s="5">
        <v>3.0726485249652692E-2</v>
      </c>
      <c r="I7" s="3">
        <v>28.199347826086957</v>
      </c>
      <c r="J7" s="3">
        <v>3.0652173913043477</v>
      </c>
      <c r="K7" s="5">
        <v>0.10869816600753948</v>
      </c>
      <c r="L7" s="3">
        <v>119.85315217391305</v>
      </c>
      <c r="M7" s="3">
        <v>8.0352173913043483</v>
      </c>
      <c r="N7" s="5">
        <v>6.7042186588841965E-2</v>
      </c>
      <c r="O7" s="27">
        <v>65193</v>
      </c>
      <c r="P7"/>
    </row>
    <row r="8" spans="1:16" x14ac:dyDescent="0.3">
      <c r="A8" t="s">
        <v>17</v>
      </c>
      <c r="B8" t="s">
        <v>34</v>
      </c>
      <c r="C8" t="s">
        <v>35</v>
      </c>
      <c r="D8" t="s">
        <v>36</v>
      </c>
      <c r="E8" s="3">
        <v>67.706521739130437</v>
      </c>
      <c r="F8" s="3">
        <v>44.279891304347828</v>
      </c>
      <c r="G8" s="3">
        <v>0</v>
      </c>
      <c r="H8" s="5">
        <v>0</v>
      </c>
      <c r="I8" s="3">
        <v>38.838043478260872</v>
      </c>
      <c r="J8" s="3">
        <v>0.13043478260869565</v>
      </c>
      <c r="K8" s="5">
        <v>3.35842825557639E-3</v>
      </c>
      <c r="L8" s="3">
        <v>148.62228260869566</v>
      </c>
      <c r="M8" s="3">
        <v>0</v>
      </c>
      <c r="N8" s="5">
        <v>0</v>
      </c>
      <c r="O8" s="27">
        <v>65034</v>
      </c>
      <c r="P8"/>
    </row>
    <row r="9" spans="1:16" x14ac:dyDescent="0.3">
      <c r="A9" t="s">
        <v>17</v>
      </c>
      <c r="B9" t="s">
        <v>37</v>
      </c>
      <c r="C9" t="s">
        <v>21</v>
      </c>
      <c r="D9" t="s">
        <v>22</v>
      </c>
      <c r="E9" s="3">
        <v>91.25</v>
      </c>
      <c r="F9" s="3">
        <v>30.334782608695654</v>
      </c>
      <c r="G9" s="3">
        <v>5.5978260869565215</v>
      </c>
      <c r="H9" s="5">
        <v>0.18453490038698578</v>
      </c>
      <c r="I9" s="3">
        <v>47.313369565217393</v>
      </c>
      <c r="J9" s="3">
        <v>2.4130434782608696</v>
      </c>
      <c r="K9" s="5">
        <v>5.1001302600836698E-2</v>
      </c>
      <c r="L9" s="3">
        <v>138.53543478260869</v>
      </c>
      <c r="M9" s="3">
        <v>26.165869565217388</v>
      </c>
      <c r="N9" s="5">
        <v>0.18887492291251806</v>
      </c>
      <c r="O9" s="27">
        <v>65226</v>
      </c>
      <c r="P9"/>
    </row>
    <row r="10" spans="1:16" x14ac:dyDescent="0.3">
      <c r="A10" t="s">
        <v>17</v>
      </c>
      <c r="B10" t="s">
        <v>38</v>
      </c>
      <c r="C10" t="s">
        <v>39</v>
      </c>
      <c r="D10" t="s">
        <v>0</v>
      </c>
      <c r="E10" s="3">
        <v>84.891304347826093</v>
      </c>
      <c r="F10" s="3">
        <v>32.622282608695649</v>
      </c>
      <c r="G10" s="3">
        <v>2.3260869565217392</v>
      </c>
      <c r="H10" s="5">
        <v>7.1303623490212423E-2</v>
      </c>
      <c r="I10" s="3">
        <v>30.744239130434782</v>
      </c>
      <c r="J10" s="3">
        <v>1.4565217391304348</v>
      </c>
      <c r="K10" s="5">
        <v>4.7375436189883581E-2</v>
      </c>
      <c r="L10" s="3">
        <v>79.275543478260872</v>
      </c>
      <c r="M10" s="3">
        <v>27.919565217391302</v>
      </c>
      <c r="N10" s="5">
        <v>0.35218383870237951</v>
      </c>
      <c r="O10" s="27">
        <v>65330</v>
      </c>
      <c r="P10"/>
    </row>
    <row r="11" spans="1:16" x14ac:dyDescent="0.3">
      <c r="A11" t="s">
        <v>17</v>
      </c>
      <c r="B11" t="s">
        <v>40</v>
      </c>
      <c r="C11" t="s">
        <v>39</v>
      </c>
      <c r="D11" t="s">
        <v>0</v>
      </c>
      <c r="E11" s="3">
        <v>42.619565217391305</v>
      </c>
      <c r="F11" s="3">
        <v>23.175434782608693</v>
      </c>
      <c r="G11" s="3">
        <v>0</v>
      </c>
      <c r="H11" s="5">
        <v>0</v>
      </c>
      <c r="I11" s="3">
        <v>15.602065217391305</v>
      </c>
      <c r="J11" s="3">
        <v>0</v>
      </c>
      <c r="K11" s="5">
        <v>0</v>
      </c>
      <c r="L11" s="3">
        <v>89.766630434782613</v>
      </c>
      <c r="M11" s="3">
        <v>0.25326086956521737</v>
      </c>
      <c r="N11" s="5">
        <v>2.8213253448252894E-3</v>
      </c>
      <c r="O11" s="27">
        <v>65321</v>
      </c>
      <c r="P11"/>
    </row>
    <row r="12" spans="1:16" x14ac:dyDescent="0.3">
      <c r="A12" t="s">
        <v>17</v>
      </c>
      <c r="B12" t="s">
        <v>41</v>
      </c>
      <c r="C12" t="s">
        <v>27</v>
      </c>
      <c r="D12" t="s">
        <v>28</v>
      </c>
      <c r="E12" s="3">
        <v>69.478260869565219</v>
      </c>
      <c r="F12" s="3">
        <v>42.606521739130436</v>
      </c>
      <c r="G12" s="3">
        <v>1.7173913043478262</v>
      </c>
      <c r="H12" s="5">
        <v>4.0308178988723915E-2</v>
      </c>
      <c r="I12" s="3">
        <v>35.984239130434787</v>
      </c>
      <c r="J12" s="3">
        <v>0.35869565217391303</v>
      </c>
      <c r="K12" s="5">
        <v>9.9681321834740426E-3</v>
      </c>
      <c r="L12" s="3">
        <v>117.89141304347827</v>
      </c>
      <c r="M12" s="3">
        <v>1.3434782608695652</v>
      </c>
      <c r="N12" s="5">
        <v>1.1395895817909073E-2</v>
      </c>
      <c r="O12" s="27">
        <v>65168</v>
      </c>
      <c r="P12"/>
    </row>
    <row r="13" spans="1:16" x14ac:dyDescent="0.3">
      <c r="A13" t="s">
        <v>17</v>
      </c>
      <c r="B13" t="s">
        <v>42</v>
      </c>
      <c r="C13" t="s">
        <v>35</v>
      </c>
      <c r="D13" t="s">
        <v>36</v>
      </c>
      <c r="E13" s="3">
        <v>82.673913043478265</v>
      </c>
      <c r="F13" s="3">
        <v>35.226195652173914</v>
      </c>
      <c r="G13" s="3">
        <v>9.5869565217391308</v>
      </c>
      <c r="H13" s="5">
        <v>0.27215418367630317</v>
      </c>
      <c r="I13" s="3">
        <v>36.815760869565217</v>
      </c>
      <c r="J13" s="3">
        <v>18.815217391304348</v>
      </c>
      <c r="K13" s="5">
        <v>0.51106420041038658</v>
      </c>
      <c r="L13" s="3">
        <v>110.26010869565218</v>
      </c>
      <c r="M13" s="3">
        <v>69.784565217391304</v>
      </c>
      <c r="N13" s="5">
        <v>0.63290854727901313</v>
      </c>
      <c r="O13" s="27">
        <v>65191</v>
      </c>
      <c r="P13"/>
    </row>
    <row r="14" spans="1:16" x14ac:dyDescent="0.3">
      <c r="A14" t="s">
        <v>17</v>
      </c>
      <c r="B14" t="s">
        <v>43</v>
      </c>
      <c r="C14" t="s">
        <v>44</v>
      </c>
      <c r="D14" t="s">
        <v>33</v>
      </c>
      <c r="E14" s="3">
        <v>67.021739130434781</v>
      </c>
      <c r="F14" s="3">
        <v>51.217391304347828</v>
      </c>
      <c r="G14" s="3">
        <v>0.43478260869565216</v>
      </c>
      <c r="H14" s="5">
        <v>8.4889643463497456E-3</v>
      </c>
      <c r="I14" s="3">
        <v>42.826086956521742</v>
      </c>
      <c r="J14" s="3">
        <v>0</v>
      </c>
      <c r="K14" s="5">
        <v>0</v>
      </c>
      <c r="L14" s="3">
        <v>155.59239130434781</v>
      </c>
      <c r="M14" s="3">
        <v>0</v>
      </c>
      <c r="N14" s="5">
        <v>0</v>
      </c>
      <c r="O14" s="27">
        <v>65240</v>
      </c>
      <c r="P14"/>
    </row>
    <row r="15" spans="1:16" x14ac:dyDescent="0.3">
      <c r="A15" t="s">
        <v>17</v>
      </c>
      <c r="B15" t="s">
        <v>45</v>
      </c>
      <c r="C15" t="s">
        <v>46</v>
      </c>
      <c r="D15" t="s">
        <v>33</v>
      </c>
      <c r="E15" s="3">
        <v>126.56521739130434</v>
      </c>
      <c r="F15" s="3">
        <v>94.290760869565219</v>
      </c>
      <c r="G15" s="3">
        <v>0</v>
      </c>
      <c r="H15" s="5">
        <v>0</v>
      </c>
      <c r="I15" s="3">
        <v>76.540760869565219</v>
      </c>
      <c r="J15" s="3">
        <v>0</v>
      </c>
      <c r="K15" s="5">
        <v>0</v>
      </c>
      <c r="L15" s="3">
        <v>290.07880434782606</v>
      </c>
      <c r="M15" s="3">
        <v>0</v>
      </c>
      <c r="N15" s="5">
        <v>0</v>
      </c>
      <c r="O15" s="27">
        <v>65196</v>
      </c>
      <c r="P15"/>
    </row>
    <row r="16" spans="1:16" x14ac:dyDescent="0.3">
      <c r="A16" t="s">
        <v>17</v>
      </c>
      <c r="B16" t="s">
        <v>47</v>
      </c>
      <c r="C16" t="s">
        <v>24</v>
      </c>
      <c r="D16" t="s">
        <v>33</v>
      </c>
      <c r="E16" s="3">
        <v>42.402173913043477</v>
      </c>
      <c r="F16" s="3">
        <v>32.296195652173914</v>
      </c>
      <c r="G16" s="3">
        <v>0.53260869565217395</v>
      </c>
      <c r="H16" s="5">
        <v>1.6491375683634835E-2</v>
      </c>
      <c r="I16" s="3">
        <v>2.5108695652173911</v>
      </c>
      <c r="J16" s="3">
        <v>0.13043478260869565</v>
      </c>
      <c r="K16" s="5">
        <v>5.1948051948051951E-2</v>
      </c>
      <c r="L16" s="3">
        <v>72.111304347826078</v>
      </c>
      <c r="M16" s="3">
        <v>0</v>
      </c>
      <c r="N16" s="5">
        <v>0</v>
      </c>
      <c r="O16" s="27">
        <v>65430</v>
      </c>
      <c r="P16"/>
    </row>
    <row r="17" spans="1:16" x14ac:dyDescent="0.3">
      <c r="A17" t="s">
        <v>17</v>
      </c>
      <c r="B17" t="s">
        <v>48</v>
      </c>
      <c r="C17" t="s">
        <v>49</v>
      </c>
      <c r="D17" t="s">
        <v>0</v>
      </c>
      <c r="E17" s="3">
        <v>118.92391304347827</v>
      </c>
      <c r="F17" s="3">
        <v>90.642391304347768</v>
      </c>
      <c r="G17" s="3">
        <v>0</v>
      </c>
      <c r="H17" s="5">
        <v>0</v>
      </c>
      <c r="I17" s="3">
        <v>60.942065217391303</v>
      </c>
      <c r="J17" s="3">
        <v>0</v>
      </c>
      <c r="K17" s="5">
        <v>0</v>
      </c>
      <c r="L17" s="3">
        <v>191.59750000000003</v>
      </c>
      <c r="M17" s="3">
        <v>74.002173913043464</v>
      </c>
      <c r="N17" s="5">
        <v>0.38623768010043685</v>
      </c>
      <c r="O17" s="27">
        <v>65188</v>
      </c>
      <c r="P17"/>
    </row>
    <row r="18" spans="1:16" x14ac:dyDescent="0.3">
      <c r="A18" t="s">
        <v>17</v>
      </c>
      <c r="B18" t="s">
        <v>50</v>
      </c>
      <c r="C18" t="s">
        <v>27</v>
      </c>
      <c r="D18" t="s">
        <v>28</v>
      </c>
      <c r="E18" s="3">
        <v>20.543478260869566</v>
      </c>
      <c r="F18" s="3">
        <v>33.167391304347845</v>
      </c>
      <c r="G18" s="3">
        <v>6.3043478260869561</v>
      </c>
      <c r="H18" s="5">
        <v>0.19007668611129305</v>
      </c>
      <c r="I18" s="3">
        <v>8.811304347826086</v>
      </c>
      <c r="J18" s="3">
        <v>2.6956521739130435</v>
      </c>
      <c r="K18" s="5">
        <v>0.30593111615513674</v>
      </c>
      <c r="L18" s="3">
        <v>46.742282608695653</v>
      </c>
      <c r="M18" s="3">
        <v>5.9</v>
      </c>
      <c r="N18" s="5">
        <v>0.12622404535508072</v>
      </c>
      <c r="O18" s="27">
        <v>65373</v>
      </c>
      <c r="P18"/>
    </row>
    <row r="19" spans="1:16" x14ac:dyDescent="0.3">
      <c r="A19" t="s">
        <v>17</v>
      </c>
      <c r="B19" t="s">
        <v>51</v>
      </c>
      <c r="C19" t="s">
        <v>52</v>
      </c>
      <c r="D19" t="s">
        <v>53</v>
      </c>
      <c r="E19" s="3">
        <v>69.217391304347828</v>
      </c>
      <c r="F19" s="3">
        <v>36.735978260869558</v>
      </c>
      <c r="G19" s="3">
        <v>0</v>
      </c>
      <c r="H19" s="5">
        <v>0</v>
      </c>
      <c r="I19" s="3">
        <v>28.296630434782607</v>
      </c>
      <c r="J19" s="3">
        <v>0</v>
      </c>
      <c r="K19" s="5">
        <v>0</v>
      </c>
      <c r="L19" s="3">
        <v>136.82423913043479</v>
      </c>
      <c r="M19" s="3">
        <v>0</v>
      </c>
      <c r="N19" s="5">
        <v>0</v>
      </c>
      <c r="O19" s="27">
        <v>65169</v>
      </c>
      <c r="P19"/>
    </row>
    <row r="20" spans="1:16" x14ac:dyDescent="0.3">
      <c r="A20" t="s">
        <v>17</v>
      </c>
      <c r="B20" t="s">
        <v>54</v>
      </c>
      <c r="C20" t="s">
        <v>55</v>
      </c>
      <c r="D20" t="s">
        <v>56</v>
      </c>
      <c r="E20" s="3">
        <v>44.608695652173914</v>
      </c>
      <c r="F20" s="3">
        <v>38.596086956521752</v>
      </c>
      <c r="G20" s="3">
        <v>0.33695652173913043</v>
      </c>
      <c r="H20" s="5">
        <v>8.7303285983034978E-3</v>
      </c>
      <c r="I20" s="3">
        <v>9</v>
      </c>
      <c r="J20" s="3">
        <v>2.152173913043478</v>
      </c>
      <c r="K20" s="5">
        <v>0.23913043478260868</v>
      </c>
      <c r="L20" s="3">
        <v>139.84869565217392</v>
      </c>
      <c r="M20" s="3">
        <v>0</v>
      </c>
      <c r="N20" s="5">
        <v>0</v>
      </c>
      <c r="O20" s="27">
        <v>65359</v>
      </c>
      <c r="P20"/>
    </row>
    <row r="21" spans="1:16" x14ac:dyDescent="0.3">
      <c r="A21" t="s">
        <v>17</v>
      </c>
      <c r="B21" t="s">
        <v>57</v>
      </c>
      <c r="C21" t="s">
        <v>35</v>
      </c>
      <c r="D21" t="s">
        <v>25</v>
      </c>
      <c r="E21" s="3">
        <v>59.032608695652172</v>
      </c>
      <c r="F21" s="3">
        <v>55.807282608695665</v>
      </c>
      <c r="G21" s="3">
        <v>3.2826086956521738</v>
      </c>
      <c r="H21" s="5">
        <v>5.882043601135116E-2</v>
      </c>
      <c r="I21" s="3">
        <v>29.315217391304348</v>
      </c>
      <c r="J21" s="3">
        <v>0</v>
      </c>
      <c r="K21" s="5">
        <v>0</v>
      </c>
      <c r="L21" s="3">
        <v>119.56293478260871</v>
      </c>
      <c r="M21" s="3">
        <v>0.33695652173913043</v>
      </c>
      <c r="N21" s="5">
        <v>2.8182356208618525E-3</v>
      </c>
      <c r="O21" s="27">
        <v>65223</v>
      </c>
      <c r="P21"/>
    </row>
    <row r="22" spans="1:16" x14ac:dyDescent="0.3">
      <c r="A22" t="s">
        <v>17</v>
      </c>
      <c r="B22" t="s">
        <v>58</v>
      </c>
      <c r="C22" t="s">
        <v>59</v>
      </c>
      <c r="D22" t="s">
        <v>60</v>
      </c>
      <c r="E22" s="3">
        <v>57.989130434782609</v>
      </c>
      <c r="F22" s="3">
        <v>36.931195652173912</v>
      </c>
      <c r="G22" s="3">
        <v>0.93478260869565222</v>
      </c>
      <c r="H22" s="5">
        <v>2.5311463444066082E-2</v>
      </c>
      <c r="I22" s="3">
        <v>16.198369565217391</v>
      </c>
      <c r="J22" s="3">
        <v>0.92391304347826086</v>
      </c>
      <c r="K22" s="5">
        <v>5.7037409830565343E-2</v>
      </c>
      <c r="L22" s="3">
        <v>103.75597826086955</v>
      </c>
      <c r="M22" s="3">
        <v>11.89304347826087</v>
      </c>
      <c r="N22" s="5">
        <v>0.1146251394628911</v>
      </c>
      <c r="O22" s="27">
        <v>65265</v>
      </c>
      <c r="P22"/>
    </row>
    <row r="23" spans="1:16" x14ac:dyDescent="0.3">
      <c r="A23" t="s">
        <v>17</v>
      </c>
      <c r="B23" t="s">
        <v>61</v>
      </c>
      <c r="C23" t="s">
        <v>24</v>
      </c>
      <c r="D23" t="s">
        <v>25</v>
      </c>
      <c r="E23" s="3">
        <v>115.19565217391305</v>
      </c>
      <c r="F23" s="3">
        <v>91.514999999999986</v>
      </c>
      <c r="G23" s="3">
        <v>0</v>
      </c>
      <c r="H23" s="5">
        <v>0</v>
      </c>
      <c r="I23" s="3">
        <v>69.026630434782604</v>
      </c>
      <c r="J23" s="3">
        <v>0</v>
      </c>
      <c r="K23" s="5">
        <v>0</v>
      </c>
      <c r="L23" s="3">
        <v>310.80130434782609</v>
      </c>
      <c r="M23" s="3">
        <v>0</v>
      </c>
      <c r="N23" s="5">
        <v>0</v>
      </c>
      <c r="O23" s="27">
        <v>65303</v>
      </c>
      <c r="P23"/>
    </row>
    <row r="24" spans="1:16" x14ac:dyDescent="0.3">
      <c r="A24" t="s">
        <v>17</v>
      </c>
      <c r="B24" t="s">
        <v>62</v>
      </c>
      <c r="C24" t="s">
        <v>30</v>
      </c>
      <c r="D24" t="s">
        <v>0</v>
      </c>
      <c r="E24" s="3">
        <v>133.11956521739131</v>
      </c>
      <c r="F24" s="3">
        <v>32.809782608695649</v>
      </c>
      <c r="G24" s="3">
        <v>0</v>
      </c>
      <c r="H24" s="5">
        <v>0</v>
      </c>
      <c r="I24" s="3">
        <v>74.430108695652166</v>
      </c>
      <c r="J24" s="3">
        <v>0</v>
      </c>
      <c r="K24" s="5">
        <v>0</v>
      </c>
      <c r="L24" s="3">
        <v>240.24184782608697</v>
      </c>
      <c r="M24" s="3">
        <v>0</v>
      </c>
      <c r="N24" s="5">
        <v>0</v>
      </c>
      <c r="O24" s="27">
        <v>65248</v>
      </c>
      <c r="P24"/>
    </row>
    <row r="25" spans="1:16" x14ac:dyDescent="0.3">
      <c r="A25" t="s">
        <v>17</v>
      </c>
      <c r="B25" t="s">
        <v>63</v>
      </c>
      <c r="C25" t="s">
        <v>64</v>
      </c>
      <c r="D25" t="s">
        <v>22</v>
      </c>
      <c r="E25" s="3">
        <v>88.706521739130437</v>
      </c>
      <c r="F25" s="3">
        <v>49.448152173913037</v>
      </c>
      <c r="G25" s="3">
        <v>0.94565217391304346</v>
      </c>
      <c r="H25" s="5">
        <v>1.9124115509657681E-2</v>
      </c>
      <c r="I25" s="3">
        <v>55.94576086956522</v>
      </c>
      <c r="J25" s="3">
        <v>5.7826086956521738</v>
      </c>
      <c r="K25" s="5">
        <v>0.10336098045272886</v>
      </c>
      <c r="L25" s="3">
        <v>155.02021739130436</v>
      </c>
      <c r="M25" s="3">
        <v>17.990326086956522</v>
      </c>
      <c r="N25" s="5">
        <v>0.11605148276592253</v>
      </c>
      <c r="O25" s="27">
        <v>65222</v>
      </c>
      <c r="P25"/>
    </row>
    <row r="26" spans="1:16" x14ac:dyDescent="0.3">
      <c r="A26" t="s">
        <v>17</v>
      </c>
      <c r="B26" t="s">
        <v>65</v>
      </c>
      <c r="C26" t="s">
        <v>35</v>
      </c>
      <c r="D26" t="s">
        <v>36</v>
      </c>
      <c r="E26" s="3">
        <v>74.173913043478265</v>
      </c>
      <c r="F26" s="3">
        <v>67.317065217391288</v>
      </c>
      <c r="G26" s="3">
        <v>0</v>
      </c>
      <c r="H26" s="5">
        <v>0</v>
      </c>
      <c r="I26" s="3">
        <v>48.400326086956518</v>
      </c>
      <c r="J26" s="3">
        <v>0.39130434782608697</v>
      </c>
      <c r="K26" s="5">
        <v>8.0847461052858532E-3</v>
      </c>
      <c r="L26" s="3">
        <v>155.81119565217389</v>
      </c>
      <c r="M26" s="3">
        <v>0</v>
      </c>
      <c r="N26" s="5">
        <v>0</v>
      </c>
      <c r="O26" s="27">
        <v>65255</v>
      </c>
      <c r="P26"/>
    </row>
    <row r="27" spans="1:16" x14ac:dyDescent="0.3">
      <c r="A27" t="s">
        <v>17</v>
      </c>
      <c r="B27" t="s">
        <v>66</v>
      </c>
      <c r="C27" t="s">
        <v>67</v>
      </c>
      <c r="D27" t="s">
        <v>25</v>
      </c>
      <c r="E27" s="3">
        <v>46.684782608695649</v>
      </c>
      <c r="F27" s="3">
        <v>46.5</v>
      </c>
      <c r="G27" s="3">
        <v>0</v>
      </c>
      <c r="H27" s="5">
        <v>0</v>
      </c>
      <c r="I27" s="3">
        <v>64.692934782608702</v>
      </c>
      <c r="J27" s="3">
        <v>0</v>
      </c>
      <c r="K27" s="5">
        <v>0</v>
      </c>
      <c r="L27" s="3">
        <v>150.30434782608697</v>
      </c>
      <c r="M27" s="3">
        <v>0</v>
      </c>
      <c r="N27" s="5">
        <v>0</v>
      </c>
      <c r="O27" s="27">
        <v>65376</v>
      </c>
      <c r="P27"/>
    </row>
    <row r="28" spans="1:16" x14ac:dyDescent="0.3">
      <c r="A28" t="s">
        <v>17</v>
      </c>
      <c r="B28" t="s">
        <v>68</v>
      </c>
      <c r="C28" t="s">
        <v>27</v>
      </c>
      <c r="D28" t="s">
        <v>28</v>
      </c>
      <c r="E28" s="3">
        <v>30.130434782608695</v>
      </c>
      <c r="F28" s="3">
        <v>34.565217391304351</v>
      </c>
      <c r="G28" s="3">
        <v>0</v>
      </c>
      <c r="H28" s="5">
        <v>0</v>
      </c>
      <c r="I28" s="3">
        <v>40.048913043478258</v>
      </c>
      <c r="J28" s="3">
        <v>0</v>
      </c>
      <c r="K28" s="5">
        <v>0</v>
      </c>
      <c r="L28" s="3">
        <v>95.163043478260875</v>
      </c>
      <c r="M28" s="3">
        <v>0</v>
      </c>
      <c r="N28" s="5">
        <v>0</v>
      </c>
      <c r="O28" s="27">
        <v>65382</v>
      </c>
      <c r="P28"/>
    </row>
    <row r="29" spans="1:16" x14ac:dyDescent="0.3">
      <c r="A29" t="s">
        <v>17</v>
      </c>
      <c r="B29" t="s">
        <v>69</v>
      </c>
      <c r="C29" t="s">
        <v>35</v>
      </c>
      <c r="D29" t="s">
        <v>36</v>
      </c>
      <c r="E29" s="3">
        <v>59.597826086956523</v>
      </c>
      <c r="F29" s="3">
        <v>21.774456521739129</v>
      </c>
      <c r="G29" s="3">
        <v>0</v>
      </c>
      <c r="H29" s="5">
        <v>0</v>
      </c>
      <c r="I29" s="3">
        <v>37.951086956521742</v>
      </c>
      <c r="J29" s="3">
        <v>0</v>
      </c>
      <c r="K29" s="5">
        <v>0</v>
      </c>
      <c r="L29" s="3">
        <v>107.51630434782609</v>
      </c>
      <c r="M29" s="3">
        <v>0</v>
      </c>
      <c r="N29" s="5">
        <v>0</v>
      </c>
      <c r="O29" s="27">
        <v>65242</v>
      </c>
      <c r="P29"/>
    </row>
    <row r="30" spans="1:16" x14ac:dyDescent="0.3">
      <c r="A30" t="s">
        <v>17</v>
      </c>
      <c r="B30" t="s">
        <v>70</v>
      </c>
      <c r="C30" t="s">
        <v>71</v>
      </c>
      <c r="D30" t="s">
        <v>72</v>
      </c>
      <c r="E30" s="3">
        <v>89.195652173913047</v>
      </c>
      <c r="F30" s="3">
        <v>101.58130434782611</v>
      </c>
      <c r="G30" s="3">
        <v>0</v>
      </c>
      <c r="H30" s="5">
        <v>0</v>
      </c>
      <c r="I30" s="3">
        <v>37.089130434782604</v>
      </c>
      <c r="J30" s="3">
        <v>0.2608695652173913</v>
      </c>
      <c r="K30" s="5">
        <v>7.0335853701424308E-3</v>
      </c>
      <c r="L30" s="3">
        <v>221.11608695652174</v>
      </c>
      <c r="M30" s="3">
        <v>0.2608695652173913</v>
      </c>
      <c r="N30" s="5">
        <v>1.1797855543124111E-3</v>
      </c>
      <c r="O30" s="27">
        <v>65361</v>
      </c>
      <c r="P30"/>
    </row>
    <row r="31" spans="1:16" x14ac:dyDescent="0.3">
      <c r="A31" t="s">
        <v>17</v>
      </c>
      <c r="B31" t="s">
        <v>73</v>
      </c>
      <c r="C31" t="s">
        <v>74</v>
      </c>
      <c r="D31" t="s">
        <v>75</v>
      </c>
      <c r="E31" s="3">
        <v>121.95652173913044</v>
      </c>
      <c r="F31" s="3">
        <v>49.162500000000001</v>
      </c>
      <c r="G31" s="3">
        <v>0</v>
      </c>
      <c r="H31" s="5">
        <v>0</v>
      </c>
      <c r="I31" s="3">
        <v>98.451195652173922</v>
      </c>
      <c r="J31" s="3">
        <v>0</v>
      </c>
      <c r="K31" s="5">
        <v>0</v>
      </c>
      <c r="L31" s="3">
        <v>370.55706521739131</v>
      </c>
      <c r="M31" s="3">
        <v>0</v>
      </c>
      <c r="N31" s="5">
        <v>0</v>
      </c>
      <c r="O31" s="27">
        <v>65379</v>
      </c>
      <c r="P31"/>
    </row>
    <row r="32" spans="1:16" x14ac:dyDescent="0.3">
      <c r="A32" t="s">
        <v>17</v>
      </c>
      <c r="B32" t="s">
        <v>76</v>
      </c>
      <c r="C32" t="s">
        <v>2</v>
      </c>
      <c r="D32" t="s">
        <v>77</v>
      </c>
      <c r="E32" s="3">
        <v>79.858695652173907</v>
      </c>
      <c r="F32" s="3">
        <v>105.625</v>
      </c>
      <c r="G32" s="3">
        <v>0</v>
      </c>
      <c r="H32" s="5">
        <v>0</v>
      </c>
      <c r="I32" s="3">
        <v>12.845108695652174</v>
      </c>
      <c r="J32" s="3">
        <v>1.8586956521739131</v>
      </c>
      <c r="K32" s="5">
        <v>0.14470065580706579</v>
      </c>
      <c r="L32" s="3">
        <v>177.08423913043478</v>
      </c>
      <c r="M32" s="3">
        <v>0</v>
      </c>
      <c r="N32" s="5">
        <v>0</v>
      </c>
      <c r="O32" s="27">
        <v>65394</v>
      </c>
      <c r="P32"/>
    </row>
    <row r="33" spans="1:16" x14ac:dyDescent="0.3">
      <c r="A33" t="s">
        <v>17</v>
      </c>
      <c r="B33" t="s">
        <v>78</v>
      </c>
      <c r="C33" t="s">
        <v>30</v>
      </c>
      <c r="D33" t="s">
        <v>0</v>
      </c>
      <c r="E33" s="3">
        <v>73.293478260869563</v>
      </c>
      <c r="F33" s="3">
        <v>53.972826086956523</v>
      </c>
      <c r="G33" s="3">
        <v>0</v>
      </c>
      <c r="H33" s="5">
        <v>0</v>
      </c>
      <c r="I33" s="3">
        <v>47.076086956521742</v>
      </c>
      <c r="J33" s="3">
        <v>0.84782608695652173</v>
      </c>
      <c r="K33" s="5">
        <v>1.8009697529438928E-2</v>
      </c>
      <c r="L33" s="3">
        <v>124.70054347826088</v>
      </c>
      <c r="M33" s="3">
        <v>0</v>
      </c>
      <c r="N33" s="5">
        <v>0</v>
      </c>
      <c r="O33" s="27">
        <v>65296</v>
      </c>
      <c r="P33"/>
    </row>
    <row r="34" spans="1:16" x14ac:dyDescent="0.3">
      <c r="A34" t="s">
        <v>17</v>
      </c>
      <c r="B34" t="s">
        <v>79</v>
      </c>
      <c r="C34" t="s">
        <v>80</v>
      </c>
      <c r="D34" t="s">
        <v>77</v>
      </c>
      <c r="E34" s="3">
        <v>35.195652173913047</v>
      </c>
      <c r="F34" s="3">
        <v>25.546739130434794</v>
      </c>
      <c r="G34" s="3">
        <v>0</v>
      </c>
      <c r="H34" s="5">
        <v>0</v>
      </c>
      <c r="I34" s="3">
        <v>15.296304347826087</v>
      </c>
      <c r="J34" s="3">
        <v>0</v>
      </c>
      <c r="K34" s="5">
        <v>0</v>
      </c>
      <c r="L34" s="3">
        <v>72.571956521739125</v>
      </c>
      <c r="M34" s="3">
        <v>0</v>
      </c>
      <c r="N34" s="5">
        <v>0</v>
      </c>
      <c r="O34" s="27">
        <v>65217</v>
      </c>
      <c r="P34"/>
    </row>
    <row r="35" spans="1:16" x14ac:dyDescent="0.3">
      <c r="A35" t="s">
        <v>17</v>
      </c>
      <c r="B35" t="s">
        <v>81</v>
      </c>
      <c r="C35" t="s">
        <v>82</v>
      </c>
      <c r="D35" t="s">
        <v>83</v>
      </c>
      <c r="E35" s="3">
        <v>41.652173913043477</v>
      </c>
      <c r="F35" s="3">
        <v>49.195000000000014</v>
      </c>
      <c r="G35" s="3">
        <v>4.0652173913043477</v>
      </c>
      <c r="H35" s="5">
        <v>8.2634767584192428E-2</v>
      </c>
      <c r="I35" s="3">
        <v>17.259021739130436</v>
      </c>
      <c r="J35" s="3">
        <v>14.826086956521738</v>
      </c>
      <c r="K35" s="5">
        <v>0.85903402757222114</v>
      </c>
      <c r="L35" s="3">
        <v>88.156413043478267</v>
      </c>
      <c r="M35" s="3">
        <v>20.616847826086957</v>
      </c>
      <c r="N35" s="5">
        <v>0.23386668212009531</v>
      </c>
      <c r="O35" s="27">
        <v>65341</v>
      </c>
      <c r="P35"/>
    </row>
    <row r="36" spans="1:16" x14ac:dyDescent="0.3">
      <c r="A36" t="s">
        <v>17</v>
      </c>
      <c r="B36" t="s">
        <v>84</v>
      </c>
      <c r="C36" t="s">
        <v>85</v>
      </c>
      <c r="D36" t="s">
        <v>86</v>
      </c>
      <c r="E36" s="3">
        <v>33.119565217391305</v>
      </c>
      <c r="F36" s="3">
        <v>27.822282608695652</v>
      </c>
      <c r="G36" s="3">
        <v>0</v>
      </c>
      <c r="H36" s="5">
        <v>0</v>
      </c>
      <c r="I36" s="3">
        <v>34.358695652173914</v>
      </c>
      <c r="J36" s="3">
        <v>4.5217391304347823</v>
      </c>
      <c r="K36" s="5">
        <v>0.13160392280923758</v>
      </c>
      <c r="L36" s="3">
        <v>101.3379347826087</v>
      </c>
      <c r="M36" s="3">
        <v>6.8016304347826084</v>
      </c>
      <c r="N36" s="5">
        <v>6.7118305197096662E-2</v>
      </c>
      <c r="O36" s="27">
        <v>65420</v>
      </c>
      <c r="P36"/>
    </row>
    <row r="37" spans="1:16" x14ac:dyDescent="0.3">
      <c r="A37" t="s">
        <v>17</v>
      </c>
      <c r="B37" t="s">
        <v>87</v>
      </c>
      <c r="C37" t="s">
        <v>71</v>
      </c>
      <c r="D37" t="s">
        <v>72</v>
      </c>
      <c r="E37" s="3">
        <v>48.532608695652172</v>
      </c>
      <c r="F37" s="3">
        <v>19.382391304347831</v>
      </c>
      <c r="G37" s="3">
        <v>3.2608695652173912E-2</v>
      </c>
      <c r="H37" s="5">
        <v>1.682387644545138E-3</v>
      </c>
      <c r="I37" s="3">
        <v>20.540652173913042</v>
      </c>
      <c r="J37" s="3">
        <v>0</v>
      </c>
      <c r="K37" s="5">
        <v>0</v>
      </c>
      <c r="L37" s="3">
        <v>61.154456521739128</v>
      </c>
      <c r="M37" s="3">
        <v>5.434782608695652E-3</v>
      </c>
      <c r="N37" s="5">
        <v>8.8869772013486876E-5</v>
      </c>
      <c r="O37" s="27">
        <v>65285</v>
      </c>
      <c r="P37"/>
    </row>
    <row r="38" spans="1:16" x14ac:dyDescent="0.3">
      <c r="A38" t="s">
        <v>17</v>
      </c>
      <c r="B38" t="s">
        <v>88</v>
      </c>
      <c r="C38" t="s">
        <v>30</v>
      </c>
      <c r="D38" t="s">
        <v>0</v>
      </c>
      <c r="E38" s="3">
        <v>76.880434782608702</v>
      </c>
      <c r="F38" s="3">
        <v>38.320217391304347</v>
      </c>
      <c r="G38" s="3">
        <v>11.543478260869565</v>
      </c>
      <c r="H38" s="5">
        <v>0.30123728534716038</v>
      </c>
      <c r="I38" s="3">
        <v>74.164673913043472</v>
      </c>
      <c r="J38" s="3">
        <v>14.923913043478262</v>
      </c>
      <c r="K38" s="5">
        <v>0.20122670614012592</v>
      </c>
      <c r="L38" s="3">
        <v>172.14173913043479</v>
      </c>
      <c r="M38" s="3">
        <v>44.162391304347821</v>
      </c>
      <c r="N38" s="5">
        <v>0.25654667791455976</v>
      </c>
      <c r="O38" s="27">
        <v>65202</v>
      </c>
      <c r="P38"/>
    </row>
    <row r="39" spans="1:16" x14ac:dyDescent="0.3">
      <c r="A39" t="s">
        <v>17</v>
      </c>
      <c r="B39" t="s">
        <v>89</v>
      </c>
      <c r="C39" t="s">
        <v>27</v>
      </c>
      <c r="D39" t="s">
        <v>28</v>
      </c>
      <c r="E39" s="3">
        <v>63.717391304347828</v>
      </c>
      <c r="F39" s="3">
        <v>37.160326086956523</v>
      </c>
      <c r="G39" s="3">
        <v>0</v>
      </c>
      <c r="H39" s="5">
        <v>0</v>
      </c>
      <c r="I39" s="3">
        <v>28.201086956521738</v>
      </c>
      <c r="J39" s="3">
        <v>0.40217391304347827</v>
      </c>
      <c r="K39" s="5">
        <v>1.4260936596646753E-2</v>
      </c>
      <c r="L39" s="3">
        <v>112.87260869565218</v>
      </c>
      <c r="M39" s="3">
        <v>0.52478260869565219</v>
      </c>
      <c r="N39" s="5">
        <v>4.6493353414969549E-3</v>
      </c>
      <c r="O39" s="27">
        <v>65175</v>
      </c>
      <c r="P39"/>
    </row>
    <row r="40" spans="1:16" x14ac:dyDescent="0.3">
      <c r="A40" t="s">
        <v>17</v>
      </c>
      <c r="B40" t="s">
        <v>90</v>
      </c>
      <c r="C40" t="s">
        <v>91</v>
      </c>
      <c r="D40" t="s">
        <v>92</v>
      </c>
      <c r="E40" s="3">
        <v>45.119565217391305</v>
      </c>
      <c r="F40" s="3">
        <v>28.478260869565219</v>
      </c>
      <c r="G40" s="3">
        <v>0</v>
      </c>
      <c r="H40" s="5">
        <v>0</v>
      </c>
      <c r="I40" s="3">
        <v>12.953804347826088</v>
      </c>
      <c r="J40" s="3">
        <v>0</v>
      </c>
      <c r="K40" s="5">
        <v>0</v>
      </c>
      <c r="L40" s="3">
        <v>87.454673913043479</v>
      </c>
      <c r="M40" s="3">
        <v>0</v>
      </c>
      <c r="N40" s="5">
        <v>0</v>
      </c>
      <c r="O40" s="27">
        <v>65212</v>
      </c>
      <c r="P40"/>
    </row>
    <row r="41" spans="1:16" x14ac:dyDescent="0.3">
      <c r="A41" t="s">
        <v>17</v>
      </c>
      <c r="B41" t="s">
        <v>93</v>
      </c>
      <c r="C41" t="s">
        <v>27</v>
      </c>
      <c r="D41" t="s">
        <v>28</v>
      </c>
      <c r="E41" s="3">
        <v>67.130434782608702</v>
      </c>
      <c r="F41" s="3">
        <v>96.312282608695654</v>
      </c>
      <c r="G41" s="3">
        <v>1.0543478260869565</v>
      </c>
      <c r="H41" s="5">
        <v>1.0947179295611084E-2</v>
      </c>
      <c r="I41" s="3">
        <v>64.112173913043478</v>
      </c>
      <c r="J41" s="3">
        <v>0.65217391304347827</v>
      </c>
      <c r="K41" s="5">
        <v>1.0172388069823271E-2</v>
      </c>
      <c r="L41" s="3">
        <v>184.31489130434784</v>
      </c>
      <c r="M41" s="3">
        <v>4.8668478260869561</v>
      </c>
      <c r="N41" s="5">
        <v>2.6405071189015486E-2</v>
      </c>
      <c r="O41" s="27">
        <v>65390</v>
      </c>
      <c r="P41"/>
    </row>
    <row r="42" spans="1:16" x14ac:dyDescent="0.3">
      <c r="A42" t="s">
        <v>17</v>
      </c>
      <c r="B42" t="s">
        <v>94</v>
      </c>
      <c r="C42" t="s">
        <v>91</v>
      </c>
      <c r="D42" t="s">
        <v>92</v>
      </c>
      <c r="E42" s="3">
        <v>33.695652173913047</v>
      </c>
      <c r="F42" s="3">
        <v>34.269673913043469</v>
      </c>
      <c r="G42" s="3">
        <v>2.8369565217391304</v>
      </c>
      <c r="H42" s="5">
        <v>8.2783294902008073E-2</v>
      </c>
      <c r="I42" s="3">
        <v>40.134999999999998</v>
      </c>
      <c r="J42" s="3">
        <v>3.6630434782608696</v>
      </c>
      <c r="K42" s="5">
        <v>9.1268057263258248E-2</v>
      </c>
      <c r="L42" s="3">
        <v>89.275652173913045</v>
      </c>
      <c r="M42" s="3">
        <v>22.380434782608695</v>
      </c>
      <c r="N42" s="5">
        <v>0.2506891211392171</v>
      </c>
      <c r="O42" s="27">
        <v>65431</v>
      </c>
      <c r="P42"/>
    </row>
    <row r="43" spans="1:16" x14ac:dyDescent="0.3">
      <c r="A43" t="s">
        <v>17</v>
      </c>
      <c r="B43" t="s">
        <v>95</v>
      </c>
      <c r="C43" t="s">
        <v>27</v>
      </c>
      <c r="D43" t="s">
        <v>28</v>
      </c>
      <c r="E43" s="3">
        <v>52.5</v>
      </c>
      <c r="F43" s="3">
        <v>87.911521739130436</v>
      </c>
      <c r="G43" s="3">
        <v>2.7608695652173911</v>
      </c>
      <c r="H43" s="5">
        <v>3.1405093559977545E-2</v>
      </c>
      <c r="I43" s="3">
        <v>56.421304347826087</v>
      </c>
      <c r="J43" s="3">
        <v>1.5108695652173914</v>
      </c>
      <c r="K43" s="5">
        <v>2.6778352302938298E-2</v>
      </c>
      <c r="L43" s="3">
        <v>156.66434782608695</v>
      </c>
      <c r="M43" s="3">
        <v>10.375</v>
      </c>
      <c r="N43" s="5">
        <v>6.6224384449723589E-2</v>
      </c>
      <c r="O43" s="27">
        <v>65413</v>
      </c>
      <c r="P43"/>
    </row>
    <row r="44" spans="1:16" x14ac:dyDescent="0.3">
      <c r="A44" t="s">
        <v>17</v>
      </c>
      <c r="B44" t="s">
        <v>96</v>
      </c>
      <c r="C44" t="s">
        <v>97</v>
      </c>
      <c r="D44" t="s">
        <v>98</v>
      </c>
      <c r="E44" s="3">
        <v>34.706521739130437</v>
      </c>
      <c r="F44" s="3">
        <v>56.684782608695642</v>
      </c>
      <c r="G44" s="3">
        <v>0</v>
      </c>
      <c r="H44" s="5">
        <v>0</v>
      </c>
      <c r="I44" s="3">
        <v>15.663152173913044</v>
      </c>
      <c r="J44" s="3">
        <v>0</v>
      </c>
      <c r="K44" s="5">
        <v>0</v>
      </c>
      <c r="L44" s="3">
        <v>111.95652173913044</v>
      </c>
      <c r="M44" s="3">
        <v>0</v>
      </c>
      <c r="N44" s="5">
        <v>0</v>
      </c>
      <c r="O44" s="27">
        <v>65425</v>
      </c>
      <c r="P44"/>
    </row>
    <row r="45" spans="1:16" x14ac:dyDescent="0.3">
      <c r="A45" t="s">
        <v>17</v>
      </c>
      <c r="B45" t="s">
        <v>99</v>
      </c>
      <c r="C45" t="s">
        <v>100</v>
      </c>
      <c r="D45" t="s">
        <v>72</v>
      </c>
      <c r="E45" s="3">
        <v>79.847826086956516</v>
      </c>
      <c r="F45" s="3">
        <v>106.82597826086956</v>
      </c>
      <c r="G45" s="3">
        <v>1.5869565217391304</v>
      </c>
      <c r="H45" s="5">
        <v>1.4855529971031716E-2</v>
      </c>
      <c r="I45" s="3">
        <v>84.409673913043477</v>
      </c>
      <c r="J45" s="3">
        <v>3.3913043478260869</v>
      </c>
      <c r="K45" s="5">
        <v>4.0176726086155898E-2</v>
      </c>
      <c r="L45" s="3">
        <v>199.76423913043479</v>
      </c>
      <c r="M45" s="3">
        <v>23.350543478260871</v>
      </c>
      <c r="N45" s="5">
        <v>0.11689050843086225</v>
      </c>
      <c r="O45" s="27">
        <v>65403</v>
      </c>
      <c r="P45"/>
    </row>
    <row r="46" spans="1:16" x14ac:dyDescent="0.3">
      <c r="A46" t="s">
        <v>17</v>
      </c>
      <c r="B46" t="s">
        <v>101</v>
      </c>
      <c r="C46" t="s">
        <v>35</v>
      </c>
      <c r="D46" t="s">
        <v>25</v>
      </c>
      <c r="E46" s="3">
        <v>30.869565217391305</v>
      </c>
      <c r="F46" s="3">
        <v>46.200652173913063</v>
      </c>
      <c r="G46" s="3">
        <v>1.2173913043478262</v>
      </c>
      <c r="H46" s="5">
        <v>2.6350089166819583E-2</v>
      </c>
      <c r="I46" s="3">
        <v>26.493152173913042</v>
      </c>
      <c r="J46" s="3">
        <v>1.4456521739130435</v>
      </c>
      <c r="K46" s="5">
        <v>5.4567012804785486E-2</v>
      </c>
      <c r="L46" s="3">
        <v>75.948152173913044</v>
      </c>
      <c r="M46" s="3">
        <v>0.63586956521739135</v>
      </c>
      <c r="N46" s="5">
        <v>8.3724165370254022E-3</v>
      </c>
      <c r="O46" s="27">
        <v>65419</v>
      </c>
      <c r="P46"/>
    </row>
    <row r="47" spans="1:16" x14ac:dyDescent="0.3">
      <c r="A47" t="s">
        <v>17</v>
      </c>
      <c r="B47" t="s">
        <v>102</v>
      </c>
      <c r="C47" t="s">
        <v>14</v>
      </c>
      <c r="D47" t="s">
        <v>33</v>
      </c>
      <c r="E47" s="3">
        <v>87.804347826086953</v>
      </c>
      <c r="F47" s="3">
        <v>106.9676086956522</v>
      </c>
      <c r="G47" s="3">
        <v>0</v>
      </c>
      <c r="H47" s="5">
        <v>0</v>
      </c>
      <c r="I47" s="3">
        <v>86.555000000000007</v>
      </c>
      <c r="J47" s="3">
        <v>0</v>
      </c>
      <c r="K47" s="5">
        <v>0</v>
      </c>
      <c r="L47" s="3">
        <v>186.32956521739129</v>
      </c>
      <c r="M47" s="3">
        <v>0</v>
      </c>
      <c r="N47" s="5">
        <v>0</v>
      </c>
      <c r="O47" s="27">
        <v>65416</v>
      </c>
      <c r="P47"/>
    </row>
    <row r="48" spans="1:16" x14ac:dyDescent="0.3">
      <c r="A48" t="s">
        <v>17</v>
      </c>
      <c r="B48" t="s">
        <v>103</v>
      </c>
      <c r="C48" t="s">
        <v>52</v>
      </c>
      <c r="D48" t="s">
        <v>53</v>
      </c>
      <c r="E48" s="3">
        <v>45.858695652173914</v>
      </c>
      <c r="F48" s="3">
        <v>49.093152173913047</v>
      </c>
      <c r="G48" s="3">
        <v>3.9347826086956523</v>
      </c>
      <c r="H48" s="5">
        <v>8.0149316848847685E-2</v>
      </c>
      <c r="I48" s="3">
        <v>38.354021739130438</v>
      </c>
      <c r="J48" s="3">
        <v>7.8369565217391308</v>
      </c>
      <c r="K48" s="5">
        <v>0.20433206653120101</v>
      </c>
      <c r="L48" s="3">
        <v>113.40380434782608</v>
      </c>
      <c r="M48" s="3">
        <v>12.934782608695652</v>
      </c>
      <c r="N48" s="5">
        <v>0.11405951222785066</v>
      </c>
      <c r="O48" s="27">
        <v>65427</v>
      </c>
      <c r="P48"/>
    </row>
    <row r="49" spans="1:16" x14ac:dyDescent="0.3">
      <c r="A49" t="s">
        <v>17</v>
      </c>
      <c r="B49" t="s">
        <v>104</v>
      </c>
      <c r="C49" t="s">
        <v>105</v>
      </c>
      <c r="D49" t="s">
        <v>60</v>
      </c>
      <c r="E49" s="3">
        <v>31</v>
      </c>
      <c r="F49" s="3">
        <v>35.941847826086949</v>
      </c>
      <c r="G49" s="3">
        <v>3.0217391304347827</v>
      </c>
      <c r="H49" s="5">
        <v>8.4073004400223805E-2</v>
      </c>
      <c r="I49" s="3">
        <v>24.368478260869566</v>
      </c>
      <c r="J49" s="3">
        <v>0.45652173913043476</v>
      </c>
      <c r="K49" s="5">
        <v>1.8734109460725276E-2</v>
      </c>
      <c r="L49" s="3">
        <v>73.868804347826085</v>
      </c>
      <c r="M49" s="3">
        <v>15.350543478260869</v>
      </c>
      <c r="N49" s="5">
        <v>0.20780820285082394</v>
      </c>
      <c r="O49" s="27">
        <v>65423</v>
      </c>
      <c r="P49"/>
    </row>
    <row r="50" spans="1:16" x14ac:dyDescent="0.3">
      <c r="A50" t="s">
        <v>17</v>
      </c>
      <c r="B50" t="s">
        <v>106</v>
      </c>
      <c r="C50" t="s">
        <v>105</v>
      </c>
      <c r="D50" t="s">
        <v>60</v>
      </c>
      <c r="E50" s="3">
        <v>80.086956521739125</v>
      </c>
      <c r="F50" s="3">
        <v>131.86956521739131</v>
      </c>
      <c r="G50" s="3">
        <v>0.54347826086956519</v>
      </c>
      <c r="H50" s="5">
        <v>4.1213320145070884E-3</v>
      </c>
      <c r="I50" s="3">
        <v>42.366847826086953</v>
      </c>
      <c r="J50" s="3">
        <v>0</v>
      </c>
      <c r="K50" s="5">
        <v>0</v>
      </c>
      <c r="L50" s="3">
        <v>184.14945652173913</v>
      </c>
      <c r="M50" s="3">
        <v>9.3641304347826093</v>
      </c>
      <c r="N50" s="5">
        <v>5.0850709047176361E-2</v>
      </c>
      <c r="O50" s="27">
        <v>65377</v>
      </c>
      <c r="P50"/>
    </row>
    <row r="51" spans="1:16" x14ac:dyDescent="0.3">
      <c r="A51" t="s">
        <v>17</v>
      </c>
      <c r="B51" t="s">
        <v>107</v>
      </c>
      <c r="C51" t="s">
        <v>80</v>
      </c>
      <c r="D51" t="s">
        <v>77</v>
      </c>
      <c r="E51" s="3">
        <v>57.369565217391305</v>
      </c>
      <c r="F51" s="3">
        <v>31.902173913043477</v>
      </c>
      <c r="G51" s="3">
        <v>0</v>
      </c>
      <c r="H51" s="5">
        <v>0</v>
      </c>
      <c r="I51" s="3">
        <v>33.521956521739128</v>
      </c>
      <c r="J51" s="3">
        <v>0.13043478260869565</v>
      </c>
      <c r="K51" s="5">
        <v>3.8910253500301557E-3</v>
      </c>
      <c r="L51" s="3">
        <v>120.51358695652173</v>
      </c>
      <c r="M51" s="3">
        <v>0</v>
      </c>
      <c r="N51" s="5">
        <v>0</v>
      </c>
      <c r="O51" s="27">
        <v>65183</v>
      </c>
      <c r="P51"/>
    </row>
    <row r="52" spans="1:16" x14ac:dyDescent="0.3">
      <c r="A52" t="s">
        <v>17</v>
      </c>
      <c r="B52" t="s">
        <v>108</v>
      </c>
      <c r="C52" t="s">
        <v>109</v>
      </c>
      <c r="D52" t="s">
        <v>25</v>
      </c>
      <c r="E52" s="3">
        <v>94.945652173913047</v>
      </c>
      <c r="F52" s="3">
        <v>91.872282608695627</v>
      </c>
      <c r="G52" s="3">
        <v>0</v>
      </c>
      <c r="H52" s="5">
        <v>0</v>
      </c>
      <c r="I52" s="3">
        <v>97.489347826086956</v>
      </c>
      <c r="J52" s="3">
        <v>0</v>
      </c>
      <c r="K52" s="5">
        <v>0</v>
      </c>
      <c r="L52" s="3">
        <v>246.64891304347827</v>
      </c>
      <c r="M52" s="3">
        <v>0</v>
      </c>
      <c r="N52" s="5">
        <v>0</v>
      </c>
      <c r="O52" s="27">
        <v>65203</v>
      </c>
      <c r="P52"/>
    </row>
    <row r="53" spans="1:16" x14ac:dyDescent="0.3">
      <c r="A53" t="s">
        <v>17</v>
      </c>
      <c r="B53" t="s">
        <v>110</v>
      </c>
      <c r="C53" t="s">
        <v>24</v>
      </c>
      <c r="D53" t="s">
        <v>25</v>
      </c>
      <c r="E53" s="3">
        <v>157.89130434782609</v>
      </c>
      <c r="F53" s="3">
        <v>73.156413043478281</v>
      </c>
      <c r="G53" s="3">
        <v>0.91304347826086951</v>
      </c>
      <c r="H53" s="5">
        <v>1.248070319847735E-2</v>
      </c>
      <c r="I53" s="3">
        <v>146.08945652173912</v>
      </c>
      <c r="J53" s="3">
        <v>2.0869565217391304</v>
      </c>
      <c r="K53" s="5">
        <v>1.4285469817108785E-2</v>
      </c>
      <c r="L53" s="3">
        <v>364.3644565217391</v>
      </c>
      <c r="M53" s="3">
        <v>10.337065217391304</v>
      </c>
      <c r="N53" s="5">
        <v>2.8370125110637853E-2</v>
      </c>
      <c r="O53" s="27">
        <v>65146</v>
      </c>
      <c r="P53"/>
    </row>
    <row r="54" spans="1:16" x14ac:dyDescent="0.3">
      <c r="A54" t="s">
        <v>17</v>
      </c>
      <c r="B54" t="s">
        <v>111</v>
      </c>
      <c r="C54" t="s">
        <v>112</v>
      </c>
      <c r="D54" t="s">
        <v>113</v>
      </c>
      <c r="E54" s="3">
        <v>22.434782608695652</v>
      </c>
      <c r="F54" s="3">
        <v>20.39108695652174</v>
      </c>
      <c r="G54" s="3">
        <v>0</v>
      </c>
      <c r="H54" s="5">
        <v>0</v>
      </c>
      <c r="I54" s="3">
        <v>9.0552173913043479</v>
      </c>
      <c r="J54" s="3">
        <v>0</v>
      </c>
      <c r="K54" s="5">
        <v>0</v>
      </c>
      <c r="L54" s="3">
        <v>53.790760869565219</v>
      </c>
      <c r="M54" s="3">
        <v>0</v>
      </c>
      <c r="N54" s="5">
        <v>0</v>
      </c>
      <c r="O54" s="27" t="s">
        <v>387</v>
      </c>
      <c r="P54"/>
    </row>
    <row r="55" spans="1:16" x14ac:dyDescent="0.3">
      <c r="A55" t="s">
        <v>17</v>
      </c>
      <c r="B55" t="s">
        <v>114</v>
      </c>
      <c r="C55" t="s">
        <v>27</v>
      </c>
      <c r="D55" t="s">
        <v>28</v>
      </c>
      <c r="E55" s="3">
        <v>133.41304347826087</v>
      </c>
      <c r="F55" s="3">
        <v>96.740434782608702</v>
      </c>
      <c r="G55" s="3">
        <v>3.2065217391304346</v>
      </c>
      <c r="H55" s="5">
        <v>3.3145620508487524E-2</v>
      </c>
      <c r="I55" s="3">
        <v>71.021739130434781</v>
      </c>
      <c r="J55" s="3">
        <v>1.1304347826086956</v>
      </c>
      <c r="K55" s="5">
        <v>1.5916743189470461E-2</v>
      </c>
      <c r="L55" s="3">
        <v>228.33782608695654</v>
      </c>
      <c r="M55" s="3">
        <v>7.9109782608695633</v>
      </c>
      <c r="N55" s="5">
        <v>3.4645938416952751E-2</v>
      </c>
      <c r="O55" s="27">
        <v>65147</v>
      </c>
      <c r="P55"/>
    </row>
    <row r="56" spans="1:16" x14ac:dyDescent="0.3">
      <c r="A56" t="s">
        <v>17</v>
      </c>
      <c r="B56" t="s">
        <v>115</v>
      </c>
      <c r="C56" t="s">
        <v>116</v>
      </c>
      <c r="D56" t="s">
        <v>0</v>
      </c>
      <c r="E56" s="3">
        <v>57.021739130434781</v>
      </c>
      <c r="F56" s="3">
        <v>31.037934782608698</v>
      </c>
      <c r="G56" s="3">
        <v>16.836956521739129</v>
      </c>
      <c r="H56" s="5">
        <v>0.54246381531716092</v>
      </c>
      <c r="I56" s="3">
        <v>23.405000000000001</v>
      </c>
      <c r="J56" s="3">
        <v>18.054347826086957</v>
      </c>
      <c r="K56" s="5">
        <v>0.77138849929873776</v>
      </c>
      <c r="L56" s="3">
        <v>98.232065217391309</v>
      </c>
      <c r="M56" s="3">
        <v>28.389673913043474</v>
      </c>
      <c r="N56" s="5">
        <v>0.2890061799089334</v>
      </c>
      <c r="O56" s="27">
        <v>65273</v>
      </c>
      <c r="P56"/>
    </row>
    <row r="57" spans="1:16" x14ac:dyDescent="0.3">
      <c r="A57" t="s">
        <v>17</v>
      </c>
      <c r="B57" t="s">
        <v>117</v>
      </c>
      <c r="C57" t="s">
        <v>14</v>
      </c>
      <c r="D57" t="s">
        <v>33</v>
      </c>
      <c r="E57" s="3">
        <v>67.5</v>
      </c>
      <c r="F57" s="3">
        <v>47.127173913043478</v>
      </c>
      <c r="G57" s="3">
        <v>1.8478260869565217</v>
      </c>
      <c r="H57" s="5">
        <v>3.9209354890790415E-2</v>
      </c>
      <c r="I57" s="3">
        <v>41.42586956521739</v>
      </c>
      <c r="J57" s="3">
        <v>5.9021739130434785</v>
      </c>
      <c r="K57" s="5">
        <v>0.14247555875083309</v>
      </c>
      <c r="L57" s="3">
        <v>77.821521739130432</v>
      </c>
      <c r="M57" s="3">
        <v>14.783478260869565</v>
      </c>
      <c r="N57" s="5">
        <v>0.18996645054598174</v>
      </c>
      <c r="O57" s="27">
        <v>65120</v>
      </c>
      <c r="P57"/>
    </row>
    <row r="58" spans="1:16" x14ac:dyDescent="0.3">
      <c r="A58" t="s">
        <v>17</v>
      </c>
      <c r="B58" t="s">
        <v>118</v>
      </c>
      <c r="C58" t="s">
        <v>27</v>
      </c>
      <c r="D58" t="s">
        <v>28</v>
      </c>
      <c r="E58" s="3">
        <v>71.771739130434781</v>
      </c>
      <c r="F58" s="3">
        <v>30.804347826086957</v>
      </c>
      <c r="G58" s="3">
        <v>0</v>
      </c>
      <c r="H58" s="5">
        <v>0</v>
      </c>
      <c r="I58" s="3">
        <v>54.804347826086953</v>
      </c>
      <c r="J58" s="3">
        <v>0.43478260869565216</v>
      </c>
      <c r="K58" s="5">
        <v>7.9333597778659271E-3</v>
      </c>
      <c r="L58" s="3">
        <v>134.01989130434782</v>
      </c>
      <c r="M58" s="3">
        <v>2.8529347826086959</v>
      </c>
      <c r="N58" s="5">
        <v>2.1287398123088479E-2</v>
      </c>
      <c r="O58" s="27">
        <v>65225</v>
      </c>
      <c r="P58"/>
    </row>
    <row r="59" spans="1:16" x14ac:dyDescent="0.3">
      <c r="A59" t="s">
        <v>17</v>
      </c>
      <c r="B59" t="s">
        <v>119</v>
      </c>
      <c r="C59" t="s">
        <v>24</v>
      </c>
      <c r="D59" t="s">
        <v>33</v>
      </c>
      <c r="E59" s="3">
        <v>106.72826086956522</v>
      </c>
      <c r="F59" s="3">
        <v>84.331521739130437</v>
      </c>
      <c r="G59" s="3">
        <v>0</v>
      </c>
      <c r="H59" s="5">
        <v>0</v>
      </c>
      <c r="I59" s="3">
        <v>149.53532608695653</v>
      </c>
      <c r="J59" s="3">
        <v>2.2608695652173911</v>
      </c>
      <c r="K59" s="5">
        <v>1.5119300732341127E-2</v>
      </c>
      <c r="L59" s="3">
        <v>363.86956521739131</v>
      </c>
      <c r="M59" s="3">
        <v>8.6956521739130432E-2</v>
      </c>
      <c r="N59" s="5">
        <v>2.389771776795316E-4</v>
      </c>
      <c r="O59" s="27">
        <v>65380</v>
      </c>
      <c r="P59"/>
    </row>
    <row r="60" spans="1:16" x14ac:dyDescent="0.3">
      <c r="A60" t="s">
        <v>17</v>
      </c>
      <c r="B60" t="s">
        <v>120</v>
      </c>
      <c r="C60" t="s">
        <v>121</v>
      </c>
      <c r="D60" t="s">
        <v>122</v>
      </c>
      <c r="E60" s="3">
        <v>44.315217391304351</v>
      </c>
      <c r="F60" s="3">
        <v>67.570652173913047</v>
      </c>
      <c r="G60" s="3">
        <v>0.2608695652173913</v>
      </c>
      <c r="H60" s="5">
        <v>3.8606933161746959E-3</v>
      </c>
      <c r="I60" s="3">
        <v>17.404891304347824</v>
      </c>
      <c r="J60" s="3">
        <v>0.78260869565217395</v>
      </c>
      <c r="K60" s="5">
        <v>4.4964871194379398E-2</v>
      </c>
      <c r="L60" s="3">
        <v>155.00271739130434</v>
      </c>
      <c r="M60" s="3">
        <v>1.0434782608695652</v>
      </c>
      <c r="N60" s="5">
        <v>6.7319997896250067E-3</v>
      </c>
      <c r="O60" s="27">
        <v>65386</v>
      </c>
      <c r="P60"/>
    </row>
    <row r="61" spans="1:16" x14ac:dyDescent="0.3">
      <c r="A61" t="s">
        <v>17</v>
      </c>
      <c r="B61" t="s">
        <v>123</v>
      </c>
      <c r="C61" t="s">
        <v>124</v>
      </c>
      <c r="D61" t="s">
        <v>125</v>
      </c>
      <c r="E61" s="3">
        <v>40.760869565217391</v>
      </c>
      <c r="F61" s="3">
        <v>56.578804347826086</v>
      </c>
      <c r="G61" s="3">
        <v>0</v>
      </c>
      <c r="H61" s="5">
        <v>0</v>
      </c>
      <c r="I61" s="3">
        <v>0</v>
      </c>
      <c r="J61" s="3">
        <v>0</v>
      </c>
      <c r="K61" s="5" t="s">
        <v>402</v>
      </c>
      <c r="L61" s="3">
        <v>120.76902173913044</v>
      </c>
      <c r="M61" s="3">
        <v>0</v>
      </c>
      <c r="N61" s="5">
        <v>0</v>
      </c>
      <c r="O61" s="27">
        <v>65391</v>
      </c>
      <c r="P61"/>
    </row>
    <row r="62" spans="1:16" x14ac:dyDescent="0.3">
      <c r="A62" t="s">
        <v>17</v>
      </c>
      <c r="B62" t="s">
        <v>126</v>
      </c>
      <c r="C62" t="s">
        <v>127</v>
      </c>
      <c r="D62" t="s">
        <v>128</v>
      </c>
      <c r="E62" s="3">
        <v>54.413043478260867</v>
      </c>
      <c r="F62" s="3">
        <v>14.592391304347826</v>
      </c>
      <c r="G62" s="3">
        <v>0</v>
      </c>
      <c r="H62" s="5">
        <v>0</v>
      </c>
      <c r="I62" s="3">
        <v>51.461956521739133</v>
      </c>
      <c r="J62" s="3">
        <v>0</v>
      </c>
      <c r="K62" s="5">
        <v>0</v>
      </c>
      <c r="L62" s="3">
        <v>88.702173913043481</v>
      </c>
      <c r="M62" s="3">
        <v>0</v>
      </c>
      <c r="N62" s="5">
        <v>0</v>
      </c>
      <c r="O62" s="27">
        <v>65354</v>
      </c>
      <c r="P62"/>
    </row>
    <row r="63" spans="1:16" x14ac:dyDescent="0.3">
      <c r="A63" t="s">
        <v>17</v>
      </c>
      <c r="B63" t="s">
        <v>129</v>
      </c>
      <c r="C63" t="s">
        <v>130</v>
      </c>
      <c r="D63" t="s">
        <v>92</v>
      </c>
      <c r="E63" s="3">
        <v>27.869565217391305</v>
      </c>
      <c r="F63" s="3">
        <v>34.130434782608695</v>
      </c>
      <c r="G63" s="3">
        <v>8.6956521739130432E-2</v>
      </c>
      <c r="H63" s="5">
        <v>2.5477707006369425E-3</v>
      </c>
      <c r="I63" s="3">
        <v>17.491847826086957</v>
      </c>
      <c r="J63" s="3">
        <v>0.35869565217391303</v>
      </c>
      <c r="K63" s="5">
        <v>2.0506447102687585E-2</v>
      </c>
      <c r="L63" s="3">
        <v>66.654891304347828</v>
      </c>
      <c r="M63" s="3">
        <v>1.201086956521739</v>
      </c>
      <c r="N63" s="5">
        <v>1.8019487137673772E-2</v>
      </c>
      <c r="O63" s="27">
        <v>65410</v>
      </c>
      <c r="P63"/>
    </row>
    <row r="64" spans="1:16" x14ac:dyDescent="0.3">
      <c r="A64" t="s">
        <v>17</v>
      </c>
      <c r="B64" t="s">
        <v>131</v>
      </c>
      <c r="C64" t="s">
        <v>132</v>
      </c>
      <c r="D64" t="s">
        <v>133</v>
      </c>
      <c r="E64" s="3">
        <v>46.336956521739133</v>
      </c>
      <c r="F64" s="3">
        <v>24.188695652173916</v>
      </c>
      <c r="G64" s="3">
        <v>0</v>
      </c>
      <c r="H64" s="5">
        <v>0</v>
      </c>
      <c r="I64" s="3">
        <v>15.878043478260869</v>
      </c>
      <c r="J64" s="3">
        <v>0</v>
      </c>
      <c r="K64" s="5">
        <v>0</v>
      </c>
      <c r="L64" s="3">
        <v>96.64413043478261</v>
      </c>
      <c r="M64" s="3">
        <v>0</v>
      </c>
      <c r="N64" s="5">
        <v>0</v>
      </c>
      <c r="O64" s="27">
        <v>65220</v>
      </c>
      <c r="P64"/>
    </row>
    <row r="65" spans="1:16" x14ac:dyDescent="0.3">
      <c r="A65" t="s">
        <v>17</v>
      </c>
      <c r="B65" t="s">
        <v>134</v>
      </c>
      <c r="C65" t="s">
        <v>105</v>
      </c>
      <c r="D65" t="s">
        <v>60</v>
      </c>
      <c r="E65" s="3">
        <v>86.173913043478265</v>
      </c>
      <c r="F65" s="3">
        <v>114.16847826086956</v>
      </c>
      <c r="G65" s="3">
        <v>0.68478260869565222</v>
      </c>
      <c r="H65" s="5">
        <v>5.9980006664445192E-3</v>
      </c>
      <c r="I65" s="3">
        <v>38.369565217391305</v>
      </c>
      <c r="J65" s="3">
        <v>1.3913043478260869</v>
      </c>
      <c r="K65" s="5">
        <v>3.6260623229461754E-2</v>
      </c>
      <c r="L65" s="3">
        <v>221.30706521739131</v>
      </c>
      <c r="M65" s="3">
        <v>4.8342391304347823</v>
      </c>
      <c r="N65" s="5">
        <v>2.1844034331602015E-2</v>
      </c>
      <c r="O65" s="27">
        <v>65245</v>
      </c>
      <c r="P65"/>
    </row>
    <row r="66" spans="1:16" x14ac:dyDescent="0.3">
      <c r="A66" t="s">
        <v>17</v>
      </c>
      <c r="B66" t="s">
        <v>135</v>
      </c>
      <c r="C66" t="s">
        <v>136</v>
      </c>
      <c r="D66" t="s">
        <v>72</v>
      </c>
      <c r="E66" s="3">
        <v>38.347826086956523</v>
      </c>
      <c r="F66" s="3">
        <v>41.867608695652166</v>
      </c>
      <c r="G66" s="3">
        <v>6.0543478260869561</v>
      </c>
      <c r="H66" s="5">
        <v>0.14460696501913384</v>
      </c>
      <c r="I66" s="3">
        <v>16.2</v>
      </c>
      <c r="J66" s="3">
        <v>0</v>
      </c>
      <c r="K66" s="5">
        <v>0</v>
      </c>
      <c r="L66" s="3">
        <v>85.852282608695646</v>
      </c>
      <c r="M66" s="3">
        <v>3.0652173913043477</v>
      </c>
      <c r="N66" s="5">
        <v>3.5703388403488807E-2</v>
      </c>
      <c r="O66" s="27">
        <v>65409</v>
      </c>
      <c r="P66"/>
    </row>
    <row r="67" spans="1:16" x14ac:dyDescent="0.3">
      <c r="A67" t="s">
        <v>17</v>
      </c>
      <c r="B67" t="s">
        <v>137</v>
      </c>
      <c r="C67" t="s">
        <v>138</v>
      </c>
      <c r="D67" t="s">
        <v>139</v>
      </c>
      <c r="E67" s="3">
        <v>30.380434782608695</v>
      </c>
      <c r="F67" s="3">
        <v>33.519021739130437</v>
      </c>
      <c r="G67" s="3">
        <v>0</v>
      </c>
      <c r="H67" s="5">
        <v>0</v>
      </c>
      <c r="I67" s="3">
        <v>23.002717391304348</v>
      </c>
      <c r="J67" s="3">
        <v>0</v>
      </c>
      <c r="K67" s="5">
        <v>0</v>
      </c>
      <c r="L67" s="3">
        <v>53.271739130434781</v>
      </c>
      <c r="M67" s="3">
        <v>0</v>
      </c>
      <c r="N67" s="5">
        <v>0</v>
      </c>
      <c r="O67" s="27">
        <v>65411</v>
      </c>
      <c r="P67"/>
    </row>
    <row r="68" spans="1:16" x14ac:dyDescent="0.3">
      <c r="A68" t="s">
        <v>17</v>
      </c>
      <c r="B68" t="s">
        <v>140</v>
      </c>
      <c r="C68" t="s">
        <v>141</v>
      </c>
      <c r="D68" t="s">
        <v>142</v>
      </c>
      <c r="E68" s="3">
        <v>44.282608695652172</v>
      </c>
      <c r="F68" s="3">
        <v>17.271739130434781</v>
      </c>
      <c r="G68" s="3">
        <v>0</v>
      </c>
      <c r="H68" s="5">
        <v>0</v>
      </c>
      <c r="I68" s="3">
        <v>21</v>
      </c>
      <c r="J68" s="3">
        <v>0</v>
      </c>
      <c r="K68" s="5">
        <v>0</v>
      </c>
      <c r="L68" s="3">
        <v>85.744565217391298</v>
      </c>
      <c r="M68" s="3">
        <v>0</v>
      </c>
      <c r="N68" s="5">
        <v>0</v>
      </c>
      <c r="O68" s="27">
        <v>65333</v>
      </c>
      <c r="P68"/>
    </row>
    <row r="69" spans="1:16" x14ac:dyDescent="0.3">
      <c r="A69" t="s">
        <v>17</v>
      </c>
      <c r="B69" t="s">
        <v>143</v>
      </c>
      <c r="C69" t="s">
        <v>144</v>
      </c>
      <c r="D69" t="s">
        <v>145</v>
      </c>
      <c r="E69" s="3">
        <v>28.913043478260871</v>
      </c>
      <c r="F69" s="3">
        <v>22.983695652173914</v>
      </c>
      <c r="G69" s="3">
        <v>0</v>
      </c>
      <c r="H69" s="5">
        <v>0</v>
      </c>
      <c r="I69" s="3">
        <v>22.059782608695652</v>
      </c>
      <c r="J69" s="3">
        <v>0</v>
      </c>
      <c r="K69" s="5">
        <v>0</v>
      </c>
      <c r="L69" s="3">
        <v>89.99</v>
      </c>
      <c r="M69" s="3">
        <v>0</v>
      </c>
      <c r="N69" s="5">
        <v>0</v>
      </c>
      <c r="O69" s="27">
        <v>65312</v>
      </c>
      <c r="P69"/>
    </row>
    <row r="70" spans="1:16" x14ac:dyDescent="0.3">
      <c r="A70" t="s">
        <v>17</v>
      </c>
      <c r="B70" t="s">
        <v>146</v>
      </c>
      <c r="C70" t="s">
        <v>35</v>
      </c>
      <c r="D70" t="s">
        <v>36</v>
      </c>
      <c r="E70" s="3">
        <v>67.434782608695656</v>
      </c>
      <c r="F70" s="3">
        <v>45.389456521739127</v>
      </c>
      <c r="G70" s="3">
        <v>3.6413043478260869</v>
      </c>
      <c r="H70" s="5">
        <v>8.0223572319754397E-2</v>
      </c>
      <c r="I70" s="3">
        <v>36.521739130434781</v>
      </c>
      <c r="J70" s="3">
        <v>5.9891304347826084</v>
      </c>
      <c r="K70" s="5">
        <v>0.16398809523809524</v>
      </c>
      <c r="L70" s="3">
        <v>99.673913043478265</v>
      </c>
      <c r="M70" s="3">
        <v>6.9728260869565215</v>
      </c>
      <c r="N70" s="5">
        <v>6.9956379498364224E-2</v>
      </c>
      <c r="O70" s="27">
        <v>65323</v>
      </c>
      <c r="P70"/>
    </row>
    <row r="71" spans="1:16" x14ac:dyDescent="0.3">
      <c r="A71" t="s">
        <v>17</v>
      </c>
      <c r="B71" t="s">
        <v>147</v>
      </c>
      <c r="C71" t="s">
        <v>148</v>
      </c>
      <c r="D71" t="s">
        <v>11</v>
      </c>
      <c r="E71" s="3">
        <v>57.282608695652172</v>
      </c>
      <c r="F71" s="3">
        <v>49.777173913043477</v>
      </c>
      <c r="G71" s="3">
        <v>0</v>
      </c>
      <c r="H71" s="5">
        <v>0</v>
      </c>
      <c r="I71" s="3">
        <v>45.09728260869565</v>
      </c>
      <c r="J71" s="3">
        <v>0</v>
      </c>
      <c r="K71" s="5">
        <v>0</v>
      </c>
      <c r="L71" s="3">
        <v>168.63076086956522</v>
      </c>
      <c r="M71" s="3">
        <v>0</v>
      </c>
      <c r="N71" s="5">
        <v>0</v>
      </c>
      <c r="O71" s="27">
        <v>65150</v>
      </c>
      <c r="P71"/>
    </row>
    <row r="72" spans="1:16" x14ac:dyDescent="0.3">
      <c r="A72" t="s">
        <v>17</v>
      </c>
      <c r="B72" t="s">
        <v>149</v>
      </c>
      <c r="C72" t="s">
        <v>121</v>
      </c>
      <c r="D72" t="s">
        <v>122</v>
      </c>
      <c r="E72" s="3">
        <v>40.391304347826086</v>
      </c>
      <c r="F72" s="3">
        <v>32.440543478260864</v>
      </c>
      <c r="G72" s="3">
        <v>0</v>
      </c>
      <c r="H72" s="5">
        <v>0</v>
      </c>
      <c r="I72" s="3">
        <v>20.242173913043477</v>
      </c>
      <c r="J72" s="3">
        <v>0</v>
      </c>
      <c r="K72" s="5">
        <v>0</v>
      </c>
      <c r="L72" s="3">
        <v>117.04913043478261</v>
      </c>
      <c r="M72" s="3">
        <v>0</v>
      </c>
      <c r="N72" s="5">
        <v>0</v>
      </c>
      <c r="O72" s="27">
        <v>65381</v>
      </c>
      <c r="P72"/>
    </row>
    <row r="73" spans="1:16" x14ac:dyDescent="0.3">
      <c r="A73" t="s">
        <v>17</v>
      </c>
      <c r="B73" t="s">
        <v>150</v>
      </c>
      <c r="C73" t="s">
        <v>97</v>
      </c>
      <c r="D73" t="s">
        <v>98</v>
      </c>
      <c r="E73" s="3">
        <v>60.826086956521742</v>
      </c>
      <c r="F73" s="3">
        <v>9.758152173913043</v>
      </c>
      <c r="G73" s="3">
        <v>0</v>
      </c>
      <c r="H73" s="5">
        <v>0</v>
      </c>
      <c r="I73" s="3">
        <v>27.554347826086957</v>
      </c>
      <c r="J73" s="3">
        <v>0</v>
      </c>
      <c r="K73" s="5">
        <v>0</v>
      </c>
      <c r="L73" s="3">
        <v>85.864130434782609</v>
      </c>
      <c r="M73" s="3">
        <v>0</v>
      </c>
      <c r="N73" s="5">
        <v>0</v>
      </c>
      <c r="O73" s="27">
        <v>65286</v>
      </c>
      <c r="P73"/>
    </row>
    <row r="74" spans="1:16" x14ac:dyDescent="0.3">
      <c r="A74" t="s">
        <v>17</v>
      </c>
      <c r="B74" t="s">
        <v>151</v>
      </c>
      <c r="C74" t="s">
        <v>152</v>
      </c>
      <c r="D74" t="s">
        <v>1</v>
      </c>
      <c r="E74" s="3">
        <v>71.076086956521735</v>
      </c>
      <c r="F74" s="3">
        <v>44.594565217391313</v>
      </c>
      <c r="G74" s="3">
        <v>0</v>
      </c>
      <c r="H74" s="5">
        <v>0</v>
      </c>
      <c r="I74" s="3">
        <v>54.237934782608697</v>
      </c>
      <c r="J74" s="3">
        <v>0</v>
      </c>
      <c r="K74" s="5">
        <v>0</v>
      </c>
      <c r="L74" s="3">
        <v>203.98065217391306</v>
      </c>
      <c r="M74" s="3">
        <v>0</v>
      </c>
      <c r="N74" s="5">
        <v>0</v>
      </c>
      <c r="O74" s="27">
        <v>65163</v>
      </c>
      <c r="P74"/>
    </row>
    <row r="75" spans="1:16" x14ac:dyDescent="0.3">
      <c r="A75" t="s">
        <v>17</v>
      </c>
      <c r="B75" t="s">
        <v>153</v>
      </c>
      <c r="C75" t="s">
        <v>32</v>
      </c>
      <c r="D75" t="s">
        <v>33</v>
      </c>
      <c r="E75" s="3">
        <v>161.06521739130434</v>
      </c>
      <c r="F75" s="3">
        <v>89.139782608695683</v>
      </c>
      <c r="G75" s="3">
        <v>0</v>
      </c>
      <c r="H75" s="5">
        <v>0</v>
      </c>
      <c r="I75" s="3">
        <v>96.973913043478262</v>
      </c>
      <c r="J75" s="3">
        <v>0.20652173913043478</v>
      </c>
      <c r="K75" s="5">
        <v>2.1296628407460544E-3</v>
      </c>
      <c r="L75" s="3">
        <v>289.7263043478261</v>
      </c>
      <c r="M75" s="3">
        <v>0</v>
      </c>
      <c r="N75" s="5">
        <v>0</v>
      </c>
      <c r="O75" s="27">
        <v>65238</v>
      </c>
      <c r="P75"/>
    </row>
    <row r="76" spans="1:16" x14ac:dyDescent="0.3">
      <c r="A76" t="s">
        <v>17</v>
      </c>
      <c r="B76" t="s">
        <v>154</v>
      </c>
      <c r="C76" t="s">
        <v>155</v>
      </c>
      <c r="D76" t="s">
        <v>25</v>
      </c>
      <c r="E76" s="3">
        <v>63.293478260869563</v>
      </c>
      <c r="F76" s="3">
        <v>34.167499999999997</v>
      </c>
      <c r="G76" s="3">
        <v>0.39130434782608697</v>
      </c>
      <c r="H76" s="5">
        <v>1.145253085025498E-2</v>
      </c>
      <c r="I76" s="3">
        <v>50.520978260869569</v>
      </c>
      <c r="J76" s="3">
        <v>0</v>
      </c>
      <c r="K76" s="5">
        <v>0</v>
      </c>
      <c r="L76" s="3">
        <v>136.82358695652175</v>
      </c>
      <c r="M76" s="3">
        <v>1.2119565217391304</v>
      </c>
      <c r="N76" s="5">
        <v>8.8578040431307511E-3</v>
      </c>
      <c r="O76" s="27">
        <v>65077</v>
      </c>
      <c r="P76"/>
    </row>
    <row r="77" spans="1:16" x14ac:dyDescent="0.3">
      <c r="A77" t="s">
        <v>17</v>
      </c>
      <c r="B77" t="s">
        <v>3</v>
      </c>
      <c r="C77" t="s">
        <v>156</v>
      </c>
      <c r="D77" t="s">
        <v>157</v>
      </c>
      <c r="E77" s="3">
        <v>33.695652173913047</v>
      </c>
      <c r="F77" s="3">
        <v>15.553804347826089</v>
      </c>
      <c r="G77" s="3">
        <v>0</v>
      </c>
      <c r="H77" s="5">
        <v>0</v>
      </c>
      <c r="I77" s="3">
        <v>24.416521739130438</v>
      </c>
      <c r="J77" s="3">
        <v>0</v>
      </c>
      <c r="K77" s="5">
        <v>0</v>
      </c>
      <c r="L77" s="3">
        <v>82.405217391304348</v>
      </c>
      <c r="M77" s="3">
        <v>0</v>
      </c>
      <c r="N77" s="5">
        <v>0</v>
      </c>
      <c r="O77" s="27">
        <v>65234</v>
      </c>
      <c r="P77"/>
    </row>
    <row r="78" spans="1:16" x14ac:dyDescent="0.3">
      <c r="A78" t="s">
        <v>17</v>
      </c>
      <c r="B78" t="s">
        <v>158</v>
      </c>
      <c r="C78" t="s">
        <v>91</v>
      </c>
      <c r="D78" t="s">
        <v>92</v>
      </c>
      <c r="E78" s="3">
        <v>96.760869565217391</v>
      </c>
      <c r="F78" s="3">
        <v>43.850543478260867</v>
      </c>
      <c r="G78" s="3">
        <v>0</v>
      </c>
      <c r="H78" s="5">
        <v>0</v>
      </c>
      <c r="I78" s="3">
        <v>29.538043478260871</v>
      </c>
      <c r="J78" s="3">
        <v>0</v>
      </c>
      <c r="K78" s="5">
        <v>0</v>
      </c>
      <c r="L78" s="3">
        <v>70.364130434782609</v>
      </c>
      <c r="M78" s="3">
        <v>0</v>
      </c>
      <c r="N78" s="5">
        <v>0</v>
      </c>
      <c r="O78" s="27">
        <v>65211</v>
      </c>
      <c r="P78"/>
    </row>
    <row r="79" spans="1:16" x14ac:dyDescent="0.3">
      <c r="A79" t="s">
        <v>17</v>
      </c>
      <c r="B79" t="s">
        <v>159</v>
      </c>
      <c r="C79" t="s">
        <v>160</v>
      </c>
      <c r="D79" t="s">
        <v>22</v>
      </c>
      <c r="E79" s="3">
        <v>37.532608695652172</v>
      </c>
      <c r="F79" s="3">
        <v>73.683260869565203</v>
      </c>
      <c r="G79" s="3">
        <v>0.35869565217391303</v>
      </c>
      <c r="H79" s="5">
        <v>4.8680751630805191E-3</v>
      </c>
      <c r="I79" s="3">
        <v>40.727717391304346</v>
      </c>
      <c r="J79" s="3">
        <v>0</v>
      </c>
      <c r="K79" s="5">
        <v>0</v>
      </c>
      <c r="L79" s="3">
        <v>102.22978260869564</v>
      </c>
      <c r="M79" s="3">
        <v>0</v>
      </c>
      <c r="N79" s="5">
        <v>0</v>
      </c>
      <c r="O79" s="27">
        <v>65421</v>
      </c>
      <c r="P79"/>
    </row>
    <row r="80" spans="1:16" x14ac:dyDescent="0.3">
      <c r="A80" t="s">
        <v>17</v>
      </c>
      <c r="B80" t="s">
        <v>161</v>
      </c>
      <c r="C80" t="s">
        <v>162</v>
      </c>
      <c r="D80" t="s">
        <v>142</v>
      </c>
      <c r="E80" s="3">
        <v>65.239130434782609</v>
      </c>
      <c r="F80" s="3">
        <v>78.409130434782597</v>
      </c>
      <c r="G80" s="3">
        <v>0</v>
      </c>
      <c r="H80" s="5">
        <v>0</v>
      </c>
      <c r="I80" s="3">
        <v>18.845978260869565</v>
      </c>
      <c r="J80" s="3">
        <v>0</v>
      </c>
      <c r="K80" s="5">
        <v>0</v>
      </c>
      <c r="L80" s="3">
        <v>138.91293478260869</v>
      </c>
      <c r="M80" s="3">
        <v>0</v>
      </c>
      <c r="N80" s="5">
        <v>0</v>
      </c>
      <c r="O80" s="27">
        <v>65418</v>
      </c>
      <c r="P80"/>
    </row>
    <row r="81" spans="1:16" x14ac:dyDescent="0.3">
      <c r="A81" t="s">
        <v>17</v>
      </c>
      <c r="B81" t="s">
        <v>163</v>
      </c>
      <c r="C81" t="s">
        <v>35</v>
      </c>
      <c r="D81" t="s">
        <v>36</v>
      </c>
      <c r="E81" s="3">
        <v>48.858695652173914</v>
      </c>
      <c r="F81" s="3">
        <v>28.481086956521747</v>
      </c>
      <c r="G81" s="3">
        <v>0.78260869565217395</v>
      </c>
      <c r="H81" s="5">
        <v>2.7478189187332549E-2</v>
      </c>
      <c r="I81" s="3">
        <v>10.028695652173912</v>
      </c>
      <c r="J81" s="3">
        <v>0</v>
      </c>
      <c r="K81" s="5">
        <v>0</v>
      </c>
      <c r="L81" s="3">
        <v>113.47119565217392</v>
      </c>
      <c r="M81" s="3">
        <v>0</v>
      </c>
      <c r="N81" s="5">
        <v>0</v>
      </c>
      <c r="O81" s="27">
        <v>65387</v>
      </c>
      <c r="P81"/>
    </row>
    <row r="82" spans="1:16" x14ac:dyDescent="0.3">
      <c r="A82" t="s">
        <v>17</v>
      </c>
      <c r="B82" t="s">
        <v>164</v>
      </c>
      <c r="C82" t="s">
        <v>105</v>
      </c>
      <c r="D82" t="s">
        <v>60</v>
      </c>
      <c r="E82" s="3">
        <v>56.336956521739133</v>
      </c>
      <c r="F82" s="3">
        <v>25.907608695652176</v>
      </c>
      <c r="G82" s="3">
        <v>4.9021739130434785</v>
      </c>
      <c r="H82" s="5">
        <v>0.18921753723515838</v>
      </c>
      <c r="I82" s="3">
        <v>38.443804347826088</v>
      </c>
      <c r="J82" s="3">
        <v>3.2065217391304346</v>
      </c>
      <c r="K82" s="5">
        <v>8.3408023569128284E-2</v>
      </c>
      <c r="L82" s="3">
        <v>80.061521739130427</v>
      </c>
      <c r="M82" s="3">
        <v>11.751739130434784</v>
      </c>
      <c r="N82" s="5">
        <v>0.14678385915179362</v>
      </c>
      <c r="O82" s="27">
        <v>65166</v>
      </c>
      <c r="P82"/>
    </row>
    <row r="83" spans="1:16" x14ac:dyDescent="0.3">
      <c r="A83" t="s">
        <v>17</v>
      </c>
      <c r="B83" t="s">
        <v>165</v>
      </c>
      <c r="C83" t="s">
        <v>138</v>
      </c>
      <c r="D83" t="s">
        <v>139</v>
      </c>
      <c r="E83" s="3">
        <v>100.48913043478261</v>
      </c>
      <c r="F83" s="3">
        <v>67.945652173913047</v>
      </c>
      <c r="G83" s="3">
        <v>0</v>
      </c>
      <c r="H83" s="5">
        <v>0</v>
      </c>
      <c r="I83" s="3">
        <v>60.3820652173913</v>
      </c>
      <c r="J83" s="3">
        <v>0.61956521739130432</v>
      </c>
      <c r="K83" s="5">
        <v>1.0260749034679531E-2</v>
      </c>
      <c r="L83" s="3">
        <v>154.7391304347826</v>
      </c>
      <c r="M83" s="3">
        <v>0</v>
      </c>
      <c r="N83" s="5">
        <v>0</v>
      </c>
      <c r="O83" s="27">
        <v>65243</v>
      </c>
      <c r="P83"/>
    </row>
    <row r="84" spans="1:16" x14ac:dyDescent="0.3">
      <c r="A84" t="s">
        <v>17</v>
      </c>
      <c r="B84" t="s">
        <v>166</v>
      </c>
      <c r="C84" t="s">
        <v>64</v>
      </c>
      <c r="D84" t="s">
        <v>22</v>
      </c>
      <c r="E84" s="3">
        <v>47.652173913043477</v>
      </c>
      <c r="F84" s="3">
        <v>56.62304347826089</v>
      </c>
      <c r="G84" s="3">
        <v>0</v>
      </c>
      <c r="H84" s="5">
        <v>0</v>
      </c>
      <c r="I84" s="3">
        <v>24.099347826086955</v>
      </c>
      <c r="J84" s="3">
        <v>0</v>
      </c>
      <c r="K84" s="5">
        <v>0</v>
      </c>
      <c r="L84" s="3">
        <v>175.61239130434782</v>
      </c>
      <c r="M84" s="3">
        <v>0</v>
      </c>
      <c r="N84" s="5">
        <v>0</v>
      </c>
      <c r="O84" s="27">
        <v>65324</v>
      </c>
      <c r="P84"/>
    </row>
    <row r="85" spans="1:16" x14ac:dyDescent="0.3">
      <c r="A85" t="s">
        <v>17</v>
      </c>
      <c r="B85" t="s">
        <v>167</v>
      </c>
      <c r="C85" t="s">
        <v>24</v>
      </c>
      <c r="D85" t="s">
        <v>25</v>
      </c>
      <c r="E85" s="3">
        <v>83.195652173913047</v>
      </c>
      <c r="F85" s="3">
        <v>67.912391304347835</v>
      </c>
      <c r="G85" s="3">
        <v>0</v>
      </c>
      <c r="H85" s="5">
        <v>0</v>
      </c>
      <c r="I85" s="3">
        <v>70.79597826086956</v>
      </c>
      <c r="J85" s="3">
        <v>0</v>
      </c>
      <c r="K85" s="5">
        <v>0</v>
      </c>
      <c r="L85" s="3">
        <v>176.34836956521738</v>
      </c>
      <c r="M85" s="3">
        <v>0</v>
      </c>
      <c r="N85" s="5">
        <v>0</v>
      </c>
      <c r="O85" s="27">
        <v>65266</v>
      </c>
      <c r="P85"/>
    </row>
    <row r="86" spans="1:16" x14ac:dyDescent="0.3">
      <c r="A86" t="s">
        <v>17</v>
      </c>
      <c r="B86" t="s">
        <v>168</v>
      </c>
      <c r="C86" t="s">
        <v>39</v>
      </c>
      <c r="D86" t="s">
        <v>0</v>
      </c>
      <c r="E86" s="3">
        <v>43.119565217391305</v>
      </c>
      <c r="F86" s="3">
        <v>30.631195652173918</v>
      </c>
      <c r="G86" s="3">
        <v>6.3369565217391308</v>
      </c>
      <c r="H86" s="5">
        <v>0.20687917617376428</v>
      </c>
      <c r="I86" s="3">
        <v>22.892282608695655</v>
      </c>
      <c r="J86" s="3">
        <v>0</v>
      </c>
      <c r="K86" s="5">
        <v>0</v>
      </c>
      <c r="L86" s="3">
        <v>112.55239130434782</v>
      </c>
      <c r="M86" s="3">
        <v>16.858695652173914</v>
      </c>
      <c r="N86" s="5">
        <v>0.14978531736910927</v>
      </c>
      <c r="O86" s="27">
        <v>65406</v>
      </c>
      <c r="P86"/>
    </row>
    <row r="87" spans="1:16" x14ac:dyDescent="0.3">
      <c r="A87" t="s">
        <v>17</v>
      </c>
      <c r="B87" t="s">
        <v>169</v>
      </c>
      <c r="C87" t="s">
        <v>27</v>
      </c>
      <c r="D87" t="s">
        <v>28</v>
      </c>
      <c r="E87" s="3">
        <v>40.945652173913047</v>
      </c>
      <c r="F87" s="3">
        <v>29.149891304347836</v>
      </c>
      <c r="G87" s="3">
        <v>0.59782608695652173</v>
      </c>
      <c r="H87" s="5">
        <v>2.0508690091319597E-2</v>
      </c>
      <c r="I87" s="3">
        <v>11.589782608695652</v>
      </c>
      <c r="J87" s="3">
        <v>0</v>
      </c>
      <c r="K87" s="5">
        <v>0</v>
      </c>
      <c r="L87" s="3">
        <v>32.784456521739131</v>
      </c>
      <c r="M87" s="3">
        <v>0.58673913043478276</v>
      </c>
      <c r="N87" s="5">
        <v>1.7896869208300598E-2</v>
      </c>
      <c r="O87" s="27">
        <v>65198</v>
      </c>
      <c r="P87"/>
    </row>
    <row r="88" spans="1:16" x14ac:dyDescent="0.3">
      <c r="A88" t="s">
        <v>17</v>
      </c>
      <c r="B88" t="s">
        <v>170</v>
      </c>
      <c r="C88" t="s">
        <v>171</v>
      </c>
      <c r="D88" t="s">
        <v>122</v>
      </c>
      <c r="E88" s="3">
        <v>47.217391304347828</v>
      </c>
      <c r="F88" s="3">
        <v>6.1821739130434779</v>
      </c>
      <c r="G88" s="3">
        <v>0</v>
      </c>
      <c r="H88" s="5">
        <v>0</v>
      </c>
      <c r="I88" s="3">
        <v>28.240652173913041</v>
      </c>
      <c r="J88" s="3">
        <v>9.2717391304347831</v>
      </c>
      <c r="K88" s="5">
        <v>0.32831179228217111</v>
      </c>
      <c r="L88" s="3">
        <v>53.065108695652171</v>
      </c>
      <c r="M88" s="3">
        <v>4.4842391304347817</v>
      </c>
      <c r="N88" s="5">
        <v>8.4504474609739047E-2</v>
      </c>
      <c r="O88" s="27">
        <v>65244</v>
      </c>
      <c r="P88"/>
    </row>
    <row r="89" spans="1:16" x14ac:dyDescent="0.3">
      <c r="A89" t="s">
        <v>17</v>
      </c>
      <c r="B89" t="s">
        <v>172</v>
      </c>
      <c r="C89" t="s">
        <v>105</v>
      </c>
      <c r="D89" t="s">
        <v>60</v>
      </c>
      <c r="E89" s="3">
        <v>48.771739130434781</v>
      </c>
      <c r="F89" s="3">
        <v>30.863913043478259</v>
      </c>
      <c r="G89" s="3">
        <v>0</v>
      </c>
      <c r="H89" s="5">
        <v>0</v>
      </c>
      <c r="I89" s="3">
        <v>25.25336956521739</v>
      </c>
      <c r="J89" s="3">
        <v>0.94565217391304346</v>
      </c>
      <c r="K89" s="5">
        <v>3.7446574068893089E-2</v>
      </c>
      <c r="L89" s="3">
        <v>92.311739130434788</v>
      </c>
      <c r="M89" s="3">
        <v>6.0061956521739122</v>
      </c>
      <c r="N89" s="5">
        <v>6.5064267110028856E-2</v>
      </c>
      <c r="O89" s="27">
        <v>65257</v>
      </c>
      <c r="P89"/>
    </row>
    <row r="90" spans="1:16" x14ac:dyDescent="0.3">
      <c r="A90" t="s">
        <v>17</v>
      </c>
      <c r="B90" t="s">
        <v>173</v>
      </c>
      <c r="C90" t="s">
        <v>91</v>
      </c>
      <c r="D90" t="s">
        <v>92</v>
      </c>
      <c r="E90" s="3">
        <v>74.097826086956516</v>
      </c>
      <c r="F90" s="3">
        <v>32.896739130434781</v>
      </c>
      <c r="G90" s="3">
        <v>0</v>
      </c>
      <c r="H90" s="5">
        <v>0</v>
      </c>
      <c r="I90" s="3">
        <v>48.616847826086953</v>
      </c>
      <c r="J90" s="3">
        <v>0.39130434782608697</v>
      </c>
      <c r="K90" s="5">
        <v>8.0487395897378584E-3</v>
      </c>
      <c r="L90" s="3">
        <v>142.34782608695653</v>
      </c>
      <c r="M90" s="3">
        <v>0</v>
      </c>
      <c r="N90" s="5">
        <v>0</v>
      </c>
      <c r="O90" s="27">
        <v>65095</v>
      </c>
      <c r="P90"/>
    </row>
    <row r="91" spans="1:16" x14ac:dyDescent="0.3">
      <c r="A91" t="s">
        <v>17</v>
      </c>
      <c r="B91" t="s">
        <v>174</v>
      </c>
      <c r="C91" t="s">
        <v>105</v>
      </c>
      <c r="D91" t="s">
        <v>60</v>
      </c>
      <c r="E91" s="3">
        <v>47.804347826086953</v>
      </c>
      <c r="F91" s="3">
        <v>66.4375</v>
      </c>
      <c r="G91" s="3">
        <v>0</v>
      </c>
      <c r="H91" s="5">
        <v>0</v>
      </c>
      <c r="I91" s="3">
        <v>1.7282608695652173</v>
      </c>
      <c r="J91" s="3">
        <v>0</v>
      </c>
      <c r="K91" s="5">
        <v>0</v>
      </c>
      <c r="L91" s="3">
        <v>90.994565217391298</v>
      </c>
      <c r="M91" s="3">
        <v>1.173913043478261</v>
      </c>
      <c r="N91" s="5">
        <v>1.2900913814728545E-2</v>
      </c>
      <c r="O91" s="27">
        <v>65227</v>
      </c>
      <c r="P91"/>
    </row>
    <row r="92" spans="1:16" x14ac:dyDescent="0.3">
      <c r="A92" t="s">
        <v>17</v>
      </c>
      <c r="B92" t="s">
        <v>175</v>
      </c>
      <c r="C92" t="s">
        <v>176</v>
      </c>
      <c r="D92" t="s">
        <v>60</v>
      </c>
      <c r="E92" s="3">
        <v>77.771739130434781</v>
      </c>
      <c r="F92" s="3">
        <v>28.663043478260871</v>
      </c>
      <c r="G92" s="3">
        <v>0</v>
      </c>
      <c r="H92" s="5">
        <v>0</v>
      </c>
      <c r="I92" s="3">
        <v>59.953804347826086</v>
      </c>
      <c r="J92" s="3">
        <v>0</v>
      </c>
      <c r="K92" s="5">
        <v>0</v>
      </c>
      <c r="L92" s="3">
        <v>141.81521739130434</v>
      </c>
      <c r="M92" s="3">
        <v>0</v>
      </c>
      <c r="N92" s="5">
        <v>0</v>
      </c>
      <c r="O92" s="27">
        <v>65139</v>
      </c>
      <c r="P92"/>
    </row>
    <row r="93" spans="1:16" x14ac:dyDescent="0.3">
      <c r="A93" t="s">
        <v>17</v>
      </c>
      <c r="B93" t="s">
        <v>177</v>
      </c>
      <c r="C93" t="s">
        <v>178</v>
      </c>
      <c r="D93" t="s">
        <v>179</v>
      </c>
      <c r="E93" s="3">
        <v>25.380434782608695</v>
      </c>
      <c r="F93" s="3">
        <v>9.8722826086956523</v>
      </c>
      <c r="G93" s="3">
        <v>0</v>
      </c>
      <c r="H93" s="5">
        <v>0</v>
      </c>
      <c r="I93" s="3">
        <v>13.345108695652174</v>
      </c>
      <c r="J93" s="3">
        <v>0</v>
      </c>
      <c r="K93" s="5">
        <v>0</v>
      </c>
      <c r="L93" s="3">
        <v>27.459239130434781</v>
      </c>
      <c r="M93" s="3">
        <v>0</v>
      </c>
      <c r="N93" s="5">
        <v>0</v>
      </c>
      <c r="O93" s="27" t="s">
        <v>381</v>
      </c>
      <c r="P93"/>
    </row>
    <row r="94" spans="1:16" x14ac:dyDescent="0.3">
      <c r="A94" t="s">
        <v>17</v>
      </c>
      <c r="B94" t="s">
        <v>180</v>
      </c>
      <c r="C94" t="s">
        <v>181</v>
      </c>
      <c r="D94" t="s">
        <v>182</v>
      </c>
      <c r="E94" s="3">
        <v>24.543478260869566</v>
      </c>
      <c r="F94" s="3">
        <v>18.350543478260871</v>
      </c>
      <c r="G94" s="3">
        <v>0</v>
      </c>
      <c r="H94" s="5">
        <v>0</v>
      </c>
      <c r="I94" s="3">
        <v>11.396739130434783</v>
      </c>
      <c r="J94" s="3">
        <v>0</v>
      </c>
      <c r="K94" s="5">
        <v>0</v>
      </c>
      <c r="L94" s="3">
        <v>55.869565217391305</v>
      </c>
      <c r="M94" s="3">
        <v>0</v>
      </c>
      <c r="N94" s="5">
        <v>0</v>
      </c>
      <c r="O94" s="27">
        <v>65284</v>
      </c>
      <c r="P94"/>
    </row>
    <row r="95" spans="1:16" x14ac:dyDescent="0.3">
      <c r="A95" t="s">
        <v>17</v>
      </c>
      <c r="B95" t="s">
        <v>183</v>
      </c>
      <c r="C95" t="s">
        <v>91</v>
      </c>
      <c r="D95" t="s">
        <v>92</v>
      </c>
      <c r="E95" s="3">
        <v>40.706521739130437</v>
      </c>
      <c r="F95" s="3">
        <v>49.945652173913047</v>
      </c>
      <c r="G95" s="3">
        <v>0</v>
      </c>
      <c r="H95" s="5">
        <v>0</v>
      </c>
      <c r="I95" s="3">
        <v>15.372282608695652</v>
      </c>
      <c r="J95" s="3">
        <v>0</v>
      </c>
      <c r="K95" s="5">
        <v>0</v>
      </c>
      <c r="L95" s="3">
        <v>114.59782608695652</v>
      </c>
      <c r="M95" s="3">
        <v>0</v>
      </c>
      <c r="N95" s="5">
        <v>0</v>
      </c>
      <c r="O95" s="27">
        <v>65397</v>
      </c>
      <c r="P95"/>
    </row>
    <row r="96" spans="1:16" x14ac:dyDescent="0.3">
      <c r="A96" t="s">
        <v>17</v>
      </c>
      <c r="B96" t="s">
        <v>184</v>
      </c>
      <c r="C96" t="s">
        <v>176</v>
      </c>
      <c r="D96" t="s">
        <v>60</v>
      </c>
      <c r="E96" s="3">
        <v>54.489130434782609</v>
      </c>
      <c r="F96" s="3">
        <v>63.045869565217394</v>
      </c>
      <c r="G96" s="3">
        <v>0</v>
      </c>
      <c r="H96" s="5">
        <v>0</v>
      </c>
      <c r="I96" s="3">
        <v>15.073369565217391</v>
      </c>
      <c r="J96" s="3">
        <v>0</v>
      </c>
      <c r="K96" s="5">
        <v>0</v>
      </c>
      <c r="L96" s="3">
        <v>224.96304347826086</v>
      </c>
      <c r="M96" s="3">
        <v>9.5407608695652169</v>
      </c>
      <c r="N96" s="5">
        <v>4.2410347593324509E-2</v>
      </c>
      <c r="O96" s="27">
        <v>65412</v>
      </c>
      <c r="P96"/>
    </row>
    <row r="97" spans="1:16" x14ac:dyDescent="0.3">
      <c r="A97" t="s">
        <v>17</v>
      </c>
      <c r="B97" t="s">
        <v>185</v>
      </c>
      <c r="C97" t="s">
        <v>186</v>
      </c>
      <c r="D97" t="s">
        <v>187</v>
      </c>
      <c r="E97" s="3">
        <v>43.978260869565219</v>
      </c>
      <c r="F97" s="3">
        <v>16.903260869565219</v>
      </c>
      <c r="G97" s="3">
        <v>0.17391304347826086</v>
      </c>
      <c r="H97" s="5">
        <v>1.0288727413028099E-2</v>
      </c>
      <c r="I97" s="3">
        <v>37.718478260869567</v>
      </c>
      <c r="J97" s="3">
        <v>19.239130434782609</v>
      </c>
      <c r="K97" s="5">
        <v>0.5100717558571799</v>
      </c>
      <c r="L97" s="3">
        <v>140.35163043478261</v>
      </c>
      <c r="M97" s="3">
        <v>10.133152173913043</v>
      </c>
      <c r="N97" s="5">
        <v>7.2198321761724235E-2</v>
      </c>
      <c r="O97" s="27">
        <v>65144</v>
      </c>
      <c r="P97"/>
    </row>
    <row r="98" spans="1:16" x14ac:dyDescent="0.3">
      <c r="A98" t="s">
        <v>17</v>
      </c>
      <c r="B98" t="s">
        <v>188</v>
      </c>
      <c r="C98" t="s">
        <v>35</v>
      </c>
      <c r="D98" t="s">
        <v>36</v>
      </c>
      <c r="E98" s="3">
        <v>94.543478260869563</v>
      </c>
      <c r="F98" s="3">
        <v>61.93717391304348</v>
      </c>
      <c r="G98" s="3">
        <v>0</v>
      </c>
      <c r="H98" s="5">
        <v>0</v>
      </c>
      <c r="I98" s="3">
        <v>70.107717391304348</v>
      </c>
      <c r="J98" s="3">
        <v>2.5</v>
      </c>
      <c r="K98" s="5">
        <v>3.565941230187708E-2</v>
      </c>
      <c r="L98" s="3">
        <v>172.63086956521741</v>
      </c>
      <c r="M98" s="3">
        <v>4.2745652173913031</v>
      </c>
      <c r="N98" s="5">
        <v>2.4761302704186607E-2</v>
      </c>
      <c r="O98" s="27">
        <v>65233</v>
      </c>
      <c r="P98"/>
    </row>
    <row r="99" spans="1:16" x14ac:dyDescent="0.3">
      <c r="A99" t="s">
        <v>17</v>
      </c>
      <c r="B99" t="s">
        <v>189</v>
      </c>
      <c r="C99" t="s">
        <v>30</v>
      </c>
      <c r="D99" t="s">
        <v>0</v>
      </c>
      <c r="E99" s="3">
        <v>99.043478260869563</v>
      </c>
      <c r="F99" s="3">
        <v>40.502717391304351</v>
      </c>
      <c r="G99" s="3">
        <v>11.760869565217391</v>
      </c>
      <c r="H99" s="5">
        <v>0.29037235826903718</v>
      </c>
      <c r="I99" s="3">
        <v>50.034565217391311</v>
      </c>
      <c r="J99" s="3">
        <v>5.5217391304347823</v>
      </c>
      <c r="K99" s="5">
        <v>0.11035849130383776</v>
      </c>
      <c r="L99" s="3">
        <v>130.94239130434784</v>
      </c>
      <c r="M99" s="3">
        <v>53.412500000000001</v>
      </c>
      <c r="N99" s="5">
        <v>0.40790838984950234</v>
      </c>
      <c r="O99" s="27">
        <v>65298</v>
      </c>
      <c r="P99"/>
    </row>
    <row r="100" spans="1:16" x14ac:dyDescent="0.3">
      <c r="A100" t="s">
        <v>17</v>
      </c>
      <c r="B100" t="s">
        <v>190</v>
      </c>
      <c r="C100" t="s">
        <v>35</v>
      </c>
      <c r="D100" t="s">
        <v>36</v>
      </c>
      <c r="E100" s="3">
        <v>57.554347826086953</v>
      </c>
      <c r="F100" s="3">
        <v>43.491847826086953</v>
      </c>
      <c r="G100" s="3">
        <v>0</v>
      </c>
      <c r="H100" s="5">
        <v>0</v>
      </c>
      <c r="I100" s="3">
        <v>59.725543478260867</v>
      </c>
      <c r="J100" s="3">
        <v>0</v>
      </c>
      <c r="K100" s="5">
        <v>0</v>
      </c>
      <c r="L100" s="3">
        <v>103.34239130434783</v>
      </c>
      <c r="M100" s="3">
        <v>0</v>
      </c>
      <c r="N100" s="5">
        <v>0</v>
      </c>
      <c r="O100" s="27">
        <v>65213</v>
      </c>
      <c r="P100"/>
    </row>
    <row r="101" spans="1:16" x14ac:dyDescent="0.3">
      <c r="A101" t="s">
        <v>17</v>
      </c>
      <c r="B101" t="s">
        <v>191</v>
      </c>
      <c r="C101" t="s">
        <v>27</v>
      </c>
      <c r="D101" t="s">
        <v>28</v>
      </c>
      <c r="E101" s="3">
        <v>78.532608695652172</v>
      </c>
      <c r="F101" s="3">
        <v>35.106521739130422</v>
      </c>
      <c r="G101" s="3">
        <v>0.2608695652173913</v>
      </c>
      <c r="H101" s="5">
        <v>7.4308006687720625E-3</v>
      </c>
      <c r="I101" s="3">
        <v>94.229021739130431</v>
      </c>
      <c r="J101" s="3">
        <v>0.97826086956521741</v>
      </c>
      <c r="K101" s="5">
        <v>1.03817364492385E-2</v>
      </c>
      <c r="L101" s="3">
        <v>224.32717391304345</v>
      </c>
      <c r="M101" s="3">
        <v>17.517934782608688</v>
      </c>
      <c r="N101" s="5">
        <v>7.8091006439546251E-2</v>
      </c>
      <c r="O101" s="27">
        <v>65417</v>
      </c>
      <c r="P101"/>
    </row>
    <row r="102" spans="1:16" x14ac:dyDescent="0.3">
      <c r="A102" t="s">
        <v>17</v>
      </c>
      <c r="B102" t="s">
        <v>192</v>
      </c>
      <c r="C102" t="s">
        <v>193</v>
      </c>
      <c r="D102" t="s">
        <v>122</v>
      </c>
      <c r="E102" s="3">
        <v>54.532608695652172</v>
      </c>
      <c r="F102" s="3">
        <v>78.78510869565217</v>
      </c>
      <c r="G102" s="3">
        <v>0</v>
      </c>
      <c r="H102" s="5">
        <v>0</v>
      </c>
      <c r="I102" s="3">
        <v>8.4959782608695651</v>
      </c>
      <c r="J102" s="3">
        <v>0</v>
      </c>
      <c r="K102" s="5">
        <v>0</v>
      </c>
      <c r="L102" s="3">
        <v>86.540108695652165</v>
      </c>
      <c r="M102" s="3">
        <v>0</v>
      </c>
      <c r="N102" s="5">
        <v>0</v>
      </c>
      <c r="O102" s="27">
        <v>65237</v>
      </c>
      <c r="P102"/>
    </row>
    <row r="103" spans="1:16" x14ac:dyDescent="0.3">
      <c r="A103" t="s">
        <v>17</v>
      </c>
      <c r="B103" t="s">
        <v>194</v>
      </c>
      <c r="C103" t="s">
        <v>35</v>
      </c>
      <c r="D103" t="s">
        <v>36</v>
      </c>
      <c r="E103" s="3">
        <v>101.6304347826087</v>
      </c>
      <c r="F103" s="3">
        <v>67.747282608695656</v>
      </c>
      <c r="G103" s="3">
        <v>0</v>
      </c>
      <c r="H103" s="5">
        <v>0</v>
      </c>
      <c r="I103" s="3">
        <v>54.301630434782609</v>
      </c>
      <c r="J103" s="3">
        <v>0</v>
      </c>
      <c r="K103" s="5">
        <v>0</v>
      </c>
      <c r="L103" s="3">
        <v>240.21489130434784</v>
      </c>
      <c r="M103" s="3">
        <v>2.2447826086956519</v>
      </c>
      <c r="N103" s="5">
        <v>9.3448936346396342E-3</v>
      </c>
      <c r="O103" s="27">
        <v>65256</v>
      </c>
      <c r="P103"/>
    </row>
    <row r="104" spans="1:16" x14ac:dyDescent="0.3">
      <c r="A104" t="s">
        <v>17</v>
      </c>
      <c r="B104" t="s">
        <v>195</v>
      </c>
      <c r="C104" t="s">
        <v>80</v>
      </c>
      <c r="D104" t="s">
        <v>77</v>
      </c>
      <c r="E104" s="3">
        <v>70.673913043478265</v>
      </c>
      <c r="F104" s="3">
        <v>48.856195652173916</v>
      </c>
      <c r="G104" s="3">
        <v>0</v>
      </c>
      <c r="H104" s="5">
        <v>0</v>
      </c>
      <c r="I104" s="3">
        <v>40.959239130434781</v>
      </c>
      <c r="J104" s="3">
        <v>0</v>
      </c>
      <c r="K104" s="5">
        <v>0</v>
      </c>
      <c r="L104" s="3">
        <v>182.40597826086955</v>
      </c>
      <c r="M104" s="3">
        <v>0</v>
      </c>
      <c r="N104" s="5">
        <v>0</v>
      </c>
      <c r="O104" s="27">
        <v>65179</v>
      </c>
      <c r="P104"/>
    </row>
    <row r="105" spans="1:16" x14ac:dyDescent="0.3">
      <c r="A105" t="s">
        <v>17</v>
      </c>
      <c r="B105" t="s">
        <v>196</v>
      </c>
      <c r="C105" t="s">
        <v>197</v>
      </c>
      <c r="D105" t="s">
        <v>13</v>
      </c>
      <c r="E105" s="3">
        <v>31.847826086956523</v>
      </c>
      <c r="F105" s="3">
        <v>22.406195652173906</v>
      </c>
      <c r="G105" s="3">
        <v>4.9130434782608692</v>
      </c>
      <c r="H105" s="5">
        <v>0.21927164943702493</v>
      </c>
      <c r="I105" s="3">
        <v>31.378695652173914</v>
      </c>
      <c r="J105" s="3">
        <v>11.891304347826088</v>
      </c>
      <c r="K105" s="5">
        <v>0.37896107854955596</v>
      </c>
      <c r="L105" s="3">
        <v>82.686847826086947</v>
      </c>
      <c r="M105" s="3">
        <v>16.717391304347824</v>
      </c>
      <c r="N105" s="5">
        <v>0.20217715082704651</v>
      </c>
      <c r="O105" s="27">
        <v>65316</v>
      </c>
      <c r="P105"/>
    </row>
    <row r="106" spans="1:16" x14ac:dyDescent="0.3">
      <c r="A106" t="s">
        <v>17</v>
      </c>
      <c r="B106" t="s">
        <v>198</v>
      </c>
      <c r="C106" t="s">
        <v>35</v>
      </c>
      <c r="D106" t="s">
        <v>25</v>
      </c>
      <c r="E106" s="3">
        <v>82.619565217391298</v>
      </c>
      <c r="F106" s="3">
        <v>36.986413043478258</v>
      </c>
      <c r="G106" s="3">
        <v>0.21739130434782608</v>
      </c>
      <c r="H106" s="5">
        <v>5.8775990008081702E-3</v>
      </c>
      <c r="I106" s="3">
        <v>96.866847826086953</v>
      </c>
      <c r="J106" s="3">
        <v>0</v>
      </c>
      <c r="K106" s="5">
        <v>0</v>
      </c>
      <c r="L106" s="3">
        <v>181.3125</v>
      </c>
      <c r="M106" s="3">
        <v>7.3369565217391311E-2</v>
      </c>
      <c r="N106" s="5">
        <v>4.0465806393597415E-4</v>
      </c>
      <c r="O106" s="27">
        <v>65124</v>
      </c>
      <c r="P106"/>
    </row>
    <row r="107" spans="1:16" x14ac:dyDescent="0.3">
      <c r="A107" t="s">
        <v>17</v>
      </c>
      <c r="B107" t="s">
        <v>199</v>
      </c>
      <c r="C107" t="s">
        <v>200</v>
      </c>
      <c r="D107" t="s">
        <v>201</v>
      </c>
      <c r="E107" s="3">
        <v>28.065217391304348</v>
      </c>
      <c r="F107" s="3">
        <v>12.646739130434783</v>
      </c>
      <c r="G107" s="3">
        <v>0</v>
      </c>
      <c r="H107" s="5">
        <v>0</v>
      </c>
      <c r="I107" s="3">
        <v>5.2472826086956523</v>
      </c>
      <c r="J107" s="3">
        <v>0</v>
      </c>
      <c r="K107" s="5">
        <v>0</v>
      </c>
      <c r="L107" s="3">
        <v>46.929347826086953</v>
      </c>
      <c r="M107" s="3">
        <v>0</v>
      </c>
      <c r="N107" s="5">
        <v>0</v>
      </c>
      <c r="O107" s="27">
        <v>65351</v>
      </c>
      <c r="P107"/>
    </row>
    <row r="108" spans="1:16" x14ac:dyDescent="0.3">
      <c r="A108" t="s">
        <v>17</v>
      </c>
      <c r="B108" t="s">
        <v>202</v>
      </c>
      <c r="C108" t="s">
        <v>203</v>
      </c>
      <c r="D108" t="s">
        <v>204</v>
      </c>
      <c r="E108" s="3">
        <v>50.076086956521742</v>
      </c>
      <c r="F108" s="3">
        <v>16.359021739130434</v>
      </c>
      <c r="G108" s="3">
        <v>0</v>
      </c>
      <c r="H108" s="5">
        <v>0</v>
      </c>
      <c r="I108" s="3">
        <v>57.147826086956528</v>
      </c>
      <c r="J108" s="3">
        <v>2.1739130434782608E-2</v>
      </c>
      <c r="K108" s="5">
        <v>3.8040170419963474E-4</v>
      </c>
      <c r="L108" s="3">
        <v>118.33076086956522</v>
      </c>
      <c r="M108" s="3">
        <v>0</v>
      </c>
      <c r="N108" s="5">
        <v>0</v>
      </c>
      <c r="O108" s="27">
        <v>65258</v>
      </c>
      <c r="P108"/>
    </row>
    <row r="109" spans="1:16" x14ac:dyDescent="0.3">
      <c r="A109" t="s">
        <v>17</v>
      </c>
      <c r="B109" t="s">
        <v>205</v>
      </c>
      <c r="C109" t="s">
        <v>206</v>
      </c>
      <c r="D109" t="s">
        <v>33</v>
      </c>
      <c r="E109" s="3">
        <v>75.673913043478265</v>
      </c>
      <c r="F109" s="3">
        <v>30.036413043478259</v>
      </c>
      <c r="G109" s="3">
        <v>0</v>
      </c>
      <c r="H109" s="5">
        <v>0</v>
      </c>
      <c r="I109" s="3">
        <v>44.581413043478257</v>
      </c>
      <c r="J109" s="3">
        <v>0.41304347826086957</v>
      </c>
      <c r="K109" s="5">
        <v>9.2649256733528564E-3</v>
      </c>
      <c r="L109" s="3">
        <v>127.90684782608696</v>
      </c>
      <c r="M109" s="3">
        <v>1.063804347826087</v>
      </c>
      <c r="N109" s="5">
        <v>8.3170241930480993E-3</v>
      </c>
      <c r="O109" s="27">
        <v>65318</v>
      </c>
      <c r="P109"/>
    </row>
    <row r="110" spans="1:16" x14ac:dyDescent="0.3">
      <c r="A110" t="s">
        <v>17</v>
      </c>
      <c r="B110" t="s">
        <v>207</v>
      </c>
      <c r="C110" t="s">
        <v>35</v>
      </c>
      <c r="D110" t="s">
        <v>36</v>
      </c>
      <c r="E110" s="3">
        <v>76.663043478260875</v>
      </c>
      <c r="F110" s="3">
        <v>39.4375</v>
      </c>
      <c r="G110" s="3">
        <v>9.7826086956521743E-2</v>
      </c>
      <c r="H110" s="5">
        <v>2.4805346930338317E-3</v>
      </c>
      <c r="I110" s="3">
        <v>62.381304347826088</v>
      </c>
      <c r="J110" s="3">
        <v>2.2934782608695654</v>
      </c>
      <c r="K110" s="5">
        <v>3.6765474605685931E-2</v>
      </c>
      <c r="L110" s="3">
        <v>142.8086956521739</v>
      </c>
      <c r="M110" s="3">
        <v>1.2108695652173913</v>
      </c>
      <c r="N110" s="5">
        <v>8.4789624307373811E-3</v>
      </c>
      <c r="O110" s="27">
        <v>65230</v>
      </c>
      <c r="P110"/>
    </row>
    <row r="111" spans="1:16" x14ac:dyDescent="0.3">
      <c r="A111" t="s">
        <v>17</v>
      </c>
      <c r="B111" t="s">
        <v>208</v>
      </c>
      <c r="C111" t="s">
        <v>155</v>
      </c>
      <c r="D111" t="s">
        <v>25</v>
      </c>
      <c r="E111" s="3">
        <v>112.25</v>
      </c>
      <c r="F111" s="3">
        <v>61.747934782608702</v>
      </c>
      <c r="G111" s="3">
        <v>0</v>
      </c>
      <c r="H111" s="5">
        <v>0</v>
      </c>
      <c r="I111" s="3">
        <v>44.855978260869563</v>
      </c>
      <c r="J111" s="3">
        <v>0</v>
      </c>
      <c r="K111" s="5">
        <v>0</v>
      </c>
      <c r="L111" s="3">
        <v>304.22608695652173</v>
      </c>
      <c r="M111" s="3">
        <v>0</v>
      </c>
      <c r="N111" s="5">
        <v>0</v>
      </c>
      <c r="O111" s="27">
        <v>65322</v>
      </c>
      <c r="P111"/>
    </row>
    <row r="112" spans="1:16" x14ac:dyDescent="0.3">
      <c r="A112" t="s">
        <v>17</v>
      </c>
      <c r="B112" t="s">
        <v>209</v>
      </c>
      <c r="C112" t="s">
        <v>91</v>
      </c>
      <c r="D112" t="s">
        <v>92</v>
      </c>
      <c r="E112" s="3">
        <v>74.043478260869563</v>
      </c>
      <c r="F112" s="3">
        <v>29.668478260869566</v>
      </c>
      <c r="G112" s="3">
        <v>0</v>
      </c>
      <c r="H112" s="5">
        <v>0</v>
      </c>
      <c r="I112" s="3">
        <v>34.608369565217387</v>
      </c>
      <c r="J112" s="3">
        <v>2.2717391304347827</v>
      </c>
      <c r="K112" s="5">
        <v>6.5641321997380639E-2</v>
      </c>
      <c r="L112" s="3">
        <v>128.18478260869566</v>
      </c>
      <c r="M112" s="3">
        <v>0.45108695652173914</v>
      </c>
      <c r="N112" s="5">
        <v>3.5190367166963452E-3</v>
      </c>
      <c r="O112" s="27">
        <v>65219</v>
      </c>
      <c r="P112"/>
    </row>
    <row r="113" spans="1:16" x14ac:dyDescent="0.3">
      <c r="A113" t="s">
        <v>17</v>
      </c>
      <c r="B113" t="s">
        <v>210</v>
      </c>
      <c r="C113" t="s">
        <v>97</v>
      </c>
      <c r="D113" t="s">
        <v>98</v>
      </c>
      <c r="E113" s="3">
        <v>59.956521739130437</v>
      </c>
      <c r="F113" s="3">
        <v>35.588260869565218</v>
      </c>
      <c r="G113" s="3">
        <v>0</v>
      </c>
      <c r="H113" s="5">
        <v>0</v>
      </c>
      <c r="I113" s="3">
        <v>64.427173913043475</v>
      </c>
      <c r="J113" s="3">
        <v>0</v>
      </c>
      <c r="K113" s="5">
        <v>0</v>
      </c>
      <c r="L113" s="3">
        <v>173.3863043478261</v>
      </c>
      <c r="M113" s="3">
        <v>0</v>
      </c>
      <c r="N113" s="5">
        <v>0</v>
      </c>
      <c r="O113" s="27">
        <v>65253</v>
      </c>
      <c r="P113"/>
    </row>
    <row r="114" spans="1:16" x14ac:dyDescent="0.3">
      <c r="A114" t="s">
        <v>17</v>
      </c>
      <c r="B114" t="s">
        <v>211</v>
      </c>
      <c r="C114" t="s">
        <v>212</v>
      </c>
      <c r="D114" t="s">
        <v>201</v>
      </c>
      <c r="E114" s="3">
        <v>23.434782608695652</v>
      </c>
      <c r="F114" s="3">
        <v>16.313043478260862</v>
      </c>
      <c r="G114" s="3">
        <v>0</v>
      </c>
      <c r="H114" s="5">
        <v>0</v>
      </c>
      <c r="I114" s="3">
        <v>20.009456521739128</v>
      </c>
      <c r="J114" s="3">
        <v>0</v>
      </c>
      <c r="K114" s="5">
        <v>0</v>
      </c>
      <c r="L114" s="3">
        <v>45.774565217391306</v>
      </c>
      <c r="M114" s="3">
        <v>0</v>
      </c>
      <c r="N114" s="5">
        <v>0</v>
      </c>
      <c r="O114" s="27">
        <v>65294</v>
      </c>
      <c r="P114"/>
    </row>
    <row r="115" spans="1:16" x14ac:dyDescent="0.3">
      <c r="A115" t="s">
        <v>17</v>
      </c>
      <c r="B115" t="s">
        <v>213</v>
      </c>
      <c r="C115" t="s">
        <v>97</v>
      </c>
      <c r="D115" t="s">
        <v>98</v>
      </c>
      <c r="E115" s="3">
        <v>75.402173913043484</v>
      </c>
      <c r="F115" s="3">
        <v>46.863369565217383</v>
      </c>
      <c r="G115" s="3">
        <v>0</v>
      </c>
      <c r="H115" s="5">
        <v>0</v>
      </c>
      <c r="I115" s="3">
        <v>112.0016304347826</v>
      </c>
      <c r="J115" s="3">
        <v>0</v>
      </c>
      <c r="K115" s="5">
        <v>0</v>
      </c>
      <c r="L115" s="3">
        <v>218.42249999999999</v>
      </c>
      <c r="M115" s="3">
        <v>0</v>
      </c>
      <c r="N115" s="5">
        <v>0</v>
      </c>
      <c r="O115" s="27">
        <v>65331</v>
      </c>
      <c r="P115"/>
    </row>
    <row r="116" spans="1:16" x14ac:dyDescent="0.3">
      <c r="A116" t="s">
        <v>17</v>
      </c>
      <c r="B116" t="s">
        <v>214</v>
      </c>
      <c r="C116" t="s">
        <v>105</v>
      </c>
      <c r="D116" t="s">
        <v>60</v>
      </c>
      <c r="E116" s="3">
        <v>115.76086956521739</v>
      </c>
      <c r="F116" s="3">
        <v>125.64945652173913</v>
      </c>
      <c r="G116" s="3">
        <v>0</v>
      </c>
      <c r="H116" s="5">
        <v>0</v>
      </c>
      <c r="I116" s="3">
        <v>64.980978260869563</v>
      </c>
      <c r="J116" s="3">
        <v>0</v>
      </c>
      <c r="K116" s="5">
        <v>0</v>
      </c>
      <c r="L116" s="3">
        <v>311.625</v>
      </c>
      <c r="M116" s="3">
        <v>19.788043478260871</v>
      </c>
      <c r="N116" s="5">
        <v>6.3499537836376643E-2</v>
      </c>
      <c r="O116" s="27">
        <v>65142</v>
      </c>
      <c r="P116"/>
    </row>
    <row r="117" spans="1:16" x14ac:dyDescent="0.3">
      <c r="A117" t="s">
        <v>17</v>
      </c>
      <c r="B117" t="s">
        <v>215</v>
      </c>
      <c r="C117" t="s">
        <v>27</v>
      </c>
      <c r="D117" t="s">
        <v>28</v>
      </c>
      <c r="E117" s="3">
        <v>27.934782608695652</v>
      </c>
      <c r="F117" s="3">
        <v>32.122826086956522</v>
      </c>
      <c r="G117" s="3">
        <v>1.8478260869565217</v>
      </c>
      <c r="H117" s="5">
        <v>5.7523770852366936E-2</v>
      </c>
      <c r="I117" s="3">
        <v>16.752717391304348</v>
      </c>
      <c r="J117" s="3">
        <v>0.30434782608695654</v>
      </c>
      <c r="K117" s="5">
        <v>1.8167072181670723E-2</v>
      </c>
      <c r="L117" s="3">
        <v>68.268695652173918</v>
      </c>
      <c r="M117" s="3">
        <v>9.9317391304347797</v>
      </c>
      <c r="N117" s="5">
        <v>0.14548013603535895</v>
      </c>
      <c r="O117" s="27">
        <v>65305</v>
      </c>
      <c r="P117"/>
    </row>
    <row r="118" spans="1:16" x14ac:dyDescent="0.3">
      <c r="A118" t="s">
        <v>17</v>
      </c>
      <c r="B118" t="s">
        <v>216</v>
      </c>
      <c r="C118" t="s">
        <v>24</v>
      </c>
      <c r="D118" t="s">
        <v>25</v>
      </c>
      <c r="E118" s="3">
        <v>80.956521739130437</v>
      </c>
      <c r="F118" s="3">
        <v>66.730108695652191</v>
      </c>
      <c r="G118" s="3">
        <v>0</v>
      </c>
      <c r="H118" s="5">
        <v>0</v>
      </c>
      <c r="I118" s="3">
        <v>97.326521739130442</v>
      </c>
      <c r="J118" s="3">
        <v>0</v>
      </c>
      <c r="K118" s="5">
        <v>0</v>
      </c>
      <c r="L118" s="3">
        <v>174.76369565217391</v>
      </c>
      <c r="M118" s="3">
        <v>0</v>
      </c>
      <c r="N118" s="5">
        <v>0</v>
      </c>
      <c r="O118" s="27">
        <v>65332</v>
      </c>
      <c r="P118"/>
    </row>
    <row r="119" spans="1:16" x14ac:dyDescent="0.3">
      <c r="A119" t="s">
        <v>17</v>
      </c>
      <c r="B119" t="s">
        <v>217</v>
      </c>
      <c r="C119" t="s">
        <v>27</v>
      </c>
      <c r="D119" t="s">
        <v>28</v>
      </c>
      <c r="E119" s="3">
        <v>59.543478260869563</v>
      </c>
      <c r="F119" s="3">
        <v>69.323695652173924</v>
      </c>
      <c r="G119" s="3">
        <v>0</v>
      </c>
      <c r="H119" s="5">
        <v>0</v>
      </c>
      <c r="I119" s="3">
        <v>45.910543478260877</v>
      </c>
      <c r="J119" s="3">
        <v>0</v>
      </c>
      <c r="K119" s="5">
        <v>0</v>
      </c>
      <c r="L119" s="3">
        <v>117.23369565217391</v>
      </c>
      <c r="M119" s="3">
        <v>0</v>
      </c>
      <c r="N119" s="5">
        <v>0</v>
      </c>
      <c r="O119" s="27">
        <v>65356</v>
      </c>
      <c r="P119"/>
    </row>
    <row r="120" spans="1:16" x14ac:dyDescent="0.3">
      <c r="A120" t="s">
        <v>17</v>
      </c>
      <c r="B120" t="s">
        <v>218</v>
      </c>
      <c r="C120" t="s">
        <v>4</v>
      </c>
      <c r="D120" t="s">
        <v>0</v>
      </c>
      <c r="E120" s="3">
        <v>54.5</v>
      </c>
      <c r="F120" s="3">
        <v>52.60641304347827</v>
      </c>
      <c r="G120" s="3">
        <v>0</v>
      </c>
      <c r="H120" s="5">
        <v>0</v>
      </c>
      <c r="I120" s="3">
        <v>32.476630434782606</v>
      </c>
      <c r="J120" s="3">
        <v>0</v>
      </c>
      <c r="K120" s="5">
        <v>0</v>
      </c>
      <c r="L120" s="3">
        <v>112.43413043478262</v>
      </c>
      <c r="M120" s="3">
        <v>12.159456521739136</v>
      </c>
      <c r="N120" s="5">
        <v>0.10814737904512212</v>
      </c>
      <c r="O120" s="27">
        <v>65276</v>
      </c>
      <c r="P120"/>
    </row>
    <row r="121" spans="1:16" x14ac:dyDescent="0.3">
      <c r="A121" t="s">
        <v>17</v>
      </c>
      <c r="B121" t="s">
        <v>219</v>
      </c>
      <c r="C121" t="s">
        <v>91</v>
      </c>
      <c r="D121" t="s">
        <v>92</v>
      </c>
      <c r="E121" s="3">
        <v>59.782608695652172</v>
      </c>
      <c r="F121" s="3">
        <v>42.573478260869578</v>
      </c>
      <c r="G121" s="3">
        <v>0</v>
      </c>
      <c r="H121" s="5">
        <v>0</v>
      </c>
      <c r="I121" s="3">
        <v>58.518804347826084</v>
      </c>
      <c r="J121" s="3">
        <v>0</v>
      </c>
      <c r="K121" s="5">
        <v>0</v>
      </c>
      <c r="L121" s="3">
        <v>129.59782608695653</v>
      </c>
      <c r="M121" s="3">
        <v>0</v>
      </c>
      <c r="N121" s="5">
        <v>0</v>
      </c>
      <c r="O121" s="27">
        <v>65368</v>
      </c>
      <c r="P121"/>
    </row>
    <row r="122" spans="1:16" x14ac:dyDescent="0.3">
      <c r="A122" t="s">
        <v>17</v>
      </c>
      <c r="B122" t="s">
        <v>220</v>
      </c>
      <c r="C122" t="s">
        <v>109</v>
      </c>
      <c r="D122" t="s">
        <v>25</v>
      </c>
      <c r="E122" s="3">
        <v>84.217391304347828</v>
      </c>
      <c r="F122" s="3">
        <v>89.984891304347826</v>
      </c>
      <c r="G122" s="3">
        <v>0</v>
      </c>
      <c r="H122" s="5">
        <v>0</v>
      </c>
      <c r="I122" s="3">
        <v>77.64413043478261</v>
      </c>
      <c r="J122" s="3">
        <v>0</v>
      </c>
      <c r="K122" s="5">
        <v>0</v>
      </c>
      <c r="L122" s="3">
        <v>202.54369565217391</v>
      </c>
      <c r="M122" s="3">
        <v>0</v>
      </c>
      <c r="N122" s="5">
        <v>0</v>
      </c>
      <c r="O122" s="27">
        <v>65370</v>
      </c>
      <c r="P122"/>
    </row>
    <row r="123" spans="1:16" x14ac:dyDescent="0.3">
      <c r="A123" t="s">
        <v>17</v>
      </c>
      <c r="B123" t="s">
        <v>221</v>
      </c>
      <c r="C123" t="s">
        <v>21</v>
      </c>
      <c r="D123" t="s">
        <v>22</v>
      </c>
      <c r="E123" s="3">
        <v>109.14130434782609</v>
      </c>
      <c r="F123" s="3">
        <v>100.34130434782612</v>
      </c>
      <c r="G123" s="3">
        <v>0</v>
      </c>
      <c r="H123" s="5">
        <v>0</v>
      </c>
      <c r="I123" s="3">
        <v>81.611304347826078</v>
      </c>
      <c r="J123" s="3">
        <v>0</v>
      </c>
      <c r="K123" s="5">
        <v>0</v>
      </c>
      <c r="L123" s="3">
        <v>243.78413043478261</v>
      </c>
      <c r="M123" s="3">
        <v>0</v>
      </c>
      <c r="N123" s="5">
        <v>0</v>
      </c>
      <c r="O123" s="27">
        <v>65282</v>
      </c>
      <c r="P123"/>
    </row>
    <row r="124" spans="1:16" x14ac:dyDescent="0.3">
      <c r="A124" t="s">
        <v>17</v>
      </c>
      <c r="B124" t="s">
        <v>222</v>
      </c>
      <c r="C124" t="s">
        <v>52</v>
      </c>
      <c r="D124" t="s">
        <v>53</v>
      </c>
      <c r="E124" s="3">
        <v>93.586956521739125</v>
      </c>
      <c r="F124" s="3">
        <v>47.863043478260863</v>
      </c>
      <c r="G124" s="3">
        <v>6.3478260869565215</v>
      </c>
      <c r="H124" s="5">
        <v>0.1326247899350502</v>
      </c>
      <c r="I124" s="3">
        <v>77.732826086956521</v>
      </c>
      <c r="J124" s="3">
        <v>21.75</v>
      </c>
      <c r="K124" s="5">
        <v>0.27980457028114697</v>
      </c>
      <c r="L124" s="3">
        <v>204.95804347826086</v>
      </c>
      <c r="M124" s="3">
        <v>0</v>
      </c>
      <c r="N124" s="5">
        <v>0</v>
      </c>
      <c r="O124" s="27">
        <v>65269</v>
      </c>
      <c r="P124"/>
    </row>
    <row r="125" spans="1:16" x14ac:dyDescent="0.3">
      <c r="A125" t="s">
        <v>17</v>
      </c>
      <c r="B125" t="s">
        <v>223</v>
      </c>
      <c r="C125" t="s">
        <v>100</v>
      </c>
      <c r="D125" t="s">
        <v>72</v>
      </c>
      <c r="E125" s="3">
        <v>52.902173913043477</v>
      </c>
      <c r="F125" s="3">
        <v>82.047282608695625</v>
      </c>
      <c r="G125" s="3">
        <v>0</v>
      </c>
      <c r="H125" s="5">
        <v>0</v>
      </c>
      <c r="I125" s="3">
        <v>22.558043478260871</v>
      </c>
      <c r="J125" s="3">
        <v>1.7391304347826086</v>
      </c>
      <c r="K125" s="5">
        <v>7.7095801169928771E-2</v>
      </c>
      <c r="L125" s="3">
        <v>118.44815217391304</v>
      </c>
      <c r="M125" s="3">
        <v>0.16304347826086957</v>
      </c>
      <c r="N125" s="5">
        <v>1.3764965959239183E-3</v>
      </c>
      <c r="O125" s="27">
        <v>65401</v>
      </c>
      <c r="P125"/>
    </row>
    <row r="126" spans="1:16" x14ac:dyDescent="0.3">
      <c r="A126" t="s">
        <v>17</v>
      </c>
      <c r="B126" t="s">
        <v>224</v>
      </c>
      <c r="C126" t="s">
        <v>14</v>
      </c>
      <c r="D126" t="s">
        <v>33</v>
      </c>
      <c r="E126" s="3">
        <v>73.641304347826093</v>
      </c>
      <c r="F126" s="3">
        <v>84.019456521739116</v>
      </c>
      <c r="G126" s="3">
        <v>5.6956521739130439</v>
      </c>
      <c r="H126" s="5">
        <v>6.7789681220317768E-2</v>
      </c>
      <c r="I126" s="3">
        <v>49.828043478260874</v>
      </c>
      <c r="J126" s="3">
        <v>6.9021739130434785</v>
      </c>
      <c r="K126" s="5">
        <v>0.1385198661483624</v>
      </c>
      <c r="L126" s="3">
        <v>178.33250000000001</v>
      </c>
      <c r="M126" s="3">
        <v>5.7320652173913045</v>
      </c>
      <c r="N126" s="5">
        <v>3.2142571978698804E-2</v>
      </c>
      <c r="O126" s="27">
        <v>65358</v>
      </c>
      <c r="P126"/>
    </row>
    <row r="127" spans="1:16" x14ac:dyDescent="0.3">
      <c r="A127" t="s">
        <v>17</v>
      </c>
      <c r="B127" t="s">
        <v>225</v>
      </c>
      <c r="C127" t="s">
        <v>226</v>
      </c>
      <c r="D127" t="s">
        <v>10</v>
      </c>
      <c r="E127" s="3">
        <v>14.163043478260869</v>
      </c>
      <c r="F127" s="3">
        <v>10.608695652173912</v>
      </c>
      <c r="G127" s="3">
        <v>0</v>
      </c>
      <c r="H127" s="5">
        <v>0</v>
      </c>
      <c r="I127" s="3">
        <v>12.858695652173912</v>
      </c>
      <c r="J127" s="3">
        <v>0</v>
      </c>
      <c r="K127" s="5">
        <v>0</v>
      </c>
      <c r="L127" s="3">
        <v>35.434782608695649</v>
      </c>
      <c r="M127" s="3">
        <v>0</v>
      </c>
      <c r="N127" s="5">
        <v>0</v>
      </c>
      <c r="O127" s="27">
        <v>65187</v>
      </c>
      <c r="P127"/>
    </row>
    <row r="128" spans="1:16" x14ac:dyDescent="0.3">
      <c r="A128" t="s">
        <v>17</v>
      </c>
      <c r="B128" t="s">
        <v>227</v>
      </c>
      <c r="C128" t="s">
        <v>35</v>
      </c>
      <c r="D128" t="s">
        <v>36</v>
      </c>
      <c r="E128" s="3">
        <v>37</v>
      </c>
      <c r="F128" s="3">
        <v>38.638043478260883</v>
      </c>
      <c r="G128" s="3">
        <v>0</v>
      </c>
      <c r="H128" s="5">
        <v>0</v>
      </c>
      <c r="I128" s="3">
        <v>15.666304347826086</v>
      </c>
      <c r="J128" s="3">
        <v>0</v>
      </c>
      <c r="K128" s="5">
        <v>0</v>
      </c>
      <c r="L128" s="3">
        <v>127.84869565217392</v>
      </c>
      <c r="M128" s="3">
        <v>0</v>
      </c>
      <c r="N128" s="5">
        <v>0</v>
      </c>
      <c r="O128" s="27" t="s">
        <v>380</v>
      </c>
      <c r="P128"/>
    </row>
    <row r="129" spans="1:16" x14ac:dyDescent="0.3">
      <c r="A129" t="s">
        <v>17</v>
      </c>
      <c r="B129" t="s">
        <v>228</v>
      </c>
      <c r="C129" t="s">
        <v>109</v>
      </c>
      <c r="D129" t="s">
        <v>25</v>
      </c>
      <c r="E129" s="3">
        <v>31.75</v>
      </c>
      <c r="F129" s="3">
        <v>22.022065217391308</v>
      </c>
      <c r="G129" s="3">
        <v>0</v>
      </c>
      <c r="H129" s="5">
        <v>0</v>
      </c>
      <c r="I129" s="3">
        <v>12.620760869565217</v>
      </c>
      <c r="J129" s="3">
        <v>0</v>
      </c>
      <c r="K129" s="5">
        <v>0</v>
      </c>
      <c r="L129" s="3">
        <v>72.993043478260873</v>
      </c>
      <c r="M129" s="3">
        <v>7.2721739130434795</v>
      </c>
      <c r="N129" s="5">
        <v>9.9628314788782743E-2</v>
      </c>
      <c r="O129" s="27">
        <v>65320</v>
      </c>
      <c r="P129"/>
    </row>
    <row r="130" spans="1:16" x14ac:dyDescent="0.3">
      <c r="A130" t="s">
        <v>17</v>
      </c>
      <c r="B130" t="s">
        <v>229</v>
      </c>
      <c r="C130" t="s">
        <v>24</v>
      </c>
      <c r="D130" t="s">
        <v>33</v>
      </c>
      <c r="E130" s="3">
        <v>51.739130434782609</v>
      </c>
      <c r="F130" s="3">
        <v>30.274565217391302</v>
      </c>
      <c r="G130" s="3">
        <v>0</v>
      </c>
      <c r="H130" s="5">
        <v>0</v>
      </c>
      <c r="I130" s="3">
        <v>53.495760869565217</v>
      </c>
      <c r="J130" s="3">
        <v>0</v>
      </c>
      <c r="K130" s="5">
        <v>0</v>
      </c>
      <c r="L130" s="3">
        <v>92.355108695652177</v>
      </c>
      <c r="M130" s="3">
        <v>0</v>
      </c>
      <c r="N130" s="5">
        <v>0</v>
      </c>
      <c r="O130" s="27">
        <v>65001</v>
      </c>
      <c r="P130"/>
    </row>
    <row r="131" spans="1:16" x14ac:dyDescent="0.3">
      <c r="A131" t="s">
        <v>17</v>
      </c>
      <c r="B131" t="s">
        <v>230</v>
      </c>
      <c r="C131" t="s">
        <v>64</v>
      </c>
      <c r="D131" t="s">
        <v>22</v>
      </c>
      <c r="E131" s="3">
        <v>97.869565217391298</v>
      </c>
      <c r="F131" s="3">
        <v>70.272282608695633</v>
      </c>
      <c r="G131" s="3">
        <v>0.13043478260869565</v>
      </c>
      <c r="H131" s="5">
        <v>1.8561341366269406E-3</v>
      </c>
      <c r="I131" s="3">
        <v>54.798913043478258</v>
      </c>
      <c r="J131" s="3">
        <v>14.641304347826088</v>
      </c>
      <c r="K131" s="5">
        <v>0.26718238619458495</v>
      </c>
      <c r="L131" s="3">
        <v>159.5904347826087</v>
      </c>
      <c r="M131" s="3">
        <v>16.764673913043474</v>
      </c>
      <c r="N131" s="5">
        <v>0.10504811228743138</v>
      </c>
      <c r="O131" s="27">
        <v>65267</v>
      </c>
      <c r="P131"/>
    </row>
    <row r="132" spans="1:16" x14ac:dyDescent="0.3">
      <c r="A132" t="s">
        <v>17</v>
      </c>
      <c r="B132" t="s">
        <v>231</v>
      </c>
      <c r="C132" t="s">
        <v>35</v>
      </c>
      <c r="D132" t="s">
        <v>36</v>
      </c>
      <c r="E132" s="3">
        <v>79.923913043478265</v>
      </c>
      <c r="F132" s="3">
        <v>75.940652173913065</v>
      </c>
      <c r="G132" s="3">
        <v>0</v>
      </c>
      <c r="H132" s="5">
        <v>0</v>
      </c>
      <c r="I132" s="3">
        <v>73.251630434782598</v>
      </c>
      <c r="J132" s="3">
        <v>0</v>
      </c>
      <c r="K132" s="5">
        <v>0</v>
      </c>
      <c r="L132" s="3">
        <v>147.61858695652174</v>
      </c>
      <c r="M132" s="3">
        <v>0</v>
      </c>
      <c r="N132" s="5">
        <v>0</v>
      </c>
      <c r="O132" s="27">
        <v>65241</v>
      </c>
      <c r="P132"/>
    </row>
    <row r="133" spans="1:16" x14ac:dyDescent="0.3">
      <c r="A133" t="s">
        <v>17</v>
      </c>
      <c r="B133" t="s">
        <v>232</v>
      </c>
      <c r="C133" t="s">
        <v>97</v>
      </c>
      <c r="D133" t="s">
        <v>98</v>
      </c>
      <c r="E133" s="3">
        <v>62.75</v>
      </c>
      <c r="F133" s="3">
        <v>51.054239130434802</v>
      </c>
      <c r="G133" s="3">
        <v>0</v>
      </c>
      <c r="H133" s="5">
        <v>0</v>
      </c>
      <c r="I133" s="3">
        <v>28.004999999999999</v>
      </c>
      <c r="J133" s="3">
        <v>0.16304347826086957</v>
      </c>
      <c r="K133" s="5">
        <v>5.8219417340071265E-3</v>
      </c>
      <c r="L133" s="3">
        <v>164.35967391304348</v>
      </c>
      <c r="M133" s="3">
        <v>0</v>
      </c>
      <c r="N133" s="5">
        <v>0</v>
      </c>
      <c r="O133" s="27">
        <v>65307</v>
      </c>
      <c r="P133"/>
    </row>
    <row r="134" spans="1:16" x14ac:dyDescent="0.3">
      <c r="A134" t="s">
        <v>17</v>
      </c>
      <c r="B134" t="s">
        <v>233</v>
      </c>
      <c r="C134" t="s">
        <v>30</v>
      </c>
      <c r="D134" t="s">
        <v>0</v>
      </c>
      <c r="E134" s="3">
        <v>55.489130434782609</v>
      </c>
      <c r="F134" s="3">
        <v>34.904456521739128</v>
      </c>
      <c r="G134" s="3">
        <v>0.18478260869565216</v>
      </c>
      <c r="H134" s="5">
        <v>5.293954615238493E-3</v>
      </c>
      <c r="I134" s="3">
        <v>38.951195652173915</v>
      </c>
      <c r="J134" s="3">
        <v>0</v>
      </c>
      <c r="K134" s="5">
        <v>0</v>
      </c>
      <c r="L134" s="3">
        <v>131.01097826086956</v>
      </c>
      <c r="M134" s="3">
        <v>1.6304347826086956E-2</v>
      </c>
      <c r="N134" s="5">
        <v>1.2445024106011693E-4</v>
      </c>
      <c r="O134" s="27">
        <v>65097</v>
      </c>
      <c r="P134"/>
    </row>
    <row r="135" spans="1:16" x14ac:dyDescent="0.3">
      <c r="A135" t="s">
        <v>17</v>
      </c>
      <c r="B135" t="s">
        <v>234</v>
      </c>
      <c r="C135" t="s">
        <v>27</v>
      </c>
      <c r="D135" t="s">
        <v>28</v>
      </c>
      <c r="E135" s="3">
        <v>56</v>
      </c>
      <c r="F135" s="3">
        <v>41.898043478260867</v>
      </c>
      <c r="G135" s="3">
        <v>0</v>
      </c>
      <c r="H135" s="5">
        <v>0</v>
      </c>
      <c r="I135" s="3">
        <v>28.472173913043481</v>
      </c>
      <c r="J135" s="3">
        <v>0.47826086956521741</v>
      </c>
      <c r="K135" s="5">
        <v>1.6797483431573161E-2</v>
      </c>
      <c r="L135" s="3">
        <v>134.01445652173913</v>
      </c>
      <c r="M135" s="3">
        <v>1.4982608695652175</v>
      </c>
      <c r="N135" s="5">
        <v>1.117984513351496E-2</v>
      </c>
      <c r="O135" s="27">
        <v>65113</v>
      </c>
      <c r="P135"/>
    </row>
    <row r="136" spans="1:16" x14ac:dyDescent="0.3">
      <c r="A136" t="s">
        <v>17</v>
      </c>
      <c r="B136" t="s">
        <v>235</v>
      </c>
      <c r="C136" t="s">
        <v>97</v>
      </c>
      <c r="D136" t="s">
        <v>98</v>
      </c>
      <c r="E136" s="3">
        <v>57.804347826086953</v>
      </c>
      <c r="F136" s="3">
        <v>27.635326086956528</v>
      </c>
      <c r="G136" s="3">
        <v>0</v>
      </c>
      <c r="H136" s="5">
        <v>0</v>
      </c>
      <c r="I136" s="3">
        <v>42.232826086956521</v>
      </c>
      <c r="J136" s="3">
        <v>0</v>
      </c>
      <c r="K136" s="5">
        <v>0</v>
      </c>
      <c r="L136" s="3">
        <v>131.47152173913042</v>
      </c>
      <c r="M136" s="3">
        <v>0</v>
      </c>
      <c r="N136" s="5">
        <v>0</v>
      </c>
      <c r="O136" s="27">
        <v>65110</v>
      </c>
      <c r="P136"/>
    </row>
    <row r="137" spans="1:16" x14ac:dyDescent="0.3">
      <c r="A137" t="s">
        <v>17</v>
      </c>
      <c r="B137" t="s">
        <v>236</v>
      </c>
      <c r="C137" t="s">
        <v>64</v>
      </c>
      <c r="D137" t="s">
        <v>22</v>
      </c>
      <c r="E137" s="3">
        <v>151.17391304347825</v>
      </c>
      <c r="F137" s="3">
        <v>76.825760869565215</v>
      </c>
      <c r="G137" s="3">
        <v>1.0543478260869565</v>
      </c>
      <c r="H137" s="5">
        <v>1.372388394404617E-2</v>
      </c>
      <c r="I137" s="3">
        <v>33.720543478260872</v>
      </c>
      <c r="J137" s="3">
        <v>20.760869565217391</v>
      </c>
      <c r="K137" s="5">
        <v>0.61567422774788938</v>
      </c>
      <c r="L137" s="3">
        <v>201.34978260869565</v>
      </c>
      <c r="M137" s="3">
        <v>137.86608695652171</v>
      </c>
      <c r="N137" s="5">
        <v>0.68470939064509184</v>
      </c>
      <c r="O137" s="27">
        <v>65052</v>
      </c>
      <c r="P137"/>
    </row>
    <row r="138" spans="1:16" x14ac:dyDescent="0.3">
      <c r="A138" t="s">
        <v>17</v>
      </c>
      <c r="B138" t="s">
        <v>237</v>
      </c>
      <c r="C138" t="s">
        <v>52</v>
      </c>
      <c r="D138" t="s">
        <v>53</v>
      </c>
      <c r="E138" s="3">
        <v>81.815217391304344</v>
      </c>
      <c r="F138" s="3">
        <v>55.119565217391305</v>
      </c>
      <c r="G138" s="3">
        <v>0.30434782608695654</v>
      </c>
      <c r="H138" s="5">
        <v>5.5215933740879516E-3</v>
      </c>
      <c r="I138" s="3">
        <v>38.323369565217391</v>
      </c>
      <c r="J138" s="3">
        <v>5.1847826086956523</v>
      </c>
      <c r="K138" s="5">
        <v>0.13529036375239312</v>
      </c>
      <c r="L138" s="3">
        <v>158.67032608695652</v>
      </c>
      <c r="M138" s="3">
        <v>14.059130434782606</v>
      </c>
      <c r="N138" s="5">
        <v>8.8605921355942405E-2</v>
      </c>
      <c r="O138" s="27">
        <v>65229</v>
      </c>
      <c r="P138"/>
    </row>
    <row r="139" spans="1:16" x14ac:dyDescent="0.3">
      <c r="A139" t="s">
        <v>17</v>
      </c>
      <c r="B139" t="s">
        <v>238</v>
      </c>
      <c r="C139" t="s">
        <v>35</v>
      </c>
      <c r="D139" t="s">
        <v>36</v>
      </c>
      <c r="E139" s="3">
        <v>72.706521739130437</v>
      </c>
      <c r="F139" s="3">
        <v>46.244565217391305</v>
      </c>
      <c r="G139" s="3">
        <v>0</v>
      </c>
      <c r="H139" s="5">
        <v>0</v>
      </c>
      <c r="I139" s="3">
        <v>47.006847826086961</v>
      </c>
      <c r="J139" s="3">
        <v>0</v>
      </c>
      <c r="K139" s="5">
        <v>0</v>
      </c>
      <c r="L139" s="3">
        <v>160.1204347826087</v>
      </c>
      <c r="M139" s="3">
        <v>0</v>
      </c>
      <c r="N139" s="5">
        <v>0</v>
      </c>
      <c r="O139" s="27">
        <v>65290</v>
      </c>
      <c r="P139"/>
    </row>
    <row r="140" spans="1:16" x14ac:dyDescent="0.3">
      <c r="A140" t="s">
        <v>17</v>
      </c>
      <c r="B140" t="s">
        <v>239</v>
      </c>
      <c r="C140" t="s">
        <v>35</v>
      </c>
      <c r="D140" t="s">
        <v>25</v>
      </c>
      <c r="E140" s="3">
        <v>15.619565217391305</v>
      </c>
      <c r="F140" s="3">
        <v>21.928695652173907</v>
      </c>
      <c r="G140" s="3">
        <v>0</v>
      </c>
      <c r="H140" s="5">
        <v>0</v>
      </c>
      <c r="I140" s="3">
        <v>11.396304347826087</v>
      </c>
      <c r="J140" s="3">
        <v>0</v>
      </c>
      <c r="K140" s="5">
        <v>0</v>
      </c>
      <c r="L140" s="3">
        <v>44.785326086956523</v>
      </c>
      <c r="M140" s="3">
        <v>0</v>
      </c>
      <c r="N140" s="5">
        <v>0</v>
      </c>
      <c r="O140" s="27">
        <v>65362</v>
      </c>
      <c r="P140"/>
    </row>
    <row r="141" spans="1:16" x14ac:dyDescent="0.3">
      <c r="A141" t="s">
        <v>17</v>
      </c>
      <c r="B141" t="s">
        <v>240</v>
      </c>
      <c r="C141" t="s">
        <v>30</v>
      </c>
      <c r="D141" t="s">
        <v>0</v>
      </c>
      <c r="E141" s="3">
        <v>17.934782608695652</v>
      </c>
      <c r="F141" s="3">
        <v>30.336956521739129</v>
      </c>
      <c r="G141" s="3">
        <v>0</v>
      </c>
      <c r="H141" s="5">
        <v>0</v>
      </c>
      <c r="I141" s="3">
        <v>10.619565217391305</v>
      </c>
      <c r="J141" s="3">
        <v>0</v>
      </c>
      <c r="K141" s="5">
        <v>0</v>
      </c>
      <c r="L141" s="3">
        <v>66.934782608695656</v>
      </c>
      <c r="M141" s="3">
        <v>0</v>
      </c>
      <c r="N141" s="5">
        <v>0</v>
      </c>
      <c r="O141" s="27">
        <v>65374</v>
      </c>
      <c r="P141"/>
    </row>
    <row r="142" spans="1:16" x14ac:dyDescent="0.3">
      <c r="A142" t="s">
        <v>17</v>
      </c>
      <c r="B142" t="s">
        <v>241</v>
      </c>
      <c r="C142" t="s">
        <v>124</v>
      </c>
      <c r="D142" t="s">
        <v>125</v>
      </c>
      <c r="E142" s="3">
        <v>32.989130434782609</v>
      </c>
      <c r="F142" s="3">
        <v>12.362608695652169</v>
      </c>
      <c r="G142" s="3">
        <v>0</v>
      </c>
      <c r="H142" s="5">
        <v>0</v>
      </c>
      <c r="I142" s="3">
        <v>31.266195652173909</v>
      </c>
      <c r="J142" s="3">
        <v>0</v>
      </c>
      <c r="K142" s="5">
        <v>0</v>
      </c>
      <c r="L142" s="3">
        <v>93.509239130434793</v>
      </c>
      <c r="M142" s="3">
        <v>0</v>
      </c>
      <c r="N142" s="5">
        <v>0</v>
      </c>
      <c r="O142" s="27">
        <v>65291</v>
      </c>
      <c r="P142"/>
    </row>
    <row r="143" spans="1:16" x14ac:dyDescent="0.3">
      <c r="A143" t="s">
        <v>17</v>
      </c>
      <c r="B143" t="s">
        <v>242</v>
      </c>
      <c r="C143" t="s">
        <v>27</v>
      </c>
      <c r="D143" t="s">
        <v>28</v>
      </c>
      <c r="E143" s="3">
        <v>90.260869565217391</v>
      </c>
      <c r="F143" s="3">
        <v>92.147934782608687</v>
      </c>
      <c r="G143" s="3">
        <v>7.9130434782608692</v>
      </c>
      <c r="H143" s="5">
        <v>8.587325909071071E-2</v>
      </c>
      <c r="I143" s="3">
        <v>53.85</v>
      </c>
      <c r="J143" s="3">
        <v>5.3913043478260869</v>
      </c>
      <c r="K143" s="5">
        <v>0.10011707238302854</v>
      </c>
      <c r="L143" s="3">
        <v>243.10934782608697</v>
      </c>
      <c r="M143" s="3">
        <v>18.331521739130434</v>
      </c>
      <c r="N143" s="5">
        <v>7.5404429747572874E-2</v>
      </c>
      <c r="O143" s="27">
        <v>65325</v>
      </c>
      <c r="P143"/>
    </row>
    <row r="144" spans="1:16" x14ac:dyDescent="0.3">
      <c r="A144" t="s">
        <v>17</v>
      </c>
      <c r="B144" t="s">
        <v>243</v>
      </c>
      <c r="C144" t="s">
        <v>116</v>
      </c>
      <c r="D144" t="s">
        <v>0</v>
      </c>
      <c r="E144" s="3">
        <v>89.206521739130437</v>
      </c>
      <c r="F144" s="3">
        <v>55.328804347826086</v>
      </c>
      <c r="G144" s="3">
        <v>6.9347826086956523</v>
      </c>
      <c r="H144" s="5">
        <v>0.12533765532144786</v>
      </c>
      <c r="I144" s="3">
        <v>82.285326086956516</v>
      </c>
      <c r="J144" s="3">
        <v>10.934782608695652</v>
      </c>
      <c r="K144" s="5">
        <v>0.13288861001948418</v>
      </c>
      <c r="L144" s="3">
        <v>216.59510869565219</v>
      </c>
      <c r="M144" s="3">
        <v>14.614130434782609</v>
      </c>
      <c r="N144" s="5">
        <v>6.747211662714693E-2</v>
      </c>
      <c r="O144" s="27">
        <v>65015</v>
      </c>
      <c r="P144"/>
    </row>
    <row r="145" spans="1:16" x14ac:dyDescent="0.3">
      <c r="A145" t="s">
        <v>17</v>
      </c>
      <c r="B145" t="s">
        <v>244</v>
      </c>
      <c r="C145" t="s">
        <v>27</v>
      </c>
      <c r="D145" t="s">
        <v>28</v>
      </c>
      <c r="E145" s="3">
        <v>60.021739130434781</v>
      </c>
      <c r="F145" s="3">
        <v>26.948043478260857</v>
      </c>
      <c r="G145" s="3">
        <v>0</v>
      </c>
      <c r="H145" s="5">
        <v>0</v>
      </c>
      <c r="I145" s="3">
        <v>25.815434782608694</v>
      </c>
      <c r="J145" s="3">
        <v>0</v>
      </c>
      <c r="K145" s="5">
        <v>0</v>
      </c>
      <c r="L145" s="3">
        <v>164.41326086956522</v>
      </c>
      <c r="M145" s="3">
        <v>0</v>
      </c>
      <c r="N145" s="5">
        <v>0</v>
      </c>
      <c r="O145" s="27" t="s">
        <v>388</v>
      </c>
      <c r="P145"/>
    </row>
    <row r="146" spans="1:16" x14ac:dyDescent="0.3">
      <c r="A146" t="s">
        <v>17</v>
      </c>
      <c r="B146" t="s">
        <v>245</v>
      </c>
      <c r="C146" t="s">
        <v>176</v>
      </c>
      <c r="D146" t="s">
        <v>60</v>
      </c>
      <c r="E146" s="3">
        <v>97.923913043478265</v>
      </c>
      <c r="F146" s="3">
        <v>115.70108695652173</v>
      </c>
      <c r="G146" s="3">
        <v>0</v>
      </c>
      <c r="H146" s="5">
        <v>0</v>
      </c>
      <c r="I146" s="3">
        <v>62.959239130434781</v>
      </c>
      <c r="J146" s="3">
        <v>0.52173913043478259</v>
      </c>
      <c r="K146" s="5">
        <v>8.2869351288359441E-3</v>
      </c>
      <c r="L146" s="3">
        <v>243.5733695652174</v>
      </c>
      <c r="M146" s="3">
        <v>19.850543478260871</v>
      </c>
      <c r="N146" s="5">
        <v>8.1497183020025663E-2</v>
      </c>
      <c r="O146" s="27">
        <v>65129</v>
      </c>
      <c r="P146"/>
    </row>
    <row r="147" spans="1:16" x14ac:dyDescent="0.3">
      <c r="A147" t="s">
        <v>17</v>
      </c>
      <c r="B147" t="s">
        <v>246</v>
      </c>
      <c r="C147" t="s">
        <v>35</v>
      </c>
      <c r="D147" t="s">
        <v>36</v>
      </c>
      <c r="E147" s="3">
        <v>63.423913043478258</v>
      </c>
      <c r="F147" s="3">
        <v>42.10554347826087</v>
      </c>
      <c r="G147" s="3">
        <v>5.5108695652173916</v>
      </c>
      <c r="H147" s="5">
        <v>0.13088228081090222</v>
      </c>
      <c r="I147" s="3">
        <v>46.168478260869563</v>
      </c>
      <c r="J147" s="3">
        <v>5.9456521739130439</v>
      </c>
      <c r="K147" s="5">
        <v>0.12878163625662156</v>
      </c>
      <c r="L147" s="3">
        <v>139.21641304347827</v>
      </c>
      <c r="M147" s="3">
        <v>34.607717391304355</v>
      </c>
      <c r="N147" s="5">
        <v>0.24858934830116705</v>
      </c>
      <c r="O147" s="27">
        <v>65274</v>
      </c>
      <c r="P147"/>
    </row>
    <row r="148" spans="1:16" x14ac:dyDescent="0.3">
      <c r="A148" t="s">
        <v>17</v>
      </c>
      <c r="B148" t="s">
        <v>247</v>
      </c>
      <c r="C148" t="s">
        <v>109</v>
      </c>
      <c r="D148" t="s">
        <v>25</v>
      </c>
      <c r="E148" s="3">
        <v>106.05434782608695</v>
      </c>
      <c r="F148" s="3">
        <v>109.35956521739131</v>
      </c>
      <c r="G148" s="3">
        <v>3.2391304347826089</v>
      </c>
      <c r="H148" s="5">
        <v>2.9619086618931569E-2</v>
      </c>
      <c r="I148" s="3">
        <v>93.608695652173907</v>
      </c>
      <c r="J148" s="3">
        <v>13</v>
      </c>
      <c r="K148" s="5">
        <v>0.13887598699489087</v>
      </c>
      <c r="L148" s="3">
        <v>231.02989130434781</v>
      </c>
      <c r="M148" s="3">
        <v>56.725543478260867</v>
      </c>
      <c r="N148" s="5">
        <v>0.24553335136851762</v>
      </c>
      <c r="O148" s="27">
        <v>65259</v>
      </c>
      <c r="P148"/>
    </row>
    <row r="149" spans="1:16" x14ac:dyDescent="0.3">
      <c r="A149" t="s">
        <v>17</v>
      </c>
      <c r="B149" t="s">
        <v>248</v>
      </c>
      <c r="C149" t="s">
        <v>249</v>
      </c>
      <c r="D149" t="s">
        <v>98</v>
      </c>
      <c r="E149" s="3">
        <v>63.804347826086953</v>
      </c>
      <c r="F149" s="3">
        <v>28.967934782608694</v>
      </c>
      <c r="G149" s="3">
        <v>1.5326086956521738</v>
      </c>
      <c r="H149" s="5">
        <v>5.2907074914166713E-2</v>
      </c>
      <c r="I149" s="3">
        <v>48.388043478260869</v>
      </c>
      <c r="J149" s="3">
        <v>1.1847826086956521</v>
      </c>
      <c r="K149" s="5">
        <v>2.4485028191477413E-2</v>
      </c>
      <c r="L149" s="3">
        <v>125.14173913043479</v>
      </c>
      <c r="M149" s="3">
        <v>0</v>
      </c>
      <c r="N149" s="5">
        <v>0</v>
      </c>
      <c r="O149" s="27">
        <v>65228</v>
      </c>
      <c r="P149"/>
    </row>
    <row r="150" spans="1:16" x14ac:dyDescent="0.3">
      <c r="A150" t="s">
        <v>17</v>
      </c>
      <c r="B150" t="s">
        <v>250</v>
      </c>
      <c r="C150" t="s">
        <v>251</v>
      </c>
      <c r="D150" t="s">
        <v>204</v>
      </c>
      <c r="E150" s="3">
        <v>52.010869565217391</v>
      </c>
      <c r="F150" s="3">
        <v>30.320543478260866</v>
      </c>
      <c r="G150" s="3">
        <v>0</v>
      </c>
      <c r="H150" s="5">
        <v>0</v>
      </c>
      <c r="I150" s="3">
        <v>22.612717391304347</v>
      </c>
      <c r="J150" s="3">
        <v>0</v>
      </c>
      <c r="K150" s="5">
        <v>0</v>
      </c>
      <c r="L150" s="3">
        <v>51.077173913043481</v>
      </c>
      <c r="M150" s="3">
        <v>4.3369565217391308</v>
      </c>
      <c r="N150" s="5">
        <v>8.4909876359302847E-2</v>
      </c>
      <c r="O150" s="27">
        <v>65251</v>
      </c>
      <c r="P150"/>
    </row>
    <row r="151" spans="1:16" x14ac:dyDescent="0.3">
      <c r="A151" t="s">
        <v>17</v>
      </c>
      <c r="B151" t="s">
        <v>252</v>
      </c>
      <c r="C151" t="s">
        <v>14</v>
      </c>
      <c r="D151" t="s">
        <v>33</v>
      </c>
      <c r="E151" s="3">
        <v>82.804347826086953</v>
      </c>
      <c r="F151" s="3">
        <v>32.36434782608697</v>
      </c>
      <c r="G151" s="3">
        <v>10.717391304347826</v>
      </c>
      <c r="H151" s="5">
        <v>0.33114806953437748</v>
      </c>
      <c r="I151" s="3">
        <v>52.678695652173907</v>
      </c>
      <c r="J151" s="3">
        <v>25.195652173913043</v>
      </c>
      <c r="K151" s="5">
        <v>0.47828921847789307</v>
      </c>
      <c r="L151" s="3">
        <v>159.2845652173913</v>
      </c>
      <c r="M151" s="3">
        <v>20.067934782608695</v>
      </c>
      <c r="N151" s="5">
        <v>0.12598794337178879</v>
      </c>
      <c r="O151" s="27" t="s">
        <v>382</v>
      </c>
      <c r="P151"/>
    </row>
    <row r="152" spans="1:16" x14ac:dyDescent="0.3">
      <c r="A152" t="s">
        <v>17</v>
      </c>
      <c r="B152" t="s">
        <v>253</v>
      </c>
      <c r="C152" t="s">
        <v>27</v>
      </c>
      <c r="D152" t="s">
        <v>28</v>
      </c>
      <c r="E152" s="3">
        <v>105.64130434782609</v>
      </c>
      <c r="F152" s="3">
        <v>62.834239130434781</v>
      </c>
      <c r="G152" s="3">
        <v>0</v>
      </c>
      <c r="H152" s="5">
        <v>0</v>
      </c>
      <c r="I152" s="3">
        <v>13.002717391304348</v>
      </c>
      <c r="J152" s="3">
        <v>0</v>
      </c>
      <c r="K152" s="5">
        <v>0</v>
      </c>
      <c r="L152" s="3">
        <v>211.08999999999997</v>
      </c>
      <c r="M152" s="3">
        <v>0</v>
      </c>
      <c r="N152" s="5">
        <v>0</v>
      </c>
      <c r="O152" s="27">
        <v>65252</v>
      </c>
      <c r="P152"/>
    </row>
    <row r="153" spans="1:16" x14ac:dyDescent="0.3">
      <c r="A153" t="s">
        <v>17</v>
      </c>
      <c r="B153" t="s">
        <v>254</v>
      </c>
      <c r="C153" t="s">
        <v>35</v>
      </c>
      <c r="D153" t="s">
        <v>36</v>
      </c>
      <c r="E153" s="3">
        <v>52.728260869565219</v>
      </c>
      <c r="F153" s="3">
        <v>29.538043478260871</v>
      </c>
      <c r="G153" s="3">
        <v>0.34782608695652173</v>
      </c>
      <c r="H153" s="5">
        <v>1.1775528978840846E-2</v>
      </c>
      <c r="I153" s="3">
        <v>47.733695652173914</v>
      </c>
      <c r="J153" s="3">
        <v>2.902173913043478</v>
      </c>
      <c r="K153" s="5">
        <v>6.0799271319594665E-2</v>
      </c>
      <c r="L153" s="3">
        <v>112.67315217391305</v>
      </c>
      <c r="M153" s="3">
        <v>0</v>
      </c>
      <c r="N153" s="5">
        <v>0</v>
      </c>
      <c r="O153" s="27">
        <v>65299</v>
      </c>
      <c r="P153"/>
    </row>
    <row r="154" spans="1:16" x14ac:dyDescent="0.3">
      <c r="A154" t="s">
        <v>17</v>
      </c>
      <c r="B154" t="s">
        <v>255</v>
      </c>
      <c r="C154" t="s">
        <v>52</v>
      </c>
      <c r="D154" t="s">
        <v>53</v>
      </c>
      <c r="E154" s="3">
        <v>75</v>
      </c>
      <c r="F154" s="3">
        <v>49.282608695652172</v>
      </c>
      <c r="G154" s="3">
        <v>0</v>
      </c>
      <c r="H154" s="5">
        <v>0</v>
      </c>
      <c r="I154" s="3">
        <v>61.832065217391303</v>
      </c>
      <c r="J154" s="3">
        <v>0.34782608695652173</v>
      </c>
      <c r="K154" s="5">
        <v>5.625335102970001E-3</v>
      </c>
      <c r="L154" s="3">
        <v>136.10152173913045</v>
      </c>
      <c r="M154" s="3">
        <v>0.87891304347826082</v>
      </c>
      <c r="N154" s="5">
        <v>6.457775286031686E-3</v>
      </c>
      <c r="O154" s="27">
        <v>65121</v>
      </c>
      <c r="P154"/>
    </row>
    <row r="155" spans="1:16" x14ac:dyDescent="0.3">
      <c r="A155" t="s">
        <v>17</v>
      </c>
      <c r="B155" t="s">
        <v>256</v>
      </c>
      <c r="C155" t="s">
        <v>21</v>
      </c>
      <c r="D155" t="s">
        <v>22</v>
      </c>
      <c r="E155" s="3">
        <v>46.945652173913047</v>
      </c>
      <c r="F155" s="3">
        <v>27.551630434782609</v>
      </c>
      <c r="G155" s="3">
        <v>0</v>
      </c>
      <c r="H155" s="5">
        <v>0</v>
      </c>
      <c r="I155" s="3">
        <v>50.866847826086953</v>
      </c>
      <c r="J155" s="3">
        <v>0</v>
      </c>
      <c r="K155" s="5">
        <v>0</v>
      </c>
      <c r="L155" s="3">
        <v>105.64130434782609</v>
      </c>
      <c r="M155" s="3">
        <v>0</v>
      </c>
      <c r="N155" s="5">
        <v>0</v>
      </c>
      <c r="O155" s="27">
        <v>65189</v>
      </c>
      <c r="P155"/>
    </row>
    <row r="156" spans="1:16" x14ac:dyDescent="0.3">
      <c r="A156" t="s">
        <v>17</v>
      </c>
      <c r="B156" t="s">
        <v>257</v>
      </c>
      <c r="C156" t="s">
        <v>155</v>
      </c>
      <c r="D156" t="s">
        <v>25</v>
      </c>
      <c r="E156" s="3">
        <v>67.119565217391298</v>
      </c>
      <c r="F156" s="3">
        <v>30.728260869565219</v>
      </c>
      <c r="G156" s="3">
        <v>0</v>
      </c>
      <c r="H156" s="5">
        <v>0</v>
      </c>
      <c r="I156" s="3">
        <v>47.989130434782609</v>
      </c>
      <c r="J156" s="3">
        <v>0</v>
      </c>
      <c r="K156" s="5">
        <v>0</v>
      </c>
      <c r="L156" s="3">
        <v>120.23315217391306</v>
      </c>
      <c r="M156" s="3">
        <v>3.6217391304347823</v>
      </c>
      <c r="N156" s="5">
        <v>3.0122633108679235E-2</v>
      </c>
      <c r="O156" s="27">
        <v>65208</v>
      </c>
      <c r="P156"/>
    </row>
    <row r="157" spans="1:16" x14ac:dyDescent="0.3">
      <c r="A157" t="s">
        <v>17</v>
      </c>
      <c r="B157" t="s">
        <v>258</v>
      </c>
      <c r="C157" t="s">
        <v>27</v>
      </c>
      <c r="D157" t="s">
        <v>28</v>
      </c>
      <c r="E157" s="3">
        <v>141.38043478260869</v>
      </c>
      <c r="F157" s="3">
        <v>63.179782608695639</v>
      </c>
      <c r="G157" s="3">
        <v>2.5434782608695654</v>
      </c>
      <c r="H157" s="5">
        <v>4.0257787473290521E-2</v>
      </c>
      <c r="I157" s="3">
        <v>108.17565217391304</v>
      </c>
      <c r="J157" s="3">
        <v>0.39130434782608697</v>
      </c>
      <c r="K157" s="5">
        <v>3.6173051880194857E-3</v>
      </c>
      <c r="L157" s="3">
        <v>197.68173913043481</v>
      </c>
      <c r="M157" s="3">
        <v>0</v>
      </c>
      <c r="N157" s="5">
        <v>0</v>
      </c>
      <c r="O157" s="27">
        <v>65415</v>
      </c>
      <c r="P157"/>
    </row>
    <row r="158" spans="1:16" x14ac:dyDescent="0.3">
      <c r="A158" t="s">
        <v>17</v>
      </c>
      <c r="B158" t="s">
        <v>259</v>
      </c>
      <c r="C158" t="s">
        <v>260</v>
      </c>
      <c r="D158" t="s">
        <v>261</v>
      </c>
      <c r="E158" s="3">
        <v>45.619565217391305</v>
      </c>
      <c r="F158" s="3">
        <v>11.206521739130435</v>
      </c>
      <c r="G158" s="3">
        <v>0</v>
      </c>
      <c r="H158" s="5">
        <v>0</v>
      </c>
      <c r="I158" s="3">
        <v>33.013586956521742</v>
      </c>
      <c r="J158" s="3">
        <v>6.0434782608695654</v>
      </c>
      <c r="K158" s="5">
        <v>0.18306033418388343</v>
      </c>
      <c r="L158" s="3">
        <v>50.527173913043477</v>
      </c>
      <c r="M158" s="3">
        <v>0</v>
      </c>
      <c r="N158" s="5">
        <v>0</v>
      </c>
      <c r="O158" s="27">
        <v>65366</v>
      </c>
      <c r="P158"/>
    </row>
    <row r="159" spans="1:16" x14ac:dyDescent="0.3">
      <c r="A159" t="s">
        <v>17</v>
      </c>
      <c r="B159" t="s">
        <v>262</v>
      </c>
      <c r="C159" t="s">
        <v>263</v>
      </c>
      <c r="D159" t="s">
        <v>264</v>
      </c>
      <c r="E159" s="3">
        <v>76.173913043478265</v>
      </c>
      <c r="F159" s="3">
        <v>14.206195652173911</v>
      </c>
      <c r="G159" s="3">
        <v>0</v>
      </c>
      <c r="H159" s="5">
        <v>0</v>
      </c>
      <c r="I159" s="3">
        <v>21.883804347826086</v>
      </c>
      <c r="J159" s="3">
        <v>0</v>
      </c>
      <c r="K159" s="5">
        <v>0</v>
      </c>
      <c r="L159" s="3">
        <v>112.45445652173912</v>
      </c>
      <c r="M159" s="3">
        <v>0</v>
      </c>
      <c r="N159" s="5">
        <v>0</v>
      </c>
      <c r="O159" s="27">
        <v>65235</v>
      </c>
      <c r="P159"/>
    </row>
    <row r="160" spans="1:16" x14ac:dyDescent="0.3">
      <c r="A160" t="s">
        <v>17</v>
      </c>
      <c r="B160" t="s">
        <v>265</v>
      </c>
      <c r="C160" t="s">
        <v>5</v>
      </c>
      <c r="D160" t="s">
        <v>22</v>
      </c>
      <c r="E160" s="3">
        <v>48.163043478260867</v>
      </c>
      <c r="F160" s="3">
        <v>72.375434782608679</v>
      </c>
      <c r="G160" s="3">
        <v>0</v>
      </c>
      <c r="H160" s="5">
        <v>0</v>
      </c>
      <c r="I160" s="3">
        <v>20.580978260869564</v>
      </c>
      <c r="J160" s="3">
        <v>3.2391304347826089</v>
      </c>
      <c r="K160" s="5">
        <v>0.15738466819826244</v>
      </c>
      <c r="L160" s="3">
        <v>101.91978260869566</v>
      </c>
      <c r="M160" s="3">
        <v>3.2792391304347821</v>
      </c>
      <c r="N160" s="5">
        <v>3.2174706877318257E-2</v>
      </c>
      <c r="O160" s="27">
        <v>65414</v>
      </c>
      <c r="P160"/>
    </row>
    <row r="161" spans="1:16" x14ac:dyDescent="0.3">
      <c r="A161" t="s">
        <v>17</v>
      </c>
      <c r="B161" t="s">
        <v>266</v>
      </c>
      <c r="C161" t="s">
        <v>30</v>
      </c>
      <c r="D161" t="s">
        <v>36</v>
      </c>
      <c r="E161" s="3">
        <v>73.391304347826093</v>
      </c>
      <c r="F161" s="3">
        <v>80.446304347826114</v>
      </c>
      <c r="G161" s="3">
        <v>0</v>
      </c>
      <c r="H161" s="5">
        <v>0</v>
      </c>
      <c r="I161" s="3">
        <v>71.349021739130436</v>
      </c>
      <c r="J161" s="3">
        <v>2.6086956521739131</v>
      </c>
      <c r="K161" s="5">
        <v>3.6562458581589886E-2</v>
      </c>
      <c r="L161" s="3">
        <v>149.92489130434782</v>
      </c>
      <c r="M161" s="3">
        <v>9.7476086956521755</v>
      </c>
      <c r="N161" s="5">
        <v>6.5016613391198061E-2</v>
      </c>
      <c r="O161" s="27">
        <v>65400</v>
      </c>
      <c r="P161"/>
    </row>
    <row r="162" spans="1:16" x14ac:dyDescent="0.3">
      <c r="A162" t="s">
        <v>17</v>
      </c>
      <c r="B162" t="s">
        <v>267</v>
      </c>
      <c r="C162" t="s">
        <v>268</v>
      </c>
      <c r="D162" t="s">
        <v>60</v>
      </c>
      <c r="E162" s="3">
        <v>21.695652173913043</v>
      </c>
      <c r="F162" s="3">
        <v>19.711956521739125</v>
      </c>
      <c r="G162" s="3">
        <v>9.0978260869565215</v>
      </c>
      <c r="H162" s="5">
        <v>0.46153846153846162</v>
      </c>
      <c r="I162" s="3">
        <v>14.947826086956523</v>
      </c>
      <c r="J162" s="3">
        <v>4.4782608695652177</v>
      </c>
      <c r="K162" s="5">
        <v>0.29959278650378129</v>
      </c>
      <c r="L162" s="3">
        <v>55.603260869565219</v>
      </c>
      <c r="M162" s="3">
        <v>35.429347826086961</v>
      </c>
      <c r="N162" s="5">
        <v>0.63718111621542373</v>
      </c>
      <c r="O162" s="27">
        <v>65185</v>
      </c>
      <c r="P162"/>
    </row>
    <row r="163" spans="1:16" x14ac:dyDescent="0.3">
      <c r="A163" t="s">
        <v>17</v>
      </c>
      <c r="B163" t="s">
        <v>269</v>
      </c>
      <c r="C163" t="s">
        <v>52</v>
      </c>
      <c r="D163" t="s">
        <v>53</v>
      </c>
      <c r="E163" s="3">
        <v>86.543478260869563</v>
      </c>
      <c r="F163" s="3">
        <v>55.597391304347816</v>
      </c>
      <c r="G163" s="3">
        <v>0</v>
      </c>
      <c r="H163" s="5">
        <v>0</v>
      </c>
      <c r="I163" s="3">
        <v>39.163804347826087</v>
      </c>
      <c r="J163" s="3">
        <v>4.6195652173913047</v>
      </c>
      <c r="K163" s="5">
        <v>0.11795496618161735</v>
      </c>
      <c r="L163" s="3">
        <v>169.16315217391303</v>
      </c>
      <c r="M163" s="3">
        <v>0</v>
      </c>
      <c r="N163" s="5">
        <v>0</v>
      </c>
      <c r="O163" s="27">
        <v>65232</v>
      </c>
      <c r="P163"/>
    </row>
    <row r="164" spans="1:16" x14ac:dyDescent="0.3">
      <c r="A164" t="s">
        <v>17</v>
      </c>
      <c r="B164" t="s">
        <v>270</v>
      </c>
      <c r="C164" t="s">
        <v>271</v>
      </c>
      <c r="D164" t="s">
        <v>9</v>
      </c>
      <c r="E164" s="3">
        <v>40.554347826086953</v>
      </c>
      <c r="F164" s="3">
        <v>11.771739130434783</v>
      </c>
      <c r="G164" s="3">
        <v>1.3478260869565217</v>
      </c>
      <c r="H164" s="5">
        <v>0.11449676823638041</v>
      </c>
      <c r="I164" s="3">
        <v>6.7038043478260869</v>
      </c>
      <c r="J164" s="3">
        <v>0</v>
      </c>
      <c r="K164" s="5">
        <v>0</v>
      </c>
      <c r="L164" s="3">
        <v>39.725869565217394</v>
      </c>
      <c r="M164" s="3">
        <v>0</v>
      </c>
      <c r="N164" s="5">
        <v>0</v>
      </c>
      <c r="O164" s="27">
        <v>65302</v>
      </c>
      <c r="P164"/>
    </row>
    <row r="165" spans="1:16" x14ac:dyDescent="0.3">
      <c r="A165" t="s">
        <v>17</v>
      </c>
      <c r="B165" t="s">
        <v>272</v>
      </c>
      <c r="C165" t="s">
        <v>105</v>
      </c>
      <c r="D165" t="s">
        <v>60</v>
      </c>
      <c r="E165" s="3">
        <v>52.641304347826086</v>
      </c>
      <c r="F165" s="3">
        <v>36.946739130434779</v>
      </c>
      <c r="G165" s="3">
        <v>0</v>
      </c>
      <c r="H165" s="5">
        <v>0</v>
      </c>
      <c r="I165" s="3">
        <v>26.739673913043479</v>
      </c>
      <c r="J165" s="3">
        <v>0</v>
      </c>
      <c r="K165" s="5">
        <v>0</v>
      </c>
      <c r="L165" s="3">
        <v>123.34434782608696</v>
      </c>
      <c r="M165" s="3">
        <v>5.8315217391304346</v>
      </c>
      <c r="N165" s="5">
        <v>4.7278386419074205E-2</v>
      </c>
      <c r="O165" s="27">
        <v>65192</v>
      </c>
      <c r="P165"/>
    </row>
    <row r="166" spans="1:16" x14ac:dyDescent="0.3">
      <c r="A166" t="s">
        <v>17</v>
      </c>
      <c r="B166" t="s">
        <v>273</v>
      </c>
      <c r="C166" t="s">
        <v>116</v>
      </c>
      <c r="D166" t="s">
        <v>0</v>
      </c>
      <c r="E166" s="3">
        <v>68.858695652173907</v>
      </c>
      <c r="F166" s="3">
        <v>34.972826086956516</v>
      </c>
      <c r="G166" s="3">
        <v>8.2391304347826093</v>
      </c>
      <c r="H166" s="5">
        <v>0.23558663558663565</v>
      </c>
      <c r="I166" s="3">
        <v>60.411413043478262</v>
      </c>
      <c r="J166" s="3">
        <v>5.8695652173913047</v>
      </c>
      <c r="K166" s="5">
        <v>9.7159872972462369E-2</v>
      </c>
      <c r="L166" s="3">
        <v>163.7608695652174</v>
      </c>
      <c r="M166" s="3">
        <v>19.853260869565219</v>
      </c>
      <c r="N166" s="5">
        <v>0.12123324040886764</v>
      </c>
      <c r="O166" s="27">
        <v>65292</v>
      </c>
      <c r="P166"/>
    </row>
    <row r="167" spans="1:16" x14ac:dyDescent="0.3">
      <c r="A167" t="s">
        <v>17</v>
      </c>
      <c r="B167" t="s">
        <v>274</v>
      </c>
      <c r="C167" t="s">
        <v>206</v>
      </c>
      <c r="D167" t="s">
        <v>33</v>
      </c>
      <c r="E167" s="3">
        <v>86.760869565217391</v>
      </c>
      <c r="F167" s="3">
        <v>57.423043478260844</v>
      </c>
      <c r="G167" s="3">
        <v>0</v>
      </c>
      <c r="H167" s="5">
        <v>0</v>
      </c>
      <c r="I167" s="3">
        <v>60.463260869565218</v>
      </c>
      <c r="J167" s="3">
        <v>0</v>
      </c>
      <c r="K167" s="5">
        <v>0</v>
      </c>
      <c r="L167" s="3">
        <v>187.01065217391303</v>
      </c>
      <c r="M167" s="3">
        <v>0.24630434782608696</v>
      </c>
      <c r="N167" s="5">
        <v>1.3170605254990127E-3</v>
      </c>
      <c r="O167" s="27">
        <v>65283</v>
      </c>
      <c r="P167"/>
    </row>
    <row r="168" spans="1:16" x14ac:dyDescent="0.3">
      <c r="A168" t="s">
        <v>17</v>
      </c>
      <c r="B168" t="s">
        <v>275</v>
      </c>
      <c r="C168" t="s">
        <v>276</v>
      </c>
      <c r="D168" t="s">
        <v>277</v>
      </c>
      <c r="E168" s="3">
        <v>40.717391304347828</v>
      </c>
      <c r="F168" s="3">
        <v>24.355978260869566</v>
      </c>
      <c r="G168" s="3">
        <v>0</v>
      </c>
      <c r="H168" s="5">
        <v>0</v>
      </c>
      <c r="I168" s="3">
        <v>18.198369565217391</v>
      </c>
      <c r="J168" s="3">
        <v>0</v>
      </c>
      <c r="K168" s="5">
        <v>0</v>
      </c>
      <c r="L168" s="3">
        <v>70.472826086956516</v>
      </c>
      <c r="M168" s="3">
        <v>0</v>
      </c>
      <c r="N168" s="5">
        <v>0</v>
      </c>
      <c r="O168" s="27">
        <v>65399</v>
      </c>
      <c r="P168"/>
    </row>
    <row r="169" spans="1:16" x14ac:dyDescent="0.3">
      <c r="A169" t="s">
        <v>17</v>
      </c>
      <c r="B169" t="s">
        <v>278</v>
      </c>
      <c r="C169" t="s">
        <v>279</v>
      </c>
      <c r="D169" t="s">
        <v>125</v>
      </c>
      <c r="E169" s="3">
        <v>43.673913043478258</v>
      </c>
      <c r="F169" s="3">
        <v>11.703804347826088</v>
      </c>
      <c r="G169" s="3">
        <v>0</v>
      </c>
      <c r="H169" s="5">
        <v>0</v>
      </c>
      <c r="I169" s="3">
        <v>26.695652173913043</v>
      </c>
      <c r="J169" s="3">
        <v>11.913043478260869</v>
      </c>
      <c r="K169" s="5">
        <v>0.44625407166123776</v>
      </c>
      <c r="L169" s="3">
        <v>91.616847826086953</v>
      </c>
      <c r="M169" s="3">
        <v>0</v>
      </c>
      <c r="N169" s="5">
        <v>0</v>
      </c>
      <c r="O169" s="27">
        <v>65424</v>
      </c>
      <c r="P169"/>
    </row>
    <row r="170" spans="1:16" x14ac:dyDescent="0.3">
      <c r="A170" t="s">
        <v>17</v>
      </c>
      <c r="B170" t="s">
        <v>280</v>
      </c>
      <c r="C170" t="s">
        <v>44</v>
      </c>
      <c r="D170" t="s">
        <v>33</v>
      </c>
      <c r="E170" s="3">
        <v>79.684782608695656</v>
      </c>
      <c r="F170" s="3">
        <v>37.527173913043477</v>
      </c>
      <c r="G170" s="3">
        <v>8.6956521739130432E-2</v>
      </c>
      <c r="H170" s="5">
        <v>2.3171614771904415E-3</v>
      </c>
      <c r="I170" s="3">
        <v>56.024456521739133</v>
      </c>
      <c r="J170" s="3">
        <v>0</v>
      </c>
      <c r="K170" s="5">
        <v>0</v>
      </c>
      <c r="L170" s="3">
        <v>170.05434782608697</v>
      </c>
      <c r="M170" s="3">
        <v>0.80434782608695654</v>
      </c>
      <c r="N170" s="5">
        <v>4.7299456695429846E-3</v>
      </c>
      <c r="O170" s="27">
        <v>65378</v>
      </c>
      <c r="P170"/>
    </row>
    <row r="171" spans="1:16" x14ac:dyDescent="0.3">
      <c r="A171" t="s">
        <v>17</v>
      </c>
      <c r="B171" t="s">
        <v>281</v>
      </c>
      <c r="C171" t="s">
        <v>52</v>
      </c>
      <c r="D171" t="s">
        <v>53</v>
      </c>
      <c r="E171" s="3">
        <v>114.10869565217391</v>
      </c>
      <c r="F171" s="3">
        <v>62.542826086956509</v>
      </c>
      <c r="G171" s="3">
        <v>0</v>
      </c>
      <c r="H171" s="5">
        <v>0</v>
      </c>
      <c r="I171" s="3">
        <v>62.015543478260874</v>
      </c>
      <c r="J171" s="3">
        <v>0</v>
      </c>
      <c r="K171" s="5">
        <v>0</v>
      </c>
      <c r="L171" s="3">
        <v>193.1446739130435</v>
      </c>
      <c r="M171" s="3">
        <v>0</v>
      </c>
      <c r="N171" s="5">
        <v>0</v>
      </c>
      <c r="O171" s="27">
        <v>65100</v>
      </c>
      <c r="P171"/>
    </row>
    <row r="172" spans="1:16" x14ac:dyDescent="0.3">
      <c r="A172" t="s">
        <v>17</v>
      </c>
      <c r="B172" t="s">
        <v>282</v>
      </c>
      <c r="C172" t="s">
        <v>35</v>
      </c>
      <c r="D172" t="s">
        <v>36</v>
      </c>
      <c r="E172" s="3">
        <v>55.815217391304351</v>
      </c>
      <c r="F172" s="3">
        <v>24.236413043478262</v>
      </c>
      <c r="G172" s="3">
        <v>0</v>
      </c>
      <c r="H172" s="5">
        <v>0</v>
      </c>
      <c r="I172" s="3">
        <v>20.404891304347824</v>
      </c>
      <c r="J172" s="3">
        <v>0</v>
      </c>
      <c r="K172" s="5">
        <v>0</v>
      </c>
      <c r="L172" s="3">
        <v>128.60597826086956</v>
      </c>
      <c r="M172" s="3">
        <v>0</v>
      </c>
      <c r="N172" s="5">
        <v>0</v>
      </c>
      <c r="O172" s="27">
        <v>65206</v>
      </c>
      <c r="P172"/>
    </row>
    <row r="173" spans="1:16" x14ac:dyDescent="0.3">
      <c r="A173" t="s">
        <v>17</v>
      </c>
      <c r="B173" t="s">
        <v>283</v>
      </c>
      <c r="C173" t="s">
        <v>15</v>
      </c>
      <c r="D173" t="s">
        <v>128</v>
      </c>
      <c r="E173" s="3">
        <v>47.260869565217391</v>
      </c>
      <c r="F173" s="3">
        <v>42.567934782608695</v>
      </c>
      <c r="G173" s="3">
        <v>18.717391304347824</v>
      </c>
      <c r="H173" s="5">
        <v>0.4397063517395467</v>
      </c>
      <c r="I173" s="3">
        <v>18.781304347826087</v>
      </c>
      <c r="J173" s="3">
        <v>0</v>
      </c>
      <c r="K173" s="5">
        <v>0</v>
      </c>
      <c r="L173" s="3">
        <v>74.292500000000004</v>
      </c>
      <c r="M173" s="3">
        <v>5.5161956521739128</v>
      </c>
      <c r="N173" s="5">
        <v>7.4249697508818685E-2</v>
      </c>
      <c r="O173" s="27">
        <v>65195</v>
      </c>
      <c r="P173"/>
    </row>
    <row r="174" spans="1:16" x14ac:dyDescent="0.3">
      <c r="A174" t="s">
        <v>17</v>
      </c>
      <c r="B174" t="s">
        <v>16</v>
      </c>
      <c r="C174" t="s">
        <v>156</v>
      </c>
      <c r="D174" t="s">
        <v>157</v>
      </c>
      <c r="E174" s="3">
        <v>38.684782608695649</v>
      </c>
      <c r="F174" s="3">
        <v>9.4828260869565231</v>
      </c>
      <c r="G174" s="3">
        <v>0</v>
      </c>
      <c r="H174" s="5">
        <v>0</v>
      </c>
      <c r="I174" s="3">
        <v>32.425434782608697</v>
      </c>
      <c r="J174" s="3">
        <v>0</v>
      </c>
      <c r="K174" s="5">
        <v>0</v>
      </c>
      <c r="L174" s="3">
        <v>61.052608695652175</v>
      </c>
      <c r="M174" s="3">
        <v>0</v>
      </c>
      <c r="N174" s="5">
        <v>0</v>
      </c>
      <c r="O174" s="27">
        <v>65239</v>
      </c>
      <c r="P174"/>
    </row>
    <row r="175" spans="1:16" x14ac:dyDescent="0.3">
      <c r="A175" t="s">
        <v>17</v>
      </c>
      <c r="B175" t="s">
        <v>284</v>
      </c>
      <c r="C175" t="s">
        <v>285</v>
      </c>
      <c r="D175" t="s">
        <v>286</v>
      </c>
      <c r="E175" s="3">
        <v>40.108695652173914</v>
      </c>
      <c r="F175" s="3">
        <v>32.53434782608695</v>
      </c>
      <c r="G175" s="3">
        <v>1.8804347826086956</v>
      </c>
      <c r="H175" s="5">
        <v>5.7798447126114212E-2</v>
      </c>
      <c r="I175" s="3">
        <v>14.641630434782609</v>
      </c>
      <c r="J175" s="3">
        <v>3.5326086956521738</v>
      </c>
      <c r="K175" s="5">
        <v>0.24127153812461488</v>
      </c>
      <c r="L175" s="3">
        <v>124.14782608695653</v>
      </c>
      <c r="M175" s="3">
        <v>0.60086956521739132</v>
      </c>
      <c r="N175" s="5">
        <v>4.839952370946277E-3</v>
      </c>
      <c r="O175" s="27">
        <v>65384</v>
      </c>
      <c r="P175"/>
    </row>
    <row r="176" spans="1:16" x14ac:dyDescent="0.3">
      <c r="A176" t="s">
        <v>17</v>
      </c>
      <c r="B176" t="s">
        <v>287</v>
      </c>
      <c r="C176" t="s">
        <v>288</v>
      </c>
      <c r="D176" t="s">
        <v>289</v>
      </c>
      <c r="E176" s="3">
        <v>27.554347826086957</v>
      </c>
      <c r="F176" s="3">
        <v>5.0469565217391308</v>
      </c>
      <c r="G176" s="3">
        <v>0</v>
      </c>
      <c r="H176" s="5">
        <v>0</v>
      </c>
      <c r="I176" s="3">
        <v>24.490434782608695</v>
      </c>
      <c r="J176" s="3">
        <v>0</v>
      </c>
      <c r="K176" s="5">
        <v>0</v>
      </c>
      <c r="L176" s="3">
        <v>66.497065217391295</v>
      </c>
      <c r="M176" s="3">
        <v>0</v>
      </c>
      <c r="N176" s="5">
        <v>0</v>
      </c>
      <c r="O176" s="27" t="s">
        <v>383</v>
      </c>
      <c r="P176"/>
    </row>
    <row r="177" spans="1:16" x14ac:dyDescent="0.3">
      <c r="A177" t="s">
        <v>17</v>
      </c>
      <c r="B177" t="s">
        <v>290</v>
      </c>
      <c r="C177" t="s">
        <v>52</v>
      </c>
      <c r="D177" t="s">
        <v>53</v>
      </c>
      <c r="E177" s="3">
        <v>44.260869565217391</v>
      </c>
      <c r="F177" s="3">
        <v>29.771739130434781</v>
      </c>
      <c r="G177" s="3">
        <v>0.2608695652173913</v>
      </c>
      <c r="H177" s="5">
        <v>8.7623220153340634E-3</v>
      </c>
      <c r="I177" s="3">
        <v>27.375</v>
      </c>
      <c r="J177" s="3">
        <v>1.3043478260869565</v>
      </c>
      <c r="K177" s="5">
        <v>4.7647409172126266E-2</v>
      </c>
      <c r="L177" s="3">
        <v>85.986304347826078</v>
      </c>
      <c r="M177" s="3">
        <v>15.209130434782608</v>
      </c>
      <c r="N177" s="5">
        <v>0.17687852211044733</v>
      </c>
      <c r="O177" s="27">
        <v>65355</v>
      </c>
      <c r="P177"/>
    </row>
    <row r="178" spans="1:16" x14ac:dyDescent="0.3">
      <c r="A178" t="s">
        <v>17</v>
      </c>
      <c r="B178" t="s">
        <v>291</v>
      </c>
      <c r="C178" t="s">
        <v>30</v>
      </c>
      <c r="D178" t="s">
        <v>0</v>
      </c>
      <c r="E178" s="3">
        <v>83.532608695652172</v>
      </c>
      <c r="F178" s="3">
        <v>16.970108695652176</v>
      </c>
      <c r="G178" s="3">
        <v>0</v>
      </c>
      <c r="H178" s="5">
        <v>0</v>
      </c>
      <c r="I178" s="3">
        <v>27.989130434782609</v>
      </c>
      <c r="J178" s="3">
        <v>0</v>
      </c>
      <c r="K178" s="5">
        <v>0</v>
      </c>
      <c r="L178" s="3">
        <v>120.20380434782609</v>
      </c>
      <c r="M178" s="3">
        <v>0</v>
      </c>
      <c r="N178" s="5">
        <v>0</v>
      </c>
      <c r="O178" s="27">
        <v>65272</v>
      </c>
      <c r="P178"/>
    </row>
    <row r="179" spans="1:16" x14ac:dyDescent="0.3">
      <c r="A179" t="s">
        <v>17</v>
      </c>
      <c r="B179" t="s">
        <v>292</v>
      </c>
      <c r="C179" t="s">
        <v>176</v>
      </c>
      <c r="D179" t="s">
        <v>60</v>
      </c>
      <c r="E179" s="3">
        <v>81.239130434782609</v>
      </c>
      <c r="F179" s="3">
        <v>48.551630434782609</v>
      </c>
      <c r="G179" s="3">
        <v>0</v>
      </c>
      <c r="H179" s="5">
        <v>0</v>
      </c>
      <c r="I179" s="3">
        <v>36.673913043478258</v>
      </c>
      <c r="J179" s="3">
        <v>0</v>
      </c>
      <c r="K179" s="5">
        <v>0</v>
      </c>
      <c r="L179" s="3">
        <v>112.15489130434783</v>
      </c>
      <c r="M179" s="3">
        <v>0</v>
      </c>
      <c r="N179" s="5">
        <v>0</v>
      </c>
      <c r="O179" s="27">
        <v>65165</v>
      </c>
      <c r="P179"/>
    </row>
    <row r="180" spans="1:16" x14ac:dyDescent="0.3">
      <c r="A180" t="s">
        <v>17</v>
      </c>
      <c r="B180" t="s">
        <v>293</v>
      </c>
      <c r="C180" t="s">
        <v>80</v>
      </c>
      <c r="D180" t="s">
        <v>77</v>
      </c>
      <c r="E180" s="3">
        <v>70.097826086956516</v>
      </c>
      <c r="F180" s="3">
        <v>43.732717391304348</v>
      </c>
      <c r="G180" s="3">
        <v>0</v>
      </c>
      <c r="H180" s="5">
        <v>0</v>
      </c>
      <c r="I180" s="3">
        <v>44.927934782608695</v>
      </c>
      <c r="J180" s="3">
        <v>0</v>
      </c>
      <c r="K180" s="5">
        <v>0</v>
      </c>
      <c r="L180" s="3">
        <v>160.50108695652173</v>
      </c>
      <c r="M180" s="3">
        <v>0</v>
      </c>
      <c r="N180" s="5">
        <v>0</v>
      </c>
      <c r="O180" s="27">
        <v>65250</v>
      </c>
      <c r="P180"/>
    </row>
    <row r="181" spans="1:16" x14ac:dyDescent="0.3">
      <c r="A181" t="s">
        <v>17</v>
      </c>
      <c r="B181" t="s">
        <v>294</v>
      </c>
      <c r="C181" t="s">
        <v>35</v>
      </c>
      <c r="D181" t="s">
        <v>36</v>
      </c>
      <c r="E181" s="3">
        <v>33.445652173913047</v>
      </c>
      <c r="F181" s="3">
        <v>27.553152173913038</v>
      </c>
      <c r="G181" s="3">
        <v>0.13043478260869565</v>
      </c>
      <c r="H181" s="5">
        <v>4.7339332278718222E-3</v>
      </c>
      <c r="I181" s="3">
        <v>30.037065217391302</v>
      </c>
      <c r="J181" s="3">
        <v>1.6086956521739131</v>
      </c>
      <c r="K181" s="5">
        <v>5.355701832156648E-2</v>
      </c>
      <c r="L181" s="3">
        <v>70.779130434782616</v>
      </c>
      <c r="M181" s="3">
        <v>9.6860869565217396</v>
      </c>
      <c r="N181" s="5">
        <v>0.13684947663275837</v>
      </c>
      <c r="O181" s="27">
        <v>65404</v>
      </c>
      <c r="P181"/>
    </row>
    <row r="182" spans="1:16" x14ac:dyDescent="0.3">
      <c r="A182" t="s">
        <v>17</v>
      </c>
      <c r="B182" t="s">
        <v>295</v>
      </c>
      <c r="C182" t="s">
        <v>296</v>
      </c>
      <c r="D182" t="s">
        <v>297</v>
      </c>
      <c r="E182" s="3">
        <v>43.989130434782609</v>
      </c>
      <c r="F182" s="3">
        <v>27.979347826086947</v>
      </c>
      <c r="G182" s="3">
        <v>5.2391304347826084</v>
      </c>
      <c r="H182" s="5">
        <v>0.1872499125908085</v>
      </c>
      <c r="I182" s="3">
        <v>21.508804347826086</v>
      </c>
      <c r="J182" s="3">
        <v>13.989130434782609</v>
      </c>
      <c r="K182" s="5">
        <v>0.65039089149539375</v>
      </c>
      <c r="L182" s="3">
        <v>167.59641304347826</v>
      </c>
      <c r="M182" s="3">
        <v>7.6985869565217389</v>
      </c>
      <c r="N182" s="5">
        <v>4.5935272818306394E-2</v>
      </c>
      <c r="O182" s="27" t="s">
        <v>385</v>
      </c>
      <c r="P182"/>
    </row>
    <row r="183" spans="1:16" x14ac:dyDescent="0.3">
      <c r="A183" t="s">
        <v>17</v>
      </c>
      <c r="B183" t="s">
        <v>298</v>
      </c>
      <c r="C183" t="s">
        <v>299</v>
      </c>
      <c r="D183" t="s">
        <v>300</v>
      </c>
      <c r="E183" s="3">
        <v>71.25</v>
      </c>
      <c r="F183" s="3">
        <v>66.551956521739157</v>
      </c>
      <c r="G183" s="3">
        <v>0</v>
      </c>
      <c r="H183" s="5">
        <v>0</v>
      </c>
      <c r="I183" s="3">
        <v>43.245543478260871</v>
      </c>
      <c r="J183" s="3">
        <v>0</v>
      </c>
      <c r="K183" s="5">
        <v>0</v>
      </c>
      <c r="L183" s="3">
        <v>222.24282608695651</v>
      </c>
      <c r="M183" s="3">
        <v>0</v>
      </c>
      <c r="N183" s="5">
        <v>0</v>
      </c>
      <c r="O183" s="27" t="s">
        <v>386</v>
      </c>
      <c r="P183"/>
    </row>
    <row r="184" spans="1:16" x14ac:dyDescent="0.3">
      <c r="A184" t="s">
        <v>17</v>
      </c>
      <c r="B184" t="s">
        <v>301</v>
      </c>
      <c r="C184" t="s">
        <v>105</v>
      </c>
      <c r="D184" t="s">
        <v>60</v>
      </c>
      <c r="E184" s="3">
        <v>102.32608695652173</v>
      </c>
      <c r="F184" s="3">
        <v>55.171195652173914</v>
      </c>
      <c r="G184" s="3">
        <v>0</v>
      </c>
      <c r="H184" s="5">
        <v>0</v>
      </c>
      <c r="I184" s="3">
        <v>46.559782608695649</v>
      </c>
      <c r="J184" s="3">
        <v>0</v>
      </c>
      <c r="K184" s="5">
        <v>0</v>
      </c>
      <c r="L184" s="3">
        <v>168.4883695652174</v>
      </c>
      <c r="M184" s="3">
        <v>0</v>
      </c>
      <c r="N184" s="5">
        <v>0</v>
      </c>
      <c r="O184" s="27">
        <v>65221</v>
      </c>
      <c r="P184"/>
    </row>
    <row r="185" spans="1:16" x14ac:dyDescent="0.3">
      <c r="A185" t="s">
        <v>17</v>
      </c>
      <c r="B185" t="s">
        <v>302</v>
      </c>
      <c r="C185" t="s">
        <v>27</v>
      </c>
      <c r="D185" t="s">
        <v>28</v>
      </c>
      <c r="E185" s="3">
        <v>78.945652173913047</v>
      </c>
      <c r="F185" s="3">
        <v>36.015760869565227</v>
      </c>
      <c r="G185" s="3">
        <v>0</v>
      </c>
      <c r="H185" s="5">
        <v>0</v>
      </c>
      <c r="I185" s="3">
        <v>81.683586956521737</v>
      </c>
      <c r="J185" s="3">
        <v>0</v>
      </c>
      <c r="K185" s="5">
        <v>0</v>
      </c>
      <c r="L185" s="3">
        <v>137.89152173913044</v>
      </c>
      <c r="M185" s="3">
        <v>0</v>
      </c>
      <c r="N185" s="5">
        <v>0</v>
      </c>
      <c r="O185" s="27">
        <v>65247</v>
      </c>
      <c r="P185"/>
    </row>
    <row r="186" spans="1:16" x14ac:dyDescent="0.3">
      <c r="A186" t="s">
        <v>17</v>
      </c>
      <c r="B186" t="s">
        <v>303</v>
      </c>
      <c r="C186" t="s">
        <v>35</v>
      </c>
      <c r="D186" t="s">
        <v>36</v>
      </c>
      <c r="E186" s="3">
        <v>93.119565217391298</v>
      </c>
      <c r="F186" s="3">
        <v>42.724347826086962</v>
      </c>
      <c r="G186" s="3">
        <v>1.076086956521739</v>
      </c>
      <c r="H186" s="5">
        <v>2.5186738037571484E-2</v>
      </c>
      <c r="I186" s="3">
        <v>60.417826086956516</v>
      </c>
      <c r="J186" s="3">
        <v>0</v>
      </c>
      <c r="K186" s="5">
        <v>0</v>
      </c>
      <c r="L186" s="3">
        <v>258.19130434782608</v>
      </c>
      <c r="M186" s="3">
        <v>3.4130434782608696</v>
      </c>
      <c r="N186" s="5">
        <v>1.3219048902061162E-2</v>
      </c>
      <c r="O186" s="27">
        <v>65009</v>
      </c>
      <c r="P186"/>
    </row>
    <row r="187" spans="1:16" x14ac:dyDescent="0.3">
      <c r="A187" t="s">
        <v>17</v>
      </c>
      <c r="B187" t="s">
        <v>304</v>
      </c>
      <c r="C187" t="s">
        <v>148</v>
      </c>
      <c r="D187" t="s">
        <v>11</v>
      </c>
      <c r="E187" s="3">
        <v>48.532608695652172</v>
      </c>
      <c r="F187" s="3">
        <v>5.2608695652173916</v>
      </c>
      <c r="G187" s="3">
        <v>0</v>
      </c>
      <c r="H187" s="5">
        <v>0</v>
      </c>
      <c r="I187" s="3">
        <v>33.326521739130435</v>
      </c>
      <c r="J187" s="3">
        <v>8.5869565217391308</v>
      </c>
      <c r="K187" s="5">
        <v>0.25766134818854292</v>
      </c>
      <c r="L187" s="3">
        <v>72.534673913043477</v>
      </c>
      <c r="M187" s="3">
        <v>3.8633695652173907</v>
      </c>
      <c r="N187" s="5">
        <v>5.3262382758470832E-2</v>
      </c>
      <c r="O187" s="27">
        <v>65174</v>
      </c>
      <c r="P187"/>
    </row>
    <row r="188" spans="1:16" x14ac:dyDescent="0.3">
      <c r="A188" t="s">
        <v>17</v>
      </c>
      <c r="B188" t="s">
        <v>305</v>
      </c>
      <c r="C188" t="s">
        <v>35</v>
      </c>
      <c r="D188" t="s">
        <v>36</v>
      </c>
      <c r="E188" s="3">
        <v>48.75</v>
      </c>
      <c r="F188" s="3">
        <v>52.432065217391305</v>
      </c>
      <c r="G188" s="3">
        <v>0</v>
      </c>
      <c r="H188" s="5">
        <v>0</v>
      </c>
      <c r="I188" s="3">
        <v>35.880434782608695</v>
      </c>
      <c r="J188" s="3">
        <v>0</v>
      </c>
      <c r="K188" s="5">
        <v>0</v>
      </c>
      <c r="L188" s="3">
        <v>121.2129347826087</v>
      </c>
      <c r="M188" s="3">
        <v>0</v>
      </c>
      <c r="N188" s="5">
        <v>0</v>
      </c>
      <c r="O188" s="27">
        <v>65344</v>
      </c>
      <c r="P188"/>
    </row>
    <row r="189" spans="1:16" x14ac:dyDescent="0.3">
      <c r="A189" t="s">
        <v>17</v>
      </c>
      <c r="B189" t="s">
        <v>306</v>
      </c>
      <c r="C189" t="s">
        <v>307</v>
      </c>
      <c r="D189" t="s">
        <v>25</v>
      </c>
      <c r="E189" s="3">
        <v>21.239130434782609</v>
      </c>
      <c r="F189" s="3">
        <v>33.030978260869567</v>
      </c>
      <c r="G189" s="3">
        <v>0</v>
      </c>
      <c r="H189" s="5">
        <v>0</v>
      </c>
      <c r="I189" s="3">
        <v>16.182065217391305</v>
      </c>
      <c r="J189" s="3">
        <v>0</v>
      </c>
      <c r="K189" s="5">
        <v>0</v>
      </c>
      <c r="L189" s="3">
        <v>71.194021739130434</v>
      </c>
      <c r="M189" s="3">
        <v>0</v>
      </c>
      <c r="N189" s="5">
        <v>0</v>
      </c>
      <c r="O189" s="27">
        <v>65395</v>
      </c>
      <c r="P189"/>
    </row>
    <row r="190" spans="1:16" x14ac:dyDescent="0.3">
      <c r="A190" t="s">
        <v>17</v>
      </c>
      <c r="B190" t="s">
        <v>308</v>
      </c>
      <c r="C190" t="s">
        <v>307</v>
      </c>
      <c r="D190" t="s">
        <v>25</v>
      </c>
      <c r="E190" s="3">
        <v>89.619565217391298</v>
      </c>
      <c r="F190" s="3">
        <v>69.123369565217388</v>
      </c>
      <c r="G190" s="3">
        <v>0</v>
      </c>
      <c r="H190" s="5">
        <v>0</v>
      </c>
      <c r="I190" s="3">
        <v>74.940760869565224</v>
      </c>
      <c r="J190" s="3">
        <v>0</v>
      </c>
      <c r="K190" s="5">
        <v>0</v>
      </c>
      <c r="L190" s="3">
        <v>236.90434782608696</v>
      </c>
      <c r="M190" s="3">
        <v>0</v>
      </c>
      <c r="N190" s="5">
        <v>0</v>
      </c>
      <c r="O190" s="27">
        <v>65345</v>
      </c>
      <c r="P190"/>
    </row>
    <row r="191" spans="1:16" x14ac:dyDescent="0.3">
      <c r="A191" t="s">
        <v>17</v>
      </c>
      <c r="B191" t="s">
        <v>309</v>
      </c>
      <c r="C191" t="s">
        <v>100</v>
      </c>
      <c r="D191" t="s">
        <v>72</v>
      </c>
      <c r="E191" s="3">
        <v>94.043478260869563</v>
      </c>
      <c r="F191" s="3">
        <v>39.929347826086953</v>
      </c>
      <c r="G191" s="3">
        <v>0.34782608695652173</v>
      </c>
      <c r="H191" s="5">
        <v>8.7110385191234516E-3</v>
      </c>
      <c r="I191" s="3">
        <v>62.915760869565219</v>
      </c>
      <c r="J191" s="3">
        <v>0</v>
      </c>
      <c r="K191" s="5">
        <v>0</v>
      </c>
      <c r="L191" s="3">
        <v>217.6141304347826</v>
      </c>
      <c r="M191" s="3">
        <v>0.11956521739130435</v>
      </c>
      <c r="N191" s="5">
        <v>5.494368272520667E-4</v>
      </c>
      <c r="O191" s="27">
        <v>65405</v>
      </c>
      <c r="P191"/>
    </row>
    <row r="192" spans="1:16" x14ac:dyDescent="0.3">
      <c r="A192" t="s">
        <v>17</v>
      </c>
      <c r="B192" t="s">
        <v>310</v>
      </c>
      <c r="C192" t="s">
        <v>24</v>
      </c>
      <c r="D192" t="s">
        <v>25</v>
      </c>
      <c r="E192" s="3">
        <v>81.489130434782609</v>
      </c>
      <c r="F192" s="3">
        <v>42.951086956521742</v>
      </c>
      <c r="G192" s="3">
        <v>0</v>
      </c>
      <c r="H192" s="5">
        <v>0</v>
      </c>
      <c r="I192" s="3">
        <v>0.125</v>
      </c>
      <c r="J192" s="3">
        <v>0</v>
      </c>
      <c r="K192" s="5">
        <v>0</v>
      </c>
      <c r="L192" s="3">
        <v>168.53304347826088</v>
      </c>
      <c r="M192" s="3">
        <v>0.58771739130434775</v>
      </c>
      <c r="N192" s="5">
        <v>3.4872531770314677E-3</v>
      </c>
      <c r="O192" s="27">
        <v>65176</v>
      </c>
      <c r="P192"/>
    </row>
    <row r="193" spans="1:16" x14ac:dyDescent="0.3">
      <c r="A193" t="s">
        <v>17</v>
      </c>
      <c r="B193" t="s">
        <v>311</v>
      </c>
      <c r="C193" t="s">
        <v>27</v>
      </c>
      <c r="D193" t="s">
        <v>28</v>
      </c>
      <c r="E193" s="3">
        <v>56.445652173913047</v>
      </c>
      <c r="F193" s="3">
        <v>23.835326086956524</v>
      </c>
      <c r="G193" s="3">
        <v>0</v>
      </c>
      <c r="H193" s="5">
        <v>0</v>
      </c>
      <c r="I193" s="3">
        <v>30.926086956521736</v>
      </c>
      <c r="J193" s="3">
        <v>0</v>
      </c>
      <c r="K193" s="5">
        <v>0</v>
      </c>
      <c r="L193" s="3">
        <v>78.767499999999998</v>
      </c>
      <c r="M193" s="3">
        <v>0</v>
      </c>
      <c r="N193" s="5">
        <v>0</v>
      </c>
      <c r="O193" s="27">
        <v>65152</v>
      </c>
      <c r="P193"/>
    </row>
    <row r="194" spans="1:16" x14ac:dyDescent="0.3">
      <c r="A194" t="s">
        <v>17</v>
      </c>
      <c r="B194" t="s">
        <v>312</v>
      </c>
      <c r="C194" t="s">
        <v>27</v>
      </c>
      <c r="D194" t="s">
        <v>28</v>
      </c>
      <c r="E194" s="3">
        <v>103.25</v>
      </c>
      <c r="F194" s="3">
        <v>75.739130434782609</v>
      </c>
      <c r="G194" s="3">
        <v>0</v>
      </c>
      <c r="H194" s="5">
        <v>0</v>
      </c>
      <c r="I194" s="3">
        <v>106.07608695652173</v>
      </c>
      <c r="J194" s="3">
        <v>0</v>
      </c>
      <c r="K194" s="5">
        <v>0</v>
      </c>
      <c r="L194" s="3">
        <v>251.9891304347826</v>
      </c>
      <c r="M194" s="3">
        <v>0</v>
      </c>
      <c r="N194" s="5">
        <v>0</v>
      </c>
      <c r="O194" s="27">
        <v>65254</v>
      </c>
      <c r="P194"/>
    </row>
    <row r="195" spans="1:16" x14ac:dyDescent="0.3">
      <c r="A195" t="s">
        <v>17</v>
      </c>
      <c r="B195" t="s">
        <v>6</v>
      </c>
      <c r="C195" t="s">
        <v>152</v>
      </c>
      <c r="D195" t="s">
        <v>1</v>
      </c>
      <c r="E195" s="3">
        <v>52.380434782608695</v>
      </c>
      <c r="F195" s="3">
        <v>4.2155434782608694</v>
      </c>
      <c r="G195" s="3">
        <v>3</v>
      </c>
      <c r="H195" s="5">
        <v>0.71165201247969478</v>
      </c>
      <c r="I195" s="3">
        <v>33.335217391304347</v>
      </c>
      <c r="J195" s="3">
        <v>10.380434782608695</v>
      </c>
      <c r="K195" s="5">
        <v>0.3113954428662728</v>
      </c>
      <c r="L195" s="3">
        <v>74.459239130434781</v>
      </c>
      <c r="M195" s="3">
        <v>4.0326086956521738</v>
      </c>
      <c r="N195" s="5">
        <v>5.4158607350096713E-2</v>
      </c>
      <c r="O195" s="27">
        <v>65170</v>
      </c>
      <c r="P195"/>
    </row>
    <row r="196" spans="1:16" x14ac:dyDescent="0.3">
      <c r="A196" t="s">
        <v>17</v>
      </c>
      <c r="B196" t="s">
        <v>313</v>
      </c>
      <c r="C196" t="s">
        <v>27</v>
      </c>
      <c r="D196" t="s">
        <v>28</v>
      </c>
      <c r="E196" s="3">
        <v>71.695652173913047</v>
      </c>
      <c r="F196" s="3">
        <v>60.048913043478258</v>
      </c>
      <c r="G196" s="3">
        <v>0</v>
      </c>
      <c r="H196" s="5">
        <v>0</v>
      </c>
      <c r="I196" s="3">
        <v>25.864130434782609</v>
      </c>
      <c r="J196" s="3">
        <v>0</v>
      </c>
      <c r="K196" s="5">
        <v>0</v>
      </c>
      <c r="L196" s="3">
        <v>128.68945652173915</v>
      </c>
      <c r="M196" s="3">
        <v>0</v>
      </c>
      <c r="N196" s="5">
        <v>0</v>
      </c>
      <c r="O196" s="27">
        <v>65172</v>
      </c>
      <c r="P196"/>
    </row>
    <row r="197" spans="1:16" x14ac:dyDescent="0.3">
      <c r="A197" t="s">
        <v>17</v>
      </c>
      <c r="B197" t="s">
        <v>314</v>
      </c>
      <c r="C197" t="s">
        <v>24</v>
      </c>
      <c r="D197" t="s">
        <v>33</v>
      </c>
      <c r="E197" s="3">
        <v>37.043478260869563</v>
      </c>
      <c r="F197" s="3">
        <v>43.122282608695649</v>
      </c>
      <c r="G197" s="3">
        <v>0</v>
      </c>
      <c r="H197" s="5">
        <v>0</v>
      </c>
      <c r="I197" s="3">
        <v>38.513586956521742</v>
      </c>
      <c r="J197" s="3">
        <v>0</v>
      </c>
      <c r="K197" s="5">
        <v>0</v>
      </c>
      <c r="L197" s="3">
        <v>96.823369565217391</v>
      </c>
      <c r="M197" s="3">
        <v>0</v>
      </c>
      <c r="N197" s="5">
        <v>0</v>
      </c>
      <c r="O197" s="27">
        <v>65388</v>
      </c>
      <c r="P197"/>
    </row>
    <row r="198" spans="1:16" x14ac:dyDescent="0.3">
      <c r="A198" t="s">
        <v>17</v>
      </c>
      <c r="B198" t="s">
        <v>315</v>
      </c>
      <c r="C198" t="s">
        <v>316</v>
      </c>
      <c r="D198" t="s">
        <v>317</v>
      </c>
      <c r="E198" s="3">
        <v>81.565217391304344</v>
      </c>
      <c r="F198" s="3">
        <v>25.559782608695652</v>
      </c>
      <c r="G198" s="3">
        <v>0</v>
      </c>
      <c r="H198" s="5">
        <v>0</v>
      </c>
      <c r="I198" s="3">
        <v>44.027173913043477</v>
      </c>
      <c r="J198" s="3">
        <v>0</v>
      </c>
      <c r="K198" s="5">
        <v>0</v>
      </c>
      <c r="L198" s="3">
        <v>106.57391304347826</v>
      </c>
      <c r="M198" s="3">
        <v>0</v>
      </c>
      <c r="N198" s="5">
        <v>0</v>
      </c>
      <c r="O198" s="27">
        <v>65396</v>
      </c>
      <c r="P198"/>
    </row>
    <row r="199" spans="1:16" x14ac:dyDescent="0.3">
      <c r="A199" t="s">
        <v>17</v>
      </c>
      <c r="B199" t="s">
        <v>318</v>
      </c>
      <c r="C199" t="s">
        <v>24</v>
      </c>
      <c r="D199" t="s">
        <v>33</v>
      </c>
      <c r="E199" s="3">
        <v>71.195652173913047</v>
      </c>
      <c r="F199" s="3">
        <v>25.448369565217391</v>
      </c>
      <c r="G199" s="3">
        <v>4.4673913043478262</v>
      </c>
      <c r="H199" s="5">
        <v>0.17554725040042712</v>
      </c>
      <c r="I199" s="3">
        <v>74.382826086956527</v>
      </c>
      <c r="J199" s="3">
        <v>4.3695652173913047</v>
      </c>
      <c r="K199" s="5">
        <v>5.8744275355753578E-2</v>
      </c>
      <c r="L199" s="3">
        <v>145.99336956521739</v>
      </c>
      <c r="M199" s="3">
        <v>8.8345652173913045</v>
      </c>
      <c r="N199" s="5">
        <v>6.0513468821916425E-2</v>
      </c>
      <c r="O199" s="27">
        <v>65337</v>
      </c>
      <c r="P199"/>
    </row>
    <row r="200" spans="1:16" x14ac:dyDescent="0.3">
      <c r="A200" t="s">
        <v>17</v>
      </c>
      <c r="B200" t="s">
        <v>319</v>
      </c>
      <c r="C200" t="s">
        <v>52</v>
      </c>
      <c r="D200" t="s">
        <v>53</v>
      </c>
      <c r="E200" s="3">
        <v>105.84782608695652</v>
      </c>
      <c r="F200" s="3">
        <v>55.679347826086968</v>
      </c>
      <c r="G200" s="3">
        <v>0</v>
      </c>
      <c r="H200" s="5">
        <v>0</v>
      </c>
      <c r="I200" s="3">
        <v>92.703152173913054</v>
      </c>
      <c r="J200" s="3">
        <v>0</v>
      </c>
      <c r="K200" s="5">
        <v>0</v>
      </c>
      <c r="L200" s="3">
        <v>251.30989130434781</v>
      </c>
      <c r="M200" s="3">
        <v>0</v>
      </c>
      <c r="N200" s="5">
        <v>0</v>
      </c>
      <c r="O200" s="27">
        <v>65231</v>
      </c>
      <c r="P200"/>
    </row>
    <row r="201" spans="1:16" x14ac:dyDescent="0.3">
      <c r="A201" t="s">
        <v>17</v>
      </c>
      <c r="B201" t="s">
        <v>320</v>
      </c>
      <c r="C201" t="s">
        <v>35</v>
      </c>
      <c r="D201" t="s">
        <v>36</v>
      </c>
      <c r="E201" s="3">
        <v>70.445652173913047</v>
      </c>
      <c r="F201" s="3">
        <v>34.636847826086957</v>
      </c>
      <c r="G201" s="3">
        <v>10.619565217391305</v>
      </c>
      <c r="H201" s="5">
        <v>0.30659733445469922</v>
      </c>
      <c r="I201" s="3">
        <v>42.801630434782609</v>
      </c>
      <c r="J201" s="3">
        <v>7.0760869565217392</v>
      </c>
      <c r="K201" s="5">
        <v>0.16532283664529238</v>
      </c>
      <c r="L201" s="3">
        <v>122</v>
      </c>
      <c r="M201" s="3">
        <v>16.065217391304348</v>
      </c>
      <c r="N201" s="5">
        <v>0.13168210976478972</v>
      </c>
      <c r="O201" s="27">
        <v>65311</v>
      </c>
      <c r="P201"/>
    </row>
    <row r="202" spans="1:16" x14ac:dyDescent="0.3">
      <c r="A202" t="s">
        <v>17</v>
      </c>
      <c r="B202" t="s">
        <v>321</v>
      </c>
      <c r="C202" t="s">
        <v>322</v>
      </c>
      <c r="D202" t="s">
        <v>323</v>
      </c>
      <c r="E202" s="3">
        <v>55.423913043478258</v>
      </c>
      <c r="F202" s="3">
        <v>25.021739130434781</v>
      </c>
      <c r="G202" s="3">
        <v>0</v>
      </c>
      <c r="H202" s="5">
        <v>0</v>
      </c>
      <c r="I202" s="3">
        <v>24.013586956521738</v>
      </c>
      <c r="J202" s="3">
        <v>0</v>
      </c>
      <c r="K202" s="5">
        <v>0</v>
      </c>
      <c r="L202" s="3">
        <v>80.092391304347828</v>
      </c>
      <c r="M202" s="3">
        <v>0</v>
      </c>
      <c r="N202" s="5">
        <v>0</v>
      </c>
      <c r="O202" s="27">
        <v>65306</v>
      </c>
      <c r="P202"/>
    </row>
    <row r="203" spans="1:16" x14ac:dyDescent="0.3">
      <c r="A203" t="s">
        <v>17</v>
      </c>
      <c r="B203" t="s">
        <v>324</v>
      </c>
      <c r="C203" t="s">
        <v>15</v>
      </c>
      <c r="D203" t="s">
        <v>128</v>
      </c>
      <c r="E203" s="3">
        <v>67.032608695652172</v>
      </c>
      <c r="F203" s="3">
        <v>28.874021739130427</v>
      </c>
      <c r="G203" s="3">
        <v>0</v>
      </c>
      <c r="H203" s="5">
        <v>0</v>
      </c>
      <c r="I203" s="3">
        <v>51.760652173913037</v>
      </c>
      <c r="J203" s="3">
        <v>0</v>
      </c>
      <c r="K203" s="5">
        <v>0</v>
      </c>
      <c r="L203" s="3">
        <v>174.12206521739131</v>
      </c>
      <c r="M203" s="3">
        <v>9.2635869565217384</v>
      </c>
      <c r="N203" s="5">
        <v>5.320168322697158E-2</v>
      </c>
      <c r="O203" s="27">
        <v>65119</v>
      </c>
      <c r="P203"/>
    </row>
    <row r="204" spans="1:16" x14ac:dyDescent="0.3">
      <c r="A204" t="s">
        <v>17</v>
      </c>
      <c r="B204" t="s">
        <v>325</v>
      </c>
      <c r="C204" t="s">
        <v>80</v>
      </c>
      <c r="D204" t="s">
        <v>77</v>
      </c>
      <c r="E204" s="3">
        <v>50.467391304347828</v>
      </c>
      <c r="F204" s="3">
        <v>20.904891304347824</v>
      </c>
      <c r="G204" s="3">
        <v>5.1956521739130439</v>
      </c>
      <c r="H204" s="5">
        <v>0.24853763161315487</v>
      </c>
      <c r="I204" s="3">
        <v>23.380434782608695</v>
      </c>
      <c r="J204" s="3">
        <v>0</v>
      </c>
      <c r="K204" s="5">
        <v>0</v>
      </c>
      <c r="L204" s="3">
        <v>105.72641304347826</v>
      </c>
      <c r="M204" s="3">
        <v>9.889456521739131</v>
      </c>
      <c r="N204" s="5">
        <v>9.3538182532233019E-2</v>
      </c>
      <c r="O204" s="27">
        <v>65347</v>
      </c>
      <c r="P204"/>
    </row>
    <row r="205" spans="1:16" x14ac:dyDescent="0.3">
      <c r="A205" t="s">
        <v>17</v>
      </c>
      <c r="B205" t="s">
        <v>326</v>
      </c>
      <c r="C205" t="s">
        <v>327</v>
      </c>
      <c r="D205" t="s">
        <v>1</v>
      </c>
      <c r="E205" s="3">
        <v>43.652173913043477</v>
      </c>
      <c r="F205" s="3">
        <v>41.900217391304338</v>
      </c>
      <c r="G205" s="3">
        <v>0</v>
      </c>
      <c r="H205" s="5">
        <v>0</v>
      </c>
      <c r="I205" s="3">
        <v>9.9945652173913047</v>
      </c>
      <c r="J205" s="3">
        <v>0.29347826086956524</v>
      </c>
      <c r="K205" s="5">
        <v>2.936378466557912E-2</v>
      </c>
      <c r="L205" s="3">
        <v>92.494347826086951</v>
      </c>
      <c r="M205" s="3">
        <v>0</v>
      </c>
      <c r="N205" s="5">
        <v>0</v>
      </c>
      <c r="O205" s="27">
        <v>65181</v>
      </c>
      <c r="P205"/>
    </row>
    <row r="206" spans="1:16" x14ac:dyDescent="0.3">
      <c r="A206" t="s">
        <v>17</v>
      </c>
      <c r="B206" t="s">
        <v>328</v>
      </c>
      <c r="C206" t="s">
        <v>136</v>
      </c>
      <c r="D206" t="s">
        <v>72</v>
      </c>
      <c r="E206" s="3">
        <v>17.836956521739129</v>
      </c>
      <c r="F206" s="3">
        <v>38.441086956521744</v>
      </c>
      <c r="G206" s="3">
        <v>2.8695652173913042</v>
      </c>
      <c r="H206" s="5">
        <v>7.4648389121693831E-2</v>
      </c>
      <c r="I206" s="3">
        <v>11.399565217391304</v>
      </c>
      <c r="J206" s="3">
        <v>0.78260869565217395</v>
      </c>
      <c r="K206" s="5">
        <v>6.8652503909378701E-2</v>
      </c>
      <c r="L206" s="3">
        <v>78.64</v>
      </c>
      <c r="M206" s="3">
        <v>1.1304347826086956</v>
      </c>
      <c r="N206" s="5">
        <v>1.4374806492989516E-2</v>
      </c>
      <c r="O206" s="27">
        <v>65398</v>
      </c>
      <c r="P206"/>
    </row>
    <row r="207" spans="1:16" x14ac:dyDescent="0.3">
      <c r="A207" t="s">
        <v>17</v>
      </c>
      <c r="B207" t="s">
        <v>329</v>
      </c>
      <c r="C207" t="s">
        <v>30</v>
      </c>
      <c r="D207" t="s">
        <v>0</v>
      </c>
      <c r="E207" s="3">
        <v>71.684782608695656</v>
      </c>
      <c r="F207" s="3">
        <v>37.324565217391303</v>
      </c>
      <c r="G207" s="3">
        <v>4.5326086956521738</v>
      </c>
      <c r="H207" s="5">
        <v>0.12143768237493666</v>
      </c>
      <c r="I207" s="3">
        <v>93.873478260869575</v>
      </c>
      <c r="J207" s="3">
        <v>7.4347826086956523</v>
      </c>
      <c r="K207" s="5">
        <v>7.9200033347382459E-2</v>
      </c>
      <c r="L207" s="3">
        <v>157.0763043478261</v>
      </c>
      <c r="M207" s="3">
        <v>20.850978260869567</v>
      </c>
      <c r="N207" s="5">
        <v>0.13274426303472003</v>
      </c>
      <c r="O207" s="27">
        <v>65092</v>
      </c>
      <c r="P207"/>
    </row>
    <row r="208" spans="1:16" x14ac:dyDescent="0.3">
      <c r="A208" t="s">
        <v>17</v>
      </c>
      <c r="B208" t="s">
        <v>330</v>
      </c>
      <c r="C208" t="s">
        <v>14</v>
      </c>
      <c r="D208" t="s">
        <v>0</v>
      </c>
      <c r="E208" s="3">
        <v>35.423913043478258</v>
      </c>
      <c r="F208" s="3">
        <v>35.46152173913044</v>
      </c>
      <c r="G208" s="3">
        <v>5.0543478260869561</v>
      </c>
      <c r="H208" s="5">
        <v>0.14253048313236022</v>
      </c>
      <c r="I208" s="3">
        <v>40.562934782608693</v>
      </c>
      <c r="J208" s="3">
        <v>1.9130434782608696</v>
      </c>
      <c r="K208" s="5">
        <v>4.7162353723012286E-2</v>
      </c>
      <c r="L208" s="3">
        <v>139.21065217391305</v>
      </c>
      <c r="M208" s="3">
        <v>17.804347826086957</v>
      </c>
      <c r="N208" s="5">
        <v>0.12789501053298957</v>
      </c>
      <c r="O208" s="27">
        <v>65367</v>
      </c>
      <c r="P208"/>
    </row>
    <row r="209" spans="1:16" x14ac:dyDescent="0.3">
      <c r="A209" t="s">
        <v>17</v>
      </c>
      <c r="B209" t="s">
        <v>331</v>
      </c>
      <c r="C209" t="s">
        <v>32</v>
      </c>
      <c r="D209" t="s">
        <v>33</v>
      </c>
      <c r="E209" s="3">
        <v>118.44565217391305</v>
      </c>
      <c r="F209" s="3">
        <v>67.513804347826095</v>
      </c>
      <c r="G209" s="3">
        <v>0.42391304347826086</v>
      </c>
      <c r="H209" s="5">
        <v>6.2789091441846825E-3</v>
      </c>
      <c r="I209" s="3">
        <v>81.71815217391304</v>
      </c>
      <c r="J209" s="3">
        <v>1.25</v>
      </c>
      <c r="K209" s="5">
        <v>1.5296479016556111E-2</v>
      </c>
      <c r="L209" s="3">
        <v>278.51847826086959</v>
      </c>
      <c r="M209" s="3">
        <v>5.053369565217392</v>
      </c>
      <c r="N209" s="5">
        <v>1.8143749731693706E-2</v>
      </c>
      <c r="O209" s="27">
        <v>65108</v>
      </c>
      <c r="P209"/>
    </row>
    <row r="210" spans="1:16" x14ac:dyDescent="0.3">
      <c r="A210" t="s">
        <v>17</v>
      </c>
      <c r="B210" t="s">
        <v>332</v>
      </c>
      <c r="C210" t="s">
        <v>333</v>
      </c>
      <c r="D210" t="s">
        <v>323</v>
      </c>
      <c r="E210" s="3">
        <v>58.086956521739133</v>
      </c>
      <c r="F210" s="3">
        <v>15.970108695652174</v>
      </c>
      <c r="G210" s="3">
        <v>0</v>
      </c>
      <c r="H210" s="5">
        <v>0</v>
      </c>
      <c r="I210" s="3">
        <v>22.769021739130434</v>
      </c>
      <c r="J210" s="3">
        <v>0</v>
      </c>
      <c r="K210" s="5">
        <v>0</v>
      </c>
      <c r="L210" s="3">
        <v>111.42934782608695</v>
      </c>
      <c r="M210" s="3">
        <v>0</v>
      </c>
      <c r="N210" s="5">
        <v>0</v>
      </c>
      <c r="O210" s="27">
        <v>65153</v>
      </c>
      <c r="P210"/>
    </row>
    <row r="211" spans="1:16" x14ac:dyDescent="0.3">
      <c r="A211" t="s">
        <v>17</v>
      </c>
      <c r="B211" t="s">
        <v>334</v>
      </c>
      <c r="C211" t="s">
        <v>32</v>
      </c>
      <c r="D211" t="s">
        <v>33</v>
      </c>
      <c r="E211" s="3">
        <v>18.978260869565219</v>
      </c>
      <c r="F211" s="3">
        <v>49.189456521739132</v>
      </c>
      <c r="G211" s="3">
        <v>9.9130434782608692</v>
      </c>
      <c r="H211" s="5">
        <v>0.20152781061689165</v>
      </c>
      <c r="I211" s="3">
        <v>13.983695652173912</v>
      </c>
      <c r="J211" s="3">
        <v>0</v>
      </c>
      <c r="K211" s="5">
        <v>0</v>
      </c>
      <c r="L211" s="3">
        <v>63.541630434782611</v>
      </c>
      <c r="M211" s="3">
        <v>6.5217391304347823</v>
      </c>
      <c r="N211" s="5">
        <v>0.10263726451162623</v>
      </c>
      <c r="O211" s="27">
        <v>65383</v>
      </c>
      <c r="P211"/>
    </row>
    <row r="212" spans="1:16" x14ac:dyDescent="0.3">
      <c r="A212" t="s">
        <v>17</v>
      </c>
      <c r="B212" t="s">
        <v>335</v>
      </c>
      <c r="C212" t="s">
        <v>336</v>
      </c>
      <c r="D212" t="s">
        <v>297</v>
      </c>
      <c r="E212" s="3">
        <v>20.967391304347824</v>
      </c>
      <c r="F212" s="3">
        <v>11.936956521739134</v>
      </c>
      <c r="G212" s="3">
        <v>0</v>
      </c>
      <c r="H212" s="5">
        <v>0</v>
      </c>
      <c r="I212" s="3">
        <v>31.655760869565217</v>
      </c>
      <c r="J212" s="3">
        <v>4.2173913043478262</v>
      </c>
      <c r="K212" s="5">
        <v>0.13322666044026604</v>
      </c>
      <c r="L212" s="3">
        <v>59.892934782608691</v>
      </c>
      <c r="M212" s="3">
        <v>18.5625</v>
      </c>
      <c r="N212" s="5">
        <v>0.30992804188633705</v>
      </c>
      <c r="O212" s="27" t="s">
        <v>384</v>
      </c>
      <c r="P212"/>
    </row>
    <row r="213" spans="1:16" x14ac:dyDescent="0.3">
      <c r="A213" t="s">
        <v>17</v>
      </c>
      <c r="B213" t="s">
        <v>7</v>
      </c>
      <c r="C213" t="s">
        <v>337</v>
      </c>
      <c r="D213" t="s">
        <v>8</v>
      </c>
      <c r="E213" s="3">
        <v>38.576086956521742</v>
      </c>
      <c r="F213" s="3">
        <v>18.526521739130441</v>
      </c>
      <c r="G213" s="3">
        <v>0</v>
      </c>
      <c r="H213" s="5">
        <v>0</v>
      </c>
      <c r="I213" s="3">
        <v>30.972608695652173</v>
      </c>
      <c r="J213" s="3">
        <v>0</v>
      </c>
      <c r="K213" s="5">
        <v>0</v>
      </c>
      <c r="L213" s="3">
        <v>135.55880434782608</v>
      </c>
      <c r="M213" s="3">
        <v>0</v>
      </c>
      <c r="N213" s="5">
        <v>0</v>
      </c>
      <c r="O213" s="27">
        <v>65309</v>
      </c>
      <c r="P213"/>
    </row>
    <row r="214" spans="1:16" x14ac:dyDescent="0.3">
      <c r="A214" t="s">
        <v>17</v>
      </c>
      <c r="B214" t="s">
        <v>338</v>
      </c>
      <c r="C214" t="s">
        <v>30</v>
      </c>
      <c r="D214" t="s">
        <v>0</v>
      </c>
      <c r="E214" s="3">
        <v>72.532608695652172</v>
      </c>
      <c r="F214" s="3">
        <v>42.525326086956504</v>
      </c>
      <c r="G214" s="3">
        <v>1.0978260869565217</v>
      </c>
      <c r="H214" s="5">
        <v>2.5815818195295399E-2</v>
      </c>
      <c r="I214" s="3">
        <v>71.575434782608696</v>
      </c>
      <c r="J214" s="3">
        <v>8.3369565217391308</v>
      </c>
      <c r="K214" s="5">
        <v>0.11647790260807236</v>
      </c>
      <c r="L214" s="3">
        <v>155.50891304347826</v>
      </c>
      <c r="M214" s="3">
        <v>27.786195652173916</v>
      </c>
      <c r="N214" s="5">
        <v>0.17867911946889667</v>
      </c>
      <c r="O214" s="27">
        <v>65209</v>
      </c>
      <c r="P214"/>
    </row>
    <row r="215" spans="1:16" x14ac:dyDescent="0.3">
      <c r="A215" t="s">
        <v>17</v>
      </c>
      <c r="B215" t="s">
        <v>339</v>
      </c>
      <c r="C215" t="s">
        <v>30</v>
      </c>
      <c r="D215" t="s">
        <v>0</v>
      </c>
      <c r="E215" s="3">
        <v>62.326086956521742</v>
      </c>
      <c r="F215" s="3">
        <v>48.937826086956527</v>
      </c>
      <c r="G215" s="3">
        <v>1.1847826086956521</v>
      </c>
      <c r="H215" s="5">
        <v>2.4209955844594292E-2</v>
      </c>
      <c r="I215" s="3">
        <v>18.736956521739131</v>
      </c>
      <c r="J215" s="3">
        <v>0</v>
      </c>
      <c r="K215" s="5">
        <v>0</v>
      </c>
      <c r="L215" s="3">
        <v>123.19902173913043</v>
      </c>
      <c r="M215" s="3">
        <v>21.096956521739131</v>
      </c>
      <c r="N215" s="5">
        <v>0.17124288995095424</v>
      </c>
      <c r="O215" s="27">
        <v>65171</v>
      </c>
      <c r="P215"/>
    </row>
    <row r="216" spans="1:16" x14ac:dyDescent="0.3">
      <c r="A216" t="s">
        <v>17</v>
      </c>
      <c r="B216" t="s">
        <v>340</v>
      </c>
      <c r="C216" t="s">
        <v>116</v>
      </c>
      <c r="D216" t="s">
        <v>0</v>
      </c>
      <c r="E216" s="3">
        <v>50.684782608695649</v>
      </c>
      <c r="F216" s="3">
        <v>33.464673913043477</v>
      </c>
      <c r="G216" s="3">
        <v>6.0217391304347823</v>
      </c>
      <c r="H216" s="5">
        <v>0.17994315874949249</v>
      </c>
      <c r="I216" s="3">
        <v>28.252717391304348</v>
      </c>
      <c r="J216" s="3">
        <v>9.4565217391304355</v>
      </c>
      <c r="K216" s="5">
        <v>0.33471193613542372</v>
      </c>
      <c r="L216" s="3">
        <v>102.60869565217391</v>
      </c>
      <c r="M216" s="3">
        <v>3.1385869565217392</v>
      </c>
      <c r="N216" s="5">
        <v>3.0587923728813561E-2</v>
      </c>
      <c r="O216" s="27">
        <v>65308</v>
      </c>
      <c r="P216"/>
    </row>
    <row r="217" spans="1:16" x14ac:dyDescent="0.3">
      <c r="A217" t="s">
        <v>17</v>
      </c>
      <c r="B217" t="s">
        <v>341</v>
      </c>
      <c r="C217" t="s">
        <v>342</v>
      </c>
      <c r="D217" t="s">
        <v>204</v>
      </c>
      <c r="E217" s="3">
        <v>33.086956521739133</v>
      </c>
      <c r="F217" s="3">
        <v>17.28065217391304</v>
      </c>
      <c r="G217" s="3">
        <v>0</v>
      </c>
      <c r="H217" s="5">
        <v>0</v>
      </c>
      <c r="I217" s="3">
        <v>29.359021739130437</v>
      </c>
      <c r="J217" s="3">
        <v>0</v>
      </c>
      <c r="K217" s="5">
        <v>0</v>
      </c>
      <c r="L217" s="3">
        <v>53.810760869565222</v>
      </c>
      <c r="M217" s="3">
        <v>0</v>
      </c>
      <c r="N217" s="5">
        <v>0</v>
      </c>
      <c r="O217" s="27">
        <v>65249</v>
      </c>
      <c r="P217"/>
    </row>
    <row r="218" spans="1:16" x14ac:dyDescent="0.3">
      <c r="A218" t="s">
        <v>17</v>
      </c>
      <c r="B218" t="s">
        <v>343</v>
      </c>
      <c r="C218" t="s">
        <v>130</v>
      </c>
      <c r="D218" t="s">
        <v>92</v>
      </c>
      <c r="E218" s="3">
        <v>82.467391304347828</v>
      </c>
      <c r="F218" s="3">
        <v>33.364130434782609</v>
      </c>
      <c r="G218" s="3">
        <v>0</v>
      </c>
      <c r="H218" s="5">
        <v>0</v>
      </c>
      <c r="I218" s="3">
        <v>34.612173913043478</v>
      </c>
      <c r="J218" s="3">
        <v>1.3913043478260869</v>
      </c>
      <c r="K218" s="5">
        <v>4.0196965129132747E-2</v>
      </c>
      <c r="L218" s="3">
        <v>157.16</v>
      </c>
      <c r="M218" s="3">
        <v>5.349347826086956</v>
      </c>
      <c r="N218" s="5">
        <v>3.4037591156063605E-2</v>
      </c>
      <c r="O218" s="27">
        <v>65278</v>
      </c>
      <c r="P218"/>
    </row>
    <row r="219" spans="1:16" x14ac:dyDescent="0.3">
      <c r="A219" t="s">
        <v>17</v>
      </c>
      <c r="B219" t="s">
        <v>344</v>
      </c>
      <c r="C219" t="s">
        <v>12</v>
      </c>
      <c r="D219" t="s">
        <v>13</v>
      </c>
      <c r="E219" s="3">
        <v>21.402173913043477</v>
      </c>
      <c r="F219" s="3">
        <v>9.8722826086956523</v>
      </c>
      <c r="G219" s="3">
        <v>0</v>
      </c>
      <c r="H219" s="5">
        <v>0</v>
      </c>
      <c r="I219" s="3">
        <v>15.525434782608695</v>
      </c>
      <c r="J219" s="3">
        <v>2.6630434782608696</v>
      </c>
      <c r="K219" s="5">
        <v>0.17152778750157527</v>
      </c>
      <c r="L219" s="3">
        <v>37.350760869565214</v>
      </c>
      <c r="M219" s="3">
        <v>1.4295652173913045</v>
      </c>
      <c r="N219" s="5">
        <v>3.827405879049086E-2</v>
      </c>
      <c r="O219" s="27">
        <v>65263</v>
      </c>
      <c r="P219"/>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219"/>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346</v>
      </c>
      <c r="B1" s="1" t="s">
        <v>347</v>
      </c>
      <c r="C1" s="1" t="s">
        <v>349</v>
      </c>
      <c r="D1" s="1" t="s">
        <v>348</v>
      </c>
      <c r="E1" s="1" t="s">
        <v>350</v>
      </c>
      <c r="F1" s="1" t="s">
        <v>389</v>
      </c>
      <c r="G1" s="1" t="s">
        <v>390</v>
      </c>
      <c r="H1" s="1" t="s">
        <v>391</v>
      </c>
      <c r="I1" s="1" t="s">
        <v>392</v>
      </c>
      <c r="J1" s="1" t="s">
        <v>393</v>
      </c>
      <c r="K1" s="1" t="s">
        <v>394</v>
      </c>
      <c r="L1" s="1" t="s">
        <v>395</v>
      </c>
      <c r="M1" s="1" t="s">
        <v>396</v>
      </c>
      <c r="N1" s="1" t="s">
        <v>397</v>
      </c>
      <c r="O1" s="1" t="s">
        <v>398</v>
      </c>
      <c r="P1" s="1" t="s">
        <v>399</v>
      </c>
      <c r="Q1" s="1" t="s">
        <v>429</v>
      </c>
      <c r="R1" s="1" t="s">
        <v>400</v>
      </c>
      <c r="S1" s="1" t="s">
        <v>428</v>
      </c>
      <c r="T1" s="1" t="s">
        <v>401</v>
      </c>
      <c r="U1" s="28" t="s">
        <v>357</v>
      </c>
    </row>
    <row r="2" spans="1:22" x14ac:dyDescent="0.3">
      <c r="A2" t="s">
        <v>17</v>
      </c>
      <c r="B2" t="s">
        <v>18</v>
      </c>
      <c r="C2" t="s">
        <v>19</v>
      </c>
      <c r="D2" t="s">
        <v>0</v>
      </c>
      <c r="E2" s="3">
        <v>51.75</v>
      </c>
      <c r="F2" s="3">
        <v>6.8490217391304347</v>
      </c>
      <c r="G2" s="3">
        <v>0</v>
      </c>
      <c r="H2" s="3">
        <v>0</v>
      </c>
      <c r="I2" s="3">
        <v>0</v>
      </c>
      <c r="J2" s="3">
        <v>0</v>
      </c>
      <c r="K2" s="3">
        <v>0</v>
      </c>
      <c r="L2" s="3">
        <v>5.471413043478262</v>
      </c>
      <c r="M2" s="3">
        <v>10.091630434782608</v>
      </c>
      <c r="N2" s="3">
        <v>0.19500735139676539</v>
      </c>
      <c r="O2" s="3">
        <v>4.4989130434782609</v>
      </c>
      <c r="P2" s="3">
        <v>8.6935517748372187E-2</v>
      </c>
      <c r="Q2" s="3">
        <v>28.415108695652165</v>
      </c>
      <c r="R2" s="3">
        <v>0.54908422600294038</v>
      </c>
      <c r="S2" s="3">
        <v>25.398043478260874</v>
      </c>
      <c r="T2" s="3">
        <v>0.49078344885528258</v>
      </c>
      <c r="U2" s="27">
        <v>65422</v>
      </c>
      <c r="V2"/>
    </row>
    <row r="3" spans="1:22" x14ac:dyDescent="0.3">
      <c r="A3" t="s">
        <v>17</v>
      </c>
      <c r="B3" t="s">
        <v>20</v>
      </c>
      <c r="C3" t="s">
        <v>21</v>
      </c>
      <c r="D3" t="s">
        <v>22</v>
      </c>
      <c r="E3" s="3">
        <v>28.304347826086957</v>
      </c>
      <c r="F3" s="3">
        <v>5.1044565217391309</v>
      </c>
      <c r="G3" s="3">
        <v>0</v>
      </c>
      <c r="H3" s="3">
        <v>0</v>
      </c>
      <c r="I3" s="3">
        <v>0</v>
      </c>
      <c r="J3" s="3">
        <v>0</v>
      </c>
      <c r="K3" s="3">
        <v>0</v>
      </c>
      <c r="L3" s="3">
        <v>3.5388043478260869</v>
      </c>
      <c r="M3" s="3">
        <v>2.3114130434782609</v>
      </c>
      <c r="N3" s="3">
        <v>8.1662826420890941E-2</v>
      </c>
      <c r="O3" s="3">
        <v>4.8754347826086954</v>
      </c>
      <c r="P3" s="3">
        <v>0.17225038402457757</v>
      </c>
      <c r="Q3" s="3">
        <v>11.16184782608696</v>
      </c>
      <c r="R3" s="3">
        <v>0.39435099846390181</v>
      </c>
      <c r="S3" s="3">
        <v>14.720108695652174</v>
      </c>
      <c r="T3" s="3">
        <v>0.52006528417818743</v>
      </c>
      <c r="U3" s="27">
        <v>65429</v>
      </c>
      <c r="V3"/>
    </row>
    <row r="4" spans="1:22" x14ac:dyDescent="0.3">
      <c r="A4" t="s">
        <v>17</v>
      </c>
      <c r="B4" t="s">
        <v>23</v>
      </c>
      <c r="C4" t="s">
        <v>24</v>
      </c>
      <c r="D4" t="s">
        <v>25</v>
      </c>
      <c r="E4" s="3">
        <v>44.739130434782609</v>
      </c>
      <c r="F4" s="3">
        <v>5.7391304347826084</v>
      </c>
      <c r="G4" s="3">
        <v>0</v>
      </c>
      <c r="H4" s="3">
        <v>0</v>
      </c>
      <c r="I4" s="3">
        <v>0</v>
      </c>
      <c r="J4" s="3">
        <v>0</v>
      </c>
      <c r="K4" s="3">
        <v>0</v>
      </c>
      <c r="L4" s="3">
        <v>5.4344565217391292</v>
      </c>
      <c r="M4" s="3">
        <v>0</v>
      </c>
      <c r="N4" s="3">
        <v>0</v>
      </c>
      <c r="O4" s="3">
        <v>0</v>
      </c>
      <c r="P4" s="3">
        <v>0</v>
      </c>
      <c r="Q4" s="3">
        <v>30.443804347826088</v>
      </c>
      <c r="R4" s="3">
        <v>0.68047376093294465</v>
      </c>
      <c r="S4" s="3">
        <v>36.843586956521733</v>
      </c>
      <c r="T4" s="3">
        <v>0.82352040816326511</v>
      </c>
      <c r="U4" s="27">
        <v>65393</v>
      </c>
      <c r="V4"/>
    </row>
    <row r="5" spans="1:22" x14ac:dyDescent="0.3">
      <c r="A5" t="s">
        <v>17</v>
      </c>
      <c r="B5" t="s">
        <v>26</v>
      </c>
      <c r="C5" t="s">
        <v>27</v>
      </c>
      <c r="D5" t="s">
        <v>28</v>
      </c>
      <c r="E5" s="3">
        <v>13.836956521739131</v>
      </c>
      <c r="F5" s="3">
        <v>5.6377173913043475</v>
      </c>
      <c r="G5" s="3">
        <v>1.6630434782608696</v>
      </c>
      <c r="H5" s="3">
        <v>0</v>
      </c>
      <c r="I5" s="3">
        <v>0.54347826086956519</v>
      </c>
      <c r="J5" s="3">
        <v>0</v>
      </c>
      <c r="K5" s="3">
        <v>1.0869565217391304</v>
      </c>
      <c r="L5" s="3">
        <v>5.7518478260869577</v>
      </c>
      <c r="M5" s="3">
        <v>0</v>
      </c>
      <c r="N5" s="3">
        <v>0</v>
      </c>
      <c r="O5" s="3">
        <v>2.9948913043478265</v>
      </c>
      <c r="P5" s="3">
        <v>0.21644147682639436</v>
      </c>
      <c r="Q5" s="3">
        <v>12.643586956521737</v>
      </c>
      <c r="R5" s="3">
        <v>0.91375490966221506</v>
      </c>
      <c r="S5" s="3">
        <v>14.773152173913044</v>
      </c>
      <c r="T5" s="3">
        <v>1.0676590730557738</v>
      </c>
      <c r="U5" s="27">
        <v>65407</v>
      </c>
      <c r="V5"/>
    </row>
    <row r="6" spans="1:22" x14ac:dyDescent="0.3">
      <c r="A6" t="s">
        <v>17</v>
      </c>
      <c r="B6" t="s">
        <v>29</v>
      </c>
      <c r="C6" t="s">
        <v>30</v>
      </c>
      <c r="D6" t="s">
        <v>0</v>
      </c>
      <c r="E6" s="3">
        <v>54.195652173913047</v>
      </c>
      <c r="F6" s="3">
        <v>5.7391304347826084</v>
      </c>
      <c r="G6" s="3">
        <v>0.17391304347826086</v>
      </c>
      <c r="H6" s="3">
        <v>0</v>
      </c>
      <c r="I6" s="3">
        <v>0.56521739130434778</v>
      </c>
      <c r="J6" s="3">
        <v>0</v>
      </c>
      <c r="K6" s="3">
        <v>0</v>
      </c>
      <c r="L6" s="3">
        <v>0.1431521739130435</v>
      </c>
      <c r="M6" s="3">
        <v>7.116847826086957</v>
      </c>
      <c r="N6" s="3">
        <v>0.13131768953068593</v>
      </c>
      <c r="O6" s="3">
        <v>17.5</v>
      </c>
      <c r="P6" s="3">
        <v>0.32290413156839148</v>
      </c>
      <c r="Q6" s="3">
        <v>2.4154347826086959</v>
      </c>
      <c r="R6" s="3">
        <v>4.4568792619334135E-2</v>
      </c>
      <c r="S6" s="3">
        <v>0.33695652173913043</v>
      </c>
      <c r="T6" s="3">
        <v>6.2174087444845563E-3</v>
      </c>
      <c r="U6" s="27">
        <v>65297</v>
      </c>
      <c r="V6"/>
    </row>
    <row r="7" spans="1:22" x14ac:dyDescent="0.3">
      <c r="A7" t="s">
        <v>17</v>
      </c>
      <c r="B7" t="s">
        <v>31</v>
      </c>
      <c r="C7" t="s">
        <v>32</v>
      </c>
      <c r="D7" t="s">
        <v>33</v>
      </c>
      <c r="E7" s="3">
        <v>59.402173913043477</v>
      </c>
      <c r="F7" s="3">
        <v>5.3913043478260869</v>
      </c>
      <c r="G7" s="3">
        <v>0.18478260869565216</v>
      </c>
      <c r="H7" s="3">
        <v>0.42663043478260887</v>
      </c>
      <c r="I7" s="3">
        <v>1.2717391304347827</v>
      </c>
      <c r="J7" s="3">
        <v>0</v>
      </c>
      <c r="K7" s="3">
        <v>0</v>
      </c>
      <c r="L7" s="3">
        <v>5.5652173913043477</v>
      </c>
      <c r="M7" s="3">
        <v>10.646739130434783</v>
      </c>
      <c r="N7" s="3">
        <v>0.17923147301006406</v>
      </c>
      <c r="O7" s="3">
        <v>0</v>
      </c>
      <c r="P7" s="3">
        <v>0</v>
      </c>
      <c r="Q7" s="3">
        <v>3.7082608695652177</v>
      </c>
      <c r="R7" s="3">
        <v>6.242634949679781E-2</v>
      </c>
      <c r="S7" s="3">
        <v>4.0815217391304355</v>
      </c>
      <c r="T7" s="3">
        <v>6.8709972552607509E-2</v>
      </c>
      <c r="U7" s="27">
        <v>65193</v>
      </c>
      <c r="V7"/>
    </row>
    <row r="8" spans="1:22" x14ac:dyDescent="0.3">
      <c r="A8" t="s">
        <v>17</v>
      </c>
      <c r="B8" t="s">
        <v>34</v>
      </c>
      <c r="C8" t="s">
        <v>35</v>
      </c>
      <c r="D8" t="s">
        <v>36</v>
      </c>
      <c r="E8" s="3">
        <v>67.706521739130437</v>
      </c>
      <c r="F8" s="3">
        <v>5.7391304347826084</v>
      </c>
      <c r="G8" s="3">
        <v>0.27173913043478259</v>
      </c>
      <c r="H8" s="3">
        <v>0</v>
      </c>
      <c r="I8" s="3">
        <v>1.2173913043478262</v>
      </c>
      <c r="J8" s="3">
        <v>0</v>
      </c>
      <c r="K8" s="3">
        <v>0</v>
      </c>
      <c r="L8" s="3">
        <v>3.0190217391304346</v>
      </c>
      <c r="M8" s="3">
        <v>9.2146739130434767</v>
      </c>
      <c r="N8" s="3">
        <v>0.13609728688392997</v>
      </c>
      <c r="O8" s="3">
        <v>12.013586956521738</v>
      </c>
      <c r="P8" s="3">
        <v>0.17743618558356075</v>
      </c>
      <c r="Q8" s="3">
        <v>4.9023913043478258</v>
      </c>
      <c r="R8" s="3">
        <v>7.2406485792261999E-2</v>
      </c>
      <c r="S8" s="3">
        <v>7.0108695652173916</v>
      </c>
      <c r="T8" s="3">
        <v>0.10354792101460909</v>
      </c>
      <c r="U8" s="27">
        <v>65034</v>
      </c>
      <c r="V8"/>
    </row>
    <row r="9" spans="1:22" x14ac:dyDescent="0.3">
      <c r="A9" t="s">
        <v>17</v>
      </c>
      <c r="B9" t="s">
        <v>37</v>
      </c>
      <c r="C9" t="s">
        <v>21</v>
      </c>
      <c r="D9" t="s">
        <v>22</v>
      </c>
      <c r="E9" s="3">
        <v>91.25</v>
      </c>
      <c r="F9" s="3">
        <v>5.4782608695652177</v>
      </c>
      <c r="G9" s="3">
        <v>0.22826086956521738</v>
      </c>
      <c r="H9" s="3">
        <v>0.43576086956521742</v>
      </c>
      <c r="I9" s="3">
        <v>2.25</v>
      </c>
      <c r="J9" s="3">
        <v>0</v>
      </c>
      <c r="K9" s="3">
        <v>0</v>
      </c>
      <c r="L9" s="3">
        <v>4.1708695652173917</v>
      </c>
      <c r="M9" s="3">
        <v>10.176630434782609</v>
      </c>
      <c r="N9" s="3">
        <v>0.11152471709350804</v>
      </c>
      <c r="O9" s="3">
        <v>0</v>
      </c>
      <c r="P9" s="3">
        <v>0</v>
      </c>
      <c r="Q9" s="3">
        <v>11.173152173913042</v>
      </c>
      <c r="R9" s="3">
        <v>0.12244550327575937</v>
      </c>
      <c r="S9" s="3">
        <v>16.44163043478261</v>
      </c>
      <c r="T9" s="3">
        <v>0.18018225134008339</v>
      </c>
      <c r="U9" s="27">
        <v>65226</v>
      </c>
      <c r="V9"/>
    </row>
    <row r="10" spans="1:22" x14ac:dyDescent="0.3">
      <c r="A10" t="s">
        <v>17</v>
      </c>
      <c r="B10" t="s">
        <v>38</v>
      </c>
      <c r="C10" t="s">
        <v>39</v>
      </c>
      <c r="D10" t="s">
        <v>0</v>
      </c>
      <c r="E10" s="3">
        <v>84.891304347826093</v>
      </c>
      <c r="F10" s="3">
        <v>5.7391304347826084</v>
      </c>
      <c r="G10" s="3">
        <v>9.7826086956521743E-2</v>
      </c>
      <c r="H10" s="3">
        <v>0</v>
      </c>
      <c r="I10" s="3">
        <v>1.0326086956521738</v>
      </c>
      <c r="J10" s="3">
        <v>0</v>
      </c>
      <c r="K10" s="3">
        <v>0</v>
      </c>
      <c r="L10" s="3">
        <v>0.74836956521739129</v>
      </c>
      <c r="M10" s="3">
        <v>13.720108695652172</v>
      </c>
      <c r="N10" s="3">
        <v>0.16161971830985913</v>
      </c>
      <c r="O10" s="3">
        <v>28.567934782608695</v>
      </c>
      <c r="P10" s="3">
        <v>0.3365236875800256</v>
      </c>
      <c r="Q10" s="3">
        <v>2.6911956521739131</v>
      </c>
      <c r="R10" s="3">
        <v>3.1701664532650449E-2</v>
      </c>
      <c r="S10" s="3">
        <v>7.6005434782608692</v>
      </c>
      <c r="T10" s="3">
        <v>8.9532650448143389E-2</v>
      </c>
      <c r="U10" s="27">
        <v>65330</v>
      </c>
      <c r="V10"/>
    </row>
    <row r="11" spans="1:22" x14ac:dyDescent="0.3">
      <c r="A11" t="s">
        <v>17</v>
      </c>
      <c r="B11" t="s">
        <v>40</v>
      </c>
      <c r="C11" t="s">
        <v>39</v>
      </c>
      <c r="D11" t="s">
        <v>0</v>
      </c>
      <c r="E11" s="3">
        <v>42.619565217391305</v>
      </c>
      <c r="F11" s="3">
        <v>5.7391304347826084</v>
      </c>
      <c r="G11" s="3">
        <v>0</v>
      </c>
      <c r="H11" s="3">
        <v>4.3478260869565216E-2</v>
      </c>
      <c r="I11" s="3">
        <v>2.0543478260869565</v>
      </c>
      <c r="J11" s="3">
        <v>0</v>
      </c>
      <c r="K11" s="3">
        <v>0</v>
      </c>
      <c r="L11" s="3">
        <v>4.2636956521739116</v>
      </c>
      <c r="M11" s="3">
        <v>14.153043478260869</v>
      </c>
      <c r="N11" s="3">
        <v>0.33207855138995152</v>
      </c>
      <c r="O11" s="3">
        <v>4.6224999999999996</v>
      </c>
      <c r="P11" s="3">
        <v>0.1084595766386126</v>
      </c>
      <c r="Q11" s="3">
        <v>14.619673913043478</v>
      </c>
      <c r="R11" s="3">
        <v>0.34302728895689871</v>
      </c>
      <c r="S11" s="3">
        <v>11.199239130434783</v>
      </c>
      <c r="T11" s="3">
        <v>0.26277225197653659</v>
      </c>
      <c r="U11" s="27">
        <v>65321</v>
      </c>
      <c r="V11"/>
    </row>
    <row r="12" spans="1:22" x14ac:dyDescent="0.3">
      <c r="A12" t="s">
        <v>17</v>
      </c>
      <c r="B12" t="s">
        <v>41</v>
      </c>
      <c r="C12" t="s">
        <v>27</v>
      </c>
      <c r="D12" t="s">
        <v>28</v>
      </c>
      <c r="E12" s="3">
        <v>69.478260869565219</v>
      </c>
      <c r="F12" s="3">
        <v>5.4782608695652177</v>
      </c>
      <c r="G12" s="3">
        <v>0.20652173913043478</v>
      </c>
      <c r="H12" s="3">
        <v>0.36836956521739145</v>
      </c>
      <c r="I12" s="3">
        <v>1.3043478260869565</v>
      </c>
      <c r="J12" s="3">
        <v>0</v>
      </c>
      <c r="K12" s="3">
        <v>0</v>
      </c>
      <c r="L12" s="3">
        <v>0.38782608695652171</v>
      </c>
      <c r="M12" s="3">
        <v>8.6766304347826093</v>
      </c>
      <c r="N12" s="3">
        <v>0.12488266583229037</v>
      </c>
      <c r="O12" s="3">
        <v>0</v>
      </c>
      <c r="P12" s="3">
        <v>0</v>
      </c>
      <c r="Q12" s="3">
        <v>3.4180434782608695</v>
      </c>
      <c r="R12" s="3">
        <v>4.9195869837296617E-2</v>
      </c>
      <c r="S12" s="3">
        <v>5.7703260869565209</v>
      </c>
      <c r="T12" s="3">
        <v>8.3052252816020009E-2</v>
      </c>
      <c r="U12" s="27">
        <v>65168</v>
      </c>
      <c r="V12"/>
    </row>
    <row r="13" spans="1:22" x14ac:dyDescent="0.3">
      <c r="A13" t="s">
        <v>17</v>
      </c>
      <c r="B13" t="s">
        <v>42</v>
      </c>
      <c r="C13" t="s">
        <v>35</v>
      </c>
      <c r="D13" t="s">
        <v>36</v>
      </c>
      <c r="E13" s="3">
        <v>82.673913043478265</v>
      </c>
      <c r="F13" s="3">
        <v>5.7391304347826084</v>
      </c>
      <c r="G13" s="3">
        <v>0.27173913043478259</v>
      </c>
      <c r="H13" s="3">
        <v>0</v>
      </c>
      <c r="I13" s="3">
        <v>0</v>
      </c>
      <c r="J13" s="3">
        <v>0</v>
      </c>
      <c r="K13" s="3">
        <v>0</v>
      </c>
      <c r="L13" s="3">
        <v>1.5131521739130436</v>
      </c>
      <c r="M13" s="3">
        <v>10.573369565217391</v>
      </c>
      <c r="N13" s="3">
        <v>0.12789245332632132</v>
      </c>
      <c r="O13" s="3">
        <v>0</v>
      </c>
      <c r="P13" s="3">
        <v>0</v>
      </c>
      <c r="Q13" s="3">
        <v>2.6113043478260871</v>
      </c>
      <c r="R13" s="3">
        <v>3.1585590323428871E-2</v>
      </c>
      <c r="S13" s="3">
        <v>4.5559782608695656</v>
      </c>
      <c r="T13" s="3">
        <v>5.5107809623981069E-2</v>
      </c>
      <c r="U13" s="27">
        <v>65191</v>
      </c>
      <c r="V13"/>
    </row>
    <row r="14" spans="1:22" x14ac:dyDescent="0.3">
      <c r="A14" t="s">
        <v>17</v>
      </c>
      <c r="B14" t="s">
        <v>43</v>
      </c>
      <c r="C14" t="s">
        <v>44</v>
      </c>
      <c r="D14" t="s">
        <v>33</v>
      </c>
      <c r="E14" s="3">
        <v>67.021739130434781</v>
      </c>
      <c r="F14" s="3">
        <v>4.7826086956521738</v>
      </c>
      <c r="G14" s="3">
        <v>0.91304347826086951</v>
      </c>
      <c r="H14" s="3">
        <v>0.51086956521739135</v>
      </c>
      <c r="I14" s="3">
        <v>2</v>
      </c>
      <c r="J14" s="3">
        <v>0</v>
      </c>
      <c r="K14" s="3">
        <v>0</v>
      </c>
      <c r="L14" s="3">
        <v>4.3870652173913047</v>
      </c>
      <c r="M14" s="3">
        <v>9.3315217391304337</v>
      </c>
      <c r="N14" s="3">
        <v>0.13923126824521567</v>
      </c>
      <c r="O14" s="3">
        <v>12.532608695652174</v>
      </c>
      <c r="P14" s="3">
        <v>0.18699318845280571</v>
      </c>
      <c r="Q14" s="3">
        <v>6.7773913043478249</v>
      </c>
      <c r="R14" s="3">
        <v>0.10112228349010702</v>
      </c>
      <c r="S14" s="3">
        <v>10.450217391304347</v>
      </c>
      <c r="T14" s="3">
        <v>0.15592280246513135</v>
      </c>
      <c r="U14" s="27">
        <v>65240</v>
      </c>
      <c r="V14"/>
    </row>
    <row r="15" spans="1:22" x14ac:dyDescent="0.3">
      <c r="A15" t="s">
        <v>17</v>
      </c>
      <c r="B15" t="s">
        <v>45</v>
      </c>
      <c r="C15" t="s">
        <v>46</v>
      </c>
      <c r="D15" t="s">
        <v>33</v>
      </c>
      <c r="E15" s="3">
        <v>126.56521739130434</v>
      </c>
      <c r="F15" s="3">
        <v>5.5652173913043477</v>
      </c>
      <c r="G15" s="3">
        <v>0.32608695652173914</v>
      </c>
      <c r="H15" s="3">
        <v>0.72282608695652173</v>
      </c>
      <c r="I15" s="3">
        <v>5.1956521739130439</v>
      </c>
      <c r="J15" s="3">
        <v>0</v>
      </c>
      <c r="K15" s="3">
        <v>0</v>
      </c>
      <c r="L15" s="3">
        <v>1.139891304347826</v>
      </c>
      <c r="M15" s="3">
        <v>13.144021739130434</v>
      </c>
      <c r="N15" s="3">
        <v>0.10385176915149433</v>
      </c>
      <c r="O15" s="3">
        <v>23.532608695652176</v>
      </c>
      <c r="P15" s="3">
        <v>0.18593266918584681</v>
      </c>
      <c r="Q15" s="3">
        <v>7.0396739130434787</v>
      </c>
      <c r="R15" s="3">
        <v>5.5620920645826182E-2</v>
      </c>
      <c r="S15" s="3">
        <v>13.225434782608696</v>
      </c>
      <c r="T15" s="3">
        <v>0.10449501889385092</v>
      </c>
      <c r="U15" s="27">
        <v>65196</v>
      </c>
      <c r="V15"/>
    </row>
    <row r="16" spans="1:22" x14ac:dyDescent="0.3">
      <c r="A16" t="s">
        <v>17</v>
      </c>
      <c r="B16" t="s">
        <v>47</v>
      </c>
      <c r="C16" t="s">
        <v>24</v>
      </c>
      <c r="D16" t="s">
        <v>33</v>
      </c>
      <c r="E16" s="3">
        <v>42.402173913043477</v>
      </c>
      <c r="F16" s="3">
        <v>5.7391304347826084</v>
      </c>
      <c r="G16" s="3">
        <v>0.41304347826086957</v>
      </c>
      <c r="H16" s="3">
        <v>0</v>
      </c>
      <c r="I16" s="3">
        <v>6.0543478260869561</v>
      </c>
      <c r="J16" s="3">
        <v>0</v>
      </c>
      <c r="K16" s="3">
        <v>0</v>
      </c>
      <c r="L16" s="3">
        <v>3.4157608695652173</v>
      </c>
      <c r="M16" s="3">
        <v>9.1739130434782616</v>
      </c>
      <c r="N16" s="3">
        <v>0.21635478082542942</v>
      </c>
      <c r="O16" s="3">
        <v>7.3451086956521738</v>
      </c>
      <c r="P16" s="3">
        <v>0.1732248141502179</v>
      </c>
      <c r="Q16" s="3">
        <v>30.859456521739133</v>
      </c>
      <c r="R16" s="3">
        <v>0.72778005639579602</v>
      </c>
      <c r="S16" s="3">
        <v>32.736521739130438</v>
      </c>
      <c r="T16" s="3">
        <v>0.7720481927710845</v>
      </c>
      <c r="U16" s="27">
        <v>65430</v>
      </c>
      <c r="V16"/>
    </row>
    <row r="17" spans="1:22" x14ac:dyDescent="0.3">
      <c r="A17" t="s">
        <v>17</v>
      </c>
      <c r="B17" t="s">
        <v>48</v>
      </c>
      <c r="C17" t="s">
        <v>49</v>
      </c>
      <c r="D17" t="s">
        <v>0</v>
      </c>
      <c r="E17" s="3">
        <v>118.92391304347827</v>
      </c>
      <c r="F17" s="3">
        <v>4.1739130434782608</v>
      </c>
      <c r="G17" s="3">
        <v>0.56521739130434778</v>
      </c>
      <c r="H17" s="3">
        <v>0.5839130434782609</v>
      </c>
      <c r="I17" s="3">
        <v>5.0869565217391308</v>
      </c>
      <c r="J17" s="3">
        <v>0</v>
      </c>
      <c r="K17" s="3">
        <v>0</v>
      </c>
      <c r="L17" s="3">
        <v>3.9029347826086958</v>
      </c>
      <c r="M17" s="3">
        <v>13.301195652173911</v>
      </c>
      <c r="N17" s="3">
        <v>0.11184626633762908</v>
      </c>
      <c r="O17" s="3">
        <v>19.797065217391303</v>
      </c>
      <c r="P17" s="3">
        <v>0.166468330134357</v>
      </c>
      <c r="Q17" s="3">
        <v>6.2811956521739134</v>
      </c>
      <c r="R17" s="3">
        <v>5.2816927154739055E-2</v>
      </c>
      <c r="S17" s="3">
        <v>7.6334782608695644</v>
      </c>
      <c r="T17" s="3">
        <v>6.4187917009414119E-2</v>
      </c>
      <c r="U17" s="27">
        <v>65188</v>
      </c>
      <c r="V17"/>
    </row>
    <row r="18" spans="1:22" x14ac:dyDescent="0.3">
      <c r="A18" t="s">
        <v>17</v>
      </c>
      <c r="B18" t="s">
        <v>50</v>
      </c>
      <c r="C18" t="s">
        <v>27</v>
      </c>
      <c r="D18" t="s">
        <v>28</v>
      </c>
      <c r="E18" s="3">
        <v>20.543478260869566</v>
      </c>
      <c r="F18" s="3">
        <v>5.6499999999999995</v>
      </c>
      <c r="G18" s="3">
        <v>0</v>
      </c>
      <c r="H18" s="3">
        <v>0</v>
      </c>
      <c r="I18" s="3">
        <v>5.0760869565217392</v>
      </c>
      <c r="J18" s="3">
        <v>0</v>
      </c>
      <c r="K18" s="3">
        <v>0</v>
      </c>
      <c r="L18" s="3">
        <v>5.5434782608695651E-2</v>
      </c>
      <c r="M18" s="3">
        <v>4.8681521739130433</v>
      </c>
      <c r="N18" s="3">
        <v>0.23696825396825394</v>
      </c>
      <c r="O18" s="3">
        <v>4.8332608695652173</v>
      </c>
      <c r="P18" s="3">
        <v>0.23526984126984124</v>
      </c>
      <c r="Q18" s="3">
        <v>3.3938043478260864</v>
      </c>
      <c r="R18" s="3">
        <v>0.16520105820105815</v>
      </c>
      <c r="S18" s="3">
        <v>8.3804347826086953</v>
      </c>
      <c r="T18" s="3">
        <v>0.40793650793650788</v>
      </c>
      <c r="U18" s="27">
        <v>65373</v>
      </c>
      <c r="V18"/>
    </row>
    <row r="19" spans="1:22" x14ac:dyDescent="0.3">
      <c r="A19" t="s">
        <v>17</v>
      </c>
      <c r="B19" t="s">
        <v>51</v>
      </c>
      <c r="C19" t="s">
        <v>52</v>
      </c>
      <c r="D19" t="s">
        <v>53</v>
      </c>
      <c r="E19" s="3">
        <v>69.217391304347828</v>
      </c>
      <c r="F19" s="3">
        <v>5.5652173913043477</v>
      </c>
      <c r="G19" s="3">
        <v>0</v>
      </c>
      <c r="H19" s="3">
        <v>0</v>
      </c>
      <c r="I19" s="3">
        <v>1.6304347826086956</v>
      </c>
      <c r="J19" s="3">
        <v>0</v>
      </c>
      <c r="K19" s="3">
        <v>0</v>
      </c>
      <c r="L19" s="3">
        <v>3.7918478260869573</v>
      </c>
      <c r="M19" s="3">
        <v>5.4782608695652177</v>
      </c>
      <c r="N19" s="3">
        <v>7.914572864321609E-2</v>
      </c>
      <c r="O19" s="3">
        <v>22.190217391304351</v>
      </c>
      <c r="P19" s="3">
        <v>0.32058731155778897</v>
      </c>
      <c r="Q19" s="3">
        <v>6.8574999999999999</v>
      </c>
      <c r="R19" s="3">
        <v>9.9071922110552754E-2</v>
      </c>
      <c r="S19" s="3">
        <v>16.729239130434784</v>
      </c>
      <c r="T19" s="3">
        <v>0.24169126884422112</v>
      </c>
      <c r="U19" s="27">
        <v>65169</v>
      </c>
      <c r="V19"/>
    </row>
    <row r="20" spans="1:22" x14ac:dyDescent="0.3">
      <c r="A20" t="s">
        <v>17</v>
      </c>
      <c r="B20" t="s">
        <v>54</v>
      </c>
      <c r="C20" t="s">
        <v>55</v>
      </c>
      <c r="D20" t="s">
        <v>56</v>
      </c>
      <c r="E20" s="3">
        <v>44.608695652173914</v>
      </c>
      <c r="F20" s="3">
        <v>5.5652173913043477</v>
      </c>
      <c r="G20" s="3">
        <v>0.19565217391304349</v>
      </c>
      <c r="H20" s="3">
        <v>0.32608695652173914</v>
      </c>
      <c r="I20" s="3">
        <v>0.65217391304347827</v>
      </c>
      <c r="J20" s="3">
        <v>0</v>
      </c>
      <c r="K20" s="3">
        <v>0</v>
      </c>
      <c r="L20" s="3">
        <v>0.36445652173913046</v>
      </c>
      <c r="M20" s="3">
        <v>8.5342391304347807</v>
      </c>
      <c r="N20" s="3">
        <v>0.19131335282651069</v>
      </c>
      <c r="O20" s="3">
        <v>5.7772826086956517</v>
      </c>
      <c r="P20" s="3">
        <v>0.12951023391812863</v>
      </c>
      <c r="Q20" s="3">
        <v>2.6547826086956521</v>
      </c>
      <c r="R20" s="3">
        <v>5.9512670565302142E-2</v>
      </c>
      <c r="S20" s="3">
        <v>2.9141304347826082</v>
      </c>
      <c r="T20" s="3">
        <v>6.5326510721247552E-2</v>
      </c>
      <c r="U20" s="27">
        <v>65359</v>
      </c>
      <c r="V20"/>
    </row>
    <row r="21" spans="1:22" x14ac:dyDescent="0.3">
      <c r="A21" t="s">
        <v>17</v>
      </c>
      <c r="B21" t="s">
        <v>57</v>
      </c>
      <c r="C21" t="s">
        <v>35</v>
      </c>
      <c r="D21" t="s">
        <v>25</v>
      </c>
      <c r="E21" s="3">
        <v>59.032608695652172</v>
      </c>
      <c r="F21" s="3">
        <v>48.638478260869562</v>
      </c>
      <c r="G21" s="3">
        <v>0</v>
      </c>
      <c r="H21" s="3">
        <v>0.2427173913043478</v>
      </c>
      <c r="I21" s="3">
        <v>2.1956521739130435</v>
      </c>
      <c r="J21" s="3">
        <v>0</v>
      </c>
      <c r="K21" s="3">
        <v>0</v>
      </c>
      <c r="L21" s="3">
        <v>2.756086956521739</v>
      </c>
      <c r="M21" s="3">
        <v>8.9369565217391322</v>
      </c>
      <c r="N21" s="3">
        <v>0.15139016755661944</v>
      </c>
      <c r="O21" s="3">
        <v>10.507608695652175</v>
      </c>
      <c r="P21" s="3">
        <v>0.17799668569324253</v>
      </c>
      <c r="Q21" s="3">
        <v>5.4673913043478262</v>
      </c>
      <c r="R21" s="3">
        <v>9.261646105689561E-2</v>
      </c>
      <c r="S21" s="3">
        <v>3.6984782608695639</v>
      </c>
      <c r="T21" s="3">
        <v>6.2651445406002551E-2</v>
      </c>
      <c r="U21" s="27">
        <v>65223</v>
      </c>
      <c r="V21"/>
    </row>
    <row r="22" spans="1:22" x14ac:dyDescent="0.3">
      <c r="A22" t="s">
        <v>17</v>
      </c>
      <c r="B22" t="s">
        <v>58</v>
      </c>
      <c r="C22" t="s">
        <v>59</v>
      </c>
      <c r="D22" t="s">
        <v>60</v>
      </c>
      <c r="E22" s="3">
        <v>57.989130434782609</v>
      </c>
      <c r="F22" s="3">
        <v>5.4782608695652177</v>
      </c>
      <c r="G22" s="3">
        <v>0.22826086956521738</v>
      </c>
      <c r="H22" s="3">
        <v>0.28478260869565231</v>
      </c>
      <c r="I22" s="3">
        <v>1.1630434782608696</v>
      </c>
      <c r="J22" s="3">
        <v>0</v>
      </c>
      <c r="K22" s="3">
        <v>0</v>
      </c>
      <c r="L22" s="3">
        <v>5.745869565217391</v>
      </c>
      <c r="M22" s="3">
        <v>6.3478260869565215</v>
      </c>
      <c r="N22" s="3">
        <v>0.10946579194001874</v>
      </c>
      <c r="O22" s="3">
        <v>0</v>
      </c>
      <c r="P22" s="3">
        <v>0</v>
      </c>
      <c r="Q22" s="3">
        <v>10.494565217391305</v>
      </c>
      <c r="R22" s="3">
        <v>0.1809746954076851</v>
      </c>
      <c r="S22" s="3">
        <v>11.073478260869566</v>
      </c>
      <c r="T22" s="3">
        <v>0.19095782567947517</v>
      </c>
      <c r="U22" s="27">
        <v>65265</v>
      </c>
      <c r="V22"/>
    </row>
    <row r="23" spans="1:22" x14ac:dyDescent="0.3">
      <c r="A23" t="s">
        <v>17</v>
      </c>
      <c r="B23" t="s">
        <v>61</v>
      </c>
      <c r="C23" t="s">
        <v>24</v>
      </c>
      <c r="D23" t="s">
        <v>25</v>
      </c>
      <c r="E23" s="3">
        <v>115.19565217391305</v>
      </c>
      <c r="F23" s="3">
        <v>5.6521739130434785</v>
      </c>
      <c r="G23" s="3">
        <v>0.66304347826086951</v>
      </c>
      <c r="H23" s="3">
        <v>0.40217391304347827</v>
      </c>
      <c r="I23" s="3">
        <v>5.3043478260869561</v>
      </c>
      <c r="J23" s="3">
        <v>0</v>
      </c>
      <c r="K23" s="3">
        <v>0</v>
      </c>
      <c r="L23" s="3">
        <v>3.2314130434782613</v>
      </c>
      <c r="M23" s="3">
        <v>16.613913043478259</v>
      </c>
      <c r="N23" s="3">
        <v>0.14422343838460086</v>
      </c>
      <c r="O23" s="3">
        <v>2.8457608695652175</v>
      </c>
      <c r="P23" s="3">
        <v>2.470371768258162E-2</v>
      </c>
      <c r="Q23" s="3">
        <v>3.8011956521739121</v>
      </c>
      <c r="R23" s="3">
        <v>3.2997735421777682E-2</v>
      </c>
      <c r="S23" s="3">
        <v>7.8160869565217395</v>
      </c>
      <c r="T23" s="3">
        <v>6.7850537837327793E-2</v>
      </c>
      <c r="U23" s="27">
        <v>65303</v>
      </c>
      <c r="V23"/>
    </row>
    <row r="24" spans="1:22" x14ac:dyDescent="0.3">
      <c r="A24" t="s">
        <v>17</v>
      </c>
      <c r="B24" t="s">
        <v>62</v>
      </c>
      <c r="C24" t="s">
        <v>30</v>
      </c>
      <c r="D24" t="s">
        <v>0</v>
      </c>
      <c r="E24" s="3">
        <v>133.11956521739131</v>
      </c>
      <c r="F24" s="3">
        <v>5.6521739130434785</v>
      </c>
      <c r="G24" s="3">
        <v>0.46739130434782611</v>
      </c>
      <c r="H24" s="3">
        <v>0.15217391304347827</v>
      </c>
      <c r="I24" s="3">
        <v>5.4782608695652177</v>
      </c>
      <c r="J24" s="3">
        <v>0</v>
      </c>
      <c r="K24" s="3">
        <v>0</v>
      </c>
      <c r="L24" s="3">
        <v>12.959239130434783</v>
      </c>
      <c r="M24" s="3">
        <v>13.323369565217391</v>
      </c>
      <c r="N24" s="3">
        <v>0.1000857352821099</v>
      </c>
      <c r="O24" s="3">
        <v>25.747282608695652</v>
      </c>
      <c r="P24" s="3">
        <v>0.19341471380746303</v>
      </c>
      <c r="Q24" s="3">
        <v>20.290760869565219</v>
      </c>
      <c r="R24" s="3">
        <v>0.15242508369396587</v>
      </c>
      <c r="S24" s="3">
        <v>25.375</v>
      </c>
      <c r="T24" s="3">
        <v>0.1906181105576876</v>
      </c>
      <c r="U24" s="27">
        <v>65248</v>
      </c>
      <c r="V24"/>
    </row>
    <row r="25" spans="1:22" x14ac:dyDescent="0.3">
      <c r="A25" t="s">
        <v>17</v>
      </c>
      <c r="B25" t="s">
        <v>63</v>
      </c>
      <c r="C25" t="s">
        <v>64</v>
      </c>
      <c r="D25" t="s">
        <v>22</v>
      </c>
      <c r="E25" s="3">
        <v>88.706521739130437</v>
      </c>
      <c r="F25" s="3">
        <v>5.4782608695652177</v>
      </c>
      <c r="G25" s="3">
        <v>0.22826086956521738</v>
      </c>
      <c r="H25" s="3">
        <v>0.4328260869565218</v>
      </c>
      <c r="I25" s="3">
        <v>1.9673913043478262</v>
      </c>
      <c r="J25" s="3">
        <v>0</v>
      </c>
      <c r="K25" s="3">
        <v>0</v>
      </c>
      <c r="L25" s="3">
        <v>5.1554347826086966</v>
      </c>
      <c r="M25" s="3">
        <v>14.953804347826088</v>
      </c>
      <c r="N25" s="3">
        <v>0.16857615488298003</v>
      </c>
      <c r="O25" s="3">
        <v>0</v>
      </c>
      <c r="P25" s="3">
        <v>0</v>
      </c>
      <c r="Q25" s="3">
        <v>7.6640217391304351</v>
      </c>
      <c r="R25" s="3">
        <v>8.6397500306335015E-2</v>
      </c>
      <c r="S25" s="3">
        <v>9.4122826086956533</v>
      </c>
      <c r="T25" s="3">
        <v>0.10610586937875262</v>
      </c>
      <c r="U25" s="27">
        <v>65222</v>
      </c>
      <c r="V25"/>
    </row>
    <row r="26" spans="1:22" x14ac:dyDescent="0.3">
      <c r="A26" t="s">
        <v>17</v>
      </c>
      <c r="B26" t="s">
        <v>65</v>
      </c>
      <c r="C26" t="s">
        <v>35</v>
      </c>
      <c r="D26" t="s">
        <v>36</v>
      </c>
      <c r="E26" s="3">
        <v>74.173913043478265</v>
      </c>
      <c r="F26" s="3">
        <v>69.563152173913053</v>
      </c>
      <c r="G26" s="3">
        <v>0.32608695652173914</v>
      </c>
      <c r="H26" s="3">
        <v>0.33423913043478259</v>
      </c>
      <c r="I26" s="3">
        <v>1.826086956521739</v>
      </c>
      <c r="J26" s="3">
        <v>0</v>
      </c>
      <c r="K26" s="3">
        <v>0</v>
      </c>
      <c r="L26" s="3">
        <v>1.6842391304347821</v>
      </c>
      <c r="M26" s="3">
        <v>9.3032608695652179</v>
      </c>
      <c r="N26" s="3">
        <v>0.12542497069167644</v>
      </c>
      <c r="O26" s="3">
        <v>20.777934782608696</v>
      </c>
      <c r="P26" s="3">
        <v>0.28012456037514655</v>
      </c>
      <c r="Q26" s="3">
        <v>7.2453260869565197</v>
      </c>
      <c r="R26" s="3">
        <v>9.7680246189917899E-2</v>
      </c>
      <c r="S26" s="3">
        <v>4.2457608695652178</v>
      </c>
      <c r="T26" s="3">
        <v>5.724062133645956E-2</v>
      </c>
      <c r="U26" s="27">
        <v>65255</v>
      </c>
      <c r="V26"/>
    </row>
    <row r="27" spans="1:22" x14ac:dyDescent="0.3">
      <c r="A27" t="s">
        <v>17</v>
      </c>
      <c r="B27" t="s">
        <v>66</v>
      </c>
      <c r="C27" t="s">
        <v>67</v>
      </c>
      <c r="D27" t="s">
        <v>25</v>
      </c>
      <c r="E27" s="3">
        <v>46.684782608695649</v>
      </c>
      <c r="F27" s="3">
        <v>9.7739130434782613</v>
      </c>
      <c r="G27" s="3">
        <v>0</v>
      </c>
      <c r="H27" s="3">
        <v>0.39576086956521761</v>
      </c>
      <c r="I27" s="3">
        <v>4.3043478260869561</v>
      </c>
      <c r="J27" s="3">
        <v>0</v>
      </c>
      <c r="K27" s="3">
        <v>0</v>
      </c>
      <c r="L27" s="3">
        <v>0.10597826086956522</v>
      </c>
      <c r="M27" s="3">
        <v>6.7228260869565215</v>
      </c>
      <c r="N27" s="3">
        <v>0.1440046565774156</v>
      </c>
      <c r="O27" s="3">
        <v>7.7608695652173907</v>
      </c>
      <c r="P27" s="3">
        <v>0.16623981373690339</v>
      </c>
      <c r="Q27" s="3">
        <v>9.7934782608695645</v>
      </c>
      <c r="R27" s="3">
        <v>0.20977881257275902</v>
      </c>
      <c r="S27" s="3">
        <v>9.9701086956521738</v>
      </c>
      <c r="T27" s="3">
        <v>0.21356228172293365</v>
      </c>
      <c r="U27" s="27">
        <v>65376</v>
      </c>
      <c r="V27"/>
    </row>
    <row r="28" spans="1:22" x14ac:dyDescent="0.3">
      <c r="A28" t="s">
        <v>17</v>
      </c>
      <c r="B28" t="s">
        <v>68</v>
      </c>
      <c r="C28" t="s">
        <v>27</v>
      </c>
      <c r="D28" t="s">
        <v>28</v>
      </c>
      <c r="E28" s="3">
        <v>30.130434782608695</v>
      </c>
      <c r="F28" s="3">
        <v>11.072173913043478</v>
      </c>
      <c r="G28" s="3">
        <v>0</v>
      </c>
      <c r="H28" s="3">
        <v>0.21771739130434783</v>
      </c>
      <c r="I28" s="3">
        <v>5.8260869565217392</v>
      </c>
      <c r="J28" s="3">
        <v>0</v>
      </c>
      <c r="K28" s="3">
        <v>0</v>
      </c>
      <c r="L28" s="3">
        <v>1.2880434782608696</v>
      </c>
      <c r="M28" s="3">
        <v>5.5652173913043477</v>
      </c>
      <c r="N28" s="3">
        <v>0.1847041847041847</v>
      </c>
      <c r="O28" s="3">
        <v>10.230978260869566</v>
      </c>
      <c r="P28" s="3">
        <v>0.33955627705627711</v>
      </c>
      <c r="Q28" s="3">
        <v>7.3695652173913047</v>
      </c>
      <c r="R28" s="3">
        <v>0.24458874458874461</v>
      </c>
      <c r="S28" s="3">
        <v>4.5434782608695654</v>
      </c>
      <c r="T28" s="3">
        <v>0.15079365079365081</v>
      </c>
      <c r="U28" s="27">
        <v>65382</v>
      </c>
      <c r="V28"/>
    </row>
    <row r="29" spans="1:22" x14ac:dyDescent="0.3">
      <c r="A29" t="s">
        <v>17</v>
      </c>
      <c r="B29" t="s">
        <v>69</v>
      </c>
      <c r="C29" t="s">
        <v>35</v>
      </c>
      <c r="D29" t="s">
        <v>36</v>
      </c>
      <c r="E29" s="3">
        <v>59.597826086956523</v>
      </c>
      <c r="F29" s="3">
        <v>5.5652173913043477</v>
      </c>
      <c r="G29" s="3">
        <v>0.15217391304347827</v>
      </c>
      <c r="H29" s="3">
        <v>0</v>
      </c>
      <c r="I29" s="3">
        <v>0.47826086956521741</v>
      </c>
      <c r="J29" s="3">
        <v>0</v>
      </c>
      <c r="K29" s="3">
        <v>0</v>
      </c>
      <c r="L29" s="3">
        <v>0.32739130434782604</v>
      </c>
      <c r="M29" s="3">
        <v>9.8342391304347831</v>
      </c>
      <c r="N29" s="3">
        <v>0.16501003100492431</v>
      </c>
      <c r="O29" s="3">
        <v>16.309782608695652</v>
      </c>
      <c r="P29" s="3">
        <v>0.27366405252598941</v>
      </c>
      <c r="Q29" s="3">
        <v>3.8223913043478261</v>
      </c>
      <c r="R29" s="3">
        <v>6.4136421666970631E-2</v>
      </c>
      <c r="S29" s="3">
        <v>2.4955434782608696</v>
      </c>
      <c r="T29" s="3">
        <v>4.1873062192230533E-2</v>
      </c>
      <c r="U29" s="27">
        <v>65242</v>
      </c>
      <c r="V29"/>
    </row>
    <row r="30" spans="1:22" x14ac:dyDescent="0.3">
      <c r="A30" t="s">
        <v>17</v>
      </c>
      <c r="B30" t="s">
        <v>70</v>
      </c>
      <c r="C30" t="s">
        <v>71</v>
      </c>
      <c r="D30" t="s">
        <v>72</v>
      </c>
      <c r="E30" s="3">
        <v>89.195652173913047</v>
      </c>
      <c r="F30" s="3">
        <v>5.1304347826086953</v>
      </c>
      <c r="G30" s="3">
        <v>0.33695652173913043</v>
      </c>
      <c r="H30" s="3">
        <v>0.345108695652174</v>
      </c>
      <c r="I30" s="3">
        <v>5.3913043478260869</v>
      </c>
      <c r="J30" s="3">
        <v>0</v>
      </c>
      <c r="K30" s="3">
        <v>0</v>
      </c>
      <c r="L30" s="3">
        <v>0.9151086956521739</v>
      </c>
      <c r="M30" s="3">
        <v>26.288043478260871</v>
      </c>
      <c r="N30" s="3">
        <v>0.29472337314160368</v>
      </c>
      <c r="O30" s="3">
        <v>36.442391304347822</v>
      </c>
      <c r="P30" s="3">
        <v>0.40856690226663411</v>
      </c>
      <c r="Q30" s="3">
        <v>7.2011956521739133</v>
      </c>
      <c r="R30" s="3">
        <v>8.0734828174506459E-2</v>
      </c>
      <c r="S30" s="3">
        <v>6.1661956521739132</v>
      </c>
      <c r="T30" s="3">
        <v>6.9131123568120886E-2</v>
      </c>
      <c r="U30" s="27">
        <v>65361</v>
      </c>
      <c r="V30"/>
    </row>
    <row r="31" spans="1:22" x14ac:dyDescent="0.3">
      <c r="A31" t="s">
        <v>17</v>
      </c>
      <c r="B31" t="s">
        <v>73</v>
      </c>
      <c r="C31" t="s">
        <v>74</v>
      </c>
      <c r="D31" t="s">
        <v>75</v>
      </c>
      <c r="E31" s="3">
        <v>121.95652173913044</v>
      </c>
      <c r="F31" s="3">
        <v>5.3043478260869561</v>
      </c>
      <c r="G31" s="3">
        <v>0.42391304347826086</v>
      </c>
      <c r="H31" s="3">
        <v>0.75271739130434778</v>
      </c>
      <c r="I31" s="3">
        <v>1.0434782608695652</v>
      </c>
      <c r="J31" s="3">
        <v>0</v>
      </c>
      <c r="K31" s="3">
        <v>0</v>
      </c>
      <c r="L31" s="3">
        <v>4.2359782608695644</v>
      </c>
      <c r="M31" s="3">
        <v>22.073369565217391</v>
      </c>
      <c r="N31" s="3">
        <v>0.18099376114081994</v>
      </c>
      <c r="O31" s="3">
        <v>17.641304347826086</v>
      </c>
      <c r="P31" s="3">
        <v>0.1446524064171123</v>
      </c>
      <c r="Q31" s="3">
        <v>9.4354347826086951</v>
      </c>
      <c r="R31" s="3">
        <v>7.7367201426024948E-2</v>
      </c>
      <c r="S31" s="3">
        <v>8.9977173913043487</v>
      </c>
      <c r="T31" s="3">
        <v>7.3778074866310162E-2</v>
      </c>
      <c r="U31" s="27">
        <v>65379</v>
      </c>
      <c r="V31"/>
    </row>
    <row r="32" spans="1:22" x14ac:dyDescent="0.3">
      <c r="A32" t="s">
        <v>17</v>
      </c>
      <c r="B32" t="s">
        <v>76</v>
      </c>
      <c r="C32" t="s">
        <v>2</v>
      </c>
      <c r="D32" t="s">
        <v>77</v>
      </c>
      <c r="E32" s="3">
        <v>79.858695652173907</v>
      </c>
      <c r="F32" s="3">
        <v>5.7934782608695654</v>
      </c>
      <c r="G32" s="3">
        <v>0.71739130434782605</v>
      </c>
      <c r="H32" s="3">
        <v>0</v>
      </c>
      <c r="I32" s="3">
        <v>0</v>
      </c>
      <c r="J32" s="3">
        <v>0</v>
      </c>
      <c r="K32" s="3">
        <v>0</v>
      </c>
      <c r="L32" s="3">
        <v>1.7286956521739132</v>
      </c>
      <c r="M32" s="3">
        <v>9.0163043478260878</v>
      </c>
      <c r="N32" s="3">
        <v>0.11290322580645164</v>
      </c>
      <c r="O32" s="3">
        <v>0</v>
      </c>
      <c r="P32" s="3">
        <v>0</v>
      </c>
      <c r="Q32" s="3">
        <v>2.9772826086956519</v>
      </c>
      <c r="R32" s="3">
        <v>3.7281883762079762E-2</v>
      </c>
      <c r="S32" s="3">
        <v>15.748695652173915</v>
      </c>
      <c r="T32" s="3">
        <v>0.19720702327480608</v>
      </c>
      <c r="U32" s="27">
        <v>65394</v>
      </c>
      <c r="V32"/>
    </row>
    <row r="33" spans="1:22" x14ac:dyDescent="0.3">
      <c r="A33" t="s">
        <v>17</v>
      </c>
      <c r="B33" t="s">
        <v>78</v>
      </c>
      <c r="C33" t="s">
        <v>30</v>
      </c>
      <c r="D33" t="s">
        <v>0</v>
      </c>
      <c r="E33" s="3">
        <v>73.293478260869563</v>
      </c>
      <c r="F33" s="3">
        <v>5.7391304347826084</v>
      </c>
      <c r="G33" s="3">
        <v>0.20652173913043478</v>
      </c>
      <c r="H33" s="3">
        <v>0</v>
      </c>
      <c r="I33" s="3">
        <v>0.58695652173913049</v>
      </c>
      <c r="J33" s="3">
        <v>0</v>
      </c>
      <c r="K33" s="3">
        <v>0</v>
      </c>
      <c r="L33" s="3">
        <v>5.5326086956521726E-2</v>
      </c>
      <c r="M33" s="3">
        <v>17.347826086956523</v>
      </c>
      <c r="N33" s="3">
        <v>0.23668990063769837</v>
      </c>
      <c r="O33" s="3">
        <v>11.747282608695652</v>
      </c>
      <c r="P33" s="3">
        <v>0.16027732463295269</v>
      </c>
      <c r="Q33" s="3">
        <v>3.2527173913043477</v>
      </c>
      <c r="R33" s="3">
        <v>4.437935636956844E-2</v>
      </c>
      <c r="S33" s="3">
        <v>3.0334782608695652</v>
      </c>
      <c r="T33" s="3">
        <v>4.1388106184191011E-2</v>
      </c>
      <c r="U33" s="27">
        <v>65296</v>
      </c>
      <c r="V33"/>
    </row>
    <row r="34" spans="1:22" x14ac:dyDescent="0.3">
      <c r="A34" t="s">
        <v>17</v>
      </c>
      <c r="B34" t="s">
        <v>79</v>
      </c>
      <c r="C34" t="s">
        <v>80</v>
      </c>
      <c r="D34" t="s">
        <v>77</v>
      </c>
      <c r="E34" s="3">
        <v>35.195652173913047</v>
      </c>
      <c r="F34" s="3">
        <v>37.910652173913043</v>
      </c>
      <c r="G34" s="3">
        <v>0.2608695652173913</v>
      </c>
      <c r="H34" s="3">
        <v>0.1358695652173913</v>
      </c>
      <c r="I34" s="3">
        <v>0.45652173913043476</v>
      </c>
      <c r="J34" s="3">
        <v>0</v>
      </c>
      <c r="K34" s="3">
        <v>0</v>
      </c>
      <c r="L34" s="3">
        <v>0.74554347826086975</v>
      </c>
      <c r="M34" s="3">
        <v>2.973260869565217</v>
      </c>
      <c r="N34" s="3">
        <v>8.4478072884496588E-2</v>
      </c>
      <c r="O34" s="3">
        <v>4.6653260869565214</v>
      </c>
      <c r="P34" s="3">
        <v>0.13255404570722668</v>
      </c>
      <c r="Q34" s="3">
        <v>3.257717391304348</v>
      </c>
      <c r="R34" s="3">
        <v>9.2560222359481165E-2</v>
      </c>
      <c r="S34" s="3">
        <v>4.6438043478260864</v>
      </c>
      <c r="T34" s="3">
        <v>0.13194255713403333</v>
      </c>
      <c r="U34" s="27">
        <v>65217</v>
      </c>
      <c r="V34"/>
    </row>
    <row r="35" spans="1:22" x14ac:dyDescent="0.3">
      <c r="A35" t="s">
        <v>17</v>
      </c>
      <c r="B35" t="s">
        <v>81</v>
      </c>
      <c r="C35" t="s">
        <v>82</v>
      </c>
      <c r="D35" t="s">
        <v>83</v>
      </c>
      <c r="E35" s="3">
        <v>41.652173913043477</v>
      </c>
      <c r="F35" s="3">
        <v>0</v>
      </c>
      <c r="G35" s="3">
        <v>0</v>
      </c>
      <c r="H35" s="3">
        <v>0</v>
      </c>
      <c r="I35" s="3">
        <v>3.8369565217391304</v>
      </c>
      <c r="J35" s="3">
        <v>0</v>
      </c>
      <c r="K35" s="3">
        <v>0</v>
      </c>
      <c r="L35" s="3">
        <v>0.37902173913043474</v>
      </c>
      <c r="M35" s="3">
        <v>10.130434782608695</v>
      </c>
      <c r="N35" s="3">
        <v>0.24321503131524008</v>
      </c>
      <c r="O35" s="3">
        <v>7.8710869565217401</v>
      </c>
      <c r="P35" s="3">
        <v>0.18897181628392487</v>
      </c>
      <c r="Q35" s="3">
        <v>1.1527173913043478</v>
      </c>
      <c r="R35" s="3">
        <v>2.7674843423799583E-2</v>
      </c>
      <c r="S35" s="3">
        <v>8.1057608695652181</v>
      </c>
      <c r="T35" s="3">
        <v>0.19460594989561589</v>
      </c>
      <c r="U35" s="27">
        <v>65341</v>
      </c>
      <c r="V35"/>
    </row>
    <row r="36" spans="1:22" x14ac:dyDescent="0.3">
      <c r="A36" t="s">
        <v>17</v>
      </c>
      <c r="B36" t="s">
        <v>84</v>
      </c>
      <c r="C36" t="s">
        <v>85</v>
      </c>
      <c r="D36" t="s">
        <v>86</v>
      </c>
      <c r="E36" s="3">
        <v>33.119565217391305</v>
      </c>
      <c r="F36" s="3">
        <v>5.0434782608695654</v>
      </c>
      <c r="G36" s="3">
        <v>0</v>
      </c>
      <c r="H36" s="3">
        <v>0</v>
      </c>
      <c r="I36" s="3">
        <v>1.5869565217391304</v>
      </c>
      <c r="J36" s="3">
        <v>0.78260869565217395</v>
      </c>
      <c r="K36" s="3">
        <v>2.0869565217391304</v>
      </c>
      <c r="L36" s="3">
        <v>1.4930434782608697</v>
      </c>
      <c r="M36" s="3">
        <v>5.0434782608695654</v>
      </c>
      <c r="N36" s="3">
        <v>0.15228093206432558</v>
      </c>
      <c r="O36" s="3">
        <v>13.725543478260869</v>
      </c>
      <c r="P36" s="3">
        <v>0.4144240236297998</v>
      </c>
      <c r="Q36" s="3">
        <v>3.5557608695652179</v>
      </c>
      <c r="R36" s="3">
        <v>0.10736133902198886</v>
      </c>
      <c r="S36" s="3">
        <v>7.3278260869565202</v>
      </c>
      <c r="T36" s="3">
        <v>0.22125369215621918</v>
      </c>
      <c r="U36" s="27">
        <v>65420</v>
      </c>
      <c r="V36"/>
    </row>
    <row r="37" spans="1:22" x14ac:dyDescent="0.3">
      <c r="A37" t="s">
        <v>17</v>
      </c>
      <c r="B37" t="s">
        <v>87</v>
      </c>
      <c r="C37" t="s">
        <v>71</v>
      </c>
      <c r="D37" t="s">
        <v>72</v>
      </c>
      <c r="E37" s="3">
        <v>48.532608695652172</v>
      </c>
      <c r="F37" s="3">
        <v>0</v>
      </c>
      <c r="G37" s="3">
        <v>0</v>
      </c>
      <c r="H37" s="3">
        <v>0</v>
      </c>
      <c r="I37" s="3">
        <v>0</v>
      </c>
      <c r="J37" s="3">
        <v>0</v>
      </c>
      <c r="K37" s="3">
        <v>1.0869565217391304E-2</v>
      </c>
      <c r="L37" s="3">
        <v>0.69576086956521743</v>
      </c>
      <c r="M37" s="3">
        <v>0</v>
      </c>
      <c r="N37" s="3">
        <v>0</v>
      </c>
      <c r="O37" s="3">
        <v>0</v>
      </c>
      <c r="P37" s="3">
        <v>0</v>
      </c>
      <c r="Q37" s="3">
        <v>0.73097826086956519</v>
      </c>
      <c r="R37" s="3">
        <v>1.5061590145576708E-2</v>
      </c>
      <c r="S37" s="3">
        <v>0.40369565217391307</v>
      </c>
      <c r="T37" s="3">
        <v>8.3180291153415464E-3</v>
      </c>
      <c r="U37" s="27">
        <v>65285</v>
      </c>
      <c r="V37"/>
    </row>
    <row r="38" spans="1:22" x14ac:dyDescent="0.3">
      <c r="A38" t="s">
        <v>17</v>
      </c>
      <c r="B38" t="s">
        <v>88</v>
      </c>
      <c r="C38" t="s">
        <v>30</v>
      </c>
      <c r="D38" t="s">
        <v>0</v>
      </c>
      <c r="E38" s="3">
        <v>76.880434782608702</v>
      </c>
      <c r="F38" s="3">
        <v>5.7391304347826084</v>
      </c>
      <c r="G38" s="3">
        <v>0.15217391304347827</v>
      </c>
      <c r="H38" s="3">
        <v>0.21934782608695655</v>
      </c>
      <c r="I38" s="3">
        <v>0</v>
      </c>
      <c r="J38" s="3">
        <v>0</v>
      </c>
      <c r="K38" s="3">
        <v>0</v>
      </c>
      <c r="L38" s="3">
        <v>0.84402173913043488</v>
      </c>
      <c r="M38" s="3">
        <v>9.8973913043478277</v>
      </c>
      <c r="N38" s="3">
        <v>0.128737452283331</v>
      </c>
      <c r="O38" s="3">
        <v>12.59413043478261</v>
      </c>
      <c r="P38" s="3">
        <v>0.163814505867383</v>
      </c>
      <c r="Q38" s="3">
        <v>5.6742391304347839</v>
      </c>
      <c r="R38" s="3">
        <v>7.3806022904001137E-2</v>
      </c>
      <c r="S38" s="3">
        <v>4.3223913043478266</v>
      </c>
      <c r="T38" s="3">
        <v>5.6222253640605117E-2</v>
      </c>
      <c r="U38" s="27">
        <v>65202</v>
      </c>
      <c r="V38"/>
    </row>
    <row r="39" spans="1:22" x14ac:dyDescent="0.3">
      <c r="A39" t="s">
        <v>17</v>
      </c>
      <c r="B39" t="s">
        <v>89</v>
      </c>
      <c r="C39" t="s">
        <v>27</v>
      </c>
      <c r="D39" t="s">
        <v>28</v>
      </c>
      <c r="E39" s="3">
        <v>63.717391304347828</v>
      </c>
      <c r="F39" s="3">
        <v>5.4782608695652177</v>
      </c>
      <c r="G39" s="3">
        <v>0.16304347826086957</v>
      </c>
      <c r="H39" s="3">
        <v>0.28826086956521735</v>
      </c>
      <c r="I39" s="3">
        <v>1.1956521739130435</v>
      </c>
      <c r="J39" s="3">
        <v>0</v>
      </c>
      <c r="K39" s="3">
        <v>0</v>
      </c>
      <c r="L39" s="3">
        <v>0.9448913043478262</v>
      </c>
      <c r="M39" s="3">
        <v>11.807065217391305</v>
      </c>
      <c r="N39" s="3">
        <v>0.1853036506311839</v>
      </c>
      <c r="O39" s="3">
        <v>0</v>
      </c>
      <c r="P39" s="3">
        <v>0</v>
      </c>
      <c r="Q39" s="3">
        <v>3.3906521739130433</v>
      </c>
      <c r="R39" s="3">
        <v>5.321392016376663E-2</v>
      </c>
      <c r="S39" s="3">
        <v>4.2557608695652167</v>
      </c>
      <c r="T39" s="3">
        <v>6.6791197543500505E-2</v>
      </c>
      <c r="U39" s="27">
        <v>65175</v>
      </c>
      <c r="V39"/>
    </row>
    <row r="40" spans="1:22" x14ac:dyDescent="0.3">
      <c r="A40" t="s">
        <v>17</v>
      </c>
      <c r="B40" t="s">
        <v>90</v>
      </c>
      <c r="C40" t="s">
        <v>91</v>
      </c>
      <c r="D40" t="s">
        <v>92</v>
      </c>
      <c r="E40" s="3">
        <v>45.119565217391305</v>
      </c>
      <c r="F40" s="3">
        <v>5.0434782608695654</v>
      </c>
      <c r="G40" s="3">
        <v>0.11956521739130435</v>
      </c>
      <c r="H40" s="3">
        <v>0.20326086956521749</v>
      </c>
      <c r="I40" s="3">
        <v>1.75</v>
      </c>
      <c r="J40" s="3">
        <v>0</v>
      </c>
      <c r="K40" s="3">
        <v>0</v>
      </c>
      <c r="L40" s="3">
        <v>5.4811956521739145</v>
      </c>
      <c r="M40" s="3">
        <v>10.967391304347826</v>
      </c>
      <c r="N40" s="3">
        <v>0.2430739580823898</v>
      </c>
      <c r="O40" s="3">
        <v>0</v>
      </c>
      <c r="P40" s="3">
        <v>0</v>
      </c>
      <c r="Q40" s="3">
        <v>18.312826086956527</v>
      </c>
      <c r="R40" s="3">
        <v>0.40587328354613356</v>
      </c>
      <c r="S40" s="3">
        <v>22.157173913043479</v>
      </c>
      <c r="T40" s="3">
        <v>0.49107684895205977</v>
      </c>
      <c r="U40" s="27">
        <v>65212</v>
      </c>
      <c r="V40"/>
    </row>
    <row r="41" spans="1:22" x14ac:dyDescent="0.3">
      <c r="A41" t="s">
        <v>17</v>
      </c>
      <c r="B41" t="s">
        <v>93</v>
      </c>
      <c r="C41" t="s">
        <v>27</v>
      </c>
      <c r="D41" t="s">
        <v>28</v>
      </c>
      <c r="E41" s="3">
        <v>67.130434782608702</v>
      </c>
      <c r="F41" s="3">
        <v>5.5652173913043477</v>
      </c>
      <c r="G41" s="3">
        <v>2.8695652173913042</v>
      </c>
      <c r="H41" s="3">
        <v>5.5652173913043477</v>
      </c>
      <c r="I41" s="3">
        <v>5.5760869565217392</v>
      </c>
      <c r="J41" s="3">
        <v>0</v>
      </c>
      <c r="K41" s="3">
        <v>0</v>
      </c>
      <c r="L41" s="3">
        <v>5.8417391304347834</v>
      </c>
      <c r="M41" s="3">
        <v>10.403586956521737</v>
      </c>
      <c r="N41" s="3">
        <v>0.15497571243523312</v>
      </c>
      <c r="O41" s="3">
        <v>8.7973913043478262</v>
      </c>
      <c r="P41" s="3">
        <v>0.13104922279792744</v>
      </c>
      <c r="Q41" s="3">
        <v>46.012282608695656</v>
      </c>
      <c r="R41" s="3">
        <v>0.68541612694300513</v>
      </c>
      <c r="S41" s="3">
        <v>37.616413043478261</v>
      </c>
      <c r="T41" s="3">
        <v>0.56034812176165794</v>
      </c>
      <c r="U41" s="27">
        <v>65390</v>
      </c>
      <c r="V41"/>
    </row>
    <row r="42" spans="1:22" x14ac:dyDescent="0.3">
      <c r="A42" t="s">
        <v>17</v>
      </c>
      <c r="B42" t="s">
        <v>94</v>
      </c>
      <c r="C42" t="s">
        <v>91</v>
      </c>
      <c r="D42" t="s">
        <v>92</v>
      </c>
      <c r="E42" s="3">
        <v>33.695652173913047</v>
      </c>
      <c r="F42" s="3">
        <v>5.7391304347826084</v>
      </c>
      <c r="G42" s="3">
        <v>0</v>
      </c>
      <c r="H42" s="3">
        <v>0</v>
      </c>
      <c r="I42" s="3">
        <v>2.847826086956522</v>
      </c>
      <c r="J42" s="3">
        <v>0</v>
      </c>
      <c r="K42" s="3">
        <v>0</v>
      </c>
      <c r="L42" s="3">
        <v>6.274673913043479</v>
      </c>
      <c r="M42" s="3">
        <v>0</v>
      </c>
      <c r="N42" s="3">
        <v>0</v>
      </c>
      <c r="O42" s="3">
        <v>9.5338043478260879</v>
      </c>
      <c r="P42" s="3">
        <v>0.28293870967741935</v>
      </c>
      <c r="Q42" s="3">
        <v>17.972608695652173</v>
      </c>
      <c r="R42" s="3">
        <v>0.53338064516129025</v>
      </c>
      <c r="S42" s="3">
        <v>23.286956521739132</v>
      </c>
      <c r="T42" s="3">
        <v>0.69109677419354831</v>
      </c>
      <c r="U42" s="27">
        <v>65431</v>
      </c>
      <c r="V42"/>
    </row>
    <row r="43" spans="1:22" x14ac:dyDescent="0.3">
      <c r="A43" t="s">
        <v>17</v>
      </c>
      <c r="B43" t="s">
        <v>95</v>
      </c>
      <c r="C43" t="s">
        <v>27</v>
      </c>
      <c r="D43" t="s">
        <v>28</v>
      </c>
      <c r="E43" s="3">
        <v>52.5</v>
      </c>
      <c r="F43" s="3">
        <v>5.5652173913043477</v>
      </c>
      <c r="G43" s="3">
        <v>0</v>
      </c>
      <c r="H43" s="3">
        <v>0</v>
      </c>
      <c r="I43" s="3">
        <v>5.5652173913043477</v>
      </c>
      <c r="J43" s="3">
        <v>0</v>
      </c>
      <c r="K43" s="3">
        <v>0</v>
      </c>
      <c r="L43" s="3">
        <v>8.5480434782608707</v>
      </c>
      <c r="M43" s="3">
        <v>8.9999999999999982</v>
      </c>
      <c r="N43" s="3">
        <v>0.1714285714285714</v>
      </c>
      <c r="O43" s="3">
        <v>8.809456521739131</v>
      </c>
      <c r="P43" s="3">
        <v>0.16779917184265011</v>
      </c>
      <c r="Q43" s="3">
        <v>32.303152173913048</v>
      </c>
      <c r="R43" s="3">
        <v>0.61529813664596278</v>
      </c>
      <c r="S43" s="3">
        <v>38.408152173913045</v>
      </c>
      <c r="T43" s="3">
        <v>0.7315838509316771</v>
      </c>
      <c r="U43" s="27">
        <v>65413</v>
      </c>
      <c r="V43"/>
    </row>
    <row r="44" spans="1:22" x14ac:dyDescent="0.3">
      <c r="A44" t="s">
        <v>17</v>
      </c>
      <c r="B44" t="s">
        <v>96</v>
      </c>
      <c r="C44" t="s">
        <v>97</v>
      </c>
      <c r="D44" t="s">
        <v>98</v>
      </c>
      <c r="E44" s="3">
        <v>34.706521739130437</v>
      </c>
      <c r="F44" s="3">
        <v>5.7391304347826084</v>
      </c>
      <c r="G44" s="3">
        <v>0</v>
      </c>
      <c r="H44" s="3">
        <v>0</v>
      </c>
      <c r="I44" s="3">
        <v>0</v>
      </c>
      <c r="J44" s="3">
        <v>0</v>
      </c>
      <c r="K44" s="3">
        <v>0</v>
      </c>
      <c r="L44" s="3">
        <v>2.5466304347826085</v>
      </c>
      <c r="M44" s="3">
        <v>7.9896739130434788</v>
      </c>
      <c r="N44" s="3">
        <v>0.23020670216097713</v>
      </c>
      <c r="O44" s="3">
        <v>4.8815217391304353</v>
      </c>
      <c r="P44" s="3">
        <v>0.14065142499217037</v>
      </c>
      <c r="Q44" s="3">
        <v>25.039782608695653</v>
      </c>
      <c r="R44" s="3">
        <v>0.72147196993423113</v>
      </c>
      <c r="S44" s="3">
        <v>31.911195652173909</v>
      </c>
      <c r="T44" s="3">
        <v>0.9194581897901658</v>
      </c>
      <c r="U44" s="27">
        <v>65425</v>
      </c>
      <c r="V44"/>
    </row>
    <row r="45" spans="1:22" x14ac:dyDescent="0.3">
      <c r="A45" t="s">
        <v>17</v>
      </c>
      <c r="B45" t="s">
        <v>99</v>
      </c>
      <c r="C45" t="s">
        <v>100</v>
      </c>
      <c r="D45" t="s">
        <v>72</v>
      </c>
      <c r="E45" s="3">
        <v>79.847826086956516</v>
      </c>
      <c r="F45" s="3">
        <v>5.7391304347826084</v>
      </c>
      <c r="G45" s="3">
        <v>0</v>
      </c>
      <c r="H45" s="3">
        <v>5.7391304347826084</v>
      </c>
      <c r="I45" s="3">
        <v>5.6521739130434785</v>
      </c>
      <c r="J45" s="3">
        <v>0</v>
      </c>
      <c r="K45" s="3">
        <v>0</v>
      </c>
      <c r="L45" s="3">
        <v>8.5781521739130433</v>
      </c>
      <c r="M45" s="3">
        <v>0</v>
      </c>
      <c r="N45" s="3">
        <v>0</v>
      </c>
      <c r="O45" s="3">
        <v>10.940326086956521</v>
      </c>
      <c r="P45" s="3">
        <v>0.13701470187857337</v>
      </c>
      <c r="Q45" s="3">
        <v>55.55032608695651</v>
      </c>
      <c r="R45" s="3">
        <v>0.69570242308739438</v>
      </c>
      <c r="S45" s="3">
        <v>52.10173913043478</v>
      </c>
      <c r="T45" s="3">
        <v>0.65251293220800433</v>
      </c>
      <c r="U45" s="27">
        <v>65403</v>
      </c>
      <c r="V45"/>
    </row>
    <row r="46" spans="1:22" x14ac:dyDescent="0.3">
      <c r="A46" t="s">
        <v>17</v>
      </c>
      <c r="B46" t="s">
        <v>101</v>
      </c>
      <c r="C46" t="s">
        <v>35</v>
      </c>
      <c r="D46" t="s">
        <v>25</v>
      </c>
      <c r="E46" s="3">
        <v>30.869565217391305</v>
      </c>
      <c r="F46" s="3">
        <v>5.7391304347826084</v>
      </c>
      <c r="G46" s="3">
        <v>0</v>
      </c>
      <c r="H46" s="3">
        <v>0</v>
      </c>
      <c r="I46" s="3">
        <v>6.1521739130434785</v>
      </c>
      <c r="J46" s="3">
        <v>0</v>
      </c>
      <c r="K46" s="3">
        <v>11.478260869565217</v>
      </c>
      <c r="L46" s="3">
        <v>2.7415217391304352</v>
      </c>
      <c r="M46" s="3">
        <v>6.8695652173913047</v>
      </c>
      <c r="N46" s="3">
        <v>0.22253521126760564</v>
      </c>
      <c r="O46" s="3">
        <v>4.9565217391304346</v>
      </c>
      <c r="P46" s="3">
        <v>0.16056338028169012</v>
      </c>
      <c r="Q46" s="3">
        <v>15.051304347826083</v>
      </c>
      <c r="R46" s="3">
        <v>0.48757746478873226</v>
      </c>
      <c r="S46" s="3">
        <v>25.288804347826087</v>
      </c>
      <c r="T46" s="3">
        <v>0.81921478873239439</v>
      </c>
      <c r="U46" s="27">
        <v>65419</v>
      </c>
      <c r="V46"/>
    </row>
    <row r="47" spans="1:22" x14ac:dyDescent="0.3">
      <c r="A47" t="s">
        <v>17</v>
      </c>
      <c r="B47" t="s">
        <v>102</v>
      </c>
      <c r="C47" t="s">
        <v>14</v>
      </c>
      <c r="D47" t="s">
        <v>33</v>
      </c>
      <c r="E47" s="3">
        <v>87.804347826086953</v>
      </c>
      <c r="F47" s="3">
        <v>5.7391304347826084</v>
      </c>
      <c r="G47" s="3">
        <v>0.52173913043478259</v>
      </c>
      <c r="H47" s="3">
        <v>5.2173913043478262</v>
      </c>
      <c r="I47" s="3">
        <v>7</v>
      </c>
      <c r="J47" s="3">
        <v>0</v>
      </c>
      <c r="K47" s="3">
        <v>0</v>
      </c>
      <c r="L47" s="3">
        <v>11.288586956521739</v>
      </c>
      <c r="M47" s="3">
        <v>0.57869565217391294</v>
      </c>
      <c r="N47" s="3">
        <v>6.5907402822480803E-3</v>
      </c>
      <c r="O47" s="3">
        <v>7.297173913043479</v>
      </c>
      <c r="P47" s="3">
        <v>8.3107204753651909E-2</v>
      </c>
      <c r="Q47" s="3">
        <v>62.000434782608693</v>
      </c>
      <c r="R47" s="3">
        <v>0.70612032681356773</v>
      </c>
      <c r="S47" s="3">
        <v>69.217934782608708</v>
      </c>
      <c r="T47" s="3">
        <v>0.788320128744739</v>
      </c>
      <c r="U47" s="27">
        <v>65416</v>
      </c>
      <c r="V47"/>
    </row>
    <row r="48" spans="1:22" x14ac:dyDescent="0.3">
      <c r="A48" t="s">
        <v>17</v>
      </c>
      <c r="B48" t="s">
        <v>103</v>
      </c>
      <c r="C48" t="s">
        <v>52</v>
      </c>
      <c r="D48" t="s">
        <v>53</v>
      </c>
      <c r="E48" s="3">
        <v>45.858695652173914</v>
      </c>
      <c r="F48" s="3">
        <v>5.7391304347826084</v>
      </c>
      <c r="G48" s="3">
        <v>0</v>
      </c>
      <c r="H48" s="3">
        <v>0</v>
      </c>
      <c r="I48" s="3">
        <v>5.1195652173913047</v>
      </c>
      <c r="J48" s="3">
        <v>0</v>
      </c>
      <c r="K48" s="3">
        <v>0</v>
      </c>
      <c r="L48" s="3">
        <v>3.885760869565217</v>
      </c>
      <c r="M48" s="3">
        <v>0</v>
      </c>
      <c r="N48" s="3">
        <v>0</v>
      </c>
      <c r="O48" s="3">
        <v>6.8028260869565216</v>
      </c>
      <c r="P48" s="3">
        <v>0.14834320929130124</v>
      </c>
      <c r="Q48" s="3">
        <v>30.853695652173915</v>
      </c>
      <c r="R48" s="3">
        <v>0.67279924152642812</v>
      </c>
      <c r="S48" s="3">
        <v>37.201521739130442</v>
      </c>
      <c r="T48" s="3">
        <v>0.81122066840483542</v>
      </c>
      <c r="U48" s="27">
        <v>65427</v>
      </c>
      <c r="V48"/>
    </row>
    <row r="49" spans="1:22" x14ac:dyDescent="0.3">
      <c r="A49" t="s">
        <v>17</v>
      </c>
      <c r="B49" t="s">
        <v>104</v>
      </c>
      <c r="C49" t="s">
        <v>105</v>
      </c>
      <c r="D49" t="s">
        <v>60</v>
      </c>
      <c r="E49" s="3">
        <v>31</v>
      </c>
      <c r="F49" s="3">
        <v>6.1739130434782608</v>
      </c>
      <c r="G49" s="3">
        <v>0</v>
      </c>
      <c r="H49" s="3">
        <v>0</v>
      </c>
      <c r="I49" s="3">
        <v>3.2065217391304346</v>
      </c>
      <c r="J49" s="3">
        <v>0</v>
      </c>
      <c r="K49" s="3">
        <v>0</v>
      </c>
      <c r="L49" s="3">
        <v>3.3001086956521748</v>
      </c>
      <c r="M49" s="3">
        <v>5.3813043478260871</v>
      </c>
      <c r="N49" s="3">
        <v>0.17359046283309959</v>
      </c>
      <c r="O49" s="3">
        <v>4.3315217391304346</v>
      </c>
      <c r="P49" s="3">
        <v>0.13972650771388498</v>
      </c>
      <c r="Q49" s="3">
        <v>13.54304347826087</v>
      </c>
      <c r="R49" s="3">
        <v>0.43687237026647968</v>
      </c>
      <c r="S49" s="3">
        <v>21.860652173913046</v>
      </c>
      <c r="T49" s="3">
        <v>0.70518232819074345</v>
      </c>
      <c r="U49" s="27">
        <v>65423</v>
      </c>
      <c r="V49"/>
    </row>
    <row r="50" spans="1:22" x14ac:dyDescent="0.3">
      <c r="A50" t="s">
        <v>17</v>
      </c>
      <c r="B50" t="s">
        <v>106</v>
      </c>
      <c r="C50" t="s">
        <v>105</v>
      </c>
      <c r="D50" t="s">
        <v>60</v>
      </c>
      <c r="E50" s="3">
        <v>80.086956521739125</v>
      </c>
      <c r="F50" s="3">
        <v>5.3804347826086953</v>
      </c>
      <c r="G50" s="3">
        <v>1.1304347826086956</v>
      </c>
      <c r="H50" s="3">
        <v>0.73641304347826086</v>
      </c>
      <c r="I50" s="3">
        <v>7.8478260869565215</v>
      </c>
      <c r="J50" s="3">
        <v>0</v>
      </c>
      <c r="K50" s="3">
        <v>15.413043478260869</v>
      </c>
      <c r="L50" s="3">
        <v>13.956521739130435</v>
      </c>
      <c r="M50" s="3">
        <v>44.111413043478258</v>
      </c>
      <c r="N50" s="3">
        <v>0.55079397394136809</v>
      </c>
      <c r="O50" s="3">
        <v>18.135869565217391</v>
      </c>
      <c r="P50" s="3">
        <v>0.22645222584147667</v>
      </c>
      <c r="Q50" s="3">
        <v>30.603260869565219</v>
      </c>
      <c r="R50" s="3">
        <v>0.38212540716612381</v>
      </c>
      <c r="S50" s="3">
        <v>30.086956521739133</v>
      </c>
      <c r="T50" s="3">
        <v>0.37567861020629756</v>
      </c>
      <c r="U50" s="27">
        <v>65377</v>
      </c>
      <c r="V50"/>
    </row>
    <row r="51" spans="1:22" x14ac:dyDescent="0.3">
      <c r="A51" t="s">
        <v>17</v>
      </c>
      <c r="B51" t="s">
        <v>107</v>
      </c>
      <c r="C51" t="s">
        <v>80</v>
      </c>
      <c r="D51" t="s">
        <v>77</v>
      </c>
      <c r="E51" s="3">
        <v>57.369565217391305</v>
      </c>
      <c r="F51" s="3">
        <v>5.5760869565217392</v>
      </c>
      <c r="G51" s="3">
        <v>0.2608695652173913</v>
      </c>
      <c r="H51" s="3">
        <v>0.71739130434782605</v>
      </c>
      <c r="I51" s="3">
        <v>9.7826086956521743E-2</v>
      </c>
      <c r="J51" s="3">
        <v>0</v>
      </c>
      <c r="K51" s="3">
        <v>0</v>
      </c>
      <c r="L51" s="3">
        <v>0.40945652173913044</v>
      </c>
      <c r="M51" s="3">
        <v>5.3315217391304284</v>
      </c>
      <c r="N51" s="3">
        <v>9.2932929139825579E-2</v>
      </c>
      <c r="O51" s="3">
        <v>9.8369565217391308</v>
      </c>
      <c r="P51" s="3">
        <v>0.17146646456991285</v>
      </c>
      <c r="Q51" s="3">
        <v>4.8859782608695657</v>
      </c>
      <c r="R51" s="3">
        <v>8.5166729821902237E-2</v>
      </c>
      <c r="S51" s="3">
        <v>4.7292391304347845</v>
      </c>
      <c r="T51" s="3">
        <v>8.2434634331186085E-2</v>
      </c>
      <c r="U51" s="27">
        <v>65183</v>
      </c>
      <c r="V51"/>
    </row>
    <row r="52" spans="1:22" x14ac:dyDescent="0.3">
      <c r="A52" t="s">
        <v>17</v>
      </c>
      <c r="B52" t="s">
        <v>108</v>
      </c>
      <c r="C52" t="s">
        <v>109</v>
      </c>
      <c r="D52" t="s">
        <v>25</v>
      </c>
      <c r="E52" s="3">
        <v>94.945652173913047</v>
      </c>
      <c r="F52" s="3">
        <v>5.7391304347826084</v>
      </c>
      <c r="G52" s="3">
        <v>0</v>
      </c>
      <c r="H52" s="3">
        <v>0</v>
      </c>
      <c r="I52" s="3">
        <v>5.3804347826086953</v>
      </c>
      <c r="J52" s="3">
        <v>0</v>
      </c>
      <c r="K52" s="3">
        <v>0</v>
      </c>
      <c r="L52" s="3">
        <v>4.9458695652173921</v>
      </c>
      <c r="M52" s="3">
        <v>8.3929347826086982</v>
      </c>
      <c r="N52" s="3">
        <v>8.8397252432741866E-2</v>
      </c>
      <c r="O52" s="3">
        <v>15.383478260869564</v>
      </c>
      <c r="P52" s="3">
        <v>0.16202404121350886</v>
      </c>
      <c r="Q52" s="3">
        <v>10.163043478260867</v>
      </c>
      <c r="R52" s="3">
        <v>0.10704064109902688</v>
      </c>
      <c r="S52" s="3">
        <v>17.89</v>
      </c>
      <c r="T52" s="3">
        <v>0.18842358328563252</v>
      </c>
      <c r="U52" s="27">
        <v>65203</v>
      </c>
      <c r="V52"/>
    </row>
    <row r="53" spans="1:22" x14ac:dyDescent="0.3">
      <c r="A53" t="s">
        <v>17</v>
      </c>
      <c r="B53" t="s">
        <v>110</v>
      </c>
      <c r="C53" t="s">
        <v>24</v>
      </c>
      <c r="D53" t="s">
        <v>25</v>
      </c>
      <c r="E53" s="3">
        <v>157.89130434782609</v>
      </c>
      <c r="F53" s="3">
        <v>11.130434782608695</v>
      </c>
      <c r="G53" s="3">
        <v>0.32608695652173914</v>
      </c>
      <c r="H53" s="3">
        <v>0.98913043478260865</v>
      </c>
      <c r="I53" s="3">
        <v>11.119565217391305</v>
      </c>
      <c r="J53" s="3">
        <v>0</v>
      </c>
      <c r="K53" s="3">
        <v>0</v>
      </c>
      <c r="L53" s="3">
        <v>5.6009782608695646</v>
      </c>
      <c r="M53" s="3">
        <v>20.361195652173905</v>
      </c>
      <c r="N53" s="3">
        <v>0.12895704254440307</v>
      </c>
      <c r="O53" s="3">
        <v>24.350869565217394</v>
      </c>
      <c r="P53" s="3">
        <v>0.15422552664188352</v>
      </c>
      <c r="Q53" s="3">
        <v>13.215108695652175</v>
      </c>
      <c r="R53" s="3">
        <v>8.3697507916838776E-2</v>
      </c>
      <c r="S53" s="3">
        <v>15.634021739130436</v>
      </c>
      <c r="T53" s="3">
        <v>9.9017623571526922E-2</v>
      </c>
      <c r="U53" s="27">
        <v>65146</v>
      </c>
      <c r="V53"/>
    </row>
    <row r="54" spans="1:22" x14ac:dyDescent="0.3">
      <c r="A54" t="s">
        <v>17</v>
      </c>
      <c r="B54" t="s">
        <v>111</v>
      </c>
      <c r="C54" t="s">
        <v>112</v>
      </c>
      <c r="D54" t="s">
        <v>113</v>
      </c>
      <c r="E54" s="3">
        <v>22.434782608695652</v>
      </c>
      <c r="F54" s="3">
        <v>0</v>
      </c>
      <c r="G54" s="3">
        <v>0.13043478260869565</v>
      </c>
      <c r="H54" s="3">
        <v>0</v>
      </c>
      <c r="I54" s="3">
        <v>1.0869565217391304E-2</v>
      </c>
      <c r="J54" s="3">
        <v>0</v>
      </c>
      <c r="K54" s="3">
        <v>0</v>
      </c>
      <c r="L54" s="3">
        <v>0</v>
      </c>
      <c r="M54" s="3">
        <v>0.75543478260869568</v>
      </c>
      <c r="N54" s="3">
        <v>3.3672480620155043E-2</v>
      </c>
      <c r="O54" s="3">
        <v>10.4375</v>
      </c>
      <c r="P54" s="3">
        <v>0.46523740310077522</v>
      </c>
      <c r="Q54" s="3">
        <v>0</v>
      </c>
      <c r="R54" s="3">
        <v>0</v>
      </c>
      <c r="S54" s="3">
        <v>0</v>
      </c>
      <c r="T54" s="3">
        <v>0</v>
      </c>
      <c r="U54" t="s">
        <v>387</v>
      </c>
      <c r="V54"/>
    </row>
    <row r="55" spans="1:22" x14ac:dyDescent="0.3">
      <c r="A55" t="s">
        <v>17</v>
      </c>
      <c r="B55" t="s">
        <v>114</v>
      </c>
      <c r="C55" t="s">
        <v>27</v>
      </c>
      <c r="D55" t="s">
        <v>28</v>
      </c>
      <c r="E55" s="3">
        <v>133.41304347826087</v>
      </c>
      <c r="F55" s="3">
        <v>9.3913043478260878</v>
      </c>
      <c r="G55" s="3">
        <v>0.71739130434782605</v>
      </c>
      <c r="H55" s="3">
        <v>0.53597826086956513</v>
      </c>
      <c r="I55" s="3">
        <v>5.1630434782608692</v>
      </c>
      <c r="J55" s="3">
        <v>0</v>
      </c>
      <c r="K55" s="3">
        <v>0</v>
      </c>
      <c r="L55" s="3">
        <v>5.0510869565217398</v>
      </c>
      <c r="M55" s="3">
        <v>15.367608695652176</v>
      </c>
      <c r="N55" s="3">
        <v>0.11518820270490469</v>
      </c>
      <c r="O55" s="3">
        <v>14.46032608695652</v>
      </c>
      <c r="P55" s="3">
        <v>0.10838764868828417</v>
      </c>
      <c r="Q55" s="3">
        <v>11.047608695652173</v>
      </c>
      <c r="R55" s="3">
        <v>8.2807560697409147E-2</v>
      </c>
      <c r="S55" s="3">
        <v>11.842934782608697</v>
      </c>
      <c r="T55" s="3">
        <v>8.8768942480039123E-2</v>
      </c>
      <c r="U55" s="27">
        <v>65147</v>
      </c>
      <c r="V55"/>
    </row>
    <row r="56" spans="1:22" x14ac:dyDescent="0.3">
      <c r="A56" t="s">
        <v>17</v>
      </c>
      <c r="B56" t="s">
        <v>115</v>
      </c>
      <c r="C56" t="s">
        <v>116</v>
      </c>
      <c r="D56" t="s">
        <v>0</v>
      </c>
      <c r="E56" s="3">
        <v>57.021739130434781</v>
      </c>
      <c r="F56" s="3">
        <v>5.7391304347826084</v>
      </c>
      <c r="G56" s="3">
        <v>0.2608695652173913</v>
      </c>
      <c r="H56" s="3">
        <v>0</v>
      </c>
      <c r="I56" s="3">
        <v>1.5217391304347827</v>
      </c>
      <c r="J56" s="3">
        <v>0</v>
      </c>
      <c r="K56" s="3">
        <v>0</v>
      </c>
      <c r="L56" s="3">
        <v>3.8043478260869568E-2</v>
      </c>
      <c r="M56" s="3">
        <v>8.9755434782608692</v>
      </c>
      <c r="N56" s="3">
        <v>0.1574056423942051</v>
      </c>
      <c r="O56" s="3">
        <v>9.6576086956521738</v>
      </c>
      <c r="P56" s="3">
        <v>0.16936713686618377</v>
      </c>
      <c r="Q56" s="3">
        <v>4.3132608695652177</v>
      </c>
      <c r="R56" s="3">
        <v>7.5642394205108668E-2</v>
      </c>
      <c r="S56" s="3">
        <v>6.3016304347826093</v>
      </c>
      <c r="T56" s="3">
        <v>0.11051277163553185</v>
      </c>
      <c r="U56" s="27">
        <v>65273</v>
      </c>
      <c r="V56"/>
    </row>
    <row r="57" spans="1:22" x14ac:dyDescent="0.3">
      <c r="A57" t="s">
        <v>17</v>
      </c>
      <c r="B57" t="s">
        <v>117</v>
      </c>
      <c r="C57" t="s">
        <v>14</v>
      </c>
      <c r="D57" t="s">
        <v>33</v>
      </c>
      <c r="E57" s="3">
        <v>67.5</v>
      </c>
      <c r="F57" s="3">
        <v>5.7391304347826084</v>
      </c>
      <c r="G57" s="3">
        <v>0.32608695652173914</v>
      </c>
      <c r="H57" s="3">
        <v>0.40326086956521739</v>
      </c>
      <c r="I57" s="3">
        <v>3.4891304347826089</v>
      </c>
      <c r="J57" s="3">
        <v>0</v>
      </c>
      <c r="K57" s="3">
        <v>0</v>
      </c>
      <c r="L57" s="3">
        <v>0.95739130434782604</v>
      </c>
      <c r="M57" s="3">
        <v>10.472826086956522</v>
      </c>
      <c r="N57" s="3">
        <v>0.15515297906602254</v>
      </c>
      <c r="O57" s="3">
        <v>10.127717391304348</v>
      </c>
      <c r="P57" s="3">
        <v>0.15004025764895329</v>
      </c>
      <c r="Q57" s="3">
        <v>3.9891304347826089</v>
      </c>
      <c r="R57" s="3">
        <v>5.9098228663446058E-2</v>
      </c>
      <c r="S57" s="3">
        <v>6.1349999999999998</v>
      </c>
      <c r="T57" s="3">
        <v>9.088888888888888E-2</v>
      </c>
      <c r="U57" s="27">
        <v>65120</v>
      </c>
      <c r="V57"/>
    </row>
    <row r="58" spans="1:22" x14ac:dyDescent="0.3">
      <c r="A58" t="s">
        <v>17</v>
      </c>
      <c r="B58" t="s">
        <v>118</v>
      </c>
      <c r="C58" t="s">
        <v>27</v>
      </c>
      <c r="D58" t="s">
        <v>28</v>
      </c>
      <c r="E58" s="3">
        <v>71.771739130434781</v>
      </c>
      <c r="F58" s="3">
        <v>5.4782608695652177</v>
      </c>
      <c r="G58" s="3">
        <v>0.16304347826086957</v>
      </c>
      <c r="H58" s="3">
        <v>0.35434782608695653</v>
      </c>
      <c r="I58" s="3">
        <v>1.1630434782608696</v>
      </c>
      <c r="J58" s="3">
        <v>0</v>
      </c>
      <c r="K58" s="3">
        <v>0</v>
      </c>
      <c r="L58" s="3">
        <v>0.51467391304347831</v>
      </c>
      <c r="M58" s="3">
        <v>13.945652173913043</v>
      </c>
      <c r="N58" s="3">
        <v>0.19430561865818566</v>
      </c>
      <c r="O58" s="3">
        <v>0</v>
      </c>
      <c r="P58" s="3">
        <v>0</v>
      </c>
      <c r="Q58" s="3">
        <v>9.1447826086956532</v>
      </c>
      <c r="R58" s="3">
        <v>0.12741481144934122</v>
      </c>
      <c r="S58" s="3">
        <v>5.400543478260869</v>
      </c>
      <c r="T58" s="3">
        <v>7.5246100257458731E-2</v>
      </c>
      <c r="U58" s="27">
        <v>65225</v>
      </c>
      <c r="V58"/>
    </row>
    <row r="59" spans="1:22" x14ac:dyDescent="0.3">
      <c r="A59" t="s">
        <v>17</v>
      </c>
      <c r="B59" t="s">
        <v>119</v>
      </c>
      <c r="C59" t="s">
        <v>24</v>
      </c>
      <c r="D59" t="s">
        <v>33</v>
      </c>
      <c r="E59" s="3">
        <v>106.72826086956522</v>
      </c>
      <c r="F59" s="3">
        <v>0</v>
      </c>
      <c r="G59" s="3">
        <v>0.40217391304347827</v>
      </c>
      <c r="H59" s="3">
        <v>24.464673913043477</v>
      </c>
      <c r="I59" s="3">
        <v>7.7282608695652177</v>
      </c>
      <c r="J59" s="3">
        <v>0</v>
      </c>
      <c r="K59" s="3">
        <v>0</v>
      </c>
      <c r="L59" s="3">
        <v>4.3454347826086934</v>
      </c>
      <c r="M59" s="3">
        <v>13.798913043478262</v>
      </c>
      <c r="N59" s="3">
        <v>0.12929015174661371</v>
      </c>
      <c r="O59" s="3">
        <v>26.641304347826086</v>
      </c>
      <c r="P59" s="3">
        <v>0.24961808738160707</v>
      </c>
      <c r="Q59" s="3">
        <v>3.7411956521739138</v>
      </c>
      <c r="R59" s="3">
        <v>3.5053467766575017E-2</v>
      </c>
      <c r="S59" s="3">
        <v>15.383913043478261</v>
      </c>
      <c r="T59" s="3">
        <v>0.14414095121702822</v>
      </c>
      <c r="U59" s="27">
        <v>65380</v>
      </c>
      <c r="V59"/>
    </row>
    <row r="60" spans="1:22" x14ac:dyDescent="0.3">
      <c r="A60" t="s">
        <v>17</v>
      </c>
      <c r="B60" t="s">
        <v>120</v>
      </c>
      <c r="C60" t="s">
        <v>121</v>
      </c>
      <c r="D60" t="s">
        <v>122</v>
      </c>
      <c r="E60" s="3">
        <v>44.315217391304351</v>
      </c>
      <c r="F60" s="3">
        <v>5.3913043478260869</v>
      </c>
      <c r="G60" s="3">
        <v>0</v>
      </c>
      <c r="H60" s="3">
        <v>0.75</v>
      </c>
      <c r="I60" s="3">
        <v>2.6739130434782608</v>
      </c>
      <c r="J60" s="3">
        <v>2.4347826086956523</v>
      </c>
      <c r="K60" s="3">
        <v>0</v>
      </c>
      <c r="L60" s="3">
        <v>0.13608695652173913</v>
      </c>
      <c r="M60" s="3">
        <v>9.0244565217391308</v>
      </c>
      <c r="N60" s="3">
        <v>0.20364238410596025</v>
      </c>
      <c r="O60" s="3">
        <v>16.040760869565219</v>
      </c>
      <c r="P60" s="3">
        <v>0.36196958547951924</v>
      </c>
      <c r="Q60" s="3">
        <v>4.7697826086956514</v>
      </c>
      <c r="R60" s="3">
        <v>0.10763306352710324</v>
      </c>
      <c r="S60" s="3">
        <v>3.565108695652174</v>
      </c>
      <c r="T60" s="3">
        <v>8.0448859455481969E-2</v>
      </c>
      <c r="U60" s="27">
        <v>65386</v>
      </c>
      <c r="V60"/>
    </row>
    <row r="61" spans="1:22" x14ac:dyDescent="0.3">
      <c r="A61" t="s">
        <v>17</v>
      </c>
      <c r="B61" t="s">
        <v>123</v>
      </c>
      <c r="C61" t="s">
        <v>124</v>
      </c>
      <c r="D61" t="s">
        <v>125</v>
      </c>
      <c r="E61" s="3">
        <v>40.760869565217391</v>
      </c>
      <c r="F61" s="3">
        <v>8.8070652173913047</v>
      </c>
      <c r="G61" s="3">
        <v>0.21739130434782608</v>
      </c>
      <c r="H61" s="3">
        <v>0</v>
      </c>
      <c r="I61" s="3">
        <v>0.39130434782608697</v>
      </c>
      <c r="J61" s="3">
        <v>0</v>
      </c>
      <c r="K61" s="3">
        <v>0</v>
      </c>
      <c r="L61" s="3">
        <v>0.77532608695652183</v>
      </c>
      <c r="M61" s="3">
        <v>9.2065217391304355</v>
      </c>
      <c r="N61" s="3">
        <v>0.22586666666666669</v>
      </c>
      <c r="O61" s="3">
        <v>12.440217391304348</v>
      </c>
      <c r="P61" s="3">
        <v>0.30520000000000003</v>
      </c>
      <c r="Q61" s="3">
        <v>2.3713043478260869</v>
      </c>
      <c r="R61" s="3">
        <v>5.8175999999999999E-2</v>
      </c>
      <c r="S61" s="3">
        <v>4.8998913043478263</v>
      </c>
      <c r="T61" s="3">
        <v>0.12021066666666667</v>
      </c>
      <c r="U61" s="27">
        <v>65391</v>
      </c>
      <c r="V61"/>
    </row>
    <row r="62" spans="1:22" x14ac:dyDescent="0.3">
      <c r="A62" t="s">
        <v>17</v>
      </c>
      <c r="B62" t="s">
        <v>126</v>
      </c>
      <c r="C62" t="s">
        <v>127</v>
      </c>
      <c r="D62" t="s">
        <v>128</v>
      </c>
      <c r="E62" s="3">
        <v>54.413043478260867</v>
      </c>
      <c r="F62" s="3">
        <v>5.7391304347826084</v>
      </c>
      <c r="G62" s="3">
        <v>8.6956521739130432E-2</v>
      </c>
      <c r="H62" s="3">
        <v>0</v>
      </c>
      <c r="I62" s="3">
        <v>0.19565217391304349</v>
      </c>
      <c r="J62" s="3">
        <v>0</v>
      </c>
      <c r="K62" s="3">
        <v>0</v>
      </c>
      <c r="L62" s="3">
        <v>0.38684782608695656</v>
      </c>
      <c r="M62" s="3">
        <v>13.119565217391305</v>
      </c>
      <c r="N62" s="3">
        <v>0.24111066719936078</v>
      </c>
      <c r="O62" s="3">
        <v>13.665760869565219</v>
      </c>
      <c r="P62" s="3">
        <v>0.25114862165401519</v>
      </c>
      <c r="Q62" s="3">
        <v>4.3152173913043477</v>
      </c>
      <c r="R62" s="3">
        <v>7.9304834198961241E-2</v>
      </c>
      <c r="S62" s="3">
        <v>7.7056521739130446</v>
      </c>
      <c r="T62" s="3">
        <v>0.14161406312425093</v>
      </c>
      <c r="U62" s="27">
        <v>65354</v>
      </c>
      <c r="V62"/>
    </row>
    <row r="63" spans="1:22" x14ac:dyDescent="0.3">
      <c r="A63" t="s">
        <v>17</v>
      </c>
      <c r="B63" t="s">
        <v>129</v>
      </c>
      <c r="C63" t="s">
        <v>130</v>
      </c>
      <c r="D63" t="s">
        <v>92</v>
      </c>
      <c r="E63" s="3">
        <v>27.869565217391305</v>
      </c>
      <c r="F63" s="3">
        <v>2.652173913043478</v>
      </c>
      <c r="G63" s="3">
        <v>6.5217391304347824E-2</v>
      </c>
      <c r="H63" s="3">
        <v>0.1951086956521739</v>
      </c>
      <c r="I63" s="3">
        <v>6.0652173913043477</v>
      </c>
      <c r="J63" s="3">
        <v>0</v>
      </c>
      <c r="K63" s="3">
        <v>4.6739130434782608</v>
      </c>
      <c r="L63" s="3">
        <v>1.6222826086956521</v>
      </c>
      <c r="M63" s="3">
        <v>25.769021739130437</v>
      </c>
      <c r="N63" s="3">
        <v>0.92462948517940724</v>
      </c>
      <c r="O63" s="3">
        <v>22.095108695652172</v>
      </c>
      <c r="P63" s="3">
        <v>0.79280421216848662</v>
      </c>
      <c r="Q63" s="3">
        <v>8.1114130434782616</v>
      </c>
      <c r="R63" s="3">
        <v>0.29104914196567866</v>
      </c>
      <c r="S63" s="3">
        <v>11.345108695652174</v>
      </c>
      <c r="T63" s="3">
        <v>0.40707878315132606</v>
      </c>
      <c r="U63" s="27">
        <v>65410</v>
      </c>
      <c r="V63"/>
    </row>
    <row r="64" spans="1:22" x14ac:dyDescent="0.3">
      <c r="A64" t="s">
        <v>17</v>
      </c>
      <c r="B64" t="s">
        <v>131</v>
      </c>
      <c r="C64" t="s">
        <v>132</v>
      </c>
      <c r="D64" t="s">
        <v>133</v>
      </c>
      <c r="E64" s="3">
        <v>46.336956521739133</v>
      </c>
      <c r="F64" s="3">
        <v>34.472934782608696</v>
      </c>
      <c r="G64" s="3">
        <v>0.4891304347826087</v>
      </c>
      <c r="H64" s="3">
        <v>0.17847826086956523</v>
      </c>
      <c r="I64" s="3">
        <v>0.44565217391304346</v>
      </c>
      <c r="J64" s="3">
        <v>0</v>
      </c>
      <c r="K64" s="3">
        <v>0</v>
      </c>
      <c r="L64" s="3">
        <v>0.29358695652173916</v>
      </c>
      <c r="M64" s="3">
        <v>5.2875000000000014</v>
      </c>
      <c r="N64" s="3">
        <v>0.11410978184377202</v>
      </c>
      <c r="O64" s="3">
        <v>7.4761956521739128</v>
      </c>
      <c r="P64" s="3">
        <v>0.16134412385643912</v>
      </c>
      <c r="Q64" s="3">
        <v>5.9250000000000016</v>
      </c>
      <c r="R64" s="3">
        <v>0.12786769880365942</v>
      </c>
      <c r="S64" s="3">
        <v>4.6233695652173905</v>
      </c>
      <c r="T64" s="3">
        <v>9.9777152240206404E-2</v>
      </c>
      <c r="U64" s="27">
        <v>65220</v>
      </c>
      <c r="V64"/>
    </row>
    <row r="65" spans="1:22" x14ac:dyDescent="0.3">
      <c r="A65" t="s">
        <v>17</v>
      </c>
      <c r="B65" t="s">
        <v>134</v>
      </c>
      <c r="C65" t="s">
        <v>105</v>
      </c>
      <c r="D65" t="s">
        <v>60</v>
      </c>
      <c r="E65" s="3">
        <v>86.173913043478265</v>
      </c>
      <c r="F65" s="3">
        <v>5.2173913043478262</v>
      </c>
      <c r="G65" s="3">
        <v>0.13043478260869565</v>
      </c>
      <c r="H65" s="3">
        <v>0.46739130434782611</v>
      </c>
      <c r="I65" s="3">
        <v>10.402173913043478</v>
      </c>
      <c r="J65" s="3">
        <v>0</v>
      </c>
      <c r="K65" s="3">
        <v>8.804347826086957</v>
      </c>
      <c r="L65" s="3">
        <v>4.8152173913043477</v>
      </c>
      <c r="M65" s="3">
        <v>33.510869565217391</v>
      </c>
      <c r="N65" s="3">
        <v>0.38887487386478303</v>
      </c>
      <c r="O65" s="3">
        <v>17.682065217391305</v>
      </c>
      <c r="P65" s="3">
        <v>0.20519046417759837</v>
      </c>
      <c r="Q65" s="3">
        <v>8.7853260869565215</v>
      </c>
      <c r="R65" s="3">
        <v>0.10194878910191725</v>
      </c>
      <c r="S65" s="3">
        <v>9.391304347826086</v>
      </c>
      <c r="T65" s="3">
        <v>0.1089808274470232</v>
      </c>
      <c r="U65" s="27">
        <v>65245</v>
      </c>
      <c r="V65"/>
    </row>
    <row r="66" spans="1:22" x14ac:dyDescent="0.3">
      <c r="A66" t="s">
        <v>17</v>
      </c>
      <c r="B66" t="s">
        <v>135</v>
      </c>
      <c r="C66" t="s">
        <v>136</v>
      </c>
      <c r="D66" t="s">
        <v>72</v>
      </c>
      <c r="E66" s="3">
        <v>38.347826086956523</v>
      </c>
      <c r="F66" s="3">
        <v>9.304347826086957</v>
      </c>
      <c r="G66" s="3">
        <v>0.13043478260869565</v>
      </c>
      <c r="H66" s="3">
        <v>0.24586956521739137</v>
      </c>
      <c r="I66" s="3">
        <v>3.1739130434782608</v>
      </c>
      <c r="J66" s="3">
        <v>0</v>
      </c>
      <c r="K66" s="3">
        <v>0</v>
      </c>
      <c r="L66" s="3">
        <v>3.6601086956521742</v>
      </c>
      <c r="M66" s="3">
        <v>4.6086956521739131</v>
      </c>
      <c r="N66" s="3">
        <v>0.12018140589569161</v>
      </c>
      <c r="O66" s="3">
        <v>17.294239130434782</v>
      </c>
      <c r="P66" s="3">
        <v>0.4509835600907029</v>
      </c>
      <c r="Q66" s="3">
        <v>6.4140217391304351</v>
      </c>
      <c r="R66" s="3">
        <v>0.16725907029478457</v>
      </c>
      <c r="S66" s="3">
        <v>7.6765217391304326</v>
      </c>
      <c r="T66" s="3">
        <v>0.20018140589569156</v>
      </c>
      <c r="U66" s="27">
        <v>65409</v>
      </c>
      <c r="V66"/>
    </row>
    <row r="67" spans="1:22" x14ac:dyDescent="0.3">
      <c r="A67" t="s">
        <v>17</v>
      </c>
      <c r="B67" t="s">
        <v>137</v>
      </c>
      <c r="C67" t="s">
        <v>138</v>
      </c>
      <c r="D67" t="s">
        <v>139</v>
      </c>
      <c r="E67" s="3">
        <v>30.380434782608695</v>
      </c>
      <c r="F67" s="3">
        <v>13.377717391304348</v>
      </c>
      <c r="G67" s="3">
        <v>0.13043478260869565</v>
      </c>
      <c r="H67" s="3">
        <v>0</v>
      </c>
      <c r="I67" s="3">
        <v>0.2608695652173913</v>
      </c>
      <c r="J67" s="3">
        <v>0</v>
      </c>
      <c r="K67" s="3">
        <v>0</v>
      </c>
      <c r="L67" s="3">
        <v>1.3795652173913044</v>
      </c>
      <c r="M67" s="3">
        <v>12.125</v>
      </c>
      <c r="N67" s="3">
        <v>0.39910554561717354</v>
      </c>
      <c r="O67" s="3">
        <v>5.4728260869565215</v>
      </c>
      <c r="P67" s="3">
        <v>0.18014311270125222</v>
      </c>
      <c r="Q67" s="3">
        <v>4.5731521739130434</v>
      </c>
      <c r="R67" s="3">
        <v>0.15052951699463327</v>
      </c>
      <c r="S67" s="3">
        <v>6.1383695652173902</v>
      </c>
      <c r="T67" s="3">
        <v>0.20205008944543826</v>
      </c>
      <c r="U67" s="27">
        <v>65411</v>
      </c>
      <c r="V67"/>
    </row>
    <row r="68" spans="1:22" x14ac:dyDescent="0.3">
      <c r="A68" t="s">
        <v>17</v>
      </c>
      <c r="B68" t="s">
        <v>140</v>
      </c>
      <c r="C68" t="s">
        <v>141</v>
      </c>
      <c r="D68" t="s">
        <v>142</v>
      </c>
      <c r="E68" s="3">
        <v>44.282608695652172</v>
      </c>
      <c r="F68" s="3">
        <v>5.3996739130434781</v>
      </c>
      <c r="G68" s="3">
        <v>8.6956521739130432E-2</v>
      </c>
      <c r="H68" s="3">
        <v>0.23097826086956522</v>
      </c>
      <c r="I68" s="3">
        <v>0.2608695652173913</v>
      </c>
      <c r="J68" s="3">
        <v>0</v>
      </c>
      <c r="K68" s="3">
        <v>0</v>
      </c>
      <c r="L68" s="3">
        <v>0</v>
      </c>
      <c r="M68" s="3">
        <v>4.7418478260869561</v>
      </c>
      <c r="N68" s="3">
        <v>0.10708149239077074</v>
      </c>
      <c r="O68" s="3">
        <v>12.861413043478262</v>
      </c>
      <c r="P68" s="3">
        <v>0.29043937162493866</v>
      </c>
      <c r="Q68" s="3">
        <v>1.0869565217391304E-2</v>
      </c>
      <c r="R68" s="3">
        <v>2.4545900834560628E-4</v>
      </c>
      <c r="S68" s="3">
        <v>4.7635869565217392</v>
      </c>
      <c r="T68" s="3">
        <v>0.10757241040746196</v>
      </c>
      <c r="U68" s="27">
        <v>65333</v>
      </c>
      <c r="V68"/>
    </row>
    <row r="69" spans="1:22" x14ac:dyDescent="0.3">
      <c r="A69" t="s">
        <v>17</v>
      </c>
      <c r="B69" t="s">
        <v>143</v>
      </c>
      <c r="C69" t="s">
        <v>144</v>
      </c>
      <c r="D69" t="s">
        <v>145</v>
      </c>
      <c r="E69" s="3">
        <v>28.913043478260871</v>
      </c>
      <c r="F69" s="3">
        <v>17.486413043478262</v>
      </c>
      <c r="G69" s="3">
        <v>4.3478260869565216E-2</v>
      </c>
      <c r="H69" s="3">
        <v>0.10326086956521739</v>
      </c>
      <c r="I69" s="3">
        <v>0.10869565217391304</v>
      </c>
      <c r="J69" s="3">
        <v>0</v>
      </c>
      <c r="K69" s="3">
        <v>0</v>
      </c>
      <c r="L69" s="3">
        <v>0</v>
      </c>
      <c r="M69" s="3">
        <v>5.3315217391304346</v>
      </c>
      <c r="N69" s="3">
        <v>0.18439849624060148</v>
      </c>
      <c r="O69" s="3">
        <v>18.201086956521738</v>
      </c>
      <c r="P69" s="3">
        <v>0.62951127819548869</v>
      </c>
      <c r="Q69" s="3">
        <v>0.32880434782608697</v>
      </c>
      <c r="R69" s="3">
        <v>1.137218045112782E-2</v>
      </c>
      <c r="S69" s="3">
        <v>0.59565217391304337</v>
      </c>
      <c r="T69" s="3">
        <v>2.0601503759398492E-2</v>
      </c>
      <c r="U69" s="27">
        <v>65312</v>
      </c>
      <c r="V69"/>
    </row>
    <row r="70" spans="1:22" x14ac:dyDescent="0.3">
      <c r="A70" t="s">
        <v>17</v>
      </c>
      <c r="B70" t="s">
        <v>146</v>
      </c>
      <c r="C70" t="s">
        <v>35</v>
      </c>
      <c r="D70" t="s">
        <v>36</v>
      </c>
      <c r="E70" s="3">
        <v>67.434782608695656</v>
      </c>
      <c r="F70" s="3">
        <v>5.7391304347826084</v>
      </c>
      <c r="G70" s="3">
        <v>0.16304347826086957</v>
      </c>
      <c r="H70" s="3">
        <v>0</v>
      </c>
      <c r="I70" s="3">
        <v>0.21739130434782608</v>
      </c>
      <c r="J70" s="3">
        <v>0</v>
      </c>
      <c r="K70" s="3">
        <v>0</v>
      </c>
      <c r="L70" s="3">
        <v>3.5973913043478265</v>
      </c>
      <c r="M70" s="3">
        <v>20.315217391304348</v>
      </c>
      <c r="N70" s="3">
        <v>0.30125725338491294</v>
      </c>
      <c r="O70" s="3">
        <v>11.755434782608695</v>
      </c>
      <c r="P70" s="3">
        <v>0.17432301740812378</v>
      </c>
      <c r="Q70" s="3">
        <v>3.8840217391304348</v>
      </c>
      <c r="R70" s="3">
        <v>5.7596711798839455E-2</v>
      </c>
      <c r="S70" s="3">
        <v>3.2829347826086956</v>
      </c>
      <c r="T70" s="3">
        <v>4.8683107672469375E-2</v>
      </c>
      <c r="U70" s="27">
        <v>65323</v>
      </c>
      <c r="V70"/>
    </row>
    <row r="71" spans="1:22" x14ac:dyDescent="0.3">
      <c r="A71" t="s">
        <v>17</v>
      </c>
      <c r="B71" t="s">
        <v>147</v>
      </c>
      <c r="C71" t="s">
        <v>148</v>
      </c>
      <c r="D71" t="s">
        <v>11</v>
      </c>
      <c r="E71" s="3">
        <v>57.282608695652172</v>
      </c>
      <c r="F71" s="3">
        <v>5.1358695652173916</v>
      </c>
      <c r="G71" s="3">
        <v>8.6956521739130432E-2</v>
      </c>
      <c r="H71" s="3">
        <v>8.6956521739130432E-2</v>
      </c>
      <c r="I71" s="3">
        <v>0.15217391304347827</v>
      </c>
      <c r="J71" s="3">
        <v>0</v>
      </c>
      <c r="K71" s="3">
        <v>0</v>
      </c>
      <c r="L71" s="3">
        <v>2.2035869565217392</v>
      </c>
      <c r="M71" s="3">
        <v>4.814673913043479</v>
      </c>
      <c r="N71" s="3">
        <v>8.4051233396584463E-2</v>
      </c>
      <c r="O71" s="3">
        <v>23.338586956521738</v>
      </c>
      <c r="P71" s="3">
        <v>0.40742884250474382</v>
      </c>
      <c r="Q71" s="3">
        <v>6.8954347826086959</v>
      </c>
      <c r="R71" s="3">
        <v>0.12037571157495257</v>
      </c>
      <c r="S71" s="3">
        <v>6.6677173913043486</v>
      </c>
      <c r="T71" s="3">
        <v>0.11640037950664138</v>
      </c>
      <c r="U71" s="27">
        <v>65150</v>
      </c>
      <c r="V71"/>
    </row>
    <row r="72" spans="1:22" x14ac:dyDescent="0.3">
      <c r="A72" t="s">
        <v>17</v>
      </c>
      <c r="B72" t="s">
        <v>149</v>
      </c>
      <c r="C72" t="s">
        <v>121</v>
      </c>
      <c r="D72" t="s">
        <v>122</v>
      </c>
      <c r="E72" s="3">
        <v>40.391304347826086</v>
      </c>
      <c r="F72" s="3">
        <v>41.150217391304352</v>
      </c>
      <c r="G72" s="3">
        <v>0</v>
      </c>
      <c r="H72" s="3">
        <v>0</v>
      </c>
      <c r="I72" s="3">
        <v>0</v>
      </c>
      <c r="J72" s="3">
        <v>0</v>
      </c>
      <c r="K72" s="3">
        <v>0</v>
      </c>
      <c r="L72" s="3">
        <v>1.0413043478260871</v>
      </c>
      <c r="M72" s="3">
        <v>8.3282608695652112</v>
      </c>
      <c r="N72" s="3">
        <v>0.2061894510226048</v>
      </c>
      <c r="O72" s="3">
        <v>16.377717391304348</v>
      </c>
      <c r="P72" s="3">
        <v>0.40547631862217437</v>
      </c>
      <c r="Q72" s="3">
        <v>5.7281521739130428</v>
      </c>
      <c r="R72" s="3">
        <v>0.14181646932185143</v>
      </c>
      <c r="S72" s="3">
        <v>5.8243478260869557</v>
      </c>
      <c r="T72" s="3">
        <v>0.14419806243272335</v>
      </c>
      <c r="U72" s="27">
        <v>65381</v>
      </c>
      <c r="V72"/>
    </row>
    <row r="73" spans="1:22" x14ac:dyDescent="0.3">
      <c r="A73" t="s">
        <v>17</v>
      </c>
      <c r="B73" t="s">
        <v>150</v>
      </c>
      <c r="C73" t="s">
        <v>97</v>
      </c>
      <c r="D73" t="s">
        <v>98</v>
      </c>
      <c r="E73" s="3">
        <v>60.826086956521742</v>
      </c>
      <c r="F73" s="3">
        <v>4.8695652173913047</v>
      </c>
      <c r="G73" s="3">
        <v>0.45652173913043476</v>
      </c>
      <c r="H73" s="3">
        <v>0.42619565217391298</v>
      </c>
      <c r="I73" s="3">
        <v>0</v>
      </c>
      <c r="J73" s="3">
        <v>0</v>
      </c>
      <c r="K73" s="3">
        <v>0</v>
      </c>
      <c r="L73" s="3">
        <v>3.2391304347826089</v>
      </c>
      <c r="M73" s="3">
        <v>5.1277173913043477</v>
      </c>
      <c r="N73" s="3">
        <v>8.4301286633309505E-2</v>
      </c>
      <c r="O73" s="3">
        <v>7.0244565217391308</v>
      </c>
      <c r="P73" s="3">
        <v>0.11548427448177269</v>
      </c>
      <c r="Q73" s="3">
        <v>4.7409782608695652</v>
      </c>
      <c r="R73" s="3">
        <v>7.7943173695496776E-2</v>
      </c>
      <c r="S73" s="3">
        <v>5.4385869565217391</v>
      </c>
      <c r="T73" s="3">
        <v>8.9412080057183693E-2</v>
      </c>
      <c r="U73" s="27">
        <v>65286</v>
      </c>
      <c r="V73"/>
    </row>
    <row r="74" spans="1:22" x14ac:dyDescent="0.3">
      <c r="A74" t="s">
        <v>17</v>
      </c>
      <c r="B74" t="s">
        <v>151</v>
      </c>
      <c r="C74" t="s">
        <v>152</v>
      </c>
      <c r="D74" t="s">
        <v>1</v>
      </c>
      <c r="E74" s="3">
        <v>71.076086956521735</v>
      </c>
      <c r="F74" s="3">
        <v>4.2826086956521738</v>
      </c>
      <c r="G74" s="3">
        <v>6.5217391304347824E-2</v>
      </c>
      <c r="H74" s="3">
        <v>0.47826086956521741</v>
      </c>
      <c r="I74" s="3">
        <v>5.7391304347826084</v>
      </c>
      <c r="J74" s="3">
        <v>0</v>
      </c>
      <c r="K74" s="3">
        <v>0</v>
      </c>
      <c r="L74" s="3">
        <v>3.042717391304349</v>
      </c>
      <c r="M74" s="3">
        <v>22.074347826086964</v>
      </c>
      <c r="N74" s="3">
        <v>0.31057348218382025</v>
      </c>
      <c r="O74" s="3">
        <v>18.974782608695651</v>
      </c>
      <c r="P74" s="3">
        <v>0.26696436764031201</v>
      </c>
      <c r="Q74" s="3">
        <v>8.151630434782609</v>
      </c>
      <c r="R74" s="3">
        <v>0.11468879033491361</v>
      </c>
      <c r="S74" s="3">
        <v>6.0606521739130432</v>
      </c>
      <c r="T74" s="3">
        <v>8.5269918947851353E-2</v>
      </c>
      <c r="U74" s="27">
        <v>65163</v>
      </c>
      <c r="V74"/>
    </row>
    <row r="75" spans="1:22" x14ac:dyDescent="0.3">
      <c r="A75" t="s">
        <v>17</v>
      </c>
      <c r="B75" t="s">
        <v>153</v>
      </c>
      <c r="C75" t="s">
        <v>32</v>
      </c>
      <c r="D75" t="s">
        <v>33</v>
      </c>
      <c r="E75" s="3">
        <v>161.06521739130434</v>
      </c>
      <c r="F75" s="3">
        <v>10.695652173913043</v>
      </c>
      <c r="G75" s="3">
        <v>0.71739130434782605</v>
      </c>
      <c r="H75" s="3">
        <v>0.86021739130434782</v>
      </c>
      <c r="I75" s="3">
        <v>6.2391304347826084</v>
      </c>
      <c r="J75" s="3">
        <v>0</v>
      </c>
      <c r="K75" s="3">
        <v>0</v>
      </c>
      <c r="L75" s="3">
        <v>5.1467391304347831</v>
      </c>
      <c r="M75" s="3">
        <v>16.364782608695652</v>
      </c>
      <c r="N75" s="3">
        <v>0.10160345525711972</v>
      </c>
      <c r="O75" s="3">
        <v>26.146195652173912</v>
      </c>
      <c r="P75" s="3">
        <v>0.1623329734107167</v>
      </c>
      <c r="Q75" s="3">
        <v>5.7054347826086946</v>
      </c>
      <c r="R75" s="3">
        <v>3.5423134026184362E-2</v>
      </c>
      <c r="S75" s="3">
        <v>12.827065217391304</v>
      </c>
      <c r="T75" s="3">
        <v>7.9638952625185583E-2</v>
      </c>
      <c r="U75" s="27">
        <v>65238</v>
      </c>
      <c r="V75"/>
    </row>
    <row r="76" spans="1:22" x14ac:dyDescent="0.3">
      <c r="A76" t="s">
        <v>17</v>
      </c>
      <c r="B76" t="s">
        <v>154</v>
      </c>
      <c r="C76" t="s">
        <v>155</v>
      </c>
      <c r="D76" t="s">
        <v>25</v>
      </c>
      <c r="E76" s="3">
        <v>63.293478260869563</v>
      </c>
      <c r="F76" s="3">
        <v>5.7391304347826084</v>
      </c>
      <c r="G76" s="3">
        <v>0.14130434782608695</v>
      </c>
      <c r="H76" s="3">
        <v>0</v>
      </c>
      <c r="I76" s="3">
        <v>3.0543478260869565</v>
      </c>
      <c r="J76" s="3">
        <v>0</v>
      </c>
      <c r="K76" s="3">
        <v>0</v>
      </c>
      <c r="L76" s="3">
        <v>8.733478260869564</v>
      </c>
      <c r="M76" s="3">
        <v>26.297500000000003</v>
      </c>
      <c r="N76" s="3">
        <v>0.41548514511420237</v>
      </c>
      <c r="O76" s="3">
        <v>6.8991304347826086</v>
      </c>
      <c r="P76" s="3">
        <v>0.10900223252618925</v>
      </c>
      <c r="Q76" s="3">
        <v>12.700978260869565</v>
      </c>
      <c r="R76" s="3">
        <v>0.20066804052893697</v>
      </c>
      <c r="S76" s="3">
        <v>17.32021739130435</v>
      </c>
      <c r="T76" s="3">
        <v>0.2736493216555041</v>
      </c>
      <c r="U76" s="27">
        <v>65077</v>
      </c>
      <c r="V76"/>
    </row>
    <row r="77" spans="1:22" x14ac:dyDescent="0.3">
      <c r="A77" t="s">
        <v>17</v>
      </c>
      <c r="B77" t="s">
        <v>3</v>
      </c>
      <c r="C77" t="s">
        <v>156</v>
      </c>
      <c r="D77" t="s">
        <v>157</v>
      </c>
      <c r="E77" s="3">
        <v>33.695652173913047</v>
      </c>
      <c r="F77" s="3">
        <v>18.779021739130435</v>
      </c>
      <c r="G77" s="3">
        <v>0.32608695652173914</v>
      </c>
      <c r="H77" s="3">
        <v>0.13315217391304349</v>
      </c>
      <c r="I77" s="3">
        <v>0.90217391304347827</v>
      </c>
      <c r="J77" s="3">
        <v>0</v>
      </c>
      <c r="K77" s="3">
        <v>0</v>
      </c>
      <c r="L77" s="3">
        <v>0.83978260869565202</v>
      </c>
      <c r="M77" s="3">
        <v>3.552934782608697</v>
      </c>
      <c r="N77" s="3">
        <v>0.105441935483871</v>
      </c>
      <c r="O77" s="3">
        <v>15.943369565217392</v>
      </c>
      <c r="P77" s="3">
        <v>0.47315806451612902</v>
      </c>
      <c r="Q77" s="3">
        <v>2.1541304347826085</v>
      </c>
      <c r="R77" s="3">
        <v>6.3929032258064497E-2</v>
      </c>
      <c r="S77" s="3">
        <v>1.0822826086956523</v>
      </c>
      <c r="T77" s="3">
        <v>3.2119354838709681E-2</v>
      </c>
      <c r="U77" s="27">
        <v>65234</v>
      </c>
      <c r="V77"/>
    </row>
    <row r="78" spans="1:22" x14ac:dyDescent="0.3">
      <c r="A78" t="s">
        <v>17</v>
      </c>
      <c r="B78" t="s">
        <v>158</v>
      </c>
      <c r="C78" t="s">
        <v>91</v>
      </c>
      <c r="D78" t="s">
        <v>92</v>
      </c>
      <c r="E78" s="3">
        <v>96.760869565217391</v>
      </c>
      <c r="F78" s="3">
        <v>11.304347826086957</v>
      </c>
      <c r="G78" s="3">
        <v>0.32608695652173914</v>
      </c>
      <c r="H78" s="3">
        <v>0.51739130434782621</v>
      </c>
      <c r="I78" s="3">
        <v>5.4456521739130439</v>
      </c>
      <c r="J78" s="3">
        <v>0</v>
      </c>
      <c r="K78" s="3">
        <v>0</v>
      </c>
      <c r="L78" s="3">
        <v>4.7534782608695654</v>
      </c>
      <c r="M78" s="3">
        <v>27.592391304347824</v>
      </c>
      <c r="N78" s="3">
        <v>0.28516063805886316</v>
      </c>
      <c r="O78" s="3">
        <v>21.959239130434781</v>
      </c>
      <c r="P78" s="3">
        <v>0.22694338350932375</v>
      </c>
      <c r="Q78" s="3">
        <v>7.3592391304347835</v>
      </c>
      <c r="R78" s="3">
        <v>7.6055942484834882E-2</v>
      </c>
      <c r="S78" s="3">
        <v>6.7665217391304351</v>
      </c>
      <c r="T78" s="3">
        <v>6.9930352729723658E-2</v>
      </c>
      <c r="U78" s="27">
        <v>65211</v>
      </c>
      <c r="V78"/>
    </row>
    <row r="79" spans="1:22" x14ac:dyDescent="0.3">
      <c r="A79" t="s">
        <v>17</v>
      </c>
      <c r="B79" t="s">
        <v>159</v>
      </c>
      <c r="C79" t="s">
        <v>160</v>
      </c>
      <c r="D79" t="s">
        <v>22</v>
      </c>
      <c r="E79" s="3">
        <v>37.532608695652172</v>
      </c>
      <c r="F79" s="3">
        <v>4.6521739130434785</v>
      </c>
      <c r="G79" s="3">
        <v>0</v>
      </c>
      <c r="H79" s="3">
        <v>0.33521739130434774</v>
      </c>
      <c r="I79" s="3">
        <v>0</v>
      </c>
      <c r="J79" s="3">
        <v>0</v>
      </c>
      <c r="K79" s="3">
        <v>0</v>
      </c>
      <c r="L79" s="3">
        <v>3.3964130434782605</v>
      </c>
      <c r="M79" s="3">
        <v>15.062173913043479</v>
      </c>
      <c r="N79" s="3">
        <v>0.40130900666087466</v>
      </c>
      <c r="O79" s="3">
        <v>8.2986956521739135</v>
      </c>
      <c r="P79" s="3">
        <v>0.22110628439038518</v>
      </c>
      <c r="Q79" s="3">
        <v>15.8</v>
      </c>
      <c r="R79" s="3">
        <v>0.42096727483347818</v>
      </c>
      <c r="S79" s="3">
        <v>19.203478260869563</v>
      </c>
      <c r="T79" s="3">
        <v>0.5116478424558355</v>
      </c>
      <c r="U79" s="27">
        <v>65421</v>
      </c>
      <c r="V79"/>
    </row>
    <row r="80" spans="1:22" x14ac:dyDescent="0.3">
      <c r="A80" t="s">
        <v>17</v>
      </c>
      <c r="B80" t="s">
        <v>161</v>
      </c>
      <c r="C80" t="s">
        <v>162</v>
      </c>
      <c r="D80" t="s">
        <v>142</v>
      </c>
      <c r="E80" s="3">
        <v>65.239130434782609</v>
      </c>
      <c r="F80" s="3">
        <v>19.613913043478259</v>
      </c>
      <c r="G80" s="3">
        <v>0</v>
      </c>
      <c r="H80" s="3">
        <v>0.13043478260869565</v>
      </c>
      <c r="I80" s="3">
        <v>5.434782608695652E-2</v>
      </c>
      <c r="J80" s="3">
        <v>0</v>
      </c>
      <c r="K80" s="3">
        <v>0</v>
      </c>
      <c r="L80" s="3">
        <v>1.0244565217391304</v>
      </c>
      <c r="M80" s="3">
        <v>4.8870652173913038</v>
      </c>
      <c r="N80" s="3">
        <v>7.4910029990003318E-2</v>
      </c>
      <c r="O80" s="3">
        <v>15.588260869565216</v>
      </c>
      <c r="P80" s="3">
        <v>0.23894035321559479</v>
      </c>
      <c r="Q80" s="3">
        <v>2.3777173913043477</v>
      </c>
      <c r="R80" s="3">
        <v>3.6446184605131618E-2</v>
      </c>
      <c r="S80" s="3">
        <v>5.6684782608695654</v>
      </c>
      <c r="T80" s="3">
        <v>8.6887704098633792E-2</v>
      </c>
      <c r="U80" s="27">
        <v>65418</v>
      </c>
      <c r="V80"/>
    </row>
    <row r="81" spans="1:22" x14ac:dyDescent="0.3">
      <c r="A81" t="s">
        <v>17</v>
      </c>
      <c r="B81" t="s">
        <v>163</v>
      </c>
      <c r="C81" t="s">
        <v>35</v>
      </c>
      <c r="D81" t="s">
        <v>36</v>
      </c>
      <c r="E81" s="3">
        <v>48.858695652173914</v>
      </c>
      <c r="F81" s="3">
        <v>5.4728260869565215</v>
      </c>
      <c r="G81" s="3">
        <v>0.16304347826086957</v>
      </c>
      <c r="H81" s="3">
        <v>0.16304347826086957</v>
      </c>
      <c r="I81" s="3">
        <v>0</v>
      </c>
      <c r="J81" s="3">
        <v>0</v>
      </c>
      <c r="K81" s="3">
        <v>0</v>
      </c>
      <c r="L81" s="3">
        <v>1.5434782608695652E-2</v>
      </c>
      <c r="M81" s="3">
        <v>10.513478260869565</v>
      </c>
      <c r="N81" s="3">
        <v>0.21518131256952169</v>
      </c>
      <c r="O81" s="3">
        <v>10.709782608695651</v>
      </c>
      <c r="P81" s="3">
        <v>0.21919911012235815</v>
      </c>
      <c r="Q81" s="3">
        <v>3.4206521739130435</v>
      </c>
      <c r="R81" s="3">
        <v>7.001112347052281E-2</v>
      </c>
      <c r="S81" s="3">
        <v>5.7309782608695654</v>
      </c>
      <c r="T81" s="3">
        <v>0.11729699666295884</v>
      </c>
      <c r="U81" s="27">
        <v>65387</v>
      </c>
      <c r="V81"/>
    </row>
    <row r="82" spans="1:22" x14ac:dyDescent="0.3">
      <c r="A82" t="s">
        <v>17</v>
      </c>
      <c r="B82" t="s">
        <v>164</v>
      </c>
      <c r="C82" t="s">
        <v>105</v>
      </c>
      <c r="D82" t="s">
        <v>60</v>
      </c>
      <c r="E82" s="3">
        <v>56.336956521739133</v>
      </c>
      <c r="F82" s="3">
        <v>1.2173913043478262</v>
      </c>
      <c r="G82" s="3">
        <v>0.22826086956521738</v>
      </c>
      <c r="H82" s="3">
        <v>0.28434782608695652</v>
      </c>
      <c r="I82" s="3">
        <v>1.4021739130434783</v>
      </c>
      <c r="J82" s="3">
        <v>0</v>
      </c>
      <c r="K82" s="3">
        <v>0</v>
      </c>
      <c r="L82" s="3">
        <v>3.3864130434782624</v>
      </c>
      <c r="M82" s="3">
        <v>8.4483695652173907</v>
      </c>
      <c r="N82" s="3">
        <v>0.14996141230947327</v>
      </c>
      <c r="O82" s="3">
        <v>0</v>
      </c>
      <c r="P82" s="3">
        <v>0</v>
      </c>
      <c r="Q82" s="3">
        <v>9.1422826086956537</v>
      </c>
      <c r="R82" s="3">
        <v>0.16227860312560297</v>
      </c>
      <c r="S82" s="3">
        <v>15.802826086956522</v>
      </c>
      <c r="T82" s="3">
        <v>0.28050549874590003</v>
      </c>
      <c r="U82" s="27">
        <v>65166</v>
      </c>
      <c r="V82"/>
    </row>
    <row r="83" spans="1:22" x14ac:dyDescent="0.3">
      <c r="A83" t="s">
        <v>17</v>
      </c>
      <c r="B83" t="s">
        <v>165</v>
      </c>
      <c r="C83" t="s">
        <v>138</v>
      </c>
      <c r="D83" t="s">
        <v>139</v>
      </c>
      <c r="E83" s="3">
        <v>100.48913043478261</v>
      </c>
      <c r="F83" s="3">
        <v>5.4782608695652177</v>
      </c>
      <c r="G83" s="3">
        <v>0.68478260869565222</v>
      </c>
      <c r="H83" s="3">
        <v>0.51728260869565235</v>
      </c>
      <c r="I83" s="3">
        <v>1.75</v>
      </c>
      <c r="J83" s="3">
        <v>0</v>
      </c>
      <c r="K83" s="3">
        <v>0</v>
      </c>
      <c r="L83" s="3">
        <v>4.6318478260869567</v>
      </c>
      <c r="M83" s="3">
        <v>10.695652173913043</v>
      </c>
      <c r="N83" s="3">
        <v>0.10643591130340724</v>
      </c>
      <c r="O83" s="3">
        <v>0</v>
      </c>
      <c r="P83" s="3">
        <v>0</v>
      </c>
      <c r="Q83" s="3">
        <v>14.060760869565218</v>
      </c>
      <c r="R83" s="3">
        <v>0.13992320173066522</v>
      </c>
      <c r="S83" s="3">
        <v>20.314130434782609</v>
      </c>
      <c r="T83" s="3">
        <v>0.20215251487290428</v>
      </c>
      <c r="U83" s="27">
        <v>65243</v>
      </c>
      <c r="V83"/>
    </row>
    <row r="84" spans="1:22" x14ac:dyDescent="0.3">
      <c r="A84" t="s">
        <v>17</v>
      </c>
      <c r="B84" t="s">
        <v>166</v>
      </c>
      <c r="C84" t="s">
        <v>64</v>
      </c>
      <c r="D84" t="s">
        <v>22</v>
      </c>
      <c r="E84" s="3">
        <v>47.652173913043477</v>
      </c>
      <c r="F84" s="3">
        <v>5.7391304347826084</v>
      </c>
      <c r="G84" s="3">
        <v>0</v>
      </c>
      <c r="H84" s="3">
        <v>0</v>
      </c>
      <c r="I84" s="3">
        <v>0</v>
      </c>
      <c r="J84" s="3">
        <v>0</v>
      </c>
      <c r="K84" s="3">
        <v>0</v>
      </c>
      <c r="L84" s="3">
        <v>1.0613043478260871</v>
      </c>
      <c r="M84" s="3">
        <v>15.427608695652172</v>
      </c>
      <c r="N84" s="3">
        <v>0.3237545620437956</v>
      </c>
      <c r="O84" s="3">
        <v>13.983043478260869</v>
      </c>
      <c r="P84" s="3">
        <v>0.29343978102189783</v>
      </c>
      <c r="Q84" s="3">
        <v>6.4704347826086961</v>
      </c>
      <c r="R84" s="3">
        <v>0.13578467153284673</v>
      </c>
      <c r="S84" s="3">
        <v>4.9603260869565222</v>
      </c>
      <c r="T84" s="3">
        <v>0.10409443430656935</v>
      </c>
      <c r="U84" s="27">
        <v>65324</v>
      </c>
      <c r="V84"/>
    </row>
    <row r="85" spans="1:22" x14ac:dyDescent="0.3">
      <c r="A85" t="s">
        <v>17</v>
      </c>
      <c r="B85" t="s">
        <v>167</v>
      </c>
      <c r="C85" t="s">
        <v>24</v>
      </c>
      <c r="D85" t="s">
        <v>25</v>
      </c>
      <c r="E85" s="3">
        <v>83.195652173913047</v>
      </c>
      <c r="F85" s="3">
        <v>52.537934782608694</v>
      </c>
      <c r="G85" s="3">
        <v>0.39130434782608697</v>
      </c>
      <c r="H85" s="3">
        <v>0.32978260869565224</v>
      </c>
      <c r="I85" s="3">
        <v>2.8695652173913042</v>
      </c>
      <c r="J85" s="3">
        <v>0</v>
      </c>
      <c r="K85" s="3">
        <v>0</v>
      </c>
      <c r="L85" s="3">
        <v>3.8185869565217399</v>
      </c>
      <c r="M85" s="3">
        <v>9.724021739130432</v>
      </c>
      <c r="N85" s="3">
        <v>0.11688136921870913</v>
      </c>
      <c r="O85" s="3">
        <v>30.366413043478261</v>
      </c>
      <c r="P85" s="3">
        <v>0.36499999999999999</v>
      </c>
      <c r="Q85" s="3">
        <v>4.6144565217391289</v>
      </c>
      <c r="R85" s="3">
        <v>5.5465116279069748E-2</v>
      </c>
      <c r="S85" s="3">
        <v>8.785978260869566</v>
      </c>
      <c r="T85" s="3">
        <v>0.10560621897047297</v>
      </c>
      <c r="U85" s="27">
        <v>65266</v>
      </c>
      <c r="V85"/>
    </row>
    <row r="86" spans="1:22" x14ac:dyDescent="0.3">
      <c r="A86" t="s">
        <v>17</v>
      </c>
      <c r="B86" t="s">
        <v>168</v>
      </c>
      <c r="C86" t="s">
        <v>39</v>
      </c>
      <c r="D86" t="s">
        <v>0</v>
      </c>
      <c r="E86" s="3">
        <v>43.119565217391305</v>
      </c>
      <c r="F86" s="3">
        <v>5.3334782608695654</v>
      </c>
      <c r="G86" s="3">
        <v>0</v>
      </c>
      <c r="H86" s="3">
        <v>0</v>
      </c>
      <c r="I86" s="3">
        <v>3.75</v>
      </c>
      <c r="J86" s="3">
        <v>0</v>
      </c>
      <c r="K86" s="3">
        <v>0</v>
      </c>
      <c r="L86" s="3">
        <v>5.5547826086956515</v>
      </c>
      <c r="M86" s="3">
        <v>5.5073913043478262</v>
      </c>
      <c r="N86" s="3">
        <v>0.12772372069573987</v>
      </c>
      <c r="O86" s="3">
        <v>13.459239130434783</v>
      </c>
      <c r="P86" s="3">
        <v>0.31213763549281576</v>
      </c>
      <c r="Q86" s="3">
        <v>15.152826086956519</v>
      </c>
      <c r="R86" s="3">
        <v>0.35141416687673299</v>
      </c>
      <c r="S86" s="3">
        <v>16.285</v>
      </c>
      <c r="T86" s="3">
        <v>0.37767078396773379</v>
      </c>
      <c r="U86" s="27">
        <v>65406</v>
      </c>
      <c r="V86"/>
    </row>
    <row r="87" spans="1:22" x14ac:dyDescent="0.3">
      <c r="A87" t="s">
        <v>17</v>
      </c>
      <c r="B87" t="s">
        <v>169</v>
      </c>
      <c r="C87" t="s">
        <v>27</v>
      </c>
      <c r="D87" t="s">
        <v>28</v>
      </c>
      <c r="E87" s="3">
        <v>40.945652173913047</v>
      </c>
      <c r="F87" s="3">
        <v>11.217391304347826</v>
      </c>
      <c r="G87" s="3">
        <v>0</v>
      </c>
      <c r="H87" s="3">
        <v>0</v>
      </c>
      <c r="I87" s="3">
        <v>0</v>
      </c>
      <c r="J87" s="3">
        <v>0</v>
      </c>
      <c r="K87" s="3">
        <v>0.13043478260869565</v>
      </c>
      <c r="L87" s="3">
        <v>0.63945652173913037</v>
      </c>
      <c r="M87" s="3">
        <v>5.4782608695652177</v>
      </c>
      <c r="N87" s="3">
        <v>0.13379346960445979</v>
      </c>
      <c r="O87" s="3">
        <v>10.173913043478262</v>
      </c>
      <c r="P87" s="3">
        <v>0.24847358640828246</v>
      </c>
      <c r="Q87" s="3">
        <v>11.378695652173914</v>
      </c>
      <c r="R87" s="3">
        <v>0.27789753119192989</v>
      </c>
      <c r="S87" s="3">
        <v>6.0364130434782597</v>
      </c>
      <c r="T87" s="3">
        <v>0.14742500663658079</v>
      </c>
      <c r="U87" s="27">
        <v>65198</v>
      </c>
      <c r="V87"/>
    </row>
    <row r="88" spans="1:22" x14ac:dyDescent="0.3">
      <c r="A88" t="s">
        <v>17</v>
      </c>
      <c r="B88" t="s">
        <v>170</v>
      </c>
      <c r="C88" t="s">
        <v>171</v>
      </c>
      <c r="D88" t="s">
        <v>122</v>
      </c>
      <c r="E88" s="3">
        <v>47.217391304347828</v>
      </c>
      <c r="F88" s="3">
        <v>0</v>
      </c>
      <c r="G88" s="3">
        <v>0</v>
      </c>
      <c r="H88" s="3">
        <v>0</v>
      </c>
      <c r="I88" s="3">
        <v>0</v>
      </c>
      <c r="J88" s="3">
        <v>0</v>
      </c>
      <c r="K88" s="3">
        <v>0</v>
      </c>
      <c r="L88" s="3">
        <v>0</v>
      </c>
      <c r="M88" s="3">
        <v>0</v>
      </c>
      <c r="N88" s="3">
        <v>0</v>
      </c>
      <c r="O88" s="3">
        <v>0</v>
      </c>
      <c r="P88" s="3">
        <v>0</v>
      </c>
      <c r="Q88" s="3">
        <v>0</v>
      </c>
      <c r="R88" s="3">
        <v>0</v>
      </c>
      <c r="S88" s="3">
        <v>0</v>
      </c>
      <c r="T88" s="3">
        <v>0</v>
      </c>
      <c r="U88" s="27">
        <v>65244</v>
      </c>
      <c r="V88"/>
    </row>
    <row r="89" spans="1:22" x14ac:dyDescent="0.3">
      <c r="A89" t="s">
        <v>17</v>
      </c>
      <c r="B89" t="s">
        <v>172</v>
      </c>
      <c r="C89" t="s">
        <v>105</v>
      </c>
      <c r="D89" t="s">
        <v>60</v>
      </c>
      <c r="E89" s="3">
        <v>48.771739130434781</v>
      </c>
      <c r="F89" s="3">
        <v>5.0434782608695654</v>
      </c>
      <c r="G89" s="3">
        <v>0.28260869565217389</v>
      </c>
      <c r="H89" s="3">
        <v>0.36565217391304355</v>
      </c>
      <c r="I89" s="3">
        <v>1.1521739130434783</v>
      </c>
      <c r="J89" s="3">
        <v>0</v>
      </c>
      <c r="K89" s="3">
        <v>0</v>
      </c>
      <c r="L89" s="3">
        <v>4.7791304347826085</v>
      </c>
      <c r="M89" s="3">
        <v>5.623152173913045</v>
      </c>
      <c r="N89" s="3">
        <v>0.11529529752618679</v>
      </c>
      <c r="O89" s="3">
        <v>7.5515217391304352</v>
      </c>
      <c r="P89" s="3">
        <v>0.15483396478716294</v>
      </c>
      <c r="Q89" s="3">
        <v>6.2707608695652173</v>
      </c>
      <c r="R89" s="3">
        <v>0.12857365723200356</v>
      </c>
      <c r="S89" s="3">
        <v>5.0191304347826087</v>
      </c>
      <c r="T89" s="3">
        <v>0.10291063071094272</v>
      </c>
      <c r="U89" s="27">
        <v>65257</v>
      </c>
      <c r="V89"/>
    </row>
    <row r="90" spans="1:22" x14ac:dyDescent="0.3">
      <c r="A90" t="s">
        <v>17</v>
      </c>
      <c r="B90" t="s">
        <v>173</v>
      </c>
      <c r="C90" t="s">
        <v>91</v>
      </c>
      <c r="D90" t="s">
        <v>92</v>
      </c>
      <c r="E90" s="3">
        <v>74.097826086956516</v>
      </c>
      <c r="F90" s="3">
        <v>1.9478260869565216</v>
      </c>
      <c r="G90" s="3">
        <v>0.21739130434782608</v>
      </c>
      <c r="H90" s="3">
        <v>0.40217391304347827</v>
      </c>
      <c r="I90" s="3">
        <v>3.2608695652173911</v>
      </c>
      <c r="J90" s="3">
        <v>0</v>
      </c>
      <c r="K90" s="3">
        <v>0</v>
      </c>
      <c r="L90" s="3">
        <v>3.5024999999999995</v>
      </c>
      <c r="M90" s="3">
        <v>10.487500000000008</v>
      </c>
      <c r="N90" s="3">
        <v>0.14153586621681102</v>
      </c>
      <c r="O90" s="3">
        <v>10.139565217391304</v>
      </c>
      <c r="P90" s="3">
        <v>0.13684025231040048</v>
      </c>
      <c r="Q90" s="3">
        <v>5.0009782608695659</v>
      </c>
      <c r="R90" s="3">
        <v>6.7491565204635479E-2</v>
      </c>
      <c r="S90" s="3">
        <v>5.836086956521739</v>
      </c>
      <c r="T90" s="3">
        <v>7.8761918732580316E-2</v>
      </c>
      <c r="U90" s="27">
        <v>65095</v>
      </c>
      <c r="V90"/>
    </row>
    <row r="91" spans="1:22" x14ac:dyDescent="0.3">
      <c r="A91" t="s">
        <v>17</v>
      </c>
      <c r="B91" t="s">
        <v>174</v>
      </c>
      <c r="C91" t="s">
        <v>105</v>
      </c>
      <c r="D91" t="s">
        <v>60</v>
      </c>
      <c r="E91" s="3">
        <v>47.804347826086953</v>
      </c>
      <c r="F91" s="3">
        <v>2.3043478260869565</v>
      </c>
      <c r="G91" s="3">
        <v>0.30434782608695654</v>
      </c>
      <c r="H91" s="3">
        <v>0.24184782608695651</v>
      </c>
      <c r="I91" s="3">
        <v>0</v>
      </c>
      <c r="J91" s="3">
        <v>0</v>
      </c>
      <c r="K91" s="3">
        <v>0</v>
      </c>
      <c r="L91" s="3">
        <v>1.2063043478260869</v>
      </c>
      <c r="M91" s="3">
        <v>10.646739130434781</v>
      </c>
      <c r="N91" s="3">
        <v>0.22271487039563437</v>
      </c>
      <c r="O91" s="3">
        <v>5.9547826086956519</v>
      </c>
      <c r="P91" s="3">
        <v>0.12456571168713051</v>
      </c>
      <c r="Q91" s="3">
        <v>5.3648913043478252</v>
      </c>
      <c r="R91" s="3">
        <v>0.11222601182355615</v>
      </c>
      <c r="S91" s="3">
        <v>2.8683695652173915</v>
      </c>
      <c r="T91" s="3">
        <v>6.0002273760800369E-2</v>
      </c>
      <c r="U91" s="27">
        <v>65227</v>
      </c>
      <c r="V91"/>
    </row>
    <row r="92" spans="1:22" x14ac:dyDescent="0.3">
      <c r="A92" t="s">
        <v>17</v>
      </c>
      <c r="B92" t="s">
        <v>175</v>
      </c>
      <c r="C92" t="s">
        <v>176</v>
      </c>
      <c r="D92" t="s">
        <v>60</v>
      </c>
      <c r="E92" s="3">
        <v>77.771739130434781</v>
      </c>
      <c r="F92" s="3">
        <v>5.453913043478261</v>
      </c>
      <c r="G92" s="3">
        <v>0.10869565217391304</v>
      </c>
      <c r="H92" s="3">
        <v>0.41847826086956524</v>
      </c>
      <c r="I92" s="3">
        <v>3.3913043478260869</v>
      </c>
      <c r="J92" s="3">
        <v>0</v>
      </c>
      <c r="K92" s="3">
        <v>0</v>
      </c>
      <c r="L92" s="3">
        <v>1.3476086956521738</v>
      </c>
      <c r="M92" s="3">
        <v>14.008152173913043</v>
      </c>
      <c r="N92" s="3">
        <v>0.18011879804332634</v>
      </c>
      <c r="O92" s="3">
        <v>13.869565217391305</v>
      </c>
      <c r="P92" s="3">
        <v>0.17833682739343118</v>
      </c>
      <c r="Q92" s="3">
        <v>8.8513043478260869</v>
      </c>
      <c r="R92" s="3">
        <v>0.11381132075471698</v>
      </c>
      <c r="S92" s="3">
        <v>6.0976086956521733</v>
      </c>
      <c r="T92" s="3">
        <v>7.8403913347309562E-2</v>
      </c>
      <c r="U92" s="27">
        <v>65139</v>
      </c>
      <c r="V92"/>
    </row>
    <row r="93" spans="1:22" x14ac:dyDescent="0.3">
      <c r="A93" t="s">
        <v>17</v>
      </c>
      <c r="B93" t="s">
        <v>177</v>
      </c>
      <c r="C93" t="s">
        <v>178</v>
      </c>
      <c r="D93" t="s">
        <v>179</v>
      </c>
      <c r="E93" s="3">
        <v>25.380434782608695</v>
      </c>
      <c r="F93" s="3">
        <v>4.8695652173913047</v>
      </c>
      <c r="G93" s="3">
        <v>0.13043478260869565</v>
      </c>
      <c r="H93" s="3">
        <v>0.15217391304347827</v>
      </c>
      <c r="I93" s="3">
        <v>0</v>
      </c>
      <c r="J93" s="3">
        <v>0</v>
      </c>
      <c r="K93" s="3">
        <v>0</v>
      </c>
      <c r="L93" s="3">
        <v>0</v>
      </c>
      <c r="M93" s="3">
        <v>4.1304347826086953</v>
      </c>
      <c r="N93" s="3">
        <v>0.16274089935760169</v>
      </c>
      <c r="O93" s="3">
        <v>5.3451086956521738</v>
      </c>
      <c r="P93" s="3">
        <v>0.21059957173447538</v>
      </c>
      <c r="Q93" s="3">
        <v>0</v>
      </c>
      <c r="R93" s="3">
        <v>0</v>
      </c>
      <c r="S93" s="3">
        <v>0</v>
      </c>
      <c r="T93" s="3">
        <v>0</v>
      </c>
      <c r="U93" t="s">
        <v>381</v>
      </c>
      <c r="V93"/>
    </row>
    <row r="94" spans="1:22" x14ac:dyDescent="0.3">
      <c r="A94" t="s">
        <v>17</v>
      </c>
      <c r="B94" t="s">
        <v>180</v>
      </c>
      <c r="C94" t="s">
        <v>181</v>
      </c>
      <c r="D94" t="s">
        <v>182</v>
      </c>
      <c r="E94" s="3">
        <v>24.543478260869566</v>
      </c>
      <c r="F94" s="3">
        <v>4.8581521739130435</v>
      </c>
      <c r="G94" s="3">
        <v>0.61956521739130432</v>
      </c>
      <c r="H94" s="3">
        <v>0.27173913043478259</v>
      </c>
      <c r="I94" s="3">
        <v>0</v>
      </c>
      <c r="J94" s="3">
        <v>0</v>
      </c>
      <c r="K94" s="3">
        <v>0</v>
      </c>
      <c r="L94" s="3">
        <v>1.835</v>
      </c>
      <c r="M94" s="3">
        <v>5.377173913043471</v>
      </c>
      <c r="N94" s="3">
        <v>0.21908768821966312</v>
      </c>
      <c r="O94" s="3">
        <v>7.4972826086956523</v>
      </c>
      <c r="P94" s="3">
        <v>0.30546944198405668</v>
      </c>
      <c r="Q94" s="3">
        <v>4.7990217391304348</v>
      </c>
      <c r="R94" s="3">
        <v>0.19553144375553586</v>
      </c>
      <c r="S94" s="3">
        <v>5.1041304347826086</v>
      </c>
      <c r="T94" s="3">
        <v>0.20796279893711248</v>
      </c>
      <c r="U94" s="27">
        <v>65284</v>
      </c>
      <c r="V94"/>
    </row>
    <row r="95" spans="1:22" x14ac:dyDescent="0.3">
      <c r="A95" t="s">
        <v>17</v>
      </c>
      <c r="B95" t="s">
        <v>183</v>
      </c>
      <c r="C95" t="s">
        <v>91</v>
      </c>
      <c r="D95" t="s">
        <v>92</v>
      </c>
      <c r="E95" s="3">
        <v>40.706521739130437</v>
      </c>
      <c r="F95" s="3">
        <v>0</v>
      </c>
      <c r="G95" s="3">
        <v>0</v>
      </c>
      <c r="H95" s="3">
        <v>0</v>
      </c>
      <c r="I95" s="3">
        <v>0</v>
      </c>
      <c r="J95" s="3">
        <v>0</v>
      </c>
      <c r="K95" s="3">
        <v>0</v>
      </c>
      <c r="L95" s="3">
        <v>1.4160869565217391</v>
      </c>
      <c r="M95" s="3">
        <v>5.5652173913043477</v>
      </c>
      <c r="N95" s="3">
        <v>0.13671562082777036</v>
      </c>
      <c r="O95" s="3">
        <v>27.711956521739133</v>
      </c>
      <c r="P95" s="3">
        <v>0.68077436582109485</v>
      </c>
      <c r="Q95" s="3">
        <v>11.739673913043479</v>
      </c>
      <c r="R95" s="3">
        <v>0.28839786381842458</v>
      </c>
      <c r="S95" s="3">
        <v>15.225108695652175</v>
      </c>
      <c r="T95" s="3">
        <v>0.37402136181575435</v>
      </c>
      <c r="U95" s="27">
        <v>65397</v>
      </c>
      <c r="V95"/>
    </row>
    <row r="96" spans="1:22" x14ac:dyDescent="0.3">
      <c r="A96" t="s">
        <v>17</v>
      </c>
      <c r="B96" t="s">
        <v>184</v>
      </c>
      <c r="C96" t="s">
        <v>176</v>
      </c>
      <c r="D96" t="s">
        <v>60</v>
      </c>
      <c r="E96" s="3">
        <v>54.489130434782609</v>
      </c>
      <c r="F96" s="3">
        <v>5.7391304347826084</v>
      </c>
      <c r="G96" s="3">
        <v>8.6956521739130432E-2</v>
      </c>
      <c r="H96" s="3">
        <v>0</v>
      </c>
      <c r="I96" s="3">
        <v>0</v>
      </c>
      <c r="J96" s="3">
        <v>0</v>
      </c>
      <c r="K96" s="3">
        <v>0</v>
      </c>
      <c r="L96" s="3">
        <v>2.7119565217391304</v>
      </c>
      <c r="M96" s="3">
        <v>10.660326086956522</v>
      </c>
      <c r="N96" s="3">
        <v>0.19564133253540794</v>
      </c>
      <c r="O96" s="3">
        <v>12.714673913043478</v>
      </c>
      <c r="P96" s="3">
        <v>0.23334330740075804</v>
      </c>
      <c r="Q96" s="3">
        <v>6.6109782608695653</v>
      </c>
      <c r="R96" s="3">
        <v>0.12132655096748454</v>
      </c>
      <c r="S96" s="3">
        <v>4.640434782608696</v>
      </c>
      <c r="T96" s="3">
        <v>8.5162577299022546E-2</v>
      </c>
      <c r="U96" s="27">
        <v>65412</v>
      </c>
      <c r="V96"/>
    </row>
    <row r="97" spans="1:22" x14ac:dyDescent="0.3">
      <c r="A97" t="s">
        <v>17</v>
      </c>
      <c r="B97" t="s">
        <v>185</v>
      </c>
      <c r="C97" t="s">
        <v>186</v>
      </c>
      <c r="D97" t="s">
        <v>187</v>
      </c>
      <c r="E97" s="3">
        <v>43.978260869565219</v>
      </c>
      <c r="F97" s="3">
        <v>4.8478260869565215</v>
      </c>
      <c r="G97" s="3">
        <v>0</v>
      </c>
      <c r="H97" s="3">
        <v>0</v>
      </c>
      <c r="I97" s="3">
        <v>2</v>
      </c>
      <c r="J97" s="3">
        <v>0</v>
      </c>
      <c r="K97" s="3">
        <v>0</v>
      </c>
      <c r="L97" s="3">
        <v>4.3478260869565216E-2</v>
      </c>
      <c r="M97" s="3">
        <v>0</v>
      </c>
      <c r="N97" s="3">
        <v>0</v>
      </c>
      <c r="O97" s="3">
        <v>5.1760869565217407</v>
      </c>
      <c r="P97" s="3">
        <v>0.11769649036085025</v>
      </c>
      <c r="Q97" s="3">
        <v>0.35869565217391303</v>
      </c>
      <c r="R97" s="3">
        <v>8.1562036579337603E-3</v>
      </c>
      <c r="S97" s="3">
        <v>1.298913043478261</v>
      </c>
      <c r="T97" s="3">
        <v>2.9535343549184381E-2</v>
      </c>
      <c r="U97" s="27">
        <v>65144</v>
      </c>
      <c r="V97"/>
    </row>
    <row r="98" spans="1:22" x14ac:dyDescent="0.3">
      <c r="A98" t="s">
        <v>17</v>
      </c>
      <c r="B98" t="s">
        <v>188</v>
      </c>
      <c r="C98" t="s">
        <v>35</v>
      </c>
      <c r="D98" t="s">
        <v>36</v>
      </c>
      <c r="E98" s="3">
        <v>94.543478260869563</v>
      </c>
      <c r="F98" s="3">
        <v>49.772826086956528</v>
      </c>
      <c r="G98" s="3">
        <v>0.39130434782608697</v>
      </c>
      <c r="H98" s="3">
        <v>0.27804347826086956</v>
      </c>
      <c r="I98" s="3">
        <v>4.4239130434782608</v>
      </c>
      <c r="J98" s="3">
        <v>0</v>
      </c>
      <c r="K98" s="3">
        <v>0</v>
      </c>
      <c r="L98" s="3">
        <v>5.0214130434782609</v>
      </c>
      <c r="M98" s="3">
        <v>12.164565217391305</v>
      </c>
      <c r="N98" s="3">
        <v>0.12866636008277765</v>
      </c>
      <c r="O98" s="3">
        <v>29.710434782608701</v>
      </c>
      <c r="P98" s="3">
        <v>0.31425155208093819</v>
      </c>
      <c r="Q98" s="3">
        <v>3.4027173913043476</v>
      </c>
      <c r="R98" s="3">
        <v>3.5991032421246259E-2</v>
      </c>
      <c r="S98" s="3">
        <v>3.2547826086956522</v>
      </c>
      <c r="T98" s="3">
        <v>3.4426304897677625E-2</v>
      </c>
      <c r="U98" s="27">
        <v>65233</v>
      </c>
      <c r="V98"/>
    </row>
    <row r="99" spans="1:22" x14ac:dyDescent="0.3">
      <c r="A99" t="s">
        <v>17</v>
      </c>
      <c r="B99" t="s">
        <v>189</v>
      </c>
      <c r="C99" t="s">
        <v>30</v>
      </c>
      <c r="D99" t="s">
        <v>0</v>
      </c>
      <c r="E99" s="3">
        <v>99.043478260869563</v>
      </c>
      <c r="F99" s="3">
        <v>6.0788043478260869</v>
      </c>
      <c r="G99" s="3">
        <v>0.14130434782608695</v>
      </c>
      <c r="H99" s="3">
        <v>0</v>
      </c>
      <c r="I99" s="3">
        <v>0.54347826086956519</v>
      </c>
      <c r="J99" s="3">
        <v>0</v>
      </c>
      <c r="K99" s="3">
        <v>0</v>
      </c>
      <c r="L99" s="3">
        <v>1.4235869565217387</v>
      </c>
      <c r="M99" s="3">
        <v>11.638586956521738</v>
      </c>
      <c r="N99" s="3">
        <v>0.11750987708516242</v>
      </c>
      <c r="O99" s="3">
        <v>19.581521739130437</v>
      </c>
      <c r="P99" s="3">
        <v>0.19770632133450397</v>
      </c>
      <c r="Q99" s="3">
        <v>3.1271739130434781</v>
      </c>
      <c r="R99" s="3">
        <v>3.1573748902546092E-2</v>
      </c>
      <c r="S99" s="3">
        <v>3.1304347826086953</v>
      </c>
      <c r="T99" s="3">
        <v>3.1606672519754166E-2</v>
      </c>
      <c r="U99" s="27">
        <v>65298</v>
      </c>
      <c r="V99"/>
    </row>
    <row r="100" spans="1:22" x14ac:dyDescent="0.3">
      <c r="A100" t="s">
        <v>17</v>
      </c>
      <c r="B100" t="s">
        <v>190</v>
      </c>
      <c r="C100" t="s">
        <v>35</v>
      </c>
      <c r="D100" t="s">
        <v>36</v>
      </c>
      <c r="E100" s="3">
        <v>57.554347826086953</v>
      </c>
      <c r="F100" s="3">
        <v>3.2554347826086958</v>
      </c>
      <c r="G100" s="3">
        <v>8.6956521739130432E-2</v>
      </c>
      <c r="H100" s="3">
        <v>0.29076086956521741</v>
      </c>
      <c r="I100" s="3">
        <v>1.1086956521739131</v>
      </c>
      <c r="J100" s="3">
        <v>0</v>
      </c>
      <c r="K100" s="3">
        <v>0</v>
      </c>
      <c r="L100" s="3">
        <v>3.4571739130434795</v>
      </c>
      <c r="M100" s="3">
        <v>14.641304347826086</v>
      </c>
      <c r="N100" s="3">
        <v>0.25439093484419262</v>
      </c>
      <c r="O100" s="3">
        <v>17.649456521739133</v>
      </c>
      <c r="P100" s="3">
        <v>0.30665722379603405</v>
      </c>
      <c r="Q100" s="3">
        <v>1.5571739130434783</v>
      </c>
      <c r="R100" s="3">
        <v>2.705571293673277E-2</v>
      </c>
      <c r="S100" s="3">
        <v>4.5660869565217386</v>
      </c>
      <c r="T100" s="3">
        <v>7.9335221907459869E-2</v>
      </c>
      <c r="U100" s="27">
        <v>65213</v>
      </c>
      <c r="V100"/>
    </row>
    <row r="101" spans="1:22" x14ac:dyDescent="0.3">
      <c r="A101" t="s">
        <v>17</v>
      </c>
      <c r="B101" t="s">
        <v>191</v>
      </c>
      <c r="C101" t="s">
        <v>27</v>
      </c>
      <c r="D101" t="s">
        <v>28</v>
      </c>
      <c r="E101" s="3">
        <v>78.532608695652172</v>
      </c>
      <c r="F101" s="3">
        <v>5.7391304347826084</v>
      </c>
      <c r="G101" s="3">
        <v>0.32608695652173914</v>
      </c>
      <c r="H101" s="3">
        <v>0</v>
      </c>
      <c r="I101" s="3">
        <v>5.9456521739130439</v>
      </c>
      <c r="J101" s="3">
        <v>0</v>
      </c>
      <c r="K101" s="3">
        <v>0</v>
      </c>
      <c r="L101" s="3">
        <v>5.8664130434782624</v>
      </c>
      <c r="M101" s="3">
        <v>21.475652173913044</v>
      </c>
      <c r="N101" s="3">
        <v>0.27346159169550177</v>
      </c>
      <c r="O101" s="3">
        <v>9.4096739130434806</v>
      </c>
      <c r="P101" s="3">
        <v>0.1198186851211073</v>
      </c>
      <c r="Q101" s="3">
        <v>31.618478260869566</v>
      </c>
      <c r="R101" s="3">
        <v>0.40261591695501731</v>
      </c>
      <c r="S101" s="3">
        <v>48.769239130434784</v>
      </c>
      <c r="T101" s="3">
        <v>0.62100622837370245</v>
      </c>
      <c r="U101" s="27">
        <v>65417</v>
      </c>
      <c r="V101"/>
    </row>
    <row r="102" spans="1:22" x14ac:dyDescent="0.3">
      <c r="A102" t="s">
        <v>17</v>
      </c>
      <c r="B102" t="s">
        <v>192</v>
      </c>
      <c r="C102" t="s">
        <v>193</v>
      </c>
      <c r="D102" t="s">
        <v>122</v>
      </c>
      <c r="E102" s="3">
        <v>54.532608695652172</v>
      </c>
      <c r="F102" s="3">
        <v>38.910108695652177</v>
      </c>
      <c r="G102" s="3">
        <v>0.45652173913043476</v>
      </c>
      <c r="H102" s="3">
        <v>0.19673913043478261</v>
      </c>
      <c r="I102" s="3">
        <v>3.5326086956521738</v>
      </c>
      <c r="J102" s="3">
        <v>0</v>
      </c>
      <c r="K102" s="3">
        <v>0</v>
      </c>
      <c r="L102" s="3">
        <v>2.2230434782608692</v>
      </c>
      <c r="M102" s="3">
        <v>8.7134782608695627</v>
      </c>
      <c r="N102" s="3">
        <v>0.15978473191150086</v>
      </c>
      <c r="O102" s="3">
        <v>17.504891304347826</v>
      </c>
      <c r="P102" s="3">
        <v>0.32099860474387082</v>
      </c>
      <c r="Q102" s="3">
        <v>11.058586956521738</v>
      </c>
      <c r="R102" s="3">
        <v>0.20278851903528003</v>
      </c>
      <c r="S102" s="3">
        <v>9.0370652173913015</v>
      </c>
      <c r="T102" s="3">
        <v>0.16571855690651779</v>
      </c>
      <c r="U102" s="27">
        <v>65237</v>
      </c>
      <c r="V102"/>
    </row>
    <row r="103" spans="1:22" x14ac:dyDescent="0.3">
      <c r="A103" t="s">
        <v>17</v>
      </c>
      <c r="B103" t="s">
        <v>194</v>
      </c>
      <c r="C103" t="s">
        <v>35</v>
      </c>
      <c r="D103" t="s">
        <v>36</v>
      </c>
      <c r="E103" s="3">
        <v>101.6304347826087</v>
      </c>
      <c r="F103" s="3">
        <v>5.7391304347826084</v>
      </c>
      <c r="G103" s="3">
        <v>0.27173913043478259</v>
      </c>
      <c r="H103" s="3">
        <v>0</v>
      </c>
      <c r="I103" s="3">
        <v>8.2065217391304355</v>
      </c>
      <c r="J103" s="3">
        <v>0.16304347826086957</v>
      </c>
      <c r="K103" s="3">
        <v>0</v>
      </c>
      <c r="L103" s="3">
        <v>6.4475000000000007</v>
      </c>
      <c r="M103" s="3">
        <v>9.8423913043478262</v>
      </c>
      <c r="N103" s="3">
        <v>9.6844919786096245E-2</v>
      </c>
      <c r="O103" s="3">
        <v>12.114130434782609</v>
      </c>
      <c r="P103" s="3">
        <v>0.11919786096256685</v>
      </c>
      <c r="Q103" s="3">
        <v>7.2228260869565215</v>
      </c>
      <c r="R103" s="3">
        <v>7.1069518716577532E-2</v>
      </c>
      <c r="S103" s="3">
        <v>14.344021739130433</v>
      </c>
      <c r="T103" s="3">
        <v>0.14113903743315506</v>
      </c>
      <c r="U103" s="27">
        <v>65256</v>
      </c>
      <c r="V103"/>
    </row>
    <row r="104" spans="1:22" x14ac:dyDescent="0.3">
      <c r="A104" t="s">
        <v>17</v>
      </c>
      <c r="B104" t="s">
        <v>195</v>
      </c>
      <c r="C104" t="s">
        <v>80</v>
      </c>
      <c r="D104" t="s">
        <v>77</v>
      </c>
      <c r="E104" s="3">
        <v>70.673913043478265</v>
      </c>
      <c r="F104" s="3">
        <v>4.5217391304347823</v>
      </c>
      <c r="G104" s="3">
        <v>0</v>
      </c>
      <c r="H104" s="3">
        <v>0</v>
      </c>
      <c r="I104" s="3">
        <v>0</v>
      </c>
      <c r="J104" s="3">
        <v>0</v>
      </c>
      <c r="K104" s="3">
        <v>0</v>
      </c>
      <c r="L104" s="3">
        <v>2.0215217391304354</v>
      </c>
      <c r="M104" s="3">
        <v>10.869347826086956</v>
      </c>
      <c r="N104" s="3">
        <v>0.15379575515226082</v>
      </c>
      <c r="O104" s="3">
        <v>5.0217391304347823</v>
      </c>
      <c r="P104" s="3">
        <v>7.1055059981544128E-2</v>
      </c>
      <c r="Q104" s="3">
        <v>7.9876086956521739</v>
      </c>
      <c r="R104" s="3">
        <v>0.11302060904337126</v>
      </c>
      <c r="S104" s="3">
        <v>6.110760869565218</v>
      </c>
      <c r="T104" s="3">
        <v>8.6464164872346969E-2</v>
      </c>
      <c r="U104" s="27">
        <v>65179</v>
      </c>
      <c r="V104"/>
    </row>
    <row r="105" spans="1:22" x14ac:dyDescent="0.3">
      <c r="A105" t="s">
        <v>17</v>
      </c>
      <c r="B105" t="s">
        <v>196</v>
      </c>
      <c r="C105" t="s">
        <v>197</v>
      </c>
      <c r="D105" t="s">
        <v>13</v>
      </c>
      <c r="E105" s="3">
        <v>31.847826086956523</v>
      </c>
      <c r="F105" s="3">
        <v>4.0706521739130439</v>
      </c>
      <c r="G105" s="3">
        <v>0.35869565217391303</v>
      </c>
      <c r="H105" s="3">
        <v>2.717391304347826E-2</v>
      </c>
      <c r="I105" s="3">
        <v>0</v>
      </c>
      <c r="J105" s="3">
        <v>0</v>
      </c>
      <c r="K105" s="3">
        <v>0.20652173913043478</v>
      </c>
      <c r="L105" s="3">
        <v>2.9021739130434782E-2</v>
      </c>
      <c r="M105" s="3">
        <v>0</v>
      </c>
      <c r="N105" s="3">
        <v>0</v>
      </c>
      <c r="O105" s="3">
        <v>0</v>
      </c>
      <c r="P105" s="3">
        <v>0</v>
      </c>
      <c r="Q105" s="3">
        <v>0.19467391304347823</v>
      </c>
      <c r="R105" s="3">
        <v>6.1126279863481211E-3</v>
      </c>
      <c r="S105" s="3">
        <v>3.6705434782608695</v>
      </c>
      <c r="T105" s="3">
        <v>0.11525255972696245</v>
      </c>
      <c r="U105" s="27">
        <v>65316</v>
      </c>
      <c r="V105"/>
    </row>
    <row r="106" spans="1:22" x14ac:dyDescent="0.3">
      <c r="A106" t="s">
        <v>17</v>
      </c>
      <c r="B106" t="s">
        <v>198</v>
      </c>
      <c r="C106" t="s">
        <v>35</v>
      </c>
      <c r="D106" t="s">
        <v>25</v>
      </c>
      <c r="E106" s="3">
        <v>82.619565217391298</v>
      </c>
      <c r="F106" s="3">
        <v>7.5652173913043477</v>
      </c>
      <c r="G106" s="3">
        <v>0.16304347826086957</v>
      </c>
      <c r="H106" s="3">
        <v>0.2391304347826087</v>
      </c>
      <c r="I106" s="3">
        <v>0.85869565217391308</v>
      </c>
      <c r="J106" s="3">
        <v>5.434782608695652E-2</v>
      </c>
      <c r="K106" s="3">
        <v>0.61956521739130432</v>
      </c>
      <c r="L106" s="3">
        <v>2.1653260869565223</v>
      </c>
      <c r="M106" s="3">
        <v>9.6385869565217384</v>
      </c>
      <c r="N106" s="3">
        <v>0.1166622812787791</v>
      </c>
      <c r="O106" s="3">
        <v>9.4701086956521738</v>
      </c>
      <c r="P106" s="3">
        <v>0.11462307591106434</v>
      </c>
      <c r="Q106" s="3">
        <v>5.632173913043478</v>
      </c>
      <c r="R106" s="3">
        <v>6.8169977634521775E-2</v>
      </c>
      <c r="S106" s="3">
        <v>6.2244565217391301</v>
      </c>
      <c r="T106" s="3">
        <v>7.5338771214313913E-2</v>
      </c>
      <c r="U106" s="27">
        <v>65124</v>
      </c>
      <c r="V106"/>
    </row>
    <row r="107" spans="1:22" x14ac:dyDescent="0.3">
      <c r="A107" t="s">
        <v>17</v>
      </c>
      <c r="B107" t="s">
        <v>199</v>
      </c>
      <c r="C107" t="s">
        <v>200</v>
      </c>
      <c r="D107" t="s">
        <v>201</v>
      </c>
      <c r="E107" s="3">
        <v>28.065217391304348</v>
      </c>
      <c r="F107" s="3">
        <v>4.5</v>
      </c>
      <c r="G107" s="3">
        <v>6.5217391304347824E-2</v>
      </c>
      <c r="H107" s="3">
        <v>0</v>
      </c>
      <c r="I107" s="3">
        <v>0.43478260869565216</v>
      </c>
      <c r="J107" s="3">
        <v>0</v>
      </c>
      <c r="K107" s="3">
        <v>0</v>
      </c>
      <c r="L107" s="3">
        <v>0.36684782608695654</v>
      </c>
      <c r="M107" s="3">
        <v>1.3505434782608696</v>
      </c>
      <c r="N107" s="3">
        <v>4.8121611154144074E-2</v>
      </c>
      <c r="O107" s="3">
        <v>3.6983695652173911</v>
      </c>
      <c r="P107" s="3">
        <v>0.13177769171185127</v>
      </c>
      <c r="Q107" s="3">
        <v>4</v>
      </c>
      <c r="R107" s="3">
        <v>0.14252517428350117</v>
      </c>
      <c r="S107" s="3">
        <v>0.7102173913043478</v>
      </c>
      <c r="T107" s="3">
        <v>2.5305964368706427E-2</v>
      </c>
      <c r="U107" s="27">
        <v>65351</v>
      </c>
      <c r="V107"/>
    </row>
    <row r="108" spans="1:22" x14ac:dyDescent="0.3">
      <c r="A108" t="s">
        <v>17</v>
      </c>
      <c r="B108" t="s">
        <v>202</v>
      </c>
      <c r="C108" t="s">
        <v>203</v>
      </c>
      <c r="D108" t="s">
        <v>204</v>
      </c>
      <c r="E108" s="3">
        <v>50.076086956521742</v>
      </c>
      <c r="F108" s="3">
        <v>4.4347826086956523</v>
      </c>
      <c r="G108" s="3">
        <v>0.17391304347826086</v>
      </c>
      <c r="H108" s="3">
        <v>0.52369565217391312</v>
      </c>
      <c r="I108" s="3">
        <v>2.0217391304347827</v>
      </c>
      <c r="J108" s="3">
        <v>0</v>
      </c>
      <c r="K108" s="3">
        <v>1.4021739130434783</v>
      </c>
      <c r="L108" s="3">
        <v>1.2273913043478262</v>
      </c>
      <c r="M108" s="3">
        <v>12.839673913043478</v>
      </c>
      <c r="N108" s="3">
        <v>0.25640329932711092</v>
      </c>
      <c r="O108" s="3">
        <v>21.082608695652173</v>
      </c>
      <c r="P108" s="3">
        <v>0.42101150423268935</v>
      </c>
      <c r="Q108" s="3">
        <v>1.8668478260869565</v>
      </c>
      <c r="R108" s="3">
        <v>3.7280225743433905E-2</v>
      </c>
      <c r="S108" s="3">
        <v>5.9656521739130426</v>
      </c>
      <c r="T108" s="3">
        <v>0.11913175602344256</v>
      </c>
      <c r="U108" s="27">
        <v>65258</v>
      </c>
      <c r="V108"/>
    </row>
    <row r="109" spans="1:22" x14ac:dyDescent="0.3">
      <c r="A109" t="s">
        <v>17</v>
      </c>
      <c r="B109" t="s">
        <v>205</v>
      </c>
      <c r="C109" t="s">
        <v>206</v>
      </c>
      <c r="D109" t="s">
        <v>33</v>
      </c>
      <c r="E109" s="3">
        <v>75.673913043478265</v>
      </c>
      <c r="F109" s="3">
        <v>5.7391304347826084</v>
      </c>
      <c r="G109" s="3">
        <v>3.2608695652173912E-2</v>
      </c>
      <c r="H109" s="3">
        <v>0</v>
      </c>
      <c r="I109" s="3">
        <v>2.1847826086956523</v>
      </c>
      <c r="J109" s="3">
        <v>0</v>
      </c>
      <c r="K109" s="3">
        <v>0</v>
      </c>
      <c r="L109" s="3">
        <v>3.4873913043478271</v>
      </c>
      <c r="M109" s="3">
        <v>13.934782608695654</v>
      </c>
      <c r="N109" s="3">
        <v>0.1841424877908647</v>
      </c>
      <c r="O109" s="3">
        <v>16.539456521739133</v>
      </c>
      <c r="P109" s="3">
        <v>0.21856219477161737</v>
      </c>
      <c r="Q109" s="3">
        <v>7.8761956521739105</v>
      </c>
      <c r="R109" s="3">
        <v>0.10408072392990517</v>
      </c>
      <c r="S109" s="3">
        <v>15.09586956521739</v>
      </c>
      <c r="T109" s="3">
        <v>0.1994857799482907</v>
      </c>
      <c r="U109" s="27">
        <v>65318</v>
      </c>
      <c r="V109"/>
    </row>
    <row r="110" spans="1:22" x14ac:dyDescent="0.3">
      <c r="A110" t="s">
        <v>17</v>
      </c>
      <c r="B110" t="s">
        <v>207</v>
      </c>
      <c r="C110" t="s">
        <v>35</v>
      </c>
      <c r="D110" t="s">
        <v>36</v>
      </c>
      <c r="E110" s="3">
        <v>76.663043478260875</v>
      </c>
      <c r="F110" s="3">
        <v>4.6956521739130439</v>
      </c>
      <c r="G110" s="3">
        <v>0.13043478260869565</v>
      </c>
      <c r="H110" s="3">
        <v>0.35434782608695664</v>
      </c>
      <c r="I110" s="3">
        <v>2.5217391304347827</v>
      </c>
      <c r="J110" s="3">
        <v>0</v>
      </c>
      <c r="K110" s="3">
        <v>0</v>
      </c>
      <c r="L110" s="3">
        <v>5.3931521739130428</v>
      </c>
      <c r="M110" s="3">
        <v>6.8315217391304346</v>
      </c>
      <c r="N110" s="3">
        <v>8.9111016588685657E-2</v>
      </c>
      <c r="O110" s="3">
        <v>0</v>
      </c>
      <c r="P110" s="3">
        <v>0</v>
      </c>
      <c r="Q110" s="3">
        <v>1.4024999999999999</v>
      </c>
      <c r="R110" s="3">
        <v>1.8294342832837089E-2</v>
      </c>
      <c r="S110" s="3">
        <v>4.172282608695653</v>
      </c>
      <c r="T110" s="3">
        <v>5.4423649510846453E-2</v>
      </c>
      <c r="U110" s="27">
        <v>65230</v>
      </c>
      <c r="V110"/>
    </row>
    <row r="111" spans="1:22" x14ac:dyDescent="0.3">
      <c r="A111" t="s">
        <v>17</v>
      </c>
      <c r="B111" t="s">
        <v>208</v>
      </c>
      <c r="C111" t="s">
        <v>155</v>
      </c>
      <c r="D111" t="s">
        <v>25</v>
      </c>
      <c r="E111" s="3">
        <v>112.25</v>
      </c>
      <c r="F111" s="3">
        <v>5.7391304347826084</v>
      </c>
      <c r="G111" s="3">
        <v>0.32608695652173914</v>
      </c>
      <c r="H111" s="3">
        <v>5.2554347826086953</v>
      </c>
      <c r="I111" s="3">
        <v>9.1086956521739122</v>
      </c>
      <c r="J111" s="3">
        <v>0</v>
      </c>
      <c r="K111" s="3">
        <v>0</v>
      </c>
      <c r="L111" s="3">
        <v>5.9677173913043466</v>
      </c>
      <c r="M111" s="3">
        <v>48.57717391304346</v>
      </c>
      <c r="N111" s="3">
        <v>0.43275878764403974</v>
      </c>
      <c r="O111" s="3">
        <v>36.724456521739128</v>
      </c>
      <c r="P111" s="3">
        <v>0.3271666505277428</v>
      </c>
      <c r="Q111" s="3">
        <v>16.233260869565218</v>
      </c>
      <c r="R111" s="3">
        <v>0.14461702333688389</v>
      </c>
      <c r="S111" s="3">
        <v>17.264782608695651</v>
      </c>
      <c r="T111" s="3">
        <v>0.15380652658080757</v>
      </c>
      <c r="U111" s="27">
        <v>65322</v>
      </c>
      <c r="V111"/>
    </row>
    <row r="112" spans="1:22" x14ac:dyDescent="0.3">
      <c r="A112" t="s">
        <v>17</v>
      </c>
      <c r="B112" t="s">
        <v>209</v>
      </c>
      <c r="C112" t="s">
        <v>91</v>
      </c>
      <c r="D112" t="s">
        <v>92</v>
      </c>
      <c r="E112" s="3">
        <v>74.043478260869563</v>
      </c>
      <c r="F112" s="3">
        <v>5.4782608695652177</v>
      </c>
      <c r="G112" s="3">
        <v>0.19565217391304349</v>
      </c>
      <c r="H112" s="3">
        <v>0.3740217391304349</v>
      </c>
      <c r="I112" s="3">
        <v>1.4565217391304348</v>
      </c>
      <c r="J112" s="3">
        <v>0</v>
      </c>
      <c r="K112" s="3">
        <v>0</v>
      </c>
      <c r="L112" s="3">
        <v>6.6165217391304347</v>
      </c>
      <c r="M112" s="3">
        <v>10.75</v>
      </c>
      <c r="N112" s="3">
        <v>0.14518496770405168</v>
      </c>
      <c r="O112" s="3">
        <v>0</v>
      </c>
      <c r="P112" s="3">
        <v>0</v>
      </c>
      <c r="Q112" s="3">
        <v>13.274565217391306</v>
      </c>
      <c r="R112" s="3">
        <v>0.17928068115091017</v>
      </c>
      <c r="S112" s="3">
        <v>11.775217391304349</v>
      </c>
      <c r="T112" s="3">
        <v>0.15903112155020555</v>
      </c>
      <c r="U112" s="27">
        <v>65219</v>
      </c>
      <c r="V112"/>
    </row>
    <row r="113" spans="1:22" x14ac:dyDescent="0.3">
      <c r="A113" t="s">
        <v>17</v>
      </c>
      <c r="B113" t="s">
        <v>210</v>
      </c>
      <c r="C113" t="s">
        <v>97</v>
      </c>
      <c r="D113" t="s">
        <v>98</v>
      </c>
      <c r="E113" s="3">
        <v>59.956521739130437</v>
      </c>
      <c r="F113" s="3">
        <v>5.7092391304347823</v>
      </c>
      <c r="G113" s="3">
        <v>0</v>
      </c>
      <c r="H113" s="3">
        <v>0</v>
      </c>
      <c r="I113" s="3">
        <v>2.402173913043478</v>
      </c>
      <c r="J113" s="3">
        <v>0</v>
      </c>
      <c r="K113" s="3">
        <v>0</v>
      </c>
      <c r="L113" s="3">
        <v>0.58260869565217399</v>
      </c>
      <c r="M113" s="3">
        <v>8.4058695652173903</v>
      </c>
      <c r="N113" s="3">
        <v>0.1401994198694706</v>
      </c>
      <c r="O113" s="3">
        <v>24.03967391304348</v>
      </c>
      <c r="P113" s="3">
        <v>0.40095177664974618</v>
      </c>
      <c r="Q113" s="3">
        <v>3.6093478260869567</v>
      </c>
      <c r="R113" s="3">
        <v>6.0199419869470631E-2</v>
      </c>
      <c r="S113" s="3">
        <v>2.2133695652173913</v>
      </c>
      <c r="T113" s="3">
        <v>3.691624365482233E-2</v>
      </c>
      <c r="U113" s="27">
        <v>65253</v>
      </c>
      <c r="V113"/>
    </row>
    <row r="114" spans="1:22" x14ac:dyDescent="0.3">
      <c r="A114" t="s">
        <v>17</v>
      </c>
      <c r="B114" t="s">
        <v>211</v>
      </c>
      <c r="C114" t="s">
        <v>212</v>
      </c>
      <c r="D114" t="s">
        <v>201</v>
      </c>
      <c r="E114" s="3">
        <v>23.434782608695652</v>
      </c>
      <c r="F114" s="3">
        <v>5.4782608695652177</v>
      </c>
      <c r="G114" s="3">
        <v>0.43478260869565216</v>
      </c>
      <c r="H114" s="3">
        <v>0.13043478260869565</v>
      </c>
      <c r="I114" s="3">
        <v>0.77173913043478259</v>
      </c>
      <c r="J114" s="3">
        <v>0</v>
      </c>
      <c r="K114" s="3">
        <v>0</v>
      </c>
      <c r="L114" s="3">
        <v>1.1728260869565219</v>
      </c>
      <c r="M114" s="3">
        <v>5.8804347826086953</v>
      </c>
      <c r="N114" s="3">
        <v>0.2509276437847866</v>
      </c>
      <c r="O114" s="3">
        <v>5.9076086956521738</v>
      </c>
      <c r="P114" s="3">
        <v>0.25208719851576994</v>
      </c>
      <c r="Q114" s="3">
        <v>1.607608695652174</v>
      </c>
      <c r="R114" s="3">
        <v>6.8599257884972176E-2</v>
      </c>
      <c r="S114" s="3">
        <v>1.9141304347826087</v>
      </c>
      <c r="T114" s="3">
        <v>8.1679035250463827E-2</v>
      </c>
      <c r="U114" s="27">
        <v>65294</v>
      </c>
      <c r="V114"/>
    </row>
    <row r="115" spans="1:22" x14ac:dyDescent="0.3">
      <c r="A115" t="s">
        <v>17</v>
      </c>
      <c r="B115" t="s">
        <v>213</v>
      </c>
      <c r="C115" t="s">
        <v>97</v>
      </c>
      <c r="D115" t="s">
        <v>98</v>
      </c>
      <c r="E115" s="3">
        <v>75.402173913043484</v>
      </c>
      <c r="F115" s="3">
        <v>5.4782608695652177</v>
      </c>
      <c r="G115" s="3">
        <v>0.42391304347826086</v>
      </c>
      <c r="H115" s="3">
        <v>0.17391304347826086</v>
      </c>
      <c r="I115" s="3">
        <v>2.2282608695652173</v>
      </c>
      <c r="J115" s="3">
        <v>0</v>
      </c>
      <c r="K115" s="3">
        <v>0</v>
      </c>
      <c r="L115" s="3">
        <v>5.5857608695652186</v>
      </c>
      <c r="M115" s="3">
        <v>10.5175</v>
      </c>
      <c r="N115" s="3">
        <v>0.13948536831483349</v>
      </c>
      <c r="O115" s="3">
        <v>15.911521739130436</v>
      </c>
      <c r="P115" s="3">
        <v>0.21102205564364998</v>
      </c>
      <c r="Q115" s="3">
        <v>17.175326086956524</v>
      </c>
      <c r="R115" s="3">
        <v>0.22778290327230793</v>
      </c>
      <c r="S115" s="3">
        <v>22.415108695652176</v>
      </c>
      <c r="T115" s="3">
        <v>0.29727403776848782</v>
      </c>
      <c r="U115" s="27">
        <v>65331</v>
      </c>
      <c r="V115"/>
    </row>
    <row r="116" spans="1:22" x14ac:dyDescent="0.3">
      <c r="A116" t="s">
        <v>17</v>
      </c>
      <c r="B116" t="s">
        <v>214</v>
      </c>
      <c r="C116" t="s">
        <v>105</v>
      </c>
      <c r="D116" t="s">
        <v>60</v>
      </c>
      <c r="E116" s="3">
        <v>115.76086956521739</v>
      </c>
      <c r="F116" s="3">
        <v>5.2989130434782608</v>
      </c>
      <c r="G116" s="3">
        <v>6.5217391304347824E-2</v>
      </c>
      <c r="H116" s="3">
        <v>0.60326086956521741</v>
      </c>
      <c r="I116" s="3">
        <v>10.195652173913043</v>
      </c>
      <c r="J116" s="3">
        <v>0</v>
      </c>
      <c r="K116" s="3">
        <v>7.6086956521739131</v>
      </c>
      <c r="L116" s="3">
        <v>7.1820652173913047</v>
      </c>
      <c r="M116" s="3">
        <v>40.345108695652172</v>
      </c>
      <c r="N116" s="3">
        <v>0.34852112676056335</v>
      </c>
      <c r="O116" s="3">
        <v>37.116847826086961</v>
      </c>
      <c r="P116" s="3">
        <v>0.32063380281690146</v>
      </c>
      <c r="Q116" s="3">
        <v>19.141304347826086</v>
      </c>
      <c r="R116" s="3">
        <v>0.16535211267605632</v>
      </c>
      <c r="S116" s="3">
        <v>18.133152173913043</v>
      </c>
      <c r="T116" s="3">
        <v>0.15664319248826292</v>
      </c>
      <c r="U116" s="27">
        <v>65142</v>
      </c>
      <c r="V116"/>
    </row>
    <row r="117" spans="1:22" x14ac:dyDescent="0.3">
      <c r="A117" t="s">
        <v>17</v>
      </c>
      <c r="B117" t="s">
        <v>215</v>
      </c>
      <c r="C117" t="s">
        <v>27</v>
      </c>
      <c r="D117" t="s">
        <v>28</v>
      </c>
      <c r="E117" s="3">
        <v>27.934782608695652</v>
      </c>
      <c r="F117" s="3">
        <v>5.2173913043478262</v>
      </c>
      <c r="G117" s="3">
        <v>0.61956521739130432</v>
      </c>
      <c r="H117" s="3">
        <v>0.2608695652173913</v>
      </c>
      <c r="I117" s="3">
        <v>0.28260869565217389</v>
      </c>
      <c r="J117" s="3">
        <v>0</v>
      </c>
      <c r="K117" s="3">
        <v>0</v>
      </c>
      <c r="L117" s="3">
        <v>1.2632608695652174</v>
      </c>
      <c r="M117" s="3">
        <v>5.1956521739130439</v>
      </c>
      <c r="N117" s="3">
        <v>0.18599221789883269</v>
      </c>
      <c r="O117" s="3">
        <v>6.3478260869565215</v>
      </c>
      <c r="P117" s="3">
        <v>0.22723735408560311</v>
      </c>
      <c r="Q117" s="3">
        <v>2.6609782608695651</v>
      </c>
      <c r="R117" s="3">
        <v>9.5256809338521403E-2</v>
      </c>
      <c r="S117" s="3">
        <v>4.7595652173913043</v>
      </c>
      <c r="T117" s="3">
        <v>0.17038132295719843</v>
      </c>
      <c r="U117" s="27">
        <v>65305</v>
      </c>
      <c r="V117"/>
    </row>
    <row r="118" spans="1:22" x14ac:dyDescent="0.3">
      <c r="A118" t="s">
        <v>17</v>
      </c>
      <c r="B118" t="s">
        <v>216</v>
      </c>
      <c r="C118" t="s">
        <v>24</v>
      </c>
      <c r="D118" t="s">
        <v>25</v>
      </c>
      <c r="E118" s="3">
        <v>80.956521739130437</v>
      </c>
      <c r="F118" s="3">
        <v>67.763152173913042</v>
      </c>
      <c r="G118" s="3">
        <v>0.32608695652173914</v>
      </c>
      <c r="H118" s="3">
        <v>0.36499999999999999</v>
      </c>
      <c r="I118" s="3">
        <v>5.9891304347826084</v>
      </c>
      <c r="J118" s="3">
        <v>0</v>
      </c>
      <c r="K118" s="3">
        <v>0</v>
      </c>
      <c r="L118" s="3">
        <v>7.8772826086956522</v>
      </c>
      <c r="M118" s="3">
        <v>11.024999999999999</v>
      </c>
      <c r="N118" s="3">
        <v>0.13618421052631577</v>
      </c>
      <c r="O118" s="3">
        <v>15.911413043478259</v>
      </c>
      <c r="P118" s="3">
        <v>0.1965426960257787</v>
      </c>
      <c r="Q118" s="3">
        <v>16.430434782608693</v>
      </c>
      <c r="R118" s="3">
        <v>0.202953813104189</v>
      </c>
      <c r="S118" s="3">
        <v>28.481086956521736</v>
      </c>
      <c r="T118" s="3">
        <v>0.3518071965628356</v>
      </c>
      <c r="U118" s="27">
        <v>65332</v>
      </c>
      <c r="V118"/>
    </row>
    <row r="119" spans="1:22" x14ac:dyDescent="0.3">
      <c r="A119" t="s">
        <v>17</v>
      </c>
      <c r="B119" t="s">
        <v>217</v>
      </c>
      <c r="C119" t="s">
        <v>27</v>
      </c>
      <c r="D119" t="s">
        <v>28</v>
      </c>
      <c r="E119" s="3">
        <v>59.543478260869563</v>
      </c>
      <c r="F119" s="3">
        <v>47.058913043478263</v>
      </c>
      <c r="G119" s="3">
        <v>0.39130434782608697</v>
      </c>
      <c r="H119" s="3">
        <v>0.22467391304347828</v>
      </c>
      <c r="I119" s="3">
        <v>3.7717391304347827</v>
      </c>
      <c r="J119" s="3">
        <v>0</v>
      </c>
      <c r="K119" s="3">
        <v>0</v>
      </c>
      <c r="L119" s="3">
        <v>6.3019565217391298</v>
      </c>
      <c r="M119" s="3">
        <v>7.1370652173913047</v>
      </c>
      <c r="N119" s="3">
        <v>0.11986308871851041</v>
      </c>
      <c r="O119" s="3">
        <v>15.973478260869566</v>
      </c>
      <c r="P119" s="3">
        <v>0.26826579043446513</v>
      </c>
      <c r="Q119" s="3">
        <v>13.498260869565218</v>
      </c>
      <c r="R119" s="3">
        <v>0.22669587440671779</v>
      </c>
      <c r="S119" s="3">
        <v>9.1556521739130439</v>
      </c>
      <c r="T119" s="3">
        <v>0.15376414749908726</v>
      </c>
      <c r="U119" s="27">
        <v>65356</v>
      </c>
      <c r="V119"/>
    </row>
    <row r="120" spans="1:22" x14ac:dyDescent="0.3">
      <c r="A120" t="s">
        <v>17</v>
      </c>
      <c r="B120" t="s">
        <v>218</v>
      </c>
      <c r="C120" t="s">
        <v>4</v>
      </c>
      <c r="D120" t="s">
        <v>0</v>
      </c>
      <c r="E120" s="3">
        <v>54.5</v>
      </c>
      <c r="F120" s="3">
        <v>48.006304347826088</v>
      </c>
      <c r="G120" s="3">
        <v>0.39130434782608697</v>
      </c>
      <c r="H120" s="3">
        <v>0.2593478260869565</v>
      </c>
      <c r="I120" s="3">
        <v>4.0978260869565215</v>
      </c>
      <c r="J120" s="3">
        <v>0</v>
      </c>
      <c r="K120" s="3">
        <v>0</v>
      </c>
      <c r="L120" s="3">
        <v>2.8059782608695651</v>
      </c>
      <c r="M120" s="3">
        <v>7.2770652173913053</v>
      </c>
      <c r="N120" s="3">
        <v>0.13352413242919825</v>
      </c>
      <c r="O120" s="3">
        <v>15.12478260869565</v>
      </c>
      <c r="P120" s="3">
        <v>0.27751894694854407</v>
      </c>
      <c r="Q120" s="3">
        <v>3.7761956521739135</v>
      </c>
      <c r="R120" s="3">
        <v>6.928799361786997E-2</v>
      </c>
      <c r="S120" s="3">
        <v>11.871956521739129</v>
      </c>
      <c r="T120" s="3">
        <v>0.2178340646190666</v>
      </c>
      <c r="U120" s="27">
        <v>65276</v>
      </c>
      <c r="V120"/>
    </row>
    <row r="121" spans="1:22" x14ac:dyDescent="0.3">
      <c r="A121" t="s">
        <v>17</v>
      </c>
      <c r="B121" t="s">
        <v>219</v>
      </c>
      <c r="C121" t="s">
        <v>91</v>
      </c>
      <c r="D121" t="s">
        <v>92</v>
      </c>
      <c r="E121" s="3">
        <v>59.782608695652172</v>
      </c>
      <c r="F121" s="3">
        <v>51.57782608695652</v>
      </c>
      <c r="G121" s="3">
        <v>0.45652173913043476</v>
      </c>
      <c r="H121" s="3">
        <v>0.24184782608695651</v>
      </c>
      <c r="I121" s="3">
        <v>3.9891304347826089</v>
      </c>
      <c r="J121" s="3">
        <v>0</v>
      </c>
      <c r="K121" s="3">
        <v>0</v>
      </c>
      <c r="L121" s="3">
        <v>0.87304347826086948</v>
      </c>
      <c r="M121" s="3">
        <v>4.1380434782608679</v>
      </c>
      <c r="N121" s="3">
        <v>6.921818181818179E-2</v>
      </c>
      <c r="O121" s="3">
        <v>2.8567391304347827</v>
      </c>
      <c r="P121" s="3">
        <v>4.7785454545454548E-2</v>
      </c>
      <c r="Q121" s="3">
        <v>12.467282608695651</v>
      </c>
      <c r="R121" s="3">
        <v>0.20854363636363635</v>
      </c>
      <c r="S121" s="3">
        <v>8.8917391304347859</v>
      </c>
      <c r="T121" s="3">
        <v>0.14873454545454551</v>
      </c>
      <c r="U121" s="27">
        <v>65368</v>
      </c>
      <c r="V121"/>
    </row>
    <row r="122" spans="1:22" x14ac:dyDescent="0.3">
      <c r="A122" t="s">
        <v>17</v>
      </c>
      <c r="B122" t="s">
        <v>220</v>
      </c>
      <c r="C122" t="s">
        <v>109</v>
      </c>
      <c r="D122" t="s">
        <v>25</v>
      </c>
      <c r="E122" s="3">
        <v>84.217391304347828</v>
      </c>
      <c r="F122" s="3">
        <v>67.727173913043472</v>
      </c>
      <c r="G122" s="3">
        <v>0.32608695652173914</v>
      </c>
      <c r="H122" s="3">
        <v>0.4057608695652174</v>
      </c>
      <c r="I122" s="3">
        <v>4.8478260869565215</v>
      </c>
      <c r="J122" s="3">
        <v>0</v>
      </c>
      <c r="K122" s="3">
        <v>0</v>
      </c>
      <c r="L122" s="3">
        <v>2.9951086956521742</v>
      </c>
      <c r="M122" s="3">
        <v>8.8019565217391307</v>
      </c>
      <c r="N122" s="3">
        <v>0.10451471347444502</v>
      </c>
      <c r="O122" s="3">
        <v>19.858695652173914</v>
      </c>
      <c r="P122" s="3">
        <v>0.23580278781621064</v>
      </c>
      <c r="Q122" s="3">
        <v>16.16836956521739</v>
      </c>
      <c r="R122" s="3">
        <v>0.19198373773877128</v>
      </c>
      <c r="S122" s="3">
        <v>21.757826086956527</v>
      </c>
      <c r="T122" s="3">
        <v>0.25835312338668048</v>
      </c>
      <c r="U122" s="27">
        <v>65370</v>
      </c>
      <c r="V122"/>
    </row>
    <row r="123" spans="1:22" x14ac:dyDescent="0.3">
      <c r="A123" t="s">
        <v>17</v>
      </c>
      <c r="B123" t="s">
        <v>221</v>
      </c>
      <c r="C123" t="s">
        <v>21</v>
      </c>
      <c r="D123" t="s">
        <v>22</v>
      </c>
      <c r="E123" s="3">
        <v>109.14130434782609</v>
      </c>
      <c r="F123" s="3">
        <v>77.067391304347822</v>
      </c>
      <c r="G123" s="3">
        <v>0.52173913043478259</v>
      </c>
      <c r="H123" s="3">
        <v>0.37684782608695655</v>
      </c>
      <c r="I123" s="3">
        <v>5.4782608695652177</v>
      </c>
      <c r="J123" s="3">
        <v>0</v>
      </c>
      <c r="K123" s="3">
        <v>0</v>
      </c>
      <c r="L123" s="3">
        <v>4.1572826086956534</v>
      </c>
      <c r="M123" s="3">
        <v>15.094130434782608</v>
      </c>
      <c r="N123" s="3">
        <v>0.13829897420575638</v>
      </c>
      <c r="O123" s="3">
        <v>31.690760869565221</v>
      </c>
      <c r="P123" s="3">
        <v>0.29036450552733795</v>
      </c>
      <c r="Q123" s="3">
        <v>15.898586956521738</v>
      </c>
      <c r="R123" s="3">
        <v>0.14566975400856486</v>
      </c>
      <c r="S123" s="3">
        <v>37.45739130434783</v>
      </c>
      <c r="T123" s="3">
        <v>0.34320087640673241</v>
      </c>
      <c r="U123" s="27">
        <v>65282</v>
      </c>
      <c r="V123"/>
    </row>
    <row r="124" spans="1:22" x14ac:dyDescent="0.3">
      <c r="A124" t="s">
        <v>17</v>
      </c>
      <c r="B124" t="s">
        <v>222</v>
      </c>
      <c r="C124" t="s">
        <v>52</v>
      </c>
      <c r="D124" t="s">
        <v>53</v>
      </c>
      <c r="E124" s="3">
        <v>93.586956521739125</v>
      </c>
      <c r="F124" s="3">
        <v>62.747500000000002</v>
      </c>
      <c r="G124" s="3">
        <v>0.4891304347826087</v>
      </c>
      <c r="H124" s="3">
        <v>0.35239130434782612</v>
      </c>
      <c r="I124" s="3">
        <v>0</v>
      </c>
      <c r="J124" s="3">
        <v>0</v>
      </c>
      <c r="K124" s="3">
        <v>0</v>
      </c>
      <c r="L124" s="3">
        <v>2.9444565217391307</v>
      </c>
      <c r="M124" s="3">
        <v>9.7571739130434771</v>
      </c>
      <c r="N124" s="3">
        <v>0.10425783972125435</v>
      </c>
      <c r="O124" s="3">
        <v>20.045978260869568</v>
      </c>
      <c r="P124" s="3">
        <v>0.21419628339140537</v>
      </c>
      <c r="Q124" s="3">
        <v>11.964021739130436</v>
      </c>
      <c r="R124" s="3">
        <v>0.12783855981416958</v>
      </c>
      <c r="S124" s="3">
        <v>8.3268478260869578</v>
      </c>
      <c r="T124" s="3">
        <v>8.8974448315911753E-2</v>
      </c>
      <c r="U124" s="27">
        <v>65269</v>
      </c>
      <c r="V124"/>
    </row>
    <row r="125" spans="1:22" x14ac:dyDescent="0.3">
      <c r="A125" t="s">
        <v>17</v>
      </c>
      <c r="B125" t="s">
        <v>223</v>
      </c>
      <c r="C125" t="s">
        <v>100</v>
      </c>
      <c r="D125" t="s">
        <v>72</v>
      </c>
      <c r="E125" s="3">
        <v>52.902173913043477</v>
      </c>
      <c r="F125" s="3">
        <v>53.624130434782607</v>
      </c>
      <c r="G125" s="3">
        <v>0.32608695652173914</v>
      </c>
      <c r="H125" s="3">
        <v>0.35108695652173916</v>
      </c>
      <c r="I125" s="3">
        <v>4.75</v>
      </c>
      <c r="J125" s="3">
        <v>0</v>
      </c>
      <c r="K125" s="3">
        <v>0</v>
      </c>
      <c r="L125" s="3">
        <v>3.2613043478260866</v>
      </c>
      <c r="M125" s="3">
        <v>11.41413043478261</v>
      </c>
      <c r="N125" s="3">
        <v>0.21575919457571402</v>
      </c>
      <c r="O125" s="3">
        <v>8.6302173913043472</v>
      </c>
      <c r="P125" s="3">
        <v>0.16313540168481611</v>
      </c>
      <c r="Q125" s="3">
        <v>20.301086956521736</v>
      </c>
      <c r="R125" s="3">
        <v>0.38374768851448526</v>
      </c>
      <c r="S125" s="3">
        <v>20.696521739130432</v>
      </c>
      <c r="T125" s="3">
        <v>0.39122251900554755</v>
      </c>
      <c r="U125" s="27">
        <v>65401</v>
      </c>
      <c r="V125"/>
    </row>
    <row r="126" spans="1:22" x14ac:dyDescent="0.3">
      <c r="A126" t="s">
        <v>17</v>
      </c>
      <c r="B126" t="s">
        <v>224</v>
      </c>
      <c r="C126" t="s">
        <v>14</v>
      </c>
      <c r="D126" t="s">
        <v>33</v>
      </c>
      <c r="E126" s="3">
        <v>73.641304347826093</v>
      </c>
      <c r="F126" s="3">
        <v>67.628152173913037</v>
      </c>
      <c r="G126" s="3">
        <v>0.2608695652173913</v>
      </c>
      <c r="H126" s="3">
        <v>0.40847826086956518</v>
      </c>
      <c r="I126" s="3">
        <v>5.7173913043478262</v>
      </c>
      <c r="J126" s="3">
        <v>0</v>
      </c>
      <c r="K126" s="3">
        <v>0</v>
      </c>
      <c r="L126" s="3">
        <v>3.477065217391305</v>
      </c>
      <c r="M126" s="3">
        <v>8.478695652173915</v>
      </c>
      <c r="N126" s="3">
        <v>0.11513505535055352</v>
      </c>
      <c r="O126" s="3">
        <v>19.171956521739133</v>
      </c>
      <c r="P126" s="3">
        <v>0.26034243542435426</v>
      </c>
      <c r="Q126" s="3">
        <v>6.4640217391304358</v>
      </c>
      <c r="R126" s="3">
        <v>8.7777121771217714E-2</v>
      </c>
      <c r="S126" s="3">
        <v>10.761847826086958</v>
      </c>
      <c r="T126" s="3">
        <v>0.14613874538745389</v>
      </c>
      <c r="U126" s="27">
        <v>65358</v>
      </c>
      <c r="V126"/>
    </row>
    <row r="127" spans="1:22" x14ac:dyDescent="0.3">
      <c r="A127" t="s">
        <v>17</v>
      </c>
      <c r="B127" t="s">
        <v>225</v>
      </c>
      <c r="C127" t="s">
        <v>226</v>
      </c>
      <c r="D127" t="s">
        <v>10</v>
      </c>
      <c r="E127" s="3">
        <v>14.163043478260869</v>
      </c>
      <c r="F127" s="3">
        <v>0</v>
      </c>
      <c r="G127" s="3">
        <v>0</v>
      </c>
      <c r="H127" s="3">
        <v>0</v>
      </c>
      <c r="I127" s="3">
        <v>0</v>
      </c>
      <c r="J127" s="3">
        <v>0</v>
      </c>
      <c r="K127" s="3">
        <v>0</v>
      </c>
      <c r="L127" s="3">
        <v>0</v>
      </c>
      <c r="M127" s="3">
        <v>0.41847826086956524</v>
      </c>
      <c r="N127" s="3">
        <v>2.9547198772064468E-2</v>
      </c>
      <c r="O127" s="3">
        <v>0</v>
      </c>
      <c r="P127" s="3">
        <v>0</v>
      </c>
      <c r="Q127" s="3">
        <v>0</v>
      </c>
      <c r="R127" s="3">
        <v>0</v>
      </c>
      <c r="S127" s="3">
        <v>0</v>
      </c>
      <c r="T127" s="3">
        <v>0</v>
      </c>
      <c r="U127" s="27">
        <v>65187</v>
      </c>
      <c r="V127"/>
    </row>
    <row r="128" spans="1:22" x14ac:dyDescent="0.3">
      <c r="A128" t="s">
        <v>17</v>
      </c>
      <c r="B128" t="s">
        <v>227</v>
      </c>
      <c r="C128" t="s">
        <v>35</v>
      </c>
      <c r="D128" t="s">
        <v>36</v>
      </c>
      <c r="E128" s="3">
        <v>37</v>
      </c>
      <c r="F128" s="3">
        <v>7.4402173913043477</v>
      </c>
      <c r="G128" s="3">
        <v>0</v>
      </c>
      <c r="H128" s="3">
        <v>0</v>
      </c>
      <c r="I128" s="3">
        <v>4.9891304347826084</v>
      </c>
      <c r="J128" s="3">
        <v>0</v>
      </c>
      <c r="K128" s="3">
        <v>0</v>
      </c>
      <c r="L128" s="3">
        <v>0</v>
      </c>
      <c r="M128" s="3">
        <v>5.4054347826086966</v>
      </c>
      <c r="N128" s="3">
        <v>0.1460928319623972</v>
      </c>
      <c r="O128" s="3">
        <v>12.696739130434782</v>
      </c>
      <c r="P128" s="3">
        <v>0.34315511163337248</v>
      </c>
      <c r="Q128" s="3">
        <v>0</v>
      </c>
      <c r="R128" s="3">
        <v>0</v>
      </c>
      <c r="S128" s="3">
        <v>0</v>
      </c>
      <c r="T128" s="3">
        <v>0</v>
      </c>
      <c r="U128" t="s">
        <v>380</v>
      </c>
      <c r="V128"/>
    </row>
    <row r="129" spans="1:22" x14ac:dyDescent="0.3">
      <c r="A129" t="s">
        <v>17</v>
      </c>
      <c r="B129" t="s">
        <v>228</v>
      </c>
      <c r="C129" t="s">
        <v>109</v>
      </c>
      <c r="D129" t="s">
        <v>25</v>
      </c>
      <c r="E129" s="3">
        <v>31.75</v>
      </c>
      <c r="F129" s="3">
        <v>5.7391304347826084</v>
      </c>
      <c r="G129" s="3">
        <v>3.2608695652173912E-2</v>
      </c>
      <c r="H129" s="3">
        <v>2.1739130434782608E-2</v>
      </c>
      <c r="I129" s="3">
        <v>3.4239130434782608</v>
      </c>
      <c r="J129" s="3">
        <v>0</v>
      </c>
      <c r="K129" s="3">
        <v>0</v>
      </c>
      <c r="L129" s="3">
        <v>2.6178260869565215</v>
      </c>
      <c r="M129" s="3">
        <v>12.345217391304351</v>
      </c>
      <c r="N129" s="3">
        <v>0.38882574460801106</v>
      </c>
      <c r="O129" s="3">
        <v>4.3857608695652175</v>
      </c>
      <c r="P129" s="3">
        <v>0.13813420061622733</v>
      </c>
      <c r="Q129" s="3">
        <v>9.8281521739130433</v>
      </c>
      <c r="R129" s="3">
        <v>0.30954809996576516</v>
      </c>
      <c r="S129" s="3">
        <v>18.201304347826088</v>
      </c>
      <c r="T129" s="3">
        <v>0.57326942827798699</v>
      </c>
      <c r="U129" s="27">
        <v>65320</v>
      </c>
      <c r="V129"/>
    </row>
    <row r="130" spans="1:22" x14ac:dyDescent="0.3">
      <c r="A130" t="s">
        <v>17</v>
      </c>
      <c r="B130" t="s">
        <v>229</v>
      </c>
      <c r="C130" t="s">
        <v>24</v>
      </c>
      <c r="D130" t="s">
        <v>33</v>
      </c>
      <c r="E130" s="3">
        <v>51.739130434782609</v>
      </c>
      <c r="F130" s="3">
        <v>5.6523913043478258</v>
      </c>
      <c r="G130" s="3">
        <v>0.21739130434782608</v>
      </c>
      <c r="H130" s="3">
        <v>0</v>
      </c>
      <c r="I130" s="3">
        <v>0.97826086956521741</v>
      </c>
      <c r="J130" s="3">
        <v>0</v>
      </c>
      <c r="K130" s="3">
        <v>0</v>
      </c>
      <c r="L130" s="3">
        <v>0.25391304347826088</v>
      </c>
      <c r="M130" s="3">
        <v>6.1845652173913024</v>
      </c>
      <c r="N130" s="3">
        <v>0.11953361344537811</v>
      </c>
      <c r="O130" s="3">
        <v>15.308913043478263</v>
      </c>
      <c r="P130" s="3">
        <v>0.29588655462184876</v>
      </c>
      <c r="Q130" s="3">
        <v>8.9530434782608719</v>
      </c>
      <c r="R130" s="3">
        <v>0.17304201680672274</v>
      </c>
      <c r="S130" s="3">
        <v>0.13239130434782609</v>
      </c>
      <c r="T130" s="3">
        <v>2.5588235294117649E-3</v>
      </c>
      <c r="U130" s="27">
        <v>65001</v>
      </c>
      <c r="V130"/>
    </row>
    <row r="131" spans="1:22" x14ac:dyDescent="0.3">
      <c r="A131" t="s">
        <v>17</v>
      </c>
      <c r="B131" t="s">
        <v>230</v>
      </c>
      <c r="C131" t="s">
        <v>64</v>
      </c>
      <c r="D131" t="s">
        <v>22</v>
      </c>
      <c r="E131" s="3">
        <v>97.869565217391298</v>
      </c>
      <c r="F131" s="3">
        <v>5.0434782608695654</v>
      </c>
      <c r="G131" s="3">
        <v>9.7826086956521743E-2</v>
      </c>
      <c r="H131" s="3">
        <v>0</v>
      </c>
      <c r="I131" s="3">
        <v>4.7717391304347823</v>
      </c>
      <c r="J131" s="3">
        <v>0</v>
      </c>
      <c r="K131" s="3">
        <v>0</v>
      </c>
      <c r="L131" s="3">
        <v>1.3652173913043482</v>
      </c>
      <c r="M131" s="3">
        <v>11.009782608695653</v>
      </c>
      <c r="N131" s="3">
        <v>0.11249444691248336</v>
      </c>
      <c r="O131" s="3">
        <v>15.778913043478262</v>
      </c>
      <c r="P131" s="3">
        <v>0.16122390048867172</v>
      </c>
      <c r="Q131" s="3">
        <v>4.4366304347826082</v>
      </c>
      <c r="R131" s="3">
        <v>4.5332074633496221E-2</v>
      </c>
      <c r="S131" s="3">
        <v>8.2786956521739121</v>
      </c>
      <c r="T131" s="3">
        <v>8.4589071523767212E-2</v>
      </c>
      <c r="U131" s="27">
        <v>65267</v>
      </c>
      <c r="V131"/>
    </row>
    <row r="132" spans="1:22" x14ac:dyDescent="0.3">
      <c r="A132" t="s">
        <v>17</v>
      </c>
      <c r="B132" t="s">
        <v>231</v>
      </c>
      <c r="C132" t="s">
        <v>35</v>
      </c>
      <c r="D132" t="s">
        <v>36</v>
      </c>
      <c r="E132" s="3">
        <v>79.923913043478265</v>
      </c>
      <c r="F132" s="3">
        <v>5.5268478260869571</v>
      </c>
      <c r="G132" s="3">
        <v>9.7826086956521743E-2</v>
      </c>
      <c r="H132" s="3">
        <v>0</v>
      </c>
      <c r="I132" s="3">
        <v>3.5434782608695654</v>
      </c>
      <c r="J132" s="3">
        <v>0</v>
      </c>
      <c r="K132" s="3">
        <v>0</v>
      </c>
      <c r="L132" s="3">
        <v>4.1421739130434778</v>
      </c>
      <c r="M132" s="3">
        <v>10.472608695652177</v>
      </c>
      <c r="N132" s="3">
        <v>0.13103223174214609</v>
      </c>
      <c r="O132" s="3">
        <v>16.164565217391306</v>
      </c>
      <c r="P132" s="3">
        <v>0.20224942200462398</v>
      </c>
      <c r="Q132" s="3">
        <v>6.4352173913043478</v>
      </c>
      <c r="R132" s="3">
        <v>8.0516795865633067E-2</v>
      </c>
      <c r="S132" s="3">
        <v>5.824673913043477</v>
      </c>
      <c r="T132" s="3">
        <v>7.2877736978104152E-2</v>
      </c>
      <c r="U132" s="27">
        <v>65241</v>
      </c>
      <c r="V132"/>
    </row>
    <row r="133" spans="1:22" x14ac:dyDescent="0.3">
      <c r="A133" t="s">
        <v>17</v>
      </c>
      <c r="B133" t="s">
        <v>232</v>
      </c>
      <c r="C133" t="s">
        <v>97</v>
      </c>
      <c r="D133" t="s">
        <v>98</v>
      </c>
      <c r="E133" s="3">
        <v>62.75</v>
      </c>
      <c r="F133" s="3">
        <v>5.1304347826086953</v>
      </c>
      <c r="G133" s="3">
        <v>0</v>
      </c>
      <c r="H133" s="3">
        <v>0</v>
      </c>
      <c r="I133" s="3">
        <v>1.7282608695652173</v>
      </c>
      <c r="J133" s="3">
        <v>0</v>
      </c>
      <c r="K133" s="3">
        <v>0</v>
      </c>
      <c r="L133" s="3">
        <v>2.1993478260869561</v>
      </c>
      <c r="M133" s="3">
        <v>1.4882608695652175</v>
      </c>
      <c r="N133" s="3">
        <v>2.3717304694266413E-2</v>
      </c>
      <c r="O133" s="3">
        <v>14.62</v>
      </c>
      <c r="P133" s="3">
        <v>0.23298804780876492</v>
      </c>
      <c r="Q133" s="3">
        <v>3.1018478260869569</v>
      </c>
      <c r="R133" s="3">
        <v>4.94318378659276E-2</v>
      </c>
      <c r="S133" s="3">
        <v>4.227391304347826</v>
      </c>
      <c r="T133" s="3">
        <v>6.7368785726658581E-2</v>
      </c>
      <c r="U133" s="27">
        <v>65307</v>
      </c>
      <c r="V133"/>
    </row>
    <row r="134" spans="1:22" x14ac:dyDescent="0.3">
      <c r="A134" t="s">
        <v>17</v>
      </c>
      <c r="B134" t="s">
        <v>233</v>
      </c>
      <c r="C134" t="s">
        <v>30</v>
      </c>
      <c r="D134" t="s">
        <v>0</v>
      </c>
      <c r="E134" s="3">
        <v>55.489130434782609</v>
      </c>
      <c r="F134" s="3">
        <v>0</v>
      </c>
      <c r="G134" s="3">
        <v>0</v>
      </c>
      <c r="H134" s="3">
        <v>0</v>
      </c>
      <c r="I134" s="3">
        <v>0</v>
      </c>
      <c r="J134" s="3">
        <v>0</v>
      </c>
      <c r="K134" s="3">
        <v>0.55434782608695654</v>
      </c>
      <c r="L134" s="3">
        <v>0.12815217391304348</v>
      </c>
      <c r="M134" s="3">
        <v>8.6435869565217391</v>
      </c>
      <c r="N134" s="3">
        <v>0.15577081292850148</v>
      </c>
      <c r="O134" s="3">
        <v>9.8943478260869568</v>
      </c>
      <c r="P134" s="3">
        <v>0.17831145935357492</v>
      </c>
      <c r="Q134" s="3">
        <v>12.501847826086957</v>
      </c>
      <c r="R134" s="3">
        <v>0.2253026444662096</v>
      </c>
      <c r="S134" s="3">
        <v>13.102717391304349</v>
      </c>
      <c r="T134" s="3">
        <v>0.23613124387855047</v>
      </c>
      <c r="U134" s="27">
        <v>65097</v>
      </c>
      <c r="V134"/>
    </row>
    <row r="135" spans="1:22" x14ac:dyDescent="0.3">
      <c r="A135" t="s">
        <v>17</v>
      </c>
      <c r="B135" t="s">
        <v>234</v>
      </c>
      <c r="C135" t="s">
        <v>27</v>
      </c>
      <c r="D135" t="s">
        <v>28</v>
      </c>
      <c r="E135" s="3">
        <v>56</v>
      </c>
      <c r="F135" s="3">
        <v>5.7391304347826084</v>
      </c>
      <c r="G135" s="3">
        <v>0.16304347826086957</v>
      </c>
      <c r="H135" s="3">
        <v>4.3478260869565216E-2</v>
      </c>
      <c r="I135" s="3">
        <v>1.2826086956521738</v>
      </c>
      <c r="J135" s="3">
        <v>0</v>
      </c>
      <c r="K135" s="3">
        <v>0</v>
      </c>
      <c r="L135" s="3">
        <v>4.1133695652173925</v>
      </c>
      <c r="M135" s="3">
        <v>20.791630434782604</v>
      </c>
      <c r="N135" s="3">
        <v>0.37127911490683224</v>
      </c>
      <c r="O135" s="3">
        <v>17.022065217391305</v>
      </c>
      <c r="P135" s="3">
        <v>0.30396545031055899</v>
      </c>
      <c r="Q135" s="3">
        <v>15.153369565217393</v>
      </c>
      <c r="R135" s="3">
        <v>0.27059588509316773</v>
      </c>
      <c r="S135" s="3">
        <v>23.466956521739128</v>
      </c>
      <c r="T135" s="3">
        <v>0.41905279503105586</v>
      </c>
      <c r="U135" s="27">
        <v>65113</v>
      </c>
      <c r="V135"/>
    </row>
    <row r="136" spans="1:22" x14ac:dyDescent="0.3">
      <c r="A136" t="s">
        <v>17</v>
      </c>
      <c r="B136" t="s">
        <v>235</v>
      </c>
      <c r="C136" t="s">
        <v>97</v>
      </c>
      <c r="D136" t="s">
        <v>98</v>
      </c>
      <c r="E136" s="3">
        <v>57.804347826086953</v>
      </c>
      <c r="F136" s="3">
        <v>5.4782608695652177</v>
      </c>
      <c r="G136" s="3">
        <v>0.28260869565217389</v>
      </c>
      <c r="H136" s="3">
        <v>0.27663043478260874</v>
      </c>
      <c r="I136" s="3">
        <v>1.2826086956521738</v>
      </c>
      <c r="J136" s="3">
        <v>0</v>
      </c>
      <c r="K136" s="3">
        <v>0</v>
      </c>
      <c r="L136" s="3">
        <v>0.72565217391304337</v>
      </c>
      <c r="M136" s="3">
        <v>3.4782608695652173</v>
      </c>
      <c r="N136" s="3">
        <v>6.0172997367431369E-2</v>
      </c>
      <c r="O136" s="3">
        <v>9.6850000000000005</v>
      </c>
      <c r="P136" s="3">
        <v>0.16754795035727718</v>
      </c>
      <c r="Q136" s="3">
        <v>5.3342391304347823</v>
      </c>
      <c r="R136" s="3">
        <v>9.2280932681459191E-2</v>
      </c>
      <c r="S136" s="3">
        <v>8.6041304347826078</v>
      </c>
      <c r="T136" s="3">
        <v>0.14884919142534786</v>
      </c>
      <c r="U136" s="27">
        <v>65110</v>
      </c>
      <c r="V136"/>
    </row>
    <row r="137" spans="1:22" x14ac:dyDescent="0.3">
      <c r="A137" t="s">
        <v>17</v>
      </c>
      <c r="B137" t="s">
        <v>236</v>
      </c>
      <c r="C137" t="s">
        <v>64</v>
      </c>
      <c r="D137" t="s">
        <v>22</v>
      </c>
      <c r="E137" s="3">
        <v>151.17391304347825</v>
      </c>
      <c r="F137" s="3">
        <v>5.7391304347826084</v>
      </c>
      <c r="G137" s="3">
        <v>0</v>
      </c>
      <c r="H137" s="3">
        <v>0</v>
      </c>
      <c r="I137" s="3">
        <v>4.3260869565217392</v>
      </c>
      <c r="J137" s="3">
        <v>0</v>
      </c>
      <c r="K137" s="3">
        <v>0</v>
      </c>
      <c r="L137" s="3">
        <v>2.7608695652173911</v>
      </c>
      <c r="M137" s="3">
        <v>13.233695652173912</v>
      </c>
      <c r="N137" s="3">
        <v>8.7539545585274658E-2</v>
      </c>
      <c r="O137" s="3">
        <v>0</v>
      </c>
      <c r="P137" s="3">
        <v>0</v>
      </c>
      <c r="Q137" s="3">
        <v>0.70380434782608692</v>
      </c>
      <c r="R137" s="3">
        <v>4.6555939027897618E-3</v>
      </c>
      <c r="S137" s="3">
        <v>8.1032608695652169</v>
      </c>
      <c r="T137" s="3">
        <v>5.3602243313201035E-2</v>
      </c>
      <c r="U137" s="27">
        <v>65052</v>
      </c>
      <c r="V137"/>
    </row>
    <row r="138" spans="1:22" x14ac:dyDescent="0.3">
      <c r="A138" t="s">
        <v>17</v>
      </c>
      <c r="B138" t="s">
        <v>237</v>
      </c>
      <c r="C138" t="s">
        <v>52</v>
      </c>
      <c r="D138" t="s">
        <v>53</v>
      </c>
      <c r="E138" s="3">
        <v>81.815217391304344</v>
      </c>
      <c r="F138" s="3">
        <v>5.4782608695652177</v>
      </c>
      <c r="G138" s="3">
        <v>0.22826086956521738</v>
      </c>
      <c r="H138" s="3">
        <v>0.34489130434782606</v>
      </c>
      <c r="I138" s="3">
        <v>2.2717391304347827</v>
      </c>
      <c r="J138" s="3">
        <v>0</v>
      </c>
      <c r="K138" s="3">
        <v>0</v>
      </c>
      <c r="L138" s="3">
        <v>2.335</v>
      </c>
      <c r="M138" s="3">
        <v>12.961956521739131</v>
      </c>
      <c r="N138" s="3">
        <v>0.1584296532483061</v>
      </c>
      <c r="O138" s="3">
        <v>0</v>
      </c>
      <c r="P138" s="3">
        <v>0</v>
      </c>
      <c r="Q138" s="3">
        <v>10.391195652173913</v>
      </c>
      <c r="R138" s="3">
        <v>0.12700810415836322</v>
      </c>
      <c r="S138" s="3">
        <v>9.7971739130434781</v>
      </c>
      <c r="T138" s="3">
        <v>0.11974757539524379</v>
      </c>
      <c r="U138" s="27">
        <v>65229</v>
      </c>
      <c r="V138"/>
    </row>
    <row r="139" spans="1:22" x14ac:dyDescent="0.3">
      <c r="A139" t="s">
        <v>17</v>
      </c>
      <c r="B139" t="s">
        <v>238</v>
      </c>
      <c r="C139" t="s">
        <v>35</v>
      </c>
      <c r="D139" t="s">
        <v>36</v>
      </c>
      <c r="E139" s="3">
        <v>72.706521739130437</v>
      </c>
      <c r="F139" s="3">
        <v>5.4782608695652177</v>
      </c>
      <c r="G139" s="3">
        <v>0.16304347826086957</v>
      </c>
      <c r="H139" s="3">
        <v>0.44750000000000012</v>
      </c>
      <c r="I139" s="3">
        <v>2.1086956521739131</v>
      </c>
      <c r="J139" s="3">
        <v>0</v>
      </c>
      <c r="K139" s="3">
        <v>0</v>
      </c>
      <c r="L139" s="3">
        <v>2.3260869565217388</v>
      </c>
      <c r="M139" s="3">
        <v>10.0625</v>
      </c>
      <c r="N139" s="3">
        <v>0.13839886380624905</v>
      </c>
      <c r="O139" s="3">
        <v>0</v>
      </c>
      <c r="P139" s="3">
        <v>0</v>
      </c>
      <c r="Q139" s="3">
        <v>4.4571739130434773</v>
      </c>
      <c r="R139" s="3">
        <v>6.1303632830019418E-2</v>
      </c>
      <c r="S139" s="3">
        <v>9.8457608695652183</v>
      </c>
      <c r="T139" s="3">
        <v>0.1354178502018239</v>
      </c>
      <c r="U139" s="27">
        <v>65290</v>
      </c>
      <c r="V139"/>
    </row>
    <row r="140" spans="1:22" x14ac:dyDescent="0.3">
      <c r="A140" t="s">
        <v>17</v>
      </c>
      <c r="B140" t="s">
        <v>239</v>
      </c>
      <c r="C140" t="s">
        <v>35</v>
      </c>
      <c r="D140" t="s">
        <v>25</v>
      </c>
      <c r="E140" s="3">
        <v>15.619565217391305</v>
      </c>
      <c r="F140" s="3">
        <v>0</v>
      </c>
      <c r="G140" s="3">
        <v>0</v>
      </c>
      <c r="H140" s="3">
        <v>0</v>
      </c>
      <c r="I140" s="3">
        <v>0</v>
      </c>
      <c r="J140" s="3">
        <v>0</v>
      </c>
      <c r="K140" s="3">
        <v>0</v>
      </c>
      <c r="L140" s="3">
        <v>0.293804347826087</v>
      </c>
      <c r="M140" s="3">
        <v>0</v>
      </c>
      <c r="N140" s="3">
        <v>0</v>
      </c>
      <c r="O140" s="3">
        <v>0</v>
      </c>
      <c r="P140" s="3">
        <v>0</v>
      </c>
      <c r="Q140" s="3">
        <v>1.6598913043478261</v>
      </c>
      <c r="R140" s="3">
        <v>0.10627000695894223</v>
      </c>
      <c r="S140" s="3">
        <v>2.0214130434782609</v>
      </c>
      <c r="T140" s="3">
        <v>0.12941544885177453</v>
      </c>
      <c r="U140" s="27">
        <v>65362</v>
      </c>
      <c r="V140"/>
    </row>
    <row r="141" spans="1:22" x14ac:dyDescent="0.3">
      <c r="A141" t="s">
        <v>17</v>
      </c>
      <c r="B141" t="s">
        <v>240</v>
      </c>
      <c r="C141" t="s">
        <v>30</v>
      </c>
      <c r="D141" t="s">
        <v>0</v>
      </c>
      <c r="E141" s="3">
        <v>17.934782608695652</v>
      </c>
      <c r="F141" s="3">
        <v>0</v>
      </c>
      <c r="G141" s="3">
        <v>0</v>
      </c>
      <c r="H141" s="3">
        <v>0</v>
      </c>
      <c r="I141" s="3">
        <v>0</v>
      </c>
      <c r="J141" s="3">
        <v>2.652173913043478</v>
      </c>
      <c r="K141" s="3">
        <v>0</v>
      </c>
      <c r="L141" s="3">
        <v>0</v>
      </c>
      <c r="M141" s="3">
        <v>0</v>
      </c>
      <c r="N141" s="3">
        <v>0</v>
      </c>
      <c r="O141" s="3">
        <v>0</v>
      </c>
      <c r="P141" s="3">
        <v>0</v>
      </c>
      <c r="Q141" s="3">
        <v>2.18891304347826</v>
      </c>
      <c r="R141" s="3">
        <v>0.1220484848484848</v>
      </c>
      <c r="S141" s="3">
        <v>3.1166304347826088</v>
      </c>
      <c r="T141" s="3">
        <v>0.17377575757575758</v>
      </c>
      <c r="U141" s="27">
        <v>65374</v>
      </c>
      <c r="V141"/>
    </row>
    <row r="142" spans="1:22" x14ac:dyDescent="0.3">
      <c r="A142" t="s">
        <v>17</v>
      </c>
      <c r="B142" t="s">
        <v>241</v>
      </c>
      <c r="C142" t="s">
        <v>124</v>
      </c>
      <c r="D142" t="s">
        <v>125</v>
      </c>
      <c r="E142" s="3">
        <v>32.989130434782609</v>
      </c>
      <c r="F142" s="3">
        <v>0</v>
      </c>
      <c r="G142" s="3">
        <v>0.39130434782608697</v>
      </c>
      <c r="H142" s="3">
        <v>0.20478260869565218</v>
      </c>
      <c r="I142" s="3">
        <v>0.38043478260869568</v>
      </c>
      <c r="J142" s="3">
        <v>0</v>
      </c>
      <c r="K142" s="3">
        <v>0</v>
      </c>
      <c r="L142" s="3">
        <v>0</v>
      </c>
      <c r="M142" s="3">
        <v>1.9021739130434784E-2</v>
      </c>
      <c r="N142" s="3">
        <v>5.7660626029654041E-4</v>
      </c>
      <c r="O142" s="3">
        <v>5.1563043478260866</v>
      </c>
      <c r="P142" s="3">
        <v>0.15630313014827016</v>
      </c>
      <c r="Q142" s="3">
        <v>0</v>
      </c>
      <c r="R142" s="3">
        <v>0</v>
      </c>
      <c r="S142" s="3">
        <v>0</v>
      </c>
      <c r="T142" s="3">
        <v>0</v>
      </c>
      <c r="U142" s="27">
        <v>65291</v>
      </c>
      <c r="V142"/>
    </row>
    <row r="143" spans="1:22" x14ac:dyDescent="0.3">
      <c r="A143" t="s">
        <v>17</v>
      </c>
      <c r="B143" t="s">
        <v>242</v>
      </c>
      <c r="C143" t="s">
        <v>27</v>
      </c>
      <c r="D143" t="s">
        <v>28</v>
      </c>
      <c r="E143" s="3">
        <v>90.260869565217391</v>
      </c>
      <c r="F143" s="3">
        <v>5.4782608695652177</v>
      </c>
      <c r="G143" s="3">
        <v>0.33695652173913043</v>
      </c>
      <c r="H143" s="3">
        <v>0.50271739130434778</v>
      </c>
      <c r="I143" s="3">
        <v>5.4782608695652177</v>
      </c>
      <c r="J143" s="3">
        <v>0</v>
      </c>
      <c r="K143" s="3">
        <v>0</v>
      </c>
      <c r="L143" s="3">
        <v>3.9593478260869559</v>
      </c>
      <c r="M143" s="3">
        <v>18.330978260869564</v>
      </c>
      <c r="N143" s="3">
        <v>0.20308887283236993</v>
      </c>
      <c r="O143" s="3">
        <v>21.845760869565218</v>
      </c>
      <c r="P143" s="3">
        <v>0.24202914258188826</v>
      </c>
      <c r="Q143" s="3">
        <v>9.580869565217391</v>
      </c>
      <c r="R143" s="3">
        <v>0.10614643545279383</v>
      </c>
      <c r="S143" s="3">
        <v>13.956304347826087</v>
      </c>
      <c r="T143" s="3">
        <v>0.15462186897880539</v>
      </c>
      <c r="U143" s="27">
        <v>65325</v>
      </c>
      <c r="V143"/>
    </row>
    <row r="144" spans="1:22" x14ac:dyDescent="0.3">
      <c r="A144" t="s">
        <v>17</v>
      </c>
      <c r="B144" t="s">
        <v>243</v>
      </c>
      <c r="C144" t="s">
        <v>116</v>
      </c>
      <c r="D144" t="s">
        <v>0</v>
      </c>
      <c r="E144" s="3">
        <v>89.206521739130437</v>
      </c>
      <c r="F144" s="3">
        <v>1.9130434782608696</v>
      </c>
      <c r="G144" s="3">
        <v>0.33695652173913043</v>
      </c>
      <c r="H144" s="3">
        <v>0.49184782608695654</v>
      </c>
      <c r="I144" s="3">
        <v>3.3260869565217392</v>
      </c>
      <c r="J144" s="3">
        <v>0</v>
      </c>
      <c r="K144" s="3">
        <v>0</v>
      </c>
      <c r="L144" s="3">
        <v>0.70576086956521733</v>
      </c>
      <c r="M144" s="3">
        <v>18.239130434782609</v>
      </c>
      <c r="N144" s="3">
        <v>0.20445960765200438</v>
      </c>
      <c r="O144" s="3">
        <v>27.15978260869565</v>
      </c>
      <c r="P144" s="3">
        <v>0.30445960765200436</v>
      </c>
      <c r="Q144" s="3">
        <v>2.071195652173913</v>
      </c>
      <c r="R144" s="3">
        <v>2.3217984647252346E-2</v>
      </c>
      <c r="S144" s="3">
        <v>3.3496739130434778</v>
      </c>
      <c r="T144" s="3">
        <v>3.7549652735469716E-2</v>
      </c>
      <c r="U144" s="27">
        <v>65015</v>
      </c>
      <c r="V144"/>
    </row>
    <row r="145" spans="1:22" x14ac:dyDescent="0.3">
      <c r="A145" t="s">
        <v>17</v>
      </c>
      <c r="B145" t="s">
        <v>244</v>
      </c>
      <c r="C145" t="s">
        <v>27</v>
      </c>
      <c r="D145" t="s">
        <v>28</v>
      </c>
      <c r="E145" s="3">
        <v>60.021739130434781</v>
      </c>
      <c r="F145" s="3">
        <v>5.7391304347826084</v>
      </c>
      <c r="G145" s="3">
        <v>0</v>
      </c>
      <c r="H145" s="3">
        <v>0</v>
      </c>
      <c r="I145" s="3">
        <v>0.76086956521739135</v>
      </c>
      <c r="J145" s="3">
        <v>0</v>
      </c>
      <c r="K145" s="3">
        <v>0</v>
      </c>
      <c r="L145" s="3">
        <v>0</v>
      </c>
      <c r="M145" s="3">
        <v>5.7391304347826084</v>
      </c>
      <c r="N145" s="3">
        <v>9.5617529880478086E-2</v>
      </c>
      <c r="O145" s="3">
        <v>10.464673913043478</v>
      </c>
      <c r="P145" s="3">
        <v>0.17434806229626948</v>
      </c>
      <c r="Q145" s="3">
        <v>0</v>
      </c>
      <c r="R145" s="3">
        <v>0</v>
      </c>
      <c r="S145" s="3">
        <v>0</v>
      </c>
      <c r="T145" s="3">
        <v>0</v>
      </c>
      <c r="U145" t="s">
        <v>388</v>
      </c>
      <c r="V145"/>
    </row>
    <row r="146" spans="1:22" x14ac:dyDescent="0.3">
      <c r="A146" t="s">
        <v>17</v>
      </c>
      <c r="B146" t="s">
        <v>245</v>
      </c>
      <c r="C146" t="s">
        <v>176</v>
      </c>
      <c r="D146" t="s">
        <v>60</v>
      </c>
      <c r="E146" s="3">
        <v>97.923913043478265</v>
      </c>
      <c r="F146" s="3">
        <v>5.3804347826086953</v>
      </c>
      <c r="G146" s="3">
        <v>3.2608695652173912E-2</v>
      </c>
      <c r="H146" s="3">
        <v>0.57336956521739135</v>
      </c>
      <c r="I146" s="3">
        <v>11.206521739130435</v>
      </c>
      <c r="J146" s="3">
        <v>0</v>
      </c>
      <c r="K146" s="3">
        <v>6.5</v>
      </c>
      <c r="L146" s="3">
        <v>6.8858695652173916</v>
      </c>
      <c r="M146" s="3">
        <v>43.798913043478265</v>
      </c>
      <c r="N146" s="3">
        <v>0.44727494727494732</v>
      </c>
      <c r="O146" s="3">
        <v>21.078804347826086</v>
      </c>
      <c r="P146" s="3">
        <v>0.21525696525696525</v>
      </c>
      <c r="Q146" s="3">
        <v>18.410326086956523</v>
      </c>
      <c r="R146" s="3">
        <v>0.18800643800643801</v>
      </c>
      <c r="S146" s="3">
        <v>16.755434782608695</v>
      </c>
      <c r="T146" s="3">
        <v>0.1711066711066711</v>
      </c>
      <c r="U146" s="27">
        <v>65129</v>
      </c>
      <c r="V146"/>
    </row>
    <row r="147" spans="1:22" x14ac:dyDescent="0.3">
      <c r="A147" t="s">
        <v>17</v>
      </c>
      <c r="B147" t="s">
        <v>246</v>
      </c>
      <c r="C147" t="s">
        <v>35</v>
      </c>
      <c r="D147" t="s">
        <v>36</v>
      </c>
      <c r="E147" s="3">
        <v>63.423913043478258</v>
      </c>
      <c r="F147" s="3">
        <v>5.7391304347826084</v>
      </c>
      <c r="G147" s="3">
        <v>0.11956521739130435</v>
      </c>
      <c r="H147" s="3">
        <v>0</v>
      </c>
      <c r="I147" s="3">
        <v>0.84782608695652173</v>
      </c>
      <c r="J147" s="3">
        <v>0</v>
      </c>
      <c r="K147" s="3">
        <v>0</v>
      </c>
      <c r="L147" s="3">
        <v>0.20510869565217393</v>
      </c>
      <c r="M147" s="3">
        <v>7.8125</v>
      </c>
      <c r="N147" s="3">
        <v>0.12317909168808912</v>
      </c>
      <c r="O147" s="3">
        <v>10.505434782608695</v>
      </c>
      <c r="P147" s="3">
        <v>0.16563838903170522</v>
      </c>
      <c r="Q147" s="3">
        <v>0.94043478260869562</v>
      </c>
      <c r="R147" s="3">
        <v>1.4827763496143958E-2</v>
      </c>
      <c r="S147" s="3">
        <v>5.535760869565217</v>
      </c>
      <c r="T147" s="3">
        <v>8.7281919451585255E-2</v>
      </c>
      <c r="U147" s="27">
        <v>65274</v>
      </c>
      <c r="V147"/>
    </row>
    <row r="148" spans="1:22" x14ac:dyDescent="0.3">
      <c r="A148" t="s">
        <v>17</v>
      </c>
      <c r="B148" t="s">
        <v>247</v>
      </c>
      <c r="C148" t="s">
        <v>109</v>
      </c>
      <c r="D148" t="s">
        <v>25</v>
      </c>
      <c r="E148" s="3">
        <v>106.05434782608695</v>
      </c>
      <c r="F148" s="3">
        <v>5.5652173913043477</v>
      </c>
      <c r="G148" s="3">
        <v>0</v>
      </c>
      <c r="H148" s="3">
        <v>0</v>
      </c>
      <c r="I148" s="3">
        <v>5.3043478260869561</v>
      </c>
      <c r="J148" s="3">
        <v>0</v>
      </c>
      <c r="K148" s="3">
        <v>0</v>
      </c>
      <c r="L148" s="3">
        <v>6.2663043478260869</v>
      </c>
      <c r="M148" s="3">
        <v>8.6875</v>
      </c>
      <c r="N148" s="3">
        <v>8.1915547811827402E-2</v>
      </c>
      <c r="O148" s="3">
        <v>8.054347826086957</v>
      </c>
      <c r="P148" s="3">
        <v>7.5945475043558475E-2</v>
      </c>
      <c r="Q148" s="3">
        <v>30.358695652173914</v>
      </c>
      <c r="R148" s="3">
        <v>0.28625602131802808</v>
      </c>
      <c r="S148" s="3">
        <v>41.288043478260867</v>
      </c>
      <c r="T148" s="3">
        <v>0.38931023880291071</v>
      </c>
      <c r="U148" s="27">
        <v>65259</v>
      </c>
      <c r="V148"/>
    </row>
    <row r="149" spans="1:22" x14ac:dyDescent="0.3">
      <c r="A149" t="s">
        <v>17</v>
      </c>
      <c r="B149" t="s">
        <v>248</v>
      </c>
      <c r="C149" t="s">
        <v>249</v>
      </c>
      <c r="D149" t="s">
        <v>98</v>
      </c>
      <c r="E149" s="3">
        <v>63.804347826086953</v>
      </c>
      <c r="F149" s="3">
        <v>5.4782608695652177</v>
      </c>
      <c r="G149" s="3">
        <v>0.16304347826086957</v>
      </c>
      <c r="H149" s="3">
        <v>0.26826086956521739</v>
      </c>
      <c r="I149" s="3">
        <v>1.5108695652173914</v>
      </c>
      <c r="J149" s="3">
        <v>0</v>
      </c>
      <c r="K149" s="3">
        <v>0</v>
      </c>
      <c r="L149" s="3">
        <v>0.22076086956521743</v>
      </c>
      <c r="M149" s="3">
        <v>5.4782608695652177</v>
      </c>
      <c r="N149" s="3">
        <v>8.5860306643952305E-2</v>
      </c>
      <c r="O149" s="3">
        <v>0</v>
      </c>
      <c r="P149" s="3">
        <v>0</v>
      </c>
      <c r="Q149" s="3">
        <v>8.4401086956521763</v>
      </c>
      <c r="R149" s="3">
        <v>0.13228109028960822</v>
      </c>
      <c r="S149" s="3">
        <v>5.613586956521738</v>
      </c>
      <c r="T149" s="3">
        <v>8.7981260647359436E-2</v>
      </c>
      <c r="U149" s="27">
        <v>65228</v>
      </c>
      <c r="V149"/>
    </row>
    <row r="150" spans="1:22" x14ac:dyDescent="0.3">
      <c r="A150" t="s">
        <v>17</v>
      </c>
      <c r="B150" t="s">
        <v>250</v>
      </c>
      <c r="C150" t="s">
        <v>251</v>
      </c>
      <c r="D150" t="s">
        <v>204</v>
      </c>
      <c r="E150" s="3">
        <v>52.010869565217391</v>
      </c>
      <c r="F150" s="3">
        <v>5.7391304347826084</v>
      </c>
      <c r="G150" s="3">
        <v>1.1304347826086956</v>
      </c>
      <c r="H150" s="3">
        <v>0</v>
      </c>
      <c r="I150" s="3">
        <v>0</v>
      </c>
      <c r="J150" s="3">
        <v>0</v>
      </c>
      <c r="K150" s="3">
        <v>0</v>
      </c>
      <c r="L150" s="3">
        <v>0.6290217391304348</v>
      </c>
      <c r="M150" s="3">
        <v>3.8736956521739132</v>
      </c>
      <c r="N150" s="3">
        <v>7.4478578892371999E-2</v>
      </c>
      <c r="O150" s="3">
        <v>16.672499999999999</v>
      </c>
      <c r="P150" s="3">
        <v>0.3205579937304075</v>
      </c>
      <c r="Q150" s="3">
        <v>3.252282608695654</v>
      </c>
      <c r="R150" s="3">
        <v>6.2530825496342771E-2</v>
      </c>
      <c r="S150" s="3">
        <v>4.4681521739130439</v>
      </c>
      <c r="T150" s="3">
        <v>8.5908045977011502E-2</v>
      </c>
      <c r="U150" s="27">
        <v>65251</v>
      </c>
      <c r="V150"/>
    </row>
    <row r="151" spans="1:22" x14ac:dyDescent="0.3">
      <c r="A151" t="s">
        <v>17</v>
      </c>
      <c r="B151" t="s">
        <v>252</v>
      </c>
      <c r="C151" t="s">
        <v>14</v>
      </c>
      <c r="D151" t="s">
        <v>33</v>
      </c>
      <c r="E151" s="3">
        <v>82.804347826086953</v>
      </c>
      <c r="F151" s="3">
        <v>5.3804347826086953</v>
      </c>
      <c r="G151" s="3">
        <v>0.13043478260869565</v>
      </c>
      <c r="H151" s="3">
        <v>0.55489130434782608</v>
      </c>
      <c r="I151" s="3">
        <v>0</v>
      </c>
      <c r="J151" s="3">
        <v>0</v>
      </c>
      <c r="K151" s="3">
        <v>0</v>
      </c>
      <c r="L151" s="3">
        <v>0.36239130434782607</v>
      </c>
      <c r="M151" s="3">
        <v>16.880434782608695</v>
      </c>
      <c r="N151" s="3">
        <v>0.20385928065108952</v>
      </c>
      <c r="O151" s="3">
        <v>19.02282608695652</v>
      </c>
      <c r="P151" s="3">
        <v>0.22973221317931214</v>
      </c>
      <c r="Q151" s="3">
        <v>0.38228260869565223</v>
      </c>
      <c r="R151" s="3">
        <v>4.6166972958781843E-3</v>
      </c>
      <c r="S151" s="3">
        <v>1.1151086956521739</v>
      </c>
      <c r="T151" s="3">
        <v>1.3466789183512733E-2</v>
      </c>
      <c r="U151" t="s">
        <v>382</v>
      </c>
      <c r="V151"/>
    </row>
    <row r="152" spans="1:22" x14ac:dyDescent="0.3">
      <c r="A152" t="s">
        <v>17</v>
      </c>
      <c r="B152" t="s">
        <v>253</v>
      </c>
      <c r="C152" t="s">
        <v>27</v>
      </c>
      <c r="D152" t="s">
        <v>28</v>
      </c>
      <c r="E152" s="3">
        <v>105.64130434782609</v>
      </c>
      <c r="F152" s="3">
        <v>5.7391304347826084</v>
      </c>
      <c r="G152" s="3">
        <v>0.39130434782608697</v>
      </c>
      <c r="H152" s="3">
        <v>0</v>
      </c>
      <c r="I152" s="3">
        <v>0.77173913043478259</v>
      </c>
      <c r="J152" s="3">
        <v>0</v>
      </c>
      <c r="K152" s="3">
        <v>0</v>
      </c>
      <c r="L152" s="3">
        <v>2.6648913043478264</v>
      </c>
      <c r="M152" s="3">
        <v>15.073369565217391</v>
      </c>
      <c r="N152" s="3">
        <v>0.14268443255478958</v>
      </c>
      <c r="O152" s="3">
        <v>16.828804347826086</v>
      </c>
      <c r="P152" s="3">
        <v>0.15930136845354459</v>
      </c>
      <c r="Q152" s="3">
        <v>3.9078260869565216</v>
      </c>
      <c r="R152" s="3">
        <v>3.6991460026751723E-2</v>
      </c>
      <c r="S152" s="3">
        <v>7.8242391304347816</v>
      </c>
      <c r="T152" s="3">
        <v>7.4064204136227996E-2</v>
      </c>
      <c r="U152" s="27">
        <v>65252</v>
      </c>
      <c r="V152"/>
    </row>
    <row r="153" spans="1:22" x14ac:dyDescent="0.3">
      <c r="A153" t="s">
        <v>17</v>
      </c>
      <c r="B153" t="s">
        <v>254</v>
      </c>
      <c r="C153" t="s">
        <v>35</v>
      </c>
      <c r="D153" t="s">
        <v>36</v>
      </c>
      <c r="E153" s="3">
        <v>52.728260869565219</v>
      </c>
      <c r="F153" s="3">
        <v>4.9565217391304346</v>
      </c>
      <c r="G153" s="3">
        <v>0.36956521739130432</v>
      </c>
      <c r="H153" s="3">
        <v>0</v>
      </c>
      <c r="I153" s="3">
        <v>1.6630434782608696</v>
      </c>
      <c r="J153" s="3">
        <v>0</v>
      </c>
      <c r="K153" s="3">
        <v>0</v>
      </c>
      <c r="L153" s="3">
        <v>0.63358695652173924</v>
      </c>
      <c r="M153" s="3">
        <v>4.6413043478260869</v>
      </c>
      <c r="N153" s="3">
        <v>8.8023088023088017E-2</v>
      </c>
      <c r="O153" s="3">
        <v>17.519021739130437</v>
      </c>
      <c r="P153" s="3">
        <v>0.3322510822510823</v>
      </c>
      <c r="Q153" s="3">
        <v>6.0989130434782606</v>
      </c>
      <c r="R153" s="3">
        <v>0.11566687280972994</v>
      </c>
      <c r="S153" s="3">
        <v>3.8038043478260875</v>
      </c>
      <c r="T153" s="3">
        <v>7.2139764996907857E-2</v>
      </c>
      <c r="U153" s="27">
        <v>65299</v>
      </c>
      <c r="V153"/>
    </row>
    <row r="154" spans="1:22" x14ac:dyDescent="0.3">
      <c r="A154" t="s">
        <v>17</v>
      </c>
      <c r="B154" t="s">
        <v>255</v>
      </c>
      <c r="C154" t="s">
        <v>52</v>
      </c>
      <c r="D154" t="s">
        <v>53</v>
      </c>
      <c r="E154" s="3">
        <v>75</v>
      </c>
      <c r="F154" s="3">
        <v>5.5760869565217392</v>
      </c>
      <c r="G154" s="3">
        <v>0.65217391304347827</v>
      </c>
      <c r="H154" s="3">
        <v>0.45652173913043476</v>
      </c>
      <c r="I154" s="3">
        <v>0</v>
      </c>
      <c r="J154" s="3">
        <v>0</v>
      </c>
      <c r="K154" s="3">
        <v>0</v>
      </c>
      <c r="L154" s="3">
        <v>1.7870652173913044</v>
      </c>
      <c r="M154" s="3">
        <v>5.5315217391304277</v>
      </c>
      <c r="N154" s="3">
        <v>7.3753623188405698E-2</v>
      </c>
      <c r="O154" s="3">
        <v>14.739130434782609</v>
      </c>
      <c r="P154" s="3">
        <v>0.1965217391304348</v>
      </c>
      <c r="Q154" s="3">
        <v>13.969130434782608</v>
      </c>
      <c r="R154" s="3">
        <v>0.1862550724637681</v>
      </c>
      <c r="S154" s="3">
        <v>16.056413043478262</v>
      </c>
      <c r="T154" s="3">
        <v>0.21408550724637682</v>
      </c>
      <c r="U154" s="27">
        <v>65121</v>
      </c>
      <c r="V154"/>
    </row>
    <row r="155" spans="1:22" x14ac:dyDescent="0.3">
      <c r="A155" t="s">
        <v>17</v>
      </c>
      <c r="B155" t="s">
        <v>256</v>
      </c>
      <c r="C155" t="s">
        <v>21</v>
      </c>
      <c r="D155" t="s">
        <v>22</v>
      </c>
      <c r="E155" s="3">
        <v>46.945652173913047</v>
      </c>
      <c r="F155" s="3">
        <v>5.5760869565217392</v>
      </c>
      <c r="G155" s="3">
        <v>6.5217391304347824E-2</v>
      </c>
      <c r="H155" s="3">
        <v>0.34782608695652173</v>
      </c>
      <c r="I155" s="3">
        <v>4.0869565217391308</v>
      </c>
      <c r="J155" s="3">
        <v>0</v>
      </c>
      <c r="K155" s="3">
        <v>0</v>
      </c>
      <c r="L155" s="3">
        <v>5.561521739130435</v>
      </c>
      <c r="M155" s="3">
        <v>4.0701086956521717</v>
      </c>
      <c r="N155" s="3">
        <v>8.6698309793933725E-2</v>
      </c>
      <c r="O155" s="3">
        <v>10.279891304347826</v>
      </c>
      <c r="P155" s="3">
        <v>0.21897429960639037</v>
      </c>
      <c r="Q155" s="3">
        <v>9.3744565217391305</v>
      </c>
      <c r="R155" s="3">
        <v>0.19968742764528824</v>
      </c>
      <c r="S155" s="3">
        <v>12.109782608695653</v>
      </c>
      <c r="T155" s="3">
        <v>0.25795322991433201</v>
      </c>
      <c r="U155" s="27">
        <v>65189</v>
      </c>
      <c r="V155"/>
    </row>
    <row r="156" spans="1:22" x14ac:dyDescent="0.3">
      <c r="A156" t="s">
        <v>17</v>
      </c>
      <c r="B156" t="s">
        <v>257</v>
      </c>
      <c r="C156" t="s">
        <v>155</v>
      </c>
      <c r="D156" t="s">
        <v>25</v>
      </c>
      <c r="E156" s="3">
        <v>67.119565217391298</v>
      </c>
      <c r="F156" s="3">
        <v>5.4782608695652177</v>
      </c>
      <c r="G156" s="3">
        <v>0.13043478260869565</v>
      </c>
      <c r="H156" s="3">
        <v>0.31967391304347825</v>
      </c>
      <c r="I156" s="3">
        <v>1.8695652173913044</v>
      </c>
      <c r="J156" s="3">
        <v>0</v>
      </c>
      <c r="K156" s="3">
        <v>0</v>
      </c>
      <c r="L156" s="3">
        <v>0.19391304347826091</v>
      </c>
      <c r="M156" s="3">
        <v>10.777173913043478</v>
      </c>
      <c r="N156" s="3">
        <v>0.16056680161943321</v>
      </c>
      <c r="O156" s="3">
        <v>0</v>
      </c>
      <c r="P156" s="3">
        <v>0</v>
      </c>
      <c r="Q156" s="3">
        <v>5.9952173913043474</v>
      </c>
      <c r="R156" s="3">
        <v>8.9321457489878547E-2</v>
      </c>
      <c r="S156" s="3">
        <v>3.2826086956521747</v>
      </c>
      <c r="T156" s="3">
        <v>4.8906882591093132E-2</v>
      </c>
      <c r="U156" s="27">
        <v>65208</v>
      </c>
      <c r="V156"/>
    </row>
    <row r="157" spans="1:22" x14ac:dyDescent="0.3">
      <c r="A157" t="s">
        <v>17</v>
      </c>
      <c r="B157" t="s">
        <v>258</v>
      </c>
      <c r="C157" t="s">
        <v>27</v>
      </c>
      <c r="D157" t="s">
        <v>28</v>
      </c>
      <c r="E157" s="3">
        <v>141.38043478260869</v>
      </c>
      <c r="F157" s="3">
        <v>6.0869565217391308</v>
      </c>
      <c r="G157" s="3">
        <v>1.423913043478261</v>
      </c>
      <c r="H157" s="3">
        <v>0.62956521739130444</v>
      </c>
      <c r="I157" s="3">
        <v>5.8478260869565215</v>
      </c>
      <c r="J157" s="3">
        <v>0</v>
      </c>
      <c r="K157" s="3">
        <v>0</v>
      </c>
      <c r="L157" s="3">
        <v>1.7072826086956527</v>
      </c>
      <c r="M157" s="3">
        <v>10.163369565217392</v>
      </c>
      <c r="N157" s="3">
        <v>7.1886676405012701E-2</v>
      </c>
      <c r="O157" s="3">
        <v>27.210652173913044</v>
      </c>
      <c r="P157" s="3">
        <v>0.19246405781502268</v>
      </c>
      <c r="Q157" s="3">
        <v>12.752499999999998</v>
      </c>
      <c r="R157" s="3">
        <v>9.0199892365649251E-2</v>
      </c>
      <c r="S157" s="3">
        <v>10.349021739130436</v>
      </c>
      <c r="T157" s="3">
        <v>7.3199815483970185E-2</v>
      </c>
      <c r="U157" s="27">
        <v>65415</v>
      </c>
      <c r="V157"/>
    </row>
    <row r="158" spans="1:22" x14ac:dyDescent="0.3">
      <c r="A158" t="s">
        <v>17</v>
      </c>
      <c r="B158" t="s">
        <v>259</v>
      </c>
      <c r="C158" t="s">
        <v>260</v>
      </c>
      <c r="D158" t="s">
        <v>261</v>
      </c>
      <c r="E158" s="3">
        <v>45.619565217391305</v>
      </c>
      <c r="F158" s="3">
        <v>9.7228260869565215</v>
      </c>
      <c r="G158" s="3">
        <v>0.32608695652173914</v>
      </c>
      <c r="H158" s="3">
        <v>0</v>
      </c>
      <c r="I158" s="3">
        <v>0.2608695652173913</v>
      </c>
      <c r="J158" s="3">
        <v>0</v>
      </c>
      <c r="K158" s="3">
        <v>0</v>
      </c>
      <c r="L158" s="3">
        <v>0.47456521739130425</v>
      </c>
      <c r="M158" s="3">
        <v>6.7771739130434785</v>
      </c>
      <c r="N158" s="3">
        <v>0.14855849416249703</v>
      </c>
      <c r="O158" s="3">
        <v>5.3777173913043477</v>
      </c>
      <c r="P158" s="3">
        <v>0.11788182034786752</v>
      </c>
      <c r="Q158" s="3">
        <v>2.2539130434782608</v>
      </c>
      <c r="R158" s="3">
        <v>4.9406719085060759E-2</v>
      </c>
      <c r="S158" s="3">
        <v>1.7195652173913043</v>
      </c>
      <c r="T158" s="3">
        <v>3.7693590659995231E-2</v>
      </c>
      <c r="U158" s="27">
        <v>65366</v>
      </c>
      <c r="V158"/>
    </row>
    <row r="159" spans="1:22" x14ac:dyDescent="0.3">
      <c r="A159" t="s">
        <v>17</v>
      </c>
      <c r="B159" t="s">
        <v>262</v>
      </c>
      <c r="C159" t="s">
        <v>263</v>
      </c>
      <c r="D159" t="s">
        <v>264</v>
      </c>
      <c r="E159" s="3">
        <v>76.173913043478265</v>
      </c>
      <c r="F159" s="3">
        <v>0</v>
      </c>
      <c r="G159" s="3">
        <v>0</v>
      </c>
      <c r="H159" s="3">
        <v>0</v>
      </c>
      <c r="I159" s="3">
        <v>0</v>
      </c>
      <c r="J159" s="3">
        <v>0</v>
      </c>
      <c r="K159" s="3">
        <v>0</v>
      </c>
      <c r="L159" s="3">
        <v>0</v>
      </c>
      <c r="M159" s="3">
        <v>4.5217391304347823</v>
      </c>
      <c r="N159" s="3">
        <v>5.9360730593607296E-2</v>
      </c>
      <c r="O159" s="3">
        <v>15.867065217391303</v>
      </c>
      <c r="P159" s="3">
        <v>0.20830051369863012</v>
      </c>
      <c r="Q159" s="3">
        <v>4.2807608695652162</v>
      </c>
      <c r="R159" s="3">
        <v>5.6197203196347016E-2</v>
      </c>
      <c r="S159" s="3">
        <v>5.6622826086956533</v>
      </c>
      <c r="T159" s="3">
        <v>7.43336187214612E-2</v>
      </c>
      <c r="U159" s="27">
        <v>65235</v>
      </c>
      <c r="V159"/>
    </row>
    <row r="160" spans="1:22" x14ac:dyDescent="0.3">
      <c r="A160" t="s">
        <v>17</v>
      </c>
      <c r="B160" t="s">
        <v>265</v>
      </c>
      <c r="C160" t="s">
        <v>5</v>
      </c>
      <c r="D160" t="s">
        <v>22</v>
      </c>
      <c r="E160" s="3">
        <v>48.163043478260867</v>
      </c>
      <c r="F160" s="3">
        <v>9.8913043478260878</v>
      </c>
      <c r="G160" s="3">
        <v>0.71739130434782605</v>
      </c>
      <c r="H160" s="3">
        <v>0.40728260869565214</v>
      </c>
      <c r="I160" s="3">
        <v>5.4782608695652177</v>
      </c>
      <c r="J160" s="3">
        <v>0</v>
      </c>
      <c r="K160" s="3">
        <v>0</v>
      </c>
      <c r="L160" s="3">
        <v>5.4439130434782612</v>
      </c>
      <c r="M160" s="3">
        <v>11.504347826086953</v>
      </c>
      <c r="N160" s="3">
        <v>0.2388625592417061</v>
      </c>
      <c r="O160" s="3">
        <v>10.034565217391304</v>
      </c>
      <c r="P160" s="3">
        <v>0.2083457458812909</v>
      </c>
      <c r="Q160" s="3">
        <v>28.129456521739129</v>
      </c>
      <c r="R160" s="3">
        <v>0.58404649063416836</v>
      </c>
      <c r="S160" s="3">
        <v>32.589130434782604</v>
      </c>
      <c r="T160" s="3">
        <v>0.67664184157075147</v>
      </c>
      <c r="U160" s="27">
        <v>65414</v>
      </c>
      <c r="V160"/>
    </row>
    <row r="161" spans="1:22" x14ac:dyDescent="0.3">
      <c r="A161" t="s">
        <v>17</v>
      </c>
      <c r="B161" t="s">
        <v>266</v>
      </c>
      <c r="C161" t="s">
        <v>30</v>
      </c>
      <c r="D161" t="s">
        <v>36</v>
      </c>
      <c r="E161" s="3">
        <v>73.391304347826093</v>
      </c>
      <c r="F161" s="3">
        <v>4.1086956521739131</v>
      </c>
      <c r="G161" s="3">
        <v>0.56521739130434778</v>
      </c>
      <c r="H161" s="3">
        <v>1.1335869565217391</v>
      </c>
      <c r="I161" s="3">
        <v>7.2065217391304346</v>
      </c>
      <c r="J161" s="3">
        <v>0</v>
      </c>
      <c r="K161" s="3">
        <v>0</v>
      </c>
      <c r="L161" s="3">
        <v>6.5398913043478242</v>
      </c>
      <c r="M161" s="3">
        <v>11.87358695652174</v>
      </c>
      <c r="N161" s="3">
        <v>0.16178465639810427</v>
      </c>
      <c r="O161" s="3">
        <v>13.868369565217392</v>
      </c>
      <c r="P161" s="3">
        <v>0.18896475118483413</v>
      </c>
      <c r="Q161" s="3">
        <v>47.182608695652171</v>
      </c>
      <c r="R161" s="3">
        <v>0.6428909952606634</v>
      </c>
      <c r="S161" s="3">
        <v>45.86717391304348</v>
      </c>
      <c r="T161" s="3">
        <v>0.6249674170616113</v>
      </c>
      <c r="U161" s="27">
        <v>65400</v>
      </c>
      <c r="V161"/>
    </row>
    <row r="162" spans="1:22" x14ac:dyDescent="0.3">
      <c r="A162" t="s">
        <v>17</v>
      </c>
      <c r="B162" t="s">
        <v>267</v>
      </c>
      <c r="C162" t="s">
        <v>268</v>
      </c>
      <c r="D162" t="s">
        <v>60</v>
      </c>
      <c r="E162" s="3">
        <v>21.695652173913043</v>
      </c>
      <c r="F162" s="3">
        <v>8.4836956521739122</v>
      </c>
      <c r="G162" s="3">
        <v>0.28260869565217389</v>
      </c>
      <c r="H162" s="3">
        <v>0</v>
      </c>
      <c r="I162" s="3">
        <v>0</v>
      </c>
      <c r="J162" s="3">
        <v>0</v>
      </c>
      <c r="K162" s="3">
        <v>0</v>
      </c>
      <c r="L162" s="3">
        <v>0</v>
      </c>
      <c r="M162" s="3">
        <v>2.8119565217391309</v>
      </c>
      <c r="N162" s="3">
        <v>0.12960921843687379</v>
      </c>
      <c r="O162" s="3">
        <v>8.0630434782608695</v>
      </c>
      <c r="P162" s="3">
        <v>0.37164328657314633</v>
      </c>
      <c r="Q162" s="3">
        <v>2.4999999999999998E-2</v>
      </c>
      <c r="R162" s="3">
        <v>1.1523046092184368E-3</v>
      </c>
      <c r="S162" s="3">
        <v>9.8913043478260854E-2</v>
      </c>
      <c r="T162" s="3">
        <v>4.5591182364729454E-3</v>
      </c>
      <c r="U162" s="27">
        <v>65185</v>
      </c>
      <c r="V162"/>
    </row>
    <row r="163" spans="1:22" x14ac:dyDescent="0.3">
      <c r="A163" t="s">
        <v>17</v>
      </c>
      <c r="B163" t="s">
        <v>269</v>
      </c>
      <c r="C163" t="s">
        <v>52</v>
      </c>
      <c r="D163" t="s">
        <v>53</v>
      </c>
      <c r="E163" s="3">
        <v>86.543478260869563</v>
      </c>
      <c r="F163" s="3">
        <v>5.2173913043478262</v>
      </c>
      <c r="G163" s="3">
        <v>0.71739130434782605</v>
      </c>
      <c r="H163" s="3">
        <v>0.40717391304347827</v>
      </c>
      <c r="I163" s="3">
        <v>4.0652173913043477</v>
      </c>
      <c r="J163" s="3">
        <v>0</v>
      </c>
      <c r="K163" s="3">
        <v>0</v>
      </c>
      <c r="L163" s="3">
        <v>1.6380434782608697</v>
      </c>
      <c r="M163" s="3">
        <v>9.5868478260869523</v>
      </c>
      <c r="N163" s="3">
        <v>0.11077493092187887</v>
      </c>
      <c r="O163" s="3">
        <v>14.47804347826087</v>
      </c>
      <c r="P163" s="3">
        <v>0.16729213765385584</v>
      </c>
      <c r="Q163" s="3">
        <v>7.2033695652173915</v>
      </c>
      <c r="R163" s="3">
        <v>8.3234112032152724E-2</v>
      </c>
      <c r="S163" s="3">
        <v>8.7243478260869569</v>
      </c>
      <c r="T163" s="3">
        <v>0.10080884199949762</v>
      </c>
      <c r="U163" s="27">
        <v>65232</v>
      </c>
      <c r="V163"/>
    </row>
    <row r="164" spans="1:22" x14ac:dyDescent="0.3">
      <c r="A164" t="s">
        <v>17</v>
      </c>
      <c r="B164" t="s">
        <v>270</v>
      </c>
      <c r="C164" t="s">
        <v>271</v>
      </c>
      <c r="D164" t="s">
        <v>9</v>
      </c>
      <c r="E164" s="3">
        <v>40.554347826086953</v>
      </c>
      <c r="F164" s="3">
        <v>5.7391304347826084</v>
      </c>
      <c r="G164" s="3">
        <v>2.3913043478260869</v>
      </c>
      <c r="H164" s="3">
        <v>1.2521739130434784</v>
      </c>
      <c r="I164" s="3">
        <v>0</v>
      </c>
      <c r="J164" s="3">
        <v>0</v>
      </c>
      <c r="K164" s="3">
        <v>0</v>
      </c>
      <c r="L164" s="3">
        <v>0</v>
      </c>
      <c r="M164" s="3">
        <v>6.9619565217391308</v>
      </c>
      <c r="N164" s="3">
        <v>0.17166979362101314</v>
      </c>
      <c r="O164" s="3">
        <v>5.1222826086956523</v>
      </c>
      <c r="P164" s="3">
        <v>0.12630662020905925</v>
      </c>
      <c r="Q164" s="3">
        <v>6.1555434782608707</v>
      </c>
      <c r="R164" s="3">
        <v>0.15178504422406866</v>
      </c>
      <c r="S164" s="3">
        <v>4.1810869565217379</v>
      </c>
      <c r="T164" s="3">
        <v>0.10309836504958454</v>
      </c>
      <c r="U164" s="27">
        <v>65302</v>
      </c>
      <c r="V164"/>
    </row>
    <row r="165" spans="1:22" x14ac:dyDescent="0.3">
      <c r="A165" t="s">
        <v>17</v>
      </c>
      <c r="B165" t="s">
        <v>272</v>
      </c>
      <c r="C165" t="s">
        <v>105</v>
      </c>
      <c r="D165" t="s">
        <v>60</v>
      </c>
      <c r="E165" s="3">
        <v>52.641304347826086</v>
      </c>
      <c r="F165" s="3">
        <v>5.9646739130434785</v>
      </c>
      <c r="G165" s="3">
        <v>0</v>
      </c>
      <c r="H165" s="3">
        <v>0</v>
      </c>
      <c r="I165" s="3">
        <v>0</v>
      </c>
      <c r="J165" s="3">
        <v>0</v>
      </c>
      <c r="K165" s="3">
        <v>0</v>
      </c>
      <c r="L165" s="3">
        <v>0.33869565217391301</v>
      </c>
      <c r="M165" s="3">
        <v>5.7119565217391308</v>
      </c>
      <c r="N165" s="3">
        <v>0.10850712368366716</v>
      </c>
      <c r="O165" s="3">
        <v>9.3222826086956516</v>
      </c>
      <c r="P165" s="3">
        <v>0.17709064629361965</v>
      </c>
      <c r="Q165" s="3">
        <v>4.7388043478260871</v>
      </c>
      <c r="R165" s="3">
        <v>9.002064835845551E-2</v>
      </c>
      <c r="S165" s="3">
        <v>10.365108695652173</v>
      </c>
      <c r="T165" s="3">
        <v>0.19690068139582903</v>
      </c>
      <c r="U165" s="27">
        <v>65192</v>
      </c>
      <c r="V165"/>
    </row>
    <row r="166" spans="1:22" x14ac:dyDescent="0.3">
      <c r="A166" t="s">
        <v>17</v>
      </c>
      <c r="B166" t="s">
        <v>273</v>
      </c>
      <c r="C166" t="s">
        <v>116</v>
      </c>
      <c r="D166" t="s">
        <v>0</v>
      </c>
      <c r="E166" s="3">
        <v>68.858695652173907</v>
      </c>
      <c r="F166" s="3">
        <v>4.7971739130434781</v>
      </c>
      <c r="G166" s="3">
        <v>0</v>
      </c>
      <c r="H166" s="3">
        <v>0</v>
      </c>
      <c r="I166" s="3">
        <v>5.8586956521739131</v>
      </c>
      <c r="J166" s="3">
        <v>0</v>
      </c>
      <c r="K166" s="3">
        <v>0</v>
      </c>
      <c r="L166" s="3">
        <v>8.9558695652173927</v>
      </c>
      <c r="M166" s="3">
        <v>7.9755434782608692</v>
      </c>
      <c r="N166" s="3">
        <v>0.11582478295185478</v>
      </c>
      <c r="O166" s="3">
        <v>19.000108695652173</v>
      </c>
      <c r="P166" s="3">
        <v>0.27592896606156275</v>
      </c>
      <c r="Q166" s="3">
        <v>6.6461956521739136</v>
      </c>
      <c r="R166" s="3">
        <v>9.65193370165746E-2</v>
      </c>
      <c r="S166" s="3">
        <v>10.23391304347826</v>
      </c>
      <c r="T166" s="3">
        <v>0.1486219415943173</v>
      </c>
      <c r="U166" s="27">
        <v>65292</v>
      </c>
      <c r="V166"/>
    </row>
    <row r="167" spans="1:22" x14ac:dyDescent="0.3">
      <c r="A167" t="s">
        <v>17</v>
      </c>
      <c r="B167" t="s">
        <v>274</v>
      </c>
      <c r="C167" t="s">
        <v>206</v>
      </c>
      <c r="D167" t="s">
        <v>33</v>
      </c>
      <c r="E167" s="3">
        <v>86.760869565217391</v>
      </c>
      <c r="F167" s="3">
        <v>5.7391304347826084</v>
      </c>
      <c r="G167" s="3">
        <v>0</v>
      </c>
      <c r="H167" s="3">
        <v>5.434782608695652E-2</v>
      </c>
      <c r="I167" s="3">
        <v>6.7173913043478262</v>
      </c>
      <c r="J167" s="3">
        <v>0</v>
      </c>
      <c r="K167" s="3">
        <v>0</v>
      </c>
      <c r="L167" s="3">
        <v>5.7784782608695648</v>
      </c>
      <c r="M167" s="3">
        <v>25.202173913043481</v>
      </c>
      <c r="N167" s="3">
        <v>0.2904785767977951</v>
      </c>
      <c r="O167" s="3">
        <v>24.950869565217392</v>
      </c>
      <c r="P167" s="3">
        <v>0.28758205963417693</v>
      </c>
      <c r="Q167" s="3">
        <v>8.3151086956521745</v>
      </c>
      <c r="R167" s="3">
        <v>9.5839388624404914E-2</v>
      </c>
      <c r="S167" s="3">
        <v>9.3360869565217381</v>
      </c>
      <c r="T167" s="3">
        <v>0.10760711601102479</v>
      </c>
      <c r="U167" s="27">
        <v>65283</v>
      </c>
      <c r="V167"/>
    </row>
    <row r="168" spans="1:22" x14ac:dyDescent="0.3">
      <c r="A168" t="s">
        <v>17</v>
      </c>
      <c r="B168" t="s">
        <v>275</v>
      </c>
      <c r="C168" t="s">
        <v>276</v>
      </c>
      <c r="D168" t="s">
        <v>277</v>
      </c>
      <c r="E168" s="3">
        <v>40.717391304347828</v>
      </c>
      <c r="F168" s="3">
        <v>10.842391304347826</v>
      </c>
      <c r="G168" s="3">
        <v>0.34782608695652173</v>
      </c>
      <c r="H168" s="3">
        <v>0</v>
      </c>
      <c r="I168" s="3">
        <v>0.2608695652173913</v>
      </c>
      <c r="J168" s="3">
        <v>0</v>
      </c>
      <c r="K168" s="3">
        <v>0</v>
      </c>
      <c r="L168" s="3">
        <v>0</v>
      </c>
      <c r="M168" s="3">
        <v>10.323369565217391</v>
      </c>
      <c r="N168" s="3">
        <v>0.25353710624666309</v>
      </c>
      <c r="O168" s="3">
        <v>6.0163043478260869</v>
      </c>
      <c r="P168" s="3">
        <v>0.14775760811532301</v>
      </c>
      <c r="Q168" s="3">
        <v>2.6058695652173918</v>
      </c>
      <c r="R168" s="3">
        <v>6.3998932194340635E-2</v>
      </c>
      <c r="S168" s="3">
        <v>1.3242391304347825</v>
      </c>
      <c r="T168" s="3">
        <v>3.2522690870261606E-2</v>
      </c>
      <c r="U168" s="27">
        <v>65399</v>
      </c>
      <c r="V168"/>
    </row>
    <row r="169" spans="1:22" x14ac:dyDescent="0.3">
      <c r="A169" t="s">
        <v>17</v>
      </c>
      <c r="B169" t="s">
        <v>278</v>
      </c>
      <c r="C169" t="s">
        <v>279</v>
      </c>
      <c r="D169" t="s">
        <v>125</v>
      </c>
      <c r="E169" s="3">
        <v>43.673913043478258</v>
      </c>
      <c r="F169" s="3">
        <v>10.122282608695652</v>
      </c>
      <c r="G169" s="3">
        <v>0.34782608695652173</v>
      </c>
      <c r="H169" s="3">
        <v>0</v>
      </c>
      <c r="I169" s="3">
        <v>0.2608695652173913</v>
      </c>
      <c r="J169" s="3">
        <v>0</v>
      </c>
      <c r="K169" s="3">
        <v>0</v>
      </c>
      <c r="L169" s="3">
        <v>0.36771739130434783</v>
      </c>
      <c r="M169" s="3">
        <v>12.394021739130435</v>
      </c>
      <c r="N169" s="3">
        <v>0.28378546540567451</v>
      </c>
      <c r="O169" s="3">
        <v>5.2690217391304346</v>
      </c>
      <c r="P169" s="3">
        <v>0.1206445993031359</v>
      </c>
      <c r="Q169" s="3">
        <v>2.784347826086957</v>
      </c>
      <c r="R169" s="3">
        <v>6.375311100049777E-2</v>
      </c>
      <c r="S169" s="3">
        <v>1.9463043478260871</v>
      </c>
      <c r="T169" s="3">
        <v>4.4564459930313598E-2</v>
      </c>
      <c r="U169" s="27">
        <v>65424</v>
      </c>
      <c r="V169"/>
    </row>
    <row r="170" spans="1:22" x14ac:dyDescent="0.3">
      <c r="A170" t="s">
        <v>17</v>
      </c>
      <c r="B170" t="s">
        <v>280</v>
      </c>
      <c r="C170" t="s">
        <v>44</v>
      </c>
      <c r="D170" t="s">
        <v>33</v>
      </c>
      <c r="E170" s="3">
        <v>79.684782608695656</v>
      </c>
      <c r="F170" s="3">
        <v>5.7391304347826084</v>
      </c>
      <c r="G170" s="3">
        <v>0.17391304347826086</v>
      </c>
      <c r="H170" s="3">
        <v>0</v>
      </c>
      <c r="I170" s="3">
        <v>0.2608695652173913</v>
      </c>
      <c r="J170" s="3">
        <v>0</v>
      </c>
      <c r="K170" s="3">
        <v>0</v>
      </c>
      <c r="L170" s="3">
        <v>0.30902173913043479</v>
      </c>
      <c r="M170" s="3">
        <v>5.4891304347826084</v>
      </c>
      <c r="N170" s="3">
        <v>6.8885554494611909E-2</v>
      </c>
      <c r="O170" s="3">
        <v>16.779891304347824</v>
      </c>
      <c r="P170" s="3">
        <v>0.21057836584367751</v>
      </c>
      <c r="Q170" s="3">
        <v>1.6317391304347824</v>
      </c>
      <c r="R170" s="3">
        <v>2.0477424635111166E-2</v>
      </c>
      <c r="S170" s="3">
        <v>4.2116304347826086</v>
      </c>
      <c r="T170" s="3">
        <v>5.2853635247578773E-2</v>
      </c>
      <c r="U170" s="27">
        <v>65378</v>
      </c>
      <c r="V170"/>
    </row>
    <row r="171" spans="1:22" x14ac:dyDescent="0.3">
      <c r="A171" t="s">
        <v>17</v>
      </c>
      <c r="B171" t="s">
        <v>281</v>
      </c>
      <c r="C171" t="s">
        <v>52</v>
      </c>
      <c r="D171" t="s">
        <v>53</v>
      </c>
      <c r="E171" s="3">
        <v>114.10869565217391</v>
      </c>
      <c r="F171" s="3">
        <v>5.7391304347826084</v>
      </c>
      <c r="G171" s="3">
        <v>0.60869565217391308</v>
      </c>
      <c r="H171" s="3">
        <v>3.2608695652173912E-2</v>
      </c>
      <c r="I171" s="3">
        <v>6.1739130434782608</v>
      </c>
      <c r="J171" s="3">
        <v>0</v>
      </c>
      <c r="K171" s="3">
        <v>0</v>
      </c>
      <c r="L171" s="3">
        <v>7.940543478260869</v>
      </c>
      <c r="M171" s="3">
        <v>24.790869565217395</v>
      </c>
      <c r="N171" s="3">
        <v>0.21725662030863027</v>
      </c>
      <c r="O171" s="3">
        <v>37.40641304347826</v>
      </c>
      <c r="P171" s="3">
        <v>0.3278138693084397</v>
      </c>
      <c r="Q171" s="3">
        <v>29.510652173913044</v>
      </c>
      <c r="R171" s="3">
        <v>0.25861878453038678</v>
      </c>
      <c r="S171" s="3">
        <v>27.781956521739133</v>
      </c>
      <c r="T171" s="3">
        <v>0.2434692322347114</v>
      </c>
      <c r="U171" s="27">
        <v>65100</v>
      </c>
      <c r="V171"/>
    </row>
    <row r="172" spans="1:22" x14ac:dyDescent="0.3">
      <c r="A172" t="s">
        <v>17</v>
      </c>
      <c r="B172" t="s">
        <v>282</v>
      </c>
      <c r="C172" t="s">
        <v>35</v>
      </c>
      <c r="D172" t="s">
        <v>36</v>
      </c>
      <c r="E172" s="3">
        <v>55.815217391304351</v>
      </c>
      <c r="F172" s="3">
        <v>5.7391304347826084</v>
      </c>
      <c r="G172" s="3">
        <v>0.17391304347826086</v>
      </c>
      <c r="H172" s="3">
        <v>0</v>
      </c>
      <c r="I172" s="3">
        <v>0.31521739130434784</v>
      </c>
      <c r="J172" s="3">
        <v>0</v>
      </c>
      <c r="K172" s="3">
        <v>0</v>
      </c>
      <c r="L172" s="3">
        <v>0.2817391304347826</v>
      </c>
      <c r="M172" s="3">
        <v>12.418478260869565</v>
      </c>
      <c r="N172" s="3">
        <v>0.22249269717624146</v>
      </c>
      <c r="O172" s="3">
        <v>26.779891304347828</v>
      </c>
      <c r="P172" s="3">
        <v>0.47979552093476147</v>
      </c>
      <c r="Q172" s="3">
        <v>3.4169565217391304</v>
      </c>
      <c r="R172" s="3">
        <v>6.1219084712755598E-2</v>
      </c>
      <c r="S172" s="3">
        <v>2.7856521739130433</v>
      </c>
      <c r="T172" s="3">
        <v>4.9908471275559876E-2</v>
      </c>
      <c r="U172" s="27">
        <v>65206</v>
      </c>
      <c r="V172"/>
    </row>
    <row r="173" spans="1:22" x14ac:dyDescent="0.3">
      <c r="A173" t="s">
        <v>17</v>
      </c>
      <c r="B173" t="s">
        <v>283</v>
      </c>
      <c r="C173" t="s">
        <v>15</v>
      </c>
      <c r="D173" t="s">
        <v>128</v>
      </c>
      <c r="E173" s="3">
        <v>47.260869565217391</v>
      </c>
      <c r="F173" s="3">
        <v>5.4782608695652177</v>
      </c>
      <c r="G173" s="3">
        <v>7.6086956521739135E-2</v>
      </c>
      <c r="H173" s="3">
        <v>0.27217391304347827</v>
      </c>
      <c r="I173" s="3">
        <v>1.75</v>
      </c>
      <c r="J173" s="3">
        <v>0</v>
      </c>
      <c r="K173" s="3">
        <v>0</v>
      </c>
      <c r="L173" s="3">
        <v>4.6176086956521756</v>
      </c>
      <c r="M173" s="3">
        <v>5.3043478260869561</v>
      </c>
      <c r="N173" s="3">
        <v>0.11223551057957681</v>
      </c>
      <c r="O173" s="3">
        <v>0</v>
      </c>
      <c r="P173" s="3">
        <v>0</v>
      </c>
      <c r="Q173" s="3">
        <v>8.6353260869565212</v>
      </c>
      <c r="R173" s="3">
        <v>0.1827161913523459</v>
      </c>
      <c r="S173" s="3">
        <v>10.417065217391304</v>
      </c>
      <c r="T173" s="3">
        <v>0.22041628334866606</v>
      </c>
      <c r="U173" s="27">
        <v>65195</v>
      </c>
      <c r="V173"/>
    </row>
    <row r="174" spans="1:22" x14ac:dyDescent="0.3">
      <c r="A174" t="s">
        <v>17</v>
      </c>
      <c r="B174" t="s">
        <v>16</v>
      </c>
      <c r="C174" t="s">
        <v>156</v>
      </c>
      <c r="D174" t="s">
        <v>157</v>
      </c>
      <c r="E174" s="3">
        <v>38.684782608695649</v>
      </c>
      <c r="F174" s="3">
        <v>48.335434782608694</v>
      </c>
      <c r="G174" s="3">
        <v>0.39130434782608697</v>
      </c>
      <c r="H174" s="3">
        <v>0.1358695652173913</v>
      </c>
      <c r="I174" s="3">
        <v>0</v>
      </c>
      <c r="J174" s="3">
        <v>0</v>
      </c>
      <c r="K174" s="3">
        <v>0</v>
      </c>
      <c r="L174" s="3">
        <v>7.6488043478260872</v>
      </c>
      <c r="M174" s="3">
        <v>1.871413043478261</v>
      </c>
      <c r="N174" s="3">
        <v>4.83759483000843E-2</v>
      </c>
      <c r="O174" s="3">
        <v>6.8707608695652187</v>
      </c>
      <c r="P174" s="3">
        <v>0.17760887889856705</v>
      </c>
      <c r="Q174" s="3">
        <v>4.1322826086956521</v>
      </c>
      <c r="R174" s="3">
        <v>0.10681933127282946</v>
      </c>
      <c r="S174" s="3">
        <v>5.9931521739130442</v>
      </c>
      <c r="T174" s="3">
        <v>0.15492273110424279</v>
      </c>
      <c r="U174" s="27">
        <v>65239</v>
      </c>
      <c r="V174"/>
    </row>
    <row r="175" spans="1:22" x14ac:dyDescent="0.3">
      <c r="A175" t="s">
        <v>17</v>
      </c>
      <c r="B175" t="s">
        <v>284</v>
      </c>
      <c r="C175" t="s">
        <v>285</v>
      </c>
      <c r="D175" t="s">
        <v>286</v>
      </c>
      <c r="E175" s="3">
        <v>40.108695652173914</v>
      </c>
      <c r="F175" s="3">
        <v>5.4836956521739131</v>
      </c>
      <c r="G175" s="3">
        <v>0</v>
      </c>
      <c r="H175" s="3">
        <v>0</v>
      </c>
      <c r="I175" s="3">
        <v>0.46739130434782611</v>
      </c>
      <c r="J175" s="3">
        <v>0</v>
      </c>
      <c r="K175" s="3">
        <v>0</v>
      </c>
      <c r="L175" s="3">
        <v>0</v>
      </c>
      <c r="M175" s="3">
        <v>4.8529347826086937</v>
      </c>
      <c r="N175" s="3">
        <v>0.1209945799457994</v>
      </c>
      <c r="O175" s="3">
        <v>8.4554347826086946</v>
      </c>
      <c r="P175" s="3">
        <v>0.21081300813008128</v>
      </c>
      <c r="Q175" s="3">
        <v>0</v>
      </c>
      <c r="R175" s="3">
        <v>0</v>
      </c>
      <c r="S175" s="3">
        <v>3.1059782608695654</v>
      </c>
      <c r="T175" s="3">
        <v>7.7439024390243902E-2</v>
      </c>
      <c r="U175" s="27">
        <v>65384</v>
      </c>
      <c r="V175"/>
    </row>
    <row r="176" spans="1:22" x14ac:dyDescent="0.3">
      <c r="A176" t="s">
        <v>17</v>
      </c>
      <c r="B176" t="s">
        <v>287</v>
      </c>
      <c r="C176" t="s">
        <v>288</v>
      </c>
      <c r="D176" t="s">
        <v>289</v>
      </c>
      <c r="E176" s="3">
        <v>27.554347826086957</v>
      </c>
      <c r="F176" s="3">
        <v>0.69565217391304346</v>
      </c>
      <c r="G176" s="3">
        <v>6.5217391304347824E-2</v>
      </c>
      <c r="H176" s="3">
        <v>0</v>
      </c>
      <c r="I176" s="3">
        <v>0</v>
      </c>
      <c r="J176" s="3">
        <v>7.6086956521739135E-2</v>
      </c>
      <c r="K176" s="3">
        <v>0</v>
      </c>
      <c r="L176" s="3">
        <v>0</v>
      </c>
      <c r="M176" s="3">
        <v>5.1629347826086951</v>
      </c>
      <c r="N176" s="3">
        <v>0.18737278106508873</v>
      </c>
      <c r="O176" s="3">
        <v>5.9457608695652171</v>
      </c>
      <c r="P176" s="3">
        <v>0.21578303747534516</v>
      </c>
      <c r="Q176" s="3">
        <v>0.22032608695652178</v>
      </c>
      <c r="R176" s="3">
        <v>7.9960552268244587E-3</v>
      </c>
      <c r="S176" s="3">
        <v>0.28597826086956524</v>
      </c>
      <c r="T176" s="3">
        <v>1.0378698224852071E-2</v>
      </c>
      <c r="U176" t="s">
        <v>383</v>
      </c>
      <c r="V176"/>
    </row>
    <row r="177" spans="1:22" x14ac:dyDescent="0.3">
      <c r="A177" t="s">
        <v>17</v>
      </c>
      <c r="B177" t="s">
        <v>290</v>
      </c>
      <c r="C177" t="s">
        <v>52</v>
      </c>
      <c r="D177" t="s">
        <v>53</v>
      </c>
      <c r="E177" s="3">
        <v>44.260869565217391</v>
      </c>
      <c r="F177" s="3">
        <v>0</v>
      </c>
      <c r="G177" s="3">
        <v>0</v>
      </c>
      <c r="H177" s="3">
        <v>0</v>
      </c>
      <c r="I177" s="3">
        <v>0</v>
      </c>
      <c r="J177" s="3">
        <v>0</v>
      </c>
      <c r="K177" s="3">
        <v>0</v>
      </c>
      <c r="L177" s="3">
        <v>2.5172826086956523</v>
      </c>
      <c r="M177" s="3">
        <v>0</v>
      </c>
      <c r="N177" s="3">
        <v>0</v>
      </c>
      <c r="O177" s="3">
        <v>14.016304347826088</v>
      </c>
      <c r="P177" s="3">
        <v>0.31667485265225936</v>
      </c>
      <c r="Q177" s="3">
        <v>9.8016304347826093</v>
      </c>
      <c r="R177" s="3">
        <v>0.22145137524557959</v>
      </c>
      <c r="S177" s="3">
        <v>4.8831521739130421</v>
      </c>
      <c r="T177" s="3">
        <v>0.11032662082514731</v>
      </c>
      <c r="U177" s="27">
        <v>65355</v>
      </c>
      <c r="V177"/>
    </row>
    <row r="178" spans="1:22" x14ac:dyDescent="0.3">
      <c r="A178" t="s">
        <v>17</v>
      </c>
      <c r="B178" t="s">
        <v>291</v>
      </c>
      <c r="C178" t="s">
        <v>30</v>
      </c>
      <c r="D178" t="s">
        <v>0</v>
      </c>
      <c r="E178" s="3">
        <v>83.532608695652172</v>
      </c>
      <c r="F178" s="3">
        <v>5.7391304347826084</v>
      </c>
      <c r="G178" s="3">
        <v>0.20652173913043478</v>
      </c>
      <c r="H178" s="3">
        <v>0</v>
      </c>
      <c r="I178" s="3">
        <v>4.3043478260869561</v>
      </c>
      <c r="J178" s="3">
        <v>0</v>
      </c>
      <c r="K178" s="3">
        <v>0</v>
      </c>
      <c r="L178" s="3">
        <v>0.7108695652173912</v>
      </c>
      <c r="M178" s="3">
        <v>11.717391304347826</v>
      </c>
      <c r="N178" s="3">
        <v>0.14027325959661679</v>
      </c>
      <c r="O178" s="3">
        <v>24.567934782608695</v>
      </c>
      <c r="P178" s="3">
        <v>0.29411190631099543</v>
      </c>
      <c r="Q178" s="3">
        <v>5.4975000000000005</v>
      </c>
      <c r="R178" s="3">
        <v>6.5812621990891357E-2</v>
      </c>
      <c r="S178" s="3">
        <v>3.5831521739130432</v>
      </c>
      <c r="T178" s="3">
        <v>4.2895250487963561E-2</v>
      </c>
      <c r="U178" s="27">
        <v>65272</v>
      </c>
      <c r="V178"/>
    </row>
    <row r="179" spans="1:22" x14ac:dyDescent="0.3">
      <c r="A179" t="s">
        <v>17</v>
      </c>
      <c r="B179" t="s">
        <v>292</v>
      </c>
      <c r="C179" t="s">
        <v>176</v>
      </c>
      <c r="D179" t="s">
        <v>60</v>
      </c>
      <c r="E179" s="3">
        <v>81.239130434782609</v>
      </c>
      <c r="F179" s="3">
        <v>5.4782608695652177</v>
      </c>
      <c r="G179" s="3">
        <v>3.2608695652173912E-2</v>
      </c>
      <c r="H179" s="3">
        <v>0.35347826086956535</v>
      </c>
      <c r="I179" s="3">
        <v>1.4456521739130435</v>
      </c>
      <c r="J179" s="3">
        <v>0</v>
      </c>
      <c r="K179" s="3">
        <v>0</v>
      </c>
      <c r="L179" s="3">
        <v>5.3645652173913039</v>
      </c>
      <c r="M179" s="3">
        <v>15.720108695652172</v>
      </c>
      <c r="N179" s="3">
        <v>0.19350414771206847</v>
      </c>
      <c r="O179" s="3">
        <v>0</v>
      </c>
      <c r="P179" s="3">
        <v>0</v>
      </c>
      <c r="Q179" s="3">
        <v>13.579456521739134</v>
      </c>
      <c r="R179" s="3">
        <v>0.16715413433235221</v>
      </c>
      <c r="S179" s="3">
        <v>8.6433695652173874</v>
      </c>
      <c r="T179" s="3">
        <v>0.10639416644367135</v>
      </c>
      <c r="U179" s="27">
        <v>65165</v>
      </c>
      <c r="V179"/>
    </row>
    <row r="180" spans="1:22" x14ac:dyDescent="0.3">
      <c r="A180" t="s">
        <v>17</v>
      </c>
      <c r="B180" t="s">
        <v>293</v>
      </c>
      <c r="C180" t="s">
        <v>80</v>
      </c>
      <c r="D180" t="s">
        <v>77</v>
      </c>
      <c r="E180" s="3">
        <v>70.097826086956516</v>
      </c>
      <c r="F180" s="3">
        <v>5.7391304347826084</v>
      </c>
      <c r="G180" s="3">
        <v>0</v>
      </c>
      <c r="H180" s="3">
        <v>0</v>
      </c>
      <c r="I180" s="3">
        <v>0</v>
      </c>
      <c r="J180" s="3">
        <v>0</v>
      </c>
      <c r="K180" s="3">
        <v>0</v>
      </c>
      <c r="L180" s="3">
        <v>1.7967391304347833</v>
      </c>
      <c r="M180" s="3">
        <v>8.9708695652173915</v>
      </c>
      <c r="N180" s="3">
        <v>0.12797643045433402</v>
      </c>
      <c r="O180" s="3">
        <v>25.249565217391304</v>
      </c>
      <c r="P180" s="3">
        <v>0.36020468289657315</v>
      </c>
      <c r="Q180" s="3">
        <v>4.2195652173913052</v>
      </c>
      <c r="R180" s="3">
        <v>6.0195379128547076E-2</v>
      </c>
      <c r="S180" s="3">
        <v>8.4136956521739137</v>
      </c>
      <c r="T180" s="3">
        <v>0.12002791130407817</v>
      </c>
      <c r="U180" s="27">
        <v>65250</v>
      </c>
      <c r="V180"/>
    </row>
    <row r="181" spans="1:22" x14ac:dyDescent="0.3">
      <c r="A181" t="s">
        <v>17</v>
      </c>
      <c r="B181" t="s">
        <v>294</v>
      </c>
      <c r="C181" t="s">
        <v>35</v>
      </c>
      <c r="D181" t="s">
        <v>36</v>
      </c>
      <c r="E181" s="3">
        <v>33.445652173913047</v>
      </c>
      <c r="F181" s="3">
        <v>0</v>
      </c>
      <c r="G181" s="3">
        <v>4.3478260869565216E-2</v>
      </c>
      <c r="H181" s="3">
        <v>0</v>
      </c>
      <c r="I181" s="3">
        <v>5.7608695652173916</v>
      </c>
      <c r="J181" s="3">
        <v>0</v>
      </c>
      <c r="K181" s="3">
        <v>0</v>
      </c>
      <c r="L181" s="3">
        <v>2.3428260869565216</v>
      </c>
      <c r="M181" s="3">
        <v>9.2364130434782616</v>
      </c>
      <c r="N181" s="3">
        <v>0.27616184595385113</v>
      </c>
      <c r="O181" s="3">
        <v>5.1304347826086953</v>
      </c>
      <c r="P181" s="3">
        <v>0.15339616509587259</v>
      </c>
      <c r="Q181" s="3">
        <v>25.588152173913045</v>
      </c>
      <c r="R181" s="3">
        <v>0.76506662333441666</v>
      </c>
      <c r="S181" s="3">
        <v>28.284347826086957</v>
      </c>
      <c r="T181" s="3">
        <v>0.84568085797855053</v>
      </c>
      <c r="U181" s="27">
        <v>65404</v>
      </c>
      <c r="V181"/>
    </row>
    <row r="182" spans="1:22" x14ac:dyDescent="0.3">
      <c r="A182" t="s">
        <v>17</v>
      </c>
      <c r="B182" t="s">
        <v>295</v>
      </c>
      <c r="C182" t="s">
        <v>296</v>
      </c>
      <c r="D182" t="s">
        <v>297</v>
      </c>
      <c r="E182" s="3">
        <v>43.989130434782609</v>
      </c>
      <c r="F182" s="3">
        <v>5</v>
      </c>
      <c r="G182" s="3">
        <v>0.20652173913043478</v>
      </c>
      <c r="H182" s="3">
        <v>7.2282608695652173E-2</v>
      </c>
      <c r="I182" s="3">
        <v>0.39130434782608697</v>
      </c>
      <c r="J182" s="3">
        <v>2.1739130434782608E-2</v>
      </c>
      <c r="K182" s="3">
        <v>9.7826086956521743E-2</v>
      </c>
      <c r="L182" s="3">
        <v>1.6548913043478262</v>
      </c>
      <c r="M182" s="3">
        <v>5.3663043478260857</v>
      </c>
      <c r="N182" s="3">
        <v>0.12199159871509757</v>
      </c>
      <c r="O182" s="3">
        <v>18.35108695652174</v>
      </c>
      <c r="P182" s="3">
        <v>0.41717321472695829</v>
      </c>
      <c r="Q182" s="3">
        <v>0.62771739130434789</v>
      </c>
      <c r="R182" s="3">
        <v>1.4269829503335805E-2</v>
      </c>
      <c r="S182" s="3">
        <v>1.7120652173913045</v>
      </c>
      <c r="T182" s="3">
        <v>3.8920187793427229E-2</v>
      </c>
      <c r="U182" t="s">
        <v>385</v>
      </c>
      <c r="V182"/>
    </row>
    <row r="183" spans="1:22" x14ac:dyDescent="0.3">
      <c r="A183" t="s">
        <v>17</v>
      </c>
      <c r="B183" t="s">
        <v>298</v>
      </c>
      <c r="C183" t="s">
        <v>299</v>
      </c>
      <c r="D183" t="s">
        <v>300</v>
      </c>
      <c r="E183" s="3">
        <v>71.25</v>
      </c>
      <c r="F183" s="3">
        <v>6.7826086956521738</v>
      </c>
      <c r="G183" s="3">
        <v>0</v>
      </c>
      <c r="H183" s="3">
        <v>0</v>
      </c>
      <c r="I183" s="3">
        <v>0</v>
      </c>
      <c r="J183" s="3">
        <v>0</v>
      </c>
      <c r="K183" s="3">
        <v>0</v>
      </c>
      <c r="L183" s="3">
        <v>0</v>
      </c>
      <c r="M183" s="3">
        <v>9.146521739130435</v>
      </c>
      <c r="N183" s="3">
        <v>0.128372234935164</v>
      </c>
      <c r="O183" s="3">
        <v>25.751086956521743</v>
      </c>
      <c r="P183" s="3">
        <v>0.36141876430205955</v>
      </c>
      <c r="Q183" s="3">
        <v>0</v>
      </c>
      <c r="R183" s="3">
        <v>0</v>
      </c>
      <c r="S183" s="3">
        <v>0</v>
      </c>
      <c r="T183" s="3">
        <v>0</v>
      </c>
      <c r="U183" t="s">
        <v>386</v>
      </c>
      <c r="V183"/>
    </row>
    <row r="184" spans="1:22" x14ac:dyDescent="0.3">
      <c r="A184" t="s">
        <v>17</v>
      </c>
      <c r="B184" t="s">
        <v>301</v>
      </c>
      <c r="C184" t="s">
        <v>105</v>
      </c>
      <c r="D184" t="s">
        <v>60</v>
      </c>
      <c r="E184" s="3">
        <v>102.32608695652173</v>
      </c>
      <c r="F184" s="3">
        <v>5.5652173913043477</v>
      </c>
      <c r="G184" s="3">
        <v>0.22826086956521738</v>
      </c>
      <c r="H184" s="3">
        <v>0.53880434782608722</v>
      </c>
      <c r="I184" s="3">
        <v>1.8913043478260869</v>
      </c>
      <c r="J184" s="3">
        <v>0</v>
      </c>
      <c r="K184" s="3">
        <v>0</v>
      </c>
      <c r="L184" s="3">
        <v>8.3504347826086978</v>
      </c>
      <c r="M184" s="3">
        <v>16.654891304347828</v>
      </c>
      <c r="N184" s="3">
        <v>0.16276290630975146</v>
      </c>
      <c r="O184" s="3">
        <v>0</v>
      </c>
      <c r="P184" s="3">
        <v>0</v>
      </c>
      <c r="Q184" s="3">
        <v>18.425108695652174</v>
      </c>
      <c r="R184" s="3">
        <v>0.18006267261525388</v>
      </c>
      <c r="S184" s="3">
        <v>22.08195652173913</v>
      </c>
      <c r="T184" s="3">
        <v>0.21579987253027408</v>
      </c>
      <c r="U184" s="27">
        <v>65221</v>
      </c>
      <c r="V184"/>
    </row>
    <row r="185" spans="1:22" x14ac:dyDescent="0.3">
      <c r="A185" t="s">
        <v>17</v>
      </c>
      <c r="B185" t="s">
        <v>302</v>
      </c>
      <c r="C185" t="s">
        <v>27</v>
      </c>
      <c r="D185" t="s">
        <v>28</v>
      </c>
      <c r="E185" s="3">
        <v>78.945652173913047</v>
      </c>
      <c r="F185" s="3">
        <v>5.7391304347826084</v>
      </c>
      <c r="G185" s="3">
        <v>0</v>
      </c>
      <c r="H185" s="3">
        <v>0</v>
      </c>
      <c r="I185" s="3">
        <v>5.3260869565217392</v>
      </c>
      <c r="J185" s="3">
        <v>0</v>
      </c>
      <c r="K185" s="3">
        <v>0</v>
      </c>
      <c r="L185" s="3">
        <v>3.7134782608695645</v>
      </c>
      <c r="M185" s="3">
        <v>9.6855434782608683</v>
      </c>
      <c r="N185" s="3">
        <v>0.12268621781632932</v>
      </c>
      <c r="O185" s="3">
        <v>9.549347826086958</v>
      </c>
      <c r="P185" s="3">
        <v>0.12096103538482722</v>
      </c>
      <c r="Q185" s="3">
        <v>10.122173913043479</v>
      </c>
      <c r="R185" s="3">
        <v>0.12821699022442518</v>
      </c>
      <c r="S185" s="3">
        <v>10.819782608695652</v>
      </c>
      <c r="T185" s="3">
        <v>0.13705355913534351</v>
      </c>
      <c r="U185" s="27">
        <v>65247</v>
      </c>
      <c r="V185"/>
    </row>
    <row r="186" spans="1:22" x14ac:dyDescent="0.3">
      <c r="A186" t="s">
        <v>17</v>
      </c>
      <c r="B186" t="s">
        <v>303</v>
      </c>
      <c r="C186" t="s">
        <v>35</v>
      </c>
      <c r="D186" t="s">
        <v>36</v>
      </c>
      <c r="E186" s="3">
        <v>93.119565217391298</v>
      </c>
      <c r="F186" s="3">
        <v>8.0886956521739126</v>
      </c>
      <c r="G186" s="3">
        <v>0</v>
      </c>
      <c r="H186" s="3">
        <v>0</v>
      </c>
      <c r="I186" s="3">
        <v>8.4347826086956523</v>
      </c>
      <c r="J186" s="3">
        <v>0</v>
      </c>
      <c r="K186" s="3">
        <v>0</v>
      </c>
      <c r="L186" s="3">
        <v>1.53054347826087</v>
      </c>
      <c r="M186" s="3">
        <v>15.479347826086958</v>
      </c>
      <c r="N186" s="3">
        <v>0.16623088595774485</v>
      </c>
      <c r="O186" s="3">
        <v>13.292717391304349</v>
      </c>
      <c r="P186" s="3">
        <v>0.14274892027547567</v>
      </c>
      <c r="Q186" s="3">
        <v>9.3569565217391322</v>
      </c>
      <c r="R186" s="3">
        <v>0.10048324967900084</v>
      </c>
      <c r="S186" s="3">
        <v>6.5754347826086947</v>
      </c>
      <c r="T186" s="3">
        <v>7.0612816621921315E-2</v>
      </c>
      <c r="U186" s="27">
        <v>65009</v>
      </c>
      <c r="V186"/>
    </row>
    <row r="187" spans="1:22" x14ac:dyDescent="0.3">
      <c r="A187" t="s">
        <v>17</v>
      </c>
      <c r="B187" t="s">
        <v>304</v>
      </c>
      <c r="C187" t="s">
        <v>148</v>
      </c>
      <c r="D187" t="s">
        <v>11</v>
      </c>
      <c r="E187" s="3">
        <v>48.532608695652172</v>
      </c>
      <c r="F187" s="3">
        <v>5.4782608695652177</v>
      </c>
      <c r="G187" s="3">
        <v>0.13043478260869565</v>
      </c>
      <c r="H187" s="3">
        <v>0</v>
      </c>
      <c r="I187" s="3">
        <v>1.1413043478260869</v>
      </c>
      <c r="J187" s="3">
        <v>0</v>
      </c>
      <c r="K187" s="3">
        <v>0</v>
      </c>
      <c r="L187" s="3">
        <v>1.2151086956521737</v>
      </c>
      <c r="M187" s="3">
        <v>2.7826086956521738</v>
      </c>
      <c r="N187" s="3">
        <v>5.733482642777156E-2</v>
      </c>
      <c r="O187" s="3">
        <v>0</v>
      </c>
      <c r="P187" s="3">
        <v>0</v>
      </c>
      <c r="Q187" s="3">
        <v>9.7490217391304341</v>
      </c>
      <c r="R187" s="3">
        <v>0.2008756998880179</v>
      </c>
      <c r="S187" s="3">
        <v>15.252826086956524</v>
      </c>
      <c r="T187" s="3">
        <v>0.31427995520716689</v>
      </c>
      <c r="U187" s="27">
        <v>65174</v>
      </c>
      <c r="V187"/>
    </row>
    <row r="188" spans="1:22" x14ac:dyDescent="0.3">
      <c r="A188" t="s">
        <v>17</v>
      </c>
      <c r="B188" t="s">
        <v>305</v>
      </c>
      <c r="C188" t="s">
        <v>35</v>
      </c>
      <c r="D188" t="s">
        <v>36</v>
      </c>
      <c r="E188" s="3">
        <v>48.75</v>
      </c>
      <c r="F188" s="3">
        <v>2.5217391304347827</v>
      </c>
      <c r="G188" s="3">
        <v>0.13043478260869565</v>
      </c>
      <c r="H188" s="3">
        <v>0</v>
      </c>
      <c r="I188" s="3">
        <v>5.2173913043478262</v>
      </c>
      <c r="J188" s="3">
        <v>0</v>
      </c>
      <c r="K188" s="3">
        <v>0</v>
      </c>
      <c r="L188" s="3">
        <v>3.5034782608695658</v>
      </c>
      <c r="M188" s="3">
        <v>5.4782608695652177</v>
      </c>
      <c r="N188" s="3">
        <v>0.11237458193979934</v>
      </c>
      <c r="O188" s="3">
        <v>2.1766304347826089</v>
      </c>
      <c r="P188" s="3">
        <v>4.4648829431438129E-2</v>
      </c>
      <c r="Q188" s="3">
        <v>8.2246739130434783</v>
      </c>
      <c r="R188" s="3">
        <v>0.16871125975473802</v>
      </c>
      <c r="S188" s="3">
        <v>5.5356521739130438</v>
      </c>
      <c r="T188" s="3">
        <v>0.11355183946488295</v>
      </c>
      <c r="U188" s="27">
        <v>65344</v>
      </c>
      <c r="V188"/>
    </row>
    <row r="189" spans="1:22" x14ac:dyDescent="0.3">
      <c r="A189" t="s">
        <v>17</v>
      </c>
      <c r="B189" t="s">
        <v>306</v>
      </c>
      <c r="C189" t="s">
        <v>307</v>
      </c>
      <c r="D189" t="s">
        <v>25</v>
      </c>
      <c r="E189" s="3">
        <v>21.239130434782609</v>
      </c>
      <c r="F189" s="3">
        <v>2.347826086956522</v>
      </c>
      <c r="G189" s="3">
        <v>0.13043478260869565</v>
      </c>
      <c r="H189" s="3">
        <v>0</v>
      </c>
      <c r="I189" s="3">
        <v>5.2173913043478262</v>
      </c>
      <c r="J189" s="3">
        <v>0</v>
      </c>
      <c r="K189" s="3">
        <v>0</v>
      </c>
      <c r="L189" s="3">
        <v>0.472391304347826</v>
      </c>
      <c r="M189" s="3">
        <v>5.1657608695652177</v>
      </c>
      <c r="N189" s="3">
        <v>0.2432190378710338</v>
      </c>
      <c r="O189" s="3">
        <v>0</v>
      </c>
      <c r="P189" s="3">
        <v>0</v>
      </c>
      <c r="Q189" s="3">
        <v>2.1854347826086955</v>
      </c>
      <c r="R189" s="3">
        <v>0.10289662231320368</v>
      </c>
      <c r="S189" s="3">
        <v>6.1326086956521744</v>
      </c>
      <c r="T189" s="3">
        <v>0.28874104401228251</v>
      </c>
      <c r="U189" s="27">
        <v>65395</v>
      </c>
      <c r="V189"/>
    </row>
    <row r="190" spans="1:22" x14ac:dyDescent="0.3">
      <c r="A190" t="s">
        <v>17</v>
      </c>
      <c r="B190" t="s">
        <v>308</v>
      </c>
      <c r="C190" t="s">
        <v>307</v>
      </c>
      <c r="D190" t="s">
        <v>25</v>
      </c>
      <c r="E190" s="3">
        <v>89.619565217391298</v>
      </c>
      <c r="F190" s="3">
        <v>4.3478260869565215</v>
      </c>
      <c r="G190" s="3">
        <v>0.13043478260869565</v>
      </c>
      <c r="H190" s="3">
        <v>0</v>
      </c>
      <c r="I190" s="3">
        <v>5.3913043478260869</v>
      </c>
      <c r="J190" s="3">
        <v>0</v>
      </c>
      <c r="K190" s="3">
        <v>0</v>
      </c>
      <c r="L190" s="3">
        <v>0</v>
      </c>
      <c r="M190" s="3">
        <v>13.80054347826087</v>
      </c>
      <c r="N190" s="3">
        <v>0.15399029714978776</v>
      </c>
      <c r="O190" s="3">
        <v>4.1396739130434783</v>
      </c>
      <c r="P190" s="3">
        <v>4.6191631291691938E-2</v>
      </c>
      <c r="Q190" s="3">
        <v>0</v>
      </c>
      <c r="R190" s="3">
        <v>0</v>
      </c>
      <c r="S190" s="3">
        <v>5.1826086956521733</v>
      </c>
      <c r="T190" s="3">
        <v>5.7828987265009096E-2</v>
      </c>
      <c r="U190" s="27">
        <v>65345</v>
      </c>
      <c r="V190"/>
    </row>
    <row r="191" spans="1:22" x14ac:dyDescent="0.3">
      <c r="A191" t="s">
        <v>17</v>
      </c>
      <c r="B191" t="s">
        <v>309</v>
      </c>
      <c r="C191" t="s">
        <v>100</v>
      </c>
      <c r="D191" t="s">
        <v>72</v>
      </c>
      <c r="E191" s="3">
        <v>94.043478260869563</v>
      </c>
      <c r="F191" s="3">
        <v>5.5652173913043477</v>
      </c>
      <c r="G191" s="3">
        <v>0.32608695652173914</v>
      </c>
      <c r="H191" s="3">
        <v>0</v>
      </c>
      <c r="I191" s="3">
        <v>3.847826086956522</v>
      </c>
      <c r="J191" s="3">
        <v>0</v>
      </c>
      <c r="K191" s="3">
        <v>0</v>
      </c>
      <c r="L191" s="3">
        <v>10.521739130434783</v>
      </c>
      <c r="M191" s="3">
        <v>5.4592391304347823</v>
      </c>
      <c r="N191" s="3">
        <v>5.8050161812297732E-2</v>
      </c>
      <c r="O191" s="3">
        <v>20.421195652173914</v>
      </c>
      <c r="P191" s="3">
        <v>0.21714632454923719</v>
      </c>
      <c r="Q191" s="3">
        <v>18.581521739130434</v>
      </c>
      <c r="R191" s="3">
        <v>0.19758437355524733</v>
      </c>
      <c r="S191" s="3">
        <v>21.432065217391305</v>
      </c>
      <c r="T191" s="3">
        <v>0.22789528432732317</v>
      </c>
      <c r="U191" s="27">
        <v>65405</v>
      </c>
      <c r="V191"/>
    </row>
    <row r="192" spans="1:22" x14ac:dyDescent="0.3">
      <c r="A192" t="s">
        <v>17</v>
      </c>
      <c r="B192" t="s">
        <v>310</v>
      </c>
      <c r="C192" t="s">
        <v>24</v>
      </c>
      <c r="D192" t="s">
        <v>25</v>
      </c>
      <c r="E192" s="3">
        <v>81.489130434782609</v>
      </c>
      <c r="F192" s="3">
        <v>5.7391304347826084</v>
      </c>
      <c r="G192" s="3">
        <v>0.27173913043478259</v>
      </c>
      <c r="H192" s="3">
        <v>0</v>
      </c>
      <c r="I192" s="3">
        <v>5.3260869565217392</v>
      </c>
      <c r="J192" s="3">
        <v>0</v>
      </c>
      <c r="K192" s="3">
        <v>0</v>
      </c>
      <c r="L192" s="3">
        <v>5.1078260869565213</v>
      </c>
      <c r="M192" s="3">
        <v>16.163043478260871</v>
      </c>
      <c r="N192" s="3">
        <v>0.19834600506869415</v>
      </c>
      <c r="O192" s="3">
        <v>18.035326086956523</v>
      </c>
      <c r="P192" s="3">
        <v>0.22132186207816462</v>
      </c>
      <c r="Q192" s="3">
        <v>2.1070652173913045</v>
      </c>
      <c r="R192" s="3">
        <v>2.5857009470454849E-2</v>
      </c>
      <c r="S192" s="3">
        <v>5.1114130434782608</v>
      </c>
      <c r="T192" s="3">
        <v>6.2725090036014397E-2</v>
      </c>
      <c r="U192" s="27">
        <v>65176</v>
      </c>
      <c r="V192"/>
    </row>
    <row r="193" spans="1:22" x14ac:dyDescent="0.3">
      <c r="A193" t="s">
        <v>17</v>
      </c>
      <c r="B193" t="s">
        <v>311</v>
      </c>
      <c r="C193" t="s">
        <v>27</v>
      </c>
      <c r="D193" t="s">
        <v>28</v>
      </c>
      <c r="E193" s="3">
        <v>56.445652173913047</v>
      </c>
      <c r="F193" s="3">
        <v>0</v>
      </c>
      <c r="G193" s="3">
        <v>0</v>
      </c>
      <c r="H193" s="3">
        <v>0</v>
      </c>
      <c r="I193" s="3">
        <v>0</v>
      </c>
      <c r="J193" s="3">
        <v>0</v>
      </c>
      <c r="K193" s="3">
        <v>0</v>
      </c>
      <c r="L193" s="3">
        <v>0</v>
      </c>
      <c r="M193" s="3">
        <v>0</v>
      </c>
      <c r="N193" s="3">
        <v>0</v>
      </c>
      <c r="O193" s="3">
        <v>0</v>
      </c>
      <c r="P193" s="3">
        <v>0</v>
      </c>
      <c r="Q193" s="3">
        <v>0</v>
      </c>
      <c r="R193" s="3">
        <v>0</v>
      </c>
      <c r="S193" s="3">
        <v>0</v>
      </c>
      <c r="T193" s="3">
        <v>0</v>
      </c>
      <c r="U193" s="27">
        <v>65152</v>
      </c>
      <c r="V193"/>
    </row>
    <row r="194" spans="1:22" x14ac:dyDescent="0.3">
      <c r="A194" t="s">
        <v>17</v>
      </c>
      <c r="B194" t="s">
        <v>312</v>
      </c>
      <c r="C194" t="s">
        <v>27</v>
      </c>
      <c r="D194" t="s">
        <v>28</v>
      </c>
      <c r="E194" s="3">
        <v>103.25</v>
      </c>
      <c r="F194" s="3">
        <v>0</v>
      </c>
      <c r="G194" s="3">
        <v>0</v>
      </c>
      <c r="H194" s="3">
        <v>0</v>
      </c>
      <c r="I194" s="3">
        <v>5.3586956521739131</v>
      </c>
      <c r="J194" s="3">
        <v>0</v>
      </c>
      <c r="K194" s="3">
        <v>0.52173913043478259</v>
      </c>
      <c r="L194" s="3">
        <v>1.5298913043478262</v>
      </c>
      <c r="M194" s="3">
        <v>12.350543478260869</v>
      </c>
      <c r="N194" s="3">
        <v>0.11961785451100115</v>
      </c>
      <c r="O194" s="3">
        <v>9.491847826086957</v>
      </c>
      <c r="P194" s="3">
        <v>9.1930729550478998E-2</v>
      </c>
      <c r="Q194" s="3">
        <v>9.0434782608695645</v>
      </c>
      <c r="R194" s="3">
        <v>8.7588167175492157E-2</v>
      </c>
      <c r="S194" s="3">
        <v>9.5570652173913047</v>
      </c>
      <c r="T194" s="3">
        <v>9.2562374986840723E-2</v>
      </c>
      <c r="U194" s="27">
        <v>65254</v>
      </c>
      <c r="V194"/>
    </row>
    <row r="195" spans="1:22" x14ac:dyDescent="0.3">
      <c r="A195" t="s">
        <v>17</v>
      </c>
      <c r="B195" t="s">
        <v>6</v>
      </c>
      <c r="C195" t="s">
        <v>152</v>
      </c>
      <c r="D195" t="s">
        <v>1</v>
      </c>
      <c r="E195" s="3">
        <v>52.380434782608695</v>
      </c>
      <c r="F195" s="3">
        <v>5.3043478260869561</v>
      </c>
      <c r="G195" s="3">
        <v>0.19565217391304349</v>
      </c>
      <c r="H195" s="3">
        <v>0.22021739130434781</v>
      </c>
      <c r="I195" s="3">
        <v>1.3369565217391304</v>
      </c>
      <c r="J195" s="3">
        <v>0</v>
      </c>
      <c r="K195" s="3">
        <v>0</v>
      </c>
      <c r="L195" s="3">
        <v>3.87695652173913</v>
      </c>
      <c r="M195" s="3">
        <v>8.1739130434782616</v>
      </c>
      <c r="N195" s="3">
        <v>0.15604897281593694</v>
      </c>
      <c r="O195" s="3">
        <v>0</v>
      </c>
      <c r="P195" s="3">
        <v>0</v>
      </c>
      <c r="Q195" s="3">
        <v>5.1840217391304337</v>
      </c>
      <c r="R195" s="3">
        <v>9.8968665698277627E-2</v>
      </c>
      <c r="S195" s="3">
        <v>13.069456521739131</v>
      </c>
      <c r="T195" s="3">
        <v>0.24951027184063085</v>
      </c>
      <c r="U195" s="27">
        <v>65170</v>
      </c>
      <c r="V195"/>
    </row>
    <row r="196" spans="1:22" x14ac:dyDescent="0.3">
      <c r="A196" t="s">
        <v>17</v>
      </c>
      <c r="B196" t="s">
        <v>313</v>
      </c>
      <c r="C196" t="s">
        <v>27</v>
      </c>
      <c r="D196" t="s">
        <v>28</v>
      </c>
      <c r="E196" s="3">
        <v>71.695652173913047</v>
      </c>
      <c r="F196" s="3">
        <v>3.652173913043478</v>
      </c>
      <c r="G196" s="3">
        <v>0.14130434782608695</v>
      </c>
      <c r="H196" s="3">
        <v>0.33467391304347827</v>
      </c>
      <c r="I196" s="3">
        <v>1.1956521739130435</v>
      </c>
      <c r="J196" s="3">
        <v>0</v>
      </c>
      <c r="K196" s="3">
        <v>0</v>
      </c>
      <c r="L196" s="3">
        <v>0.81358695652173918</v>
      </c>
      <c r="M196" s="3">
        <v>15.592391304347826</v>
      </c>
      <c r="N196" s="3">
        <v>0.21748029108550637</v>
      </c>
      <c r="O196" s="3">
        <v>0</v>
      </c>
      <c r="P196" s="3">
        <v>0</v>
      </c>
      <c r="Q196" s="3">
        <v>4.5981521739130438</v>
      </c>
      <c r="R196" s="3">
        <v>6.4134323832625836E-2</v>
      </c>
      <c r="S196" s="3">
        <v>8.3056521739130424</v>
      </c>
      <c r="T196" s="3">
        <v>0.11584596725288052</v>
      </c>
      <c r="U196" s="27">
        <v>65172</v>
      </c>
      <c r="V196"/>
    </row>
    <row r="197" spans="1:22" x14ac:dyDescent="0.3">
      <c r="A197" t="s">
        <v>17</v>
      </c>
      <c r="B197" t="s">
        <v>314</v>
      </c>
      <c r="C197" t="s">
        <v>24</v>
      </c>
      <c r="D197" t="s">
        <v>33</v>
      </c>
      <c r="E197" s="3">
        <v>37.043478260869563</v>
      </c>
      <c r="F197" s="3">
        <v>5.5652173913043477</v>
      </c>
      <c r="G197" s="3">
        <v>0.15217391304347827</v>
      </c>
      <c r="H197" s="3">
        <v>6.5217391304347824E-2</v>
      </c>
      <c r="I197" s="3">
        <v>5.2173913043478262</v>
      </c>
      <c r="J197" s="3">
        <v>0</v>
      </c>
      <c r="K197" s="3">
        <v>0</v>
      </c>
      <c r="L197" s="3">
        <v>10.236413043478262</v>
      </c>
      <c r="M197" s="3">
        <v>5.6059782608695654</v>
      </c>
      <c r="N197" s="3">
        <v>0.15133509389671362</v>
      </c>
      <c r="O197" s="3">
        <v>8.5842391304347831</v>
      </c>
      <c r="P197" s="3">
        <v>0.2317341549295775</v>
      </c>
      <c r="Q197" s="3">
        <v>14.915760869565219</v>
      </c>
      <c r="R197" s="3">
        <v>0.40265551643192493</v>
      </c>
      <c r="S197" s="3">
        <v>19.432500000000001</v>
      </c>
      <c r="T197" s="3">
        <v>0.52458626760563387</v>
      </c>
      <c r="U197" s="27">
        <v>65388</v>
      </c>
      <c r="V197"/>
    </row>
    <row r="198" spans="1:22" x14ac:dyDescent="0.3">
      <c r="A198" t="s">
        <v>17</v>
      </c>
      <c r="B198" t="s">
        <v>315</v>
      </c>
      <c r="C198" t="s">
        <v>316</v>
      </c>
      <c r="D198" t="s">
        <v>317</v>
      </c>
      <c r="E198" s="3">
        <v>81.565217391304344</v>
      </c>
      <c r="F198" s="3">
        <v>14.320108695652175</v>
      </c>
      <c r="G198" s="3">
        <v>0.34782608695652173</v>
      </c>
      <c r="H198" s="3">
        <v>0</v>
      </c>
      <c r="I198" s="3">
        <v>0.39130434782608697</v>
      </c>
      <c r="J198" s="3">
        <v>0</v>
      </c>
      <c r="K198" s="3">
        <v>0</v>
      </c>
      <c r="L198" s="3">
        <v>0.17315217391304347</v>
      </c>
      <c r="M198" s="3">
        <v>17.171195652173914</v>
      </c>
      <c r="N198" s="3">
        <v>0.21052105543710023</v>
      </c>
      <c r="O198" s="3">
        <v>17.986413043478262</v>
      </c>
      <c r="P198" s="3">
        <v>0.22051572494669511</v>
      </c>
      <c r="Q198" s="3">
        <v>6.2698913043478264</v>
      </c>
      <c r="R198" s="3">
        <v>7.6869669509594896E-2</v>
      </c>
      <c r="S198" s="3">
        <v>9.0663043478260867</v>
      </c>
      <c r="T198" s="3">
        <v>0.11115405117270789</v>
      </c>
      <c r="U198" s="27">
        <v>65396</v>
      </c>
      <c r="V198"/>
    </row>
    <row r="199" spans="1:22" x14ac:dyDescent="0.3">
      <c r="A199" t="s">
        <v>17</v>
      </c>
      <c r="B199" t="s">
        <v>318</v>
      </c>
      <c r="C199" t="s">
        <v>24</v>
      </c>
      <c r="D199" t="s">
        <v>33</v>
      </c>
      <c r="E199" s="3">
        <v>71.195652173913047</v>
      </c>
      <c r="F199" s="3">
        <v>6.3043478260869561</v>
      </c>
      <c r="G199" s="3">
        <v>0.27173913043478259</v>
      </c>
      <c r="H199" s="3">
        <v>0</v>
      </c>
      <c r="I199" s="3">
        <v>1.8913043478260869</v>
      </c>
      <c r="J199" s="3">
        <v>0</v>
      </c>
      <c r="K199" s="3">
        <v>0</v>
      </c>
      <c r="L199" s="3">
        <v>0.33423913043478259</v>
      </c>
      <c r="M199" s="3">
        <v>6.0081521739130439</v>
      </c>
      <c r="N199" s="3">
        <v>8.4389312977099243E-2</v>
      </c>
      <c r="O199" s="3">
        <v>23.157608695652176</v>
      </c>
      <c r="P199" s="3">
        <v>0.32526717557251911</v>
      </c>
      <c r="Q199" s="3">
        <v>3.0652173913043477</v>
      </c>
      <c r="R199" s="3">
        <v>4.305343511450381E-2</v>
      </c>
      <c r="S199" s="3">
        <v>4.8994565217391299</v>
      </c>
      <c r="T199" s="3">
        <v>6.8816793893129766E-2</v>
      </c>
      <c r="U199" s="27">
        <v>65337</v>
      </c>
      <c r="V199"/>
    </row>
    <row r="200" spans="1:22" x14ac:dyDescent="0.3">
      <c r="A200" t="s">
        <v>17</v>
      </c>
      <c r="B200" t="s">
        <v>319</v>
      </c>
      <c r="C200" t="s">
        <v>52</v>
      </c>
      <c r="D200" t="s">
        <v>53</v>
      </c>
      <c r="E200" s="3">
        <v>105.84782608695652</v>
      </c>
      <c r="F200" s="3">
        <v>65.212934782608698</v>
      </c>
      <c r="G200" s="3">
        <v>0.32608695652173914</v>
      </c>
      <c r="H200" s="3">
        <v>0.49554347826086959</v>
      </c>
      <c r="I200" s="3">
        <v>5.1956521739130439</v>
      </c>
      <c r="J200" s="3">
        <v>0</v>
      </c>
      <c r="K200" s="3">
        <v>0</v>
      </c>
      <c r="L200" s="3">
        <v>1.4301086956521738</v>
      </c>
      <c r="M200" s="3">
        <v>13.054673913043477</v>
      </c>
      <c r="N200" s="3">
        <v>0.12333436023824193</v>
      </c>
      <c r="O200" s="3">
        <v>22.945869565217393</v>
      </c>
      <c r="P200" s="3">
        <v>0.2167816800164305</v>
      </c>
      <c r="Q200" s="3">
        <v>10.794021739130434</v>
      </c>
      <c r="R200" s="3">
        <v>0.10197679194906552</v>
      </c>
      <c r="S200" s="3">
        <v>20.074347826086957</v>
      </c>
      <c r="T200" s="3">
        <v>0.18965290614089136</v>
      </c>
      <c r="U200" s="27">
        <v>65231</v>
      </c>
      <c r="V200"/>
    </row>
    <row r="201" spans="1:22" x14ac:dyDescent="0.3">
      <c r="A201" t="s">
        <v>17</v>
      </c>
      <c r="B201" t="s">
        <v>320</v>
      </c>
      <c r="C201" t="s">
        <v>35</v>
      </c>
      <c r="D201" t="s">
        <v>36</v>
      </c>
      <c r="E201" s="3">
        <v>70.445652173913047</v>
      </c>
      <c r="F201" s="3">
        <v>5.7391304347826084</v>
      </c>
      <c r="G201" s="3">
        <v>0.32608695652173914</v>
      </c>
      <c r="H201" s="3">
        <v>0</v>
      </c>
      <c r="I201" s="3">
        <v>0.63043478260869568</v>
      </c>
      <c r="J201" s="3">
        <v>0</v>
      </c>
      <c r="K201" s="3">
        <v>0</v>
      </c>
      <c r="L201" s="3">
        <v>0.13336956521739132</v>
      </c>
      <c r="M201" s="3">
        <v>11.241847826086957</v>
      </c>
      <c r="N201" s="3">
        <v>0.15958185465205987</v>
      </c>
      <c r="O201" s="3">
        <v>3.8532608695652173</v>
      </c>
      <c r="P201" s="3">
        <v>5.4698349020212929E-2</v>
      </c>
      <c r="Q201" s="3">
        <v>2.5807608695652173</v>
      </c>
      <c r="R201" s="3">
        <v>3.6634778583551922E-2</v>
      </c>
      <c r="S201" s="3">
        <v>0.13032608695652176</v>
      </c>
      <c r="T201" s="3">
        <v>1.8500231445764544E-3</v>
      </c>
      <c r="U201" s="27">
        <v>65311</v>
      </c>
      <c r="V201"/>
    </row>
    <row r="202" spans="1:22" x14ac:dyDescent="0.3">
      <c r="A202" t="s">
        <v>17</v>
      </c>
      <c r="B202" t="s">
        <v>321</v>
      </c>
      <c r="C202" t="s">
        <v>322</v>
      </c>
      <c r="D202" t="s">
        <v>323</v>
      </c>
      <c r="E202" s="3">
        <v>55.423913043478258</v>
      </c>
      <c r="F202" s="3">
        <v>11.448369565217391</v>
      </c>
      <c r="G202" s="3">
        <v>0.33695652173913043</v>
      </c>
      <c r="H202" s="3">
        <v>0</v>
      </c>
      <c r="I202" s="3">
        <v>0.39130434782608697</v>
      </c>
      <c r="J202" s="3">
        <v>0</v>
      </c>
      <c r="K202" s="3">
        <v>0</v>
      </c>
      <c r="L202" s="3">
        <v>0.89032608695652171</v>
      </c>
      <c r="M202" s="3">
        <v>9.3559782608695663</v>
      </c>
      <c r="N202" s="3">
        <v>0.16880760933516378</v>
      </c>
      <c r="O202" s="3">
        <v>9.8016304347826093</v>
      </c>
      <c r="P202" s="3">
        <v>0.17684840164738186</v>
      </c>
      <c r="Q202" s="3">
        <v>3.019347826086956</v>
      </c>
      <c r="R202" s="3">
        <v>5.447734849970582E-2</v>
      </c>
      <c r="S202" s="3">
        <v>2.2124999999999999</v>
      </c>
      <c r="T202" s="3">
        <v>3.991959207687782E-2</v>
      </c>
      <c r="U202" s="27">
        <v>65306</v>
      </c>
      <c r="V202"/>
    </row>
    <row r="203" spans="1:22" x14ac:dyDescent="0.3">
      <c r="A203" t="s">
        <v>17</v>
      </c>
      <c r="B203" t="s">
        <v>324</v>
      </c>
      <c r="C203" t="s">
        <v>15</v>
      </c>
      <c r="D203" t="s">
        <v>128</v>
      </c>
      <c r="E203" s="3">
        <v>67.032608695652172</v>
      </c>
      <c r="F203" s="3">
        <v>5.5652173913043477</v>
      </c>
      <c r="G203" s="3">
        <v>9.7826086956521743E-2</v>
      </c>
      <c r="H203" s="3">
        <v>0.33554347826086967</v>
      </c>
      <c r="I203" s="3">
        <v>2.0217391304347827</v>
      </c>
      <c r="J203" s="3">
        <v>0</v>
      </c>
      <c r="K203" s="3">
        <v>2.4673913043478262</v>
      </c>
      <c r="L203" s="3">
        <v>0.73641304347826086</v>
      </c>
      <c r="M203" s="3">
        <v>14.246739130434783</v>
      </c>
      <c r="N203" s="3">
        <v>0.21253445759688666</v>
      </c>
      <c r="O203" s="3">
        <v>33.081413043478264</v>
      </c>
      <c r="P203" s="3">
        <v>0.49351224258148213</v>
      </c>
      <c r="Q203" s="3">
        <v>3.5869565217391304</v>
      </c>
      <c r="R203" s="3">
        <v>5.3510621047510948E-2</v>
      </c>
      <c r="S203" s="3">
        <v>7.1277173913043477</v>
      </c>
      <c r="T203" s="3">
        <v>0.1063320901572888</v>
      </c>
      <c r="U203" s="27">
        <v>65119</v>
      </c>
      <c r="V203"/>
    </row>
    <row r="204" spans="1:22" x14ac:dyDescent="0.3">
      <c r="A204" t="s">
        <v>17</v>
      </c>
      <c r="B204" t="s">
        <v>325</v>
      </c>
      <c r="C204" t="s">
        <v>80</v>
      </c>
      <c r="D204" t="s">
        <v>77</v>
      </c>
      <c r="E204" s="3">
        <v>50.467391304347828</v>
      </c>
      <c r="F204" s="3">
        <v>5.9076086956521738</v>
      </c>
      <c r="G204" s="3">
        <v>0.43478260869565216</v>
      </c>
      <c r="H204" s="3">
        <v>0</v>
      </c>
      <c r="I204" s="3">
        <v>0.70652173913043481</v>
      </c>
      <c r="J204" s="3">
        <v>0</v>
      </c>
      <c r="K204" s="3">
        <v>0</v>
      </c>
      <c r="L204" s="3">
        <v>0.26956521739130429</v>
      </c>
      <c r="M204" s="3">
        <v>8.8885869565217384</v>
      </c>
      <c r="N204" s="3">
        <v>0.17612534998923107</v>
      </c>
      <c r="O204" s="3">
        <v>15.644021739130435</v>
      </c>
      <c r="P204" s="3">
        <v>0.30998276976093042</v>
      </c>
      <c r="Q204" s="3">
        <v>2.3752173913043477</v>
      </c>
      <c r="R204" s="3">
        <v>4.7064398018522503E-2</v>
      </c>
      <c r="S204" s="3">
        <v>3.968695652173913</v>
      </c>
      <c r="T204" s="3">
        <v>7.8638811113504195E-2</v>
      </c>
      <c r="U204" s="27">
        <v>65347</v>
      </c>
      <c r="V204"/>
    </row>
    <row r="205" spans="1:22" x14ac:dyDescent="0.3">
      <c r="A205" t="s">
        <v>17</v>
      </c>
      <c r="B205" t="s">
        <v>326</v>
      </c>
      <c r="C205" t="s">
        <v>327</v>
      </c>
      <c r="D205" t="s">
        <v>1</v>
      </c>
      <c r="E205" s="3">
        <v>43.652173913043477</v>
      </c>
      <c r="F205" s="3">
        <v>41.682934782608697</v>
      </c>
      <c r="G205" s="3">
        <v>0.16304347826086957</v>
      </c>
      <c r="H205" s="3">
        <v>0.18260869565217391</v>
      </c>
      <c r="I205" s="3">
        <v>5.1413043478260869</v>
      </c>
      <c r="J205" s="3">
        <v>0</v>
      </c>
      <c r="K205" s="3">
        <v>0</v>
      </c>
      <c r="L205" s="3">
        <v>2.9263043478260871</v>
      </c>
      <c r="M205" s="3">
        <v>4.0648913043478254</v>
      </c>
      <c r="N205" s="3">
        <v>9.3120019920318708E-2</v>
      </c>
      <c r="O205" s="3">
        <v>9.904673913043478</v>
      </c>
      <c r="P205" s="3">
        <v>0.22689990039840638</v>
      </c>
      <c r="Q205" s="3">
        <v>4.7708695652173914</v>
      </c>
      <c r="R205" s="3">
        <v>0.10929282868525897</v>
      </c>
      <c r="S205" s="3">
        <v>8.6809782608695656</v>
      </c>
      <c r="T205" s="3">
        <v>0.19886703187250998</v>
      </c>
      <c r="U205" s="27">
        <v>65181</v>
      </c>
      <c r="V205"/>
    </row>
    <row r="206" spans="1:22" x14ac:dyDescent="0.3">
      <c r="A206" t="s">
        <v>17</v>
      </c>
      <c r="B206" t="s">
        <v>328</v>
      </c>
      <c r="C206" t="s">
        <v>136</v>
      </c>
      <c r="D206" t="s">
        <v>72</v>
      </c>
      <c r="E206" s="3">
        <v>17.836956521739129</v>
      </c>
      <c r="F206" s="3">
        <v>5.1304347826086953</v>
      </c>
      <c r="G206" s="3">
        <v>0.11956521739130435</v>
      </c>
      <c r="H206" s="3">
        <v>0.11141304347826086</v>
      </c>
      <c r="I206" s="3">
        <v>5.1304347826086953</v>
      </c>
      <c r="J206" s="3">
        <v>0</v>
      </c>
      <c r="K206" s="3">
        <v>0</v>
      </c>
      <c r="L206" s="3">
        <v>3.0203260869565214</v>
      </c>
      <c r="M206" s="3">
        <v>4.7826086956521738</v>
      </c>
      <c r="N206" s="3">
        <v>0.26812918951858622</v>
      </c>
      <c r="O206" s="3">
        <v>10.114891304347825</v>
      </c>
      <c r="P206" s="3">
        <v>0.56707495429616084</v>
      </c>
      <c r="Q206" s="3">
        <v>9.0733695652173907</v>
      </c>
      <c r="R206" s="3">
        <v>0.50868372943327245</v>
      </c>
      <c r="S206" s="3">
        <v>14.931739130434783</v>
      </c>
      <c r="T206" s="3">
        <v>0.83712370505789169</v>
      </c>
      <c r="U206" s="27">
        <v>65398</v>
      </c>
      <c r="V206"/>
    </row>
    <row r="207" spans="1:22" x14ac:dyDescent="0.3">
      <c r="A207" t="s">
        <v>17</v>
      </c>
      <c r="B207" t="s">
        <v>329</v>
      </c>
      <c r="C207" t="s">
        <v>30</v>
      </c>
      <c r="D207" t="s">
        <v>0</v>
      </c>
      <c r="E207" s="3">
        <v>71.684782608695656</v>
      </c>
      <c r="F207" s="3">
        <v>42.411086956521743</v>
      </c>
      <c r="G207" s="3">
        <v>0.2608695652173913</v>
      </c>
      <c r="H207" s="3">
        <v>0.26630434782608697</v>
      </c>
      <c r="I207" s="3">
        <v>6.0869565217391308</v>
      </c>
      <c r="J207" s="3">
        <v>0</v>
      </c>
      <c r="K207" s="3">
        <v>0</v>
      </c>
      <c r="L207" s="3">
        <v>7.5706521739130439</v>
      </c>
      <c r="M207" s="3">
        <v>5.2638043478260883</v>
      </c>
      <c r="N207" s="3">
        <v>7.3429871114480683E-2</v>
      </c>
      <c r="O207" s="3">
        <v>15.444021739130434</v>
      </c>
      <c r="P207" s="3">
        <v>0.21544351781652765</v>
      </c>
      <c r="Q207" s="3">
        <v>13.794130434782613</v>
      </c>
      <c r="R207" s="3">
        <v>0.19242759666413956</v>
      </c>
      <c r="S207" s="3">
        <v>9.1774999999999967</v>
      </c>
      <c r="T207" s="3">
        <v>0.12802577710386651</v>
      </c>
      <c r="U207" s="27">
        <v>65092</v>
      </c>
      <c r="V207"/>
    </row>
    <row r="208" spans="1:22" x14ac:dyDescent="0.3">
      <c r="A208" t="s">
        <v>17</v>
      </c>
      <c r="B208" t="s">
        <v>330</v>
      </c>
      <c r="C208" t="s">
        <v>14</v>
      </c>
      <c r="D208" t="s">
        <v>0</v>
      </c>
      <c r="E208" s="3">
        <v>35.423913043478258</v>
      </c>
      <c r="F208" s="3">
        <v>5.5543478260869561</v>
      </c>
      <c r="G208" s="3">
        <v>0.34782608695652173</v>
      </c>
      <c r="H208" s="3">
        <v>0.25</v>
      </c>
      <c r="I208" s="3">
        <v>4.8695652173913047</v>
      </c>
      <c r="J208" s="3">
        <v>0</v>
      </c>
      <c r="K208" s="3">
        <v>0</v>
      </c>
      <c r="L208" s="3">
        <v>5.4219565217391308</v>
      </c>
      <c r="M208" s="3">
        <v>2.3847826086956521</v>
      </c>
      <c r="N208" s="3">
        <v>6.7321264191469776E-2</v>
      </c>
      <c r="O208" s="3">
        <v>8.7956521739130444</v>
      </c>
      <c r="P208" s="3">
        <v>0.24829702362687947</v>
      </c>
      <c r="Q208" s="3">
        <v>5.0780434782608701</v>
      </c>
      <c r="R208" s="3">
        <v>0.14335072108008595</v>
      </c>
      <c r="S208" s="3">
        <v>10.331521739130435</v>
      </c>
      <c r="T208" s="3">
        <v>0.29165388155876038</v>
      </c>
      <c r="U208" s="27">
        <v>65367</v>
      </c>
      <c r="V208"/>
    </row>
    <row r="209" spans="1:22" x14ac:dyDescent="0.3">
      <c r="A209" t="s">
        <v>17</v>
      </c>
      <c r="B209" t="s">
        <v>331</v>
      </c>
      <c r="C209" t="s">
        <v>32</v>
      </c>
      <c r="D209" t="s">
        <v>33</v>
      </c>
      <c r="E209" s="3">
        <v>118.44565217391305</v>
      </c>
      <c r="F209" s="3">
        <v>5.7391304347826084</v>
      </c>
      <c r="G209" s="3">
        <v>0.22826086956521738</v>
      </c>
      <c r="H209" s="3">
        <v>2.717391304347826E-2</v>
      </c>
      <c r="I209" s="3">
        <v>8.5326086956521738</v>
      </c>
      <c r="J209" s="3">
        <v>0</v>
      </c>
      <c r="K209" s="3">
        <v>0</v>
      </c>
      <c r="L209" s="3">
        <v>5.2179347826086948</v>
      </c>
      <c r="M209" s="3">
        <v>46.061413043478254</v>
      </c>
      <c r="N209" s="3">
        <v>0.38888226117279978</v>
      </c>
      <c r="O209" s="3">
        <v>40.075652173913042</v>
      </c>
      <c r="P209" s="3">
        <v>0.33834633385335411</v>
      </c>
      <c r="Q209" s="3">
        <v>14.701630434782615</v>
      </c>
      <c r="R209" s="3">
        <v>0.12412131779388827</v>
      </c>
      <c r="S209" s="3">
        <v>24.802717391304348</v>
      </c>
      <c r="T209" s="3">
        <v>0.20940167018445444</v>
      </c>
      <c r="U209" s="27">
        <v>65108</v>
      </c>
      <c r="V209"/>
    </row>
    <row r="210" spans="1:22" x14ac:dyDescent="0.3">
      <c r="A210" t="s">
        <v>17</v>
      </c>
      <c r="B210" t="s">
        <v>332</v>
      </c>
      <c r="C210" t="s">
        <v>333</v>
      </c>
      <c r="D210" t="s">
        <v>323</v>
      </c>
      <c r="E210" s="3">
        <v>58.086956521739133</v>
      </c>
      <c r="F210" s="3">
        <v>10.296195652173912</v>
      </c>
      <c r="G210" s="3">
        <v>0.32608695652173914</v>
      </c>
      <c r="H210" s="3">
        <v>0</v>
      </c>
      <c r="I210" s="3">
        <v>0.39130434782608697</v>
      </c>
      <c r="J210" s="3">
        <v>0</v>
      </c>
      <c r="K210" s="3">
        <v>0</v>
      </c>
      <c r="L210" s="3">
        <v>2.2848913043478269</v>
      </c>
      <c r="M210" s="3">
        <v>10.899456521739131</v>
      </c>
      <c r="N210" s="3">
        <v>0.18764034431137724</v>
      </c>
      <c r="O210" s="3">
        <v>8.6684782608695663</v>
      </c>
      <c r="P210" s="3">
        <v>0.14923278443113774</v>
      </c>
      <c r="Q210" s="3">
        <v>4.1030434782608705</v>
      </c>
      <c r="R210" s="3">
        <v>7.0636227544910196E-2</v>
      </c>
      <c r="S210" s="3">
        <v>4.011304347826087</v>
      </c>
      <c r="T210" s="3">
        <v>6.9056886227544911E-2</v>
      </c>
      <c r="U210" s="27">
        <v>65153</v>
      </c>
      <c r="V210"/>
    </row>
    <row r="211" spans="1:22" x14ac:dyDescent="0.3">
      <c r="A211" t="s">
        <v>17</v>
      </c>
      <c r="B211" t="s">
        <v>334</v>
      </c>
      <c r="C211" t="s">
        <v>32</v>
      </c>
      <c r="D211" t="s">
        <v>33</v>
      </c>
      <c r="E211" s="3">
        <v>18.978260869565219</v>
      </c>
      <c r="F211" s="3">
        <v>5.0434782608695654</v>
      </c>
      <c r="G211" s="3">
        <v>0</v>
      </c>
      <c r="H211" s="3">
        <v>0</v>
      </c>
      <c r="I211" s="3">
        <v>2.2934782608695654</v>
      </c>
      <c r="J211" s="3">
        <v>0</v>
      </c>
      <c r="K211" s="3">
        <v>0</v>
      </c>
      <c r="L211" s="3">
        <v>0.24293478260869567</v>
      </c>
      <c r="M211" s="3">
        <v>5.5652173913043477</v>
      </c>
      <c r="N211" s="3">
        <v>0.29324169530355093</v>
      </c>
      <c r="O211" s="3">
        <v>0</v>
      </c>
      <c r="P211" s="3">
        <v>0</v>
      </c>
      <c r="Q211" s="3">
        <v>1.4130434782608696</v>
      </c>
      <c r="R211" s="3">
        <v>7.4455899198167239E-2</v>
      </c>
      <c r="S211" s="3">
        <v>1.3695652173913044</v>
      </c>
      <c r="T211" s="3">
        <v>7.2164948453608241E-2</v>
      </c>
      <c r="U211" s="27">
        <v>65383</v>
      </c>
      <c r="V211"/>
    </row>
    <row r="212" spans="1:22" x14ac:dyDescent="0.3">
      <c r="A212" t="s">
        <v>17</v>
      </c>
      <c r="B212" t="s">
        <v>335</v>
      </c>
      <c r="C212" t="s">
        <v>336</v>
      </c>
      <c r="D212" t="s">
        <v>297</v>
      </c>
      <c r="E212" s="3">
        <v>20.967391304347824</v>
      </c>
      <c r="F212" s="3">
        <v>0</v>
      </c>
      <c r="G212" s="3">
        <v>0</v>
      </c>
      <c r="H212" s="3">
        <v>0</v>
      </c>
      <c r="I212" s="3">
        <v>5.0108695652173916</v>
      </c>
      <c r="J212" s="3">
        <v>0</v>
      </c>
      <c r="K212" s="3">
        <v>0</v>
      </c>
      <c r="L212" s="3">
        <v>0</v>
      </c>
      <c r="M212" s="3">
        <v>5.9847826086956522</v>
      </c>
      <c r="N212" s="3">
        <v>0.28543286677034735</v>
      </c>
      <c r="O212" s="3">
        <v>14.881521739130434</v>
      </c>
      <c r="P212" s="3">
        <v>0.70974598237428721</v>
      </c>
      <c r="Q212" s="3">
        <v>0</v>
      </c>
      <c r="R212" s="3">
        <v>0</v>
      </c>
      <c r="S212" s="3">
        <v>0</v>
      </c>
      <c r="T212" s="3">
        <v>0</v>
      </c>
      <c r="U212" t="s">
        <v>384</v>
      </c>
      <c r="V212"/>
    </row>
    <row r="213" spans="1:22" x14ac:dyDescent="0.3">
      <c r="A213" t="s">
        <v>17</v>
      </c>
      <c r="B213" t="s">
        <v>7</v>
      </c>
      <c r="C213" t="s">
        <v>337</v>
      </c>
      <c r="D213" t="s">
        <v>8</v>
      </c>
      <c r="E213" s="3">
        <v>38.576086956521742</v>
      </c>
      <c r="F213" s="3">
        <v>4.0869565217391308</v>
      </c>
      <c r="G213" s="3">
        <v>0.33695652173913043</v>
      </c>
      <c r="H213" s="3">
        <v>0</v>
      </c>
      <c r="I213" s="3">
        <v>0.47826086956521741</v>
      </c>
      <c r="J213" s="3">
        <v>0</v>
      </c>
      <c r="K213" s="3">
        <v>0</v>
      </c>
      <c r="L213" s="3">
        <v>0</v>
      </c>
      <c r="M213" s="3">
        <v>3.0528260869565211</v>
      </c>
      <c r="N213" s="3">
        <v>7.9137785291631429E-2</v>
      </c>
      <c r="O213" s="3">
        <v>3.2489130434782609</v>
      </c>
      <c r="P213" s="3">
        <v>8.4220907297830369E-2</v>
      </c>
      <c r="Q213" s="3">
        <v>1.0717391304347825</v>
      </c>
      <c r="R213" s="3">
        <v>2.7782473936320086E-2</v>
      </c>
      <c r="S213" s="3">
        <v>1.9445652173913044</v>
      </c>
      <c r="T213" s="3">
        <v>5.0408565793181176E-2</v>
      </c>
      <c r="U213" s="27">
        <v>65309</v>
      </c>
      <c r="V213"/>
    </row>
    <row r="214" spans="1:22" x14ac:dyDescent="0.3">
      <c r="A214" t="s">
        <v>17</v>
      </c>
      <c r="B214" t="s">
        <v>338</v>
      </c>
      <c r="C214" t="s">
        <v>30</v>
      </c>
      <c r="D214" t="s">
        <v>0</v>
      </c>
      <c r="E214" s="3">
        <v>72.532608695652172</v>
      </c>
      <c r="F214" s="3">
        <v>49.666521739130431</v>
      </c>
      <c r="G214" s="3">
        <v>0.32608695652173914</v>
      </c>
      <c r="H214" s="3">
        <v>0.26358695652173914</v>
      </c>
      <c r="I214" s="3">
        <v>4.7608695652173916</v>
      </c>
      <c r="J214" s="3">
        <v>0</v>
      </c>
      <c r="K214" s="3">
        <v>0</v>
      </c>
      <c r="L214" s="3">
        <v>1.7978260869565219</v>
      </c>
      <c r="M214" s="3">
        <v>9.5504347826086935</v>
      </c>
      <c r="N214" s="3">
        <v>0.13167091263299863</v>
      </c>
      <c r="O214" s="3">
        <v>17.842173913043478</v>
      </c>
      <c r="P214" s="3">
        <v>0.24598831110445077</v>
      </c>
      <c r="Q214" s="3">
        <v>9.0865217391304363</v>
      </c>
      <c r="R214" s="3">
        <v>0.12527498876067739</v>
      </c>
      <c r="S214" s="3">
        <v>7.3025000000000002</v>
      </c>
      <c r="T214" s="3">
        <v>0.10067885508766672</v>
      </c>
      <c r="U214" s="27">
        <v>65209</v>
      </c>
      <c r="V214"/>
    </row>
    <row r="215" spans="1:22" x14ac:dyDescent="0.3">
      <c r="A215" t="s">
        <v>17</v>
      </c>
      <c r="B215" t="s">
        <v>339</v>
      </c>
      <c r="C215" t="s">
        <v>30</v>
      </c>
      <c r="D215" t="s">
        <v>0</v>
      </c>
      <c r="E215" s="3">
        <v>62.326086956521742</v>
      </c>
      <c r="F215" s="3">
        <v>5.4493478260869566</v>
      </c>
      <c r="G215" s="3">
        <v>0</v>
      </c>
      <c r="H215" s="3">
        <v>0</v>
      </c>
      <c r="I215" s="3">
        <v>1.0543478260869565</v>
      </c>
      <c r="J215" s="3">
        <v>0</v>
      </c>
      <c r="K215" s="3">
        <v>0</v>
      </c>
      <c r="L215" s="3">
        <v>0.91945652173913062</v>
      </c>
      <c r="M215" s="3">
        <v>9.1459782608695637</v>
      </c>
      <c r="N215" s="3">
        <v>0.1467439832577607</v>
      </c>
      <c r="O215" s="3">
        <v>12.527282608695652</v>
      </c>
      <c r="P215" s="3">
        <v>0.20099581444018136</v>
      </c>
      <c r="Q215" s="3">
        <v>1.247391304347826</v>
      </c>
      <c r="R215" s="3">
        <v>2.0013951866062082E-2</v>
      </c>
      <c r="S215" s="3">
        <v>4.2277173913043473</v>
      </c>
      <c r="T215" s="3">
        <v>6.7832228810603412E-2</v>
      </c>
      <c r="U215" s="27">
        <v>65171</v>
      </c>
      <c r="V215"/>
    </row>
    <row r="216" spans="1:22" x14ac:dyDescent="0.3">
      <c r="A216" t="s">
        <v>17</v>
      </c>
      <c r="B216" t="s">
        <v>340</v>
      </c>
      <c r="C216" t="s">
        <v>116</v>
      </c>
      <c r="D216" t="s">
        <v>0</v>
      </c>
      <c r="E216" s="3">
        <v>50.684782608695649</v>
      </c>
      <c r="F216" s="3">
        <v>5.7391304347826084</v>
      </c>
      <c r="G216" s="3">
        <v>0.2608695652173913</v>
      </c>
      <c r="H216" s="3">
        <v>0</v>
      </c>
      <c r="I216" s="3">
        <v>0</v>
      </c>
      <c r="J216" s="3">
        <v>0</v>
      </c>
      <c r="K216" s="3">
        <v>0</v>
      </c>
      <c r="L216" s="3">
        <v>0.35326086956521741</v>
      </c>
      <c r="M216" s="3">
        <v>7.8885869565217392</v>
      </c>
      <c r="N216" s="3">
        <v>0.15564014582886554</v>
      </c>
      <c r="O216" s="3">
        <v>8.3478260869565215</v>
      </c>
      <c r="P216" s="3">
        <v>0.16470083637143471</v>
      </c>
      <c r="Q216" s="3">
        <v>5.9060869565217384</v>
      </c>
      <c r="R216" s="3">
        <v>0.11652584173279004</v>
      </c>
      <c r="S216" s="3">
        <v>10.379565217391304</v>
      </c>
      <c r="T216" s="3">
        <v>0.20478661805704484</v>
      </c>
      <c r="U216" s="27">
        <v>65308</v>
      </c>
      <c r="V216"/>
    </row>
    <row r="217" spans="1:22" x14ac:dyDescent="0.3">
      <c r="A217" t="s">
        <v>17</v>
      </c>
      <c r="B217" t="s">
        <v>341</v>
      </c>
      <c r="C217" t="s">
        <v>342</v>
      </c>
      <c r="D217" t="s">
        <v>204</v>
      </c>
      <c r="E217" s="3">
        <v>33.086956521739133</v>
      </c>
      <c r="F217" s="3">
        <v>5.7391304347826084</v>
      </c>
      <c r="G217" s="3">
        <v>0.19565217391304349</v>
      </c>
      <c r="H217" s="3">
        <v>0</v>
      </c>
      <c r="I217" s="3">
        <v>0</v>
      </c>
      <c r="J217" s="3">
        <v>0</v>
      </c>
      <c r="K217" s="3">
        <v>0</v>
      </c>
      <c r="L217" s="3">
        <v>0</v>
      </c>
      <c r="M217" s="3">
        <v>5.0853260869565213</v>
      </c>
      <c r="N217" s="3">
        <v>0.15369579500657027</v>
      </c>
      <c r="O217" s="3">
        <v>5.107608695652174</v>
      </c>
      <c r="P217" s="3">
        <v>0.15436925098554533</v>
      </c>
      <c r="Q217" s="3">
        <v>4.5677173913043481</v>
      </c>
      <c r="R217" s="3">
        <v>0.13805190538764783</v>
      </c>
      <c r="S217" s="3">
        <v>4.6642391304347823</v>
      </c>
      <c r="T217" s="3">
        <v>0.14096911957950065</v>
      </c>
      <c r="U217" s="27">
        <v>65249</v>
      </c>
      <c r="V217"/>
    </row>
    <row r="218" spans="1:22" x14ac:dyDescent="0.3">
      <c r="A218" t="s">
        <v>17</v>
      </c>
      <c r="B218" t="s">
        <v>343</v>
      </c>
      <c r="C218" t="s">
        <v>130</v>
      </c>
      <c r="D218" t="s">
        <v>92</v>
      </c>
      <c r="E218" s="3">
        <v>82.467391304347828</v>
      </c>
      <c r="F218" s="3">
        <v>4.6086956521739131</v>
      </c>
      <c r="G218" s="3">
        <v>0.19565217391304349</v>
      </c>
      <c r="H218" s="3">
        <v>0.36826086956521742</v>
      </c>
      <c r="I218" s="3">
        <v>1.326086956521739</v>
      </c>
      <c r="J218" s="3">
        <v>0</v>
      </c>
      <c r="K218" s="3">
        <v>0</v>
      </c>
      <c r="L218" s="3">
        <v>4.2907608695652177</v>
      </c>
      <c r="M218" s="3">
        <v>11.769021739130434</v>
      </c>
      <c r="N218" s="3">
        <v>0.1427112165546329</v>
      </c>
      <c r="O218" s="3">
        <v>0</v>
      </c>
      <c r="P218" s="3">
        <v>0</v>
      </c>
      <c r="Q218" s="3">
        <v>16.247282608695652</v>
      </c>
      <c r="R218" s="3">
        <v>0.19701463028865163</v>
      </c>
      <c r="S218" s="3">
        <v>20.970543478260868</v>
      </c>
      <c r="T218" s="3">
        <v>0.25428891524976932</v>
      </c>
      <c r="U218" s="27">
        <v>65278</v>
      </c>
      <c r="V218"/>
    </row>
    <row r="219" spans="1:22" x14ac:dyDescent="0.3">
      <c r="A219" t="s">
        <v>17</v>
      </c>
      <c r="B219" t="s">
        <v>344</v>
      </c>
      <c r="C219" t="s">
        <v>12</v>
      </c>
      <c r="D219" t="s">
        <v>13</v>
      </c>
      <c r="E219" s="3">
        <v>21.402173913043477</v>
      </c>
      <c r="F219" s="3">
        <v>5.4782608695652177</v>
      </c>
      <c r="G219" s="3">
        <v>0.39130434782608697</v>
      </c>
      <c r="H219" s="3">
        <v>0</v>
      </c>
      <c r="I219" s="3">
        <v>1.2282608695652173</v>
      </c>
      <c r="J219" s="3">
        <v>0</v>
      </c>
      <c r="K219" s="3">
        <v>0</v>
      </c>
      <c r="L219" s="3">
        <v>0.88184782608695667</v>
      </c>
      <c r="M219" s="3">
        <v>4.8695652173913047</v>
      </c>
      <c r="N219" s="3">
        <v>0.22752666328085325</v>
      </c>
      <c r="O219" s="3">
        <v>0</v>
      </c>
      <c r="P219" s="3">
        <v>0</v>
      </c>
      <c r="Q219" s="3">
        <v>5.6344565217391303</v>
      </c>
      <c r="R219" s="3">
        <v>0.26326561706449975</v>
      </c>
      <c r="S219" s="3">
        <v>4.8677173913043479</v>
      </c>
      <c r="T219" s="3">
        <v>0.22744032503809042</v>
      </c>
      <c r="U219" s="27">
        <v>65263</v>
      </c>
      <c r="V2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366</v>
      </c>
      <c r="C2" s="33"/>
      <c r="E2" s="7" t="s">
        <v>367</v>
      </c>
    </row>
    <row r="3" spans="2:6" ht="15.6" customHeight="1" x14ac:dyDescent="0.3">
      <c r="B3" s="8" t="s">
        <v>368</v>
      </c>
      <c r="C3" s="9">
        <f>C11</f>
        <v>3.5031725792721926</v>
      </c>
      <c r="E3" s="34" t="s">
        <v>369</v>
      </c>
    </row>
    <row r="4" spans="2:6" ht="15.6" customHeight="1" x14ac:dyDescent="0.3">
      <c r="B4" s="10" t="s">
        <v>370</v>
      </c>
      <c r="C4" s="11">
        <f>C12</f>
        <v>0.70662151780672944</v>
      </c>
      <c r="E4" s="35"/>
    </row>
    <row r="5" spans="2:6" x14ac:dyDescent="0.3">
      <c r="B5" s="12" t="s">
        <v>350</v>
      </c>
      <c r="C5" s="13">
        <f>AVERAGE('Nurse Staff'!E:E)</f>
        <v>63.66977463103315</v>
      </c>
      <c r="E5" s="35"/>
    </row>
    <row r="6" spans="2:6" x14ac:dyDescent="0.3">
      <c r="E6" s="35"/>
    </row>
    <row r="7" spans="2:6" ht="19.8" customHeight="1" x14ac:dyDescent="0.3">
      <c r="B7" s="14" t="s">
        <v>430</v>
      </c>
      <c r="C7" s="15"/>
      <c r="E7" s="31" t="s">
        <v>431</v>
      </c>
      <c r="F7" s="16"/>
    </row>
    <row r="8" spans="2:6" ht="15.6" customHeight="1" x14ac:dyDescent="0.3">
      <c r="B8" s="17" t="s">
        <v>371</v>
      </c>
      <c r="C8" s="18">
        <f>SUM('Nurse Staff'!E:E)</f>
        <v>13880.010869565227</v>
      </c>
      <c r="E8" s="31"/>
    </row>
    <row r="9" spans="2:6" ht="18" customHeight="1" x14ac:dyDescent="0.3">
      <c r="B9" s="17" t="s">
        <v>372</v>
      </c>
      <c r="C9" s="18">
        <f>SUM('Nurse Staff'!I:I)</f>
        <v>48624.073478260885</v>
      </c>
      <c r="E9" s="31"/>
    </row>
    <row r="10" spans="2:6" ht="16.2" thickBot="1" x14ac:dyDescent="0.35">
      <c r="B10" s="17" t="s">
        <v>373</v>
      </c>
      <c r="C10" s="18">
        <f>SUM('Nurse Staff'!F:F)</f>
        <v>9807.914347826083</v>
      </c>
      <c r="E10" s="31"/>
    </row>
    <row r="11" spans="2:6" ht="16.2" customHeight="1" x14ac:dyDescent="0.3">
      <c r="B11" s="19" t="s">
        <v>374</v>
      </c>
      <c r="C11" s="20">
        <f>C9/C8</f>
        <v>3.5031725792721926</v>
      </c>
      <c r="E11" s="36" t="s">
        <v>375</v>
      </c>
    </row>
    <row r="12" spans="2:6" ht="16.2" customHeight="1" thickBot="1" x14ac:dyDescent="0.35">
      <c r="B12" s="21" t="s">
        <v>376</v>
      </c>
      <c r="C12" s="22">
        <f>C10/C8</f>
        <v>0.70662151780672944</v>
      </c>
      <c r="E12" s="36"/>
    </row>
    <row r="13" spans="2:6" ht="16.2" customHeight="1" x14ac:dyDescent="0.3">
      <c r="E13" s="41" t="s">
        <v>427</v>
      </c>
    </row>
    <row r="14" spans="2:6" ht="15.6" customHeight="1" x14ac:dyDescent="0.3">
      <c r="B14" s="37" t="s">
        <v>378</v>
      </c>
      <c r="C14" s="38"/>
      <c r="E14" s="42"/>
    </row>
    <row r="15" spans="2:6" ht="15.6" customHeight="1" x14ac:dyDescent="0.3">
      <c r="B15" s="39"/>
      <c r="C15" s="40"/>
      <c r="E15" s="42"/>
    </row>
    <row r="16" spans="2:6" ht="19.2" customHeight="1" x14ac:dyDescent="0.3">
      <c r="B16" s="23"/>
      <c r="C16" s="23"/>
      <c r="E16" s="31" t="s">
        <v>377</v>
      </c>
    </row>
    <row r="17" spans="2:5" ht="28.8" customHeight="1" x14ac:dyDescent="0.3">
      <c r="B17" s="23"/>
      <c r="C17" s="23"/>
      <c r="E17" s="31"/>
    </row>
    <row r="18" spans="2:5" ht="19.2" customHeight="1" x14ac:dyDescent="0.3">
      <c r="B18" s="23"/>
      <c r="C18" s="23"/>
      <c r="E18" s="25" t="s">
        <v>379</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403</v>
      </c>
      <c r="C2" s="44"/>
    </row>
    <row r="3" spans="2:3" ht="15.6" x14ac:dyDescent="0.3">
      <c r="B3" s="29" t="s">
        <v>404</v>
      </c>
      <c r="C3" s="29" t="s">
        <v>405</v>
      </c>
    </row>
    <row r="4" spans="2:3" ht="15.6" x14ac:dyDescent="0.3">
      <c r="B4" s="30" t="s">
        <v>406</v>
      </c>
      <c r="C4" s="30" t="s">
        <v>407</v>
      </c>
    </row>
    <row r="5" spans="2:3" ht="15.6" x14ac:dyDescent="0.3">
      <c r="B5" s="30" t="s">
        <v>408</v>
      </c>
      <c r="C5" s="30" t="s">
        <v>409</v>
      </c>
    </row>
    <row r="6" spans="2:3" ht="15.6" x14ac:dyDescent="0.3">
      <c r="B6" s="30" t="s">
        <v>410</v>
      </c>
      <c r="C6" s="30" t="s">
        <v>411</v>
      </c>
    </row>
    <row r="7" spans="2:3" ht="15.6" x14ac:dyDescent="0.3">
      <c r="B7" s="30" t="s">
        <v>412</v>
      </c>
      <c r="C7" s="30" t="s">
        <v>413</v>
      </c>
    </row>
    <row r="8" spans="2:3" ht="15.6" x14ac:dyDescent="0.3">
      <c r="B8" s="30" t="s">
        <v>414</v>
      </c>
      <c r="C8" s="30" t="s">
        <v>432</v>
      </c>
    </row>
    <row r="9" spans="2:3" ht="15.6" x14ac:dyDescent="0.3">
      <c r="B9" s="30" t="s">
        <v>345</v>
      </c>
      <c r="C9" s="30" t="s">
        <v>415</v>
      </c>
    </row>
    <row r="10" spans="2:3" ht="15.6" x14ac:dyDescent="0.3">
      <c r="B10" s="30" t="s">
        <v>416</v>
      </c>
      <c r="C10" s="30" t="s">
        <v>433</v>
      </c>
    </row>
    <row r="11" spans="2:3" ht="15.6" x14ac:dyDescent="0.3">
      <c r="B11" s="30" t="s">
        <v>417</v>
      </c>
      <c r="C11" s="30" t="s">
        <v>418</v>
      </c>
    </row>
    <row r="12" spans="2:3" ht="15.6" x14ac:dyDescent="0.3">
      <c r="B12" s="30" t="s">
        <v>419</v>
      </c>
      <c r="C12" s="30" t="s">
        <v>420</v>
      </c>
    </row>
    <row r="13" spans="2:3" ht="15.6" x14ac:dyDescent="0.3">
      <c r="B13" s="30" t="s">
        <v>421</v>
      </c>
      <c r="C13" s="30" t="s">
        <v>422</v>
      </c>
    </row>
    <row r="14" spans="2:3" ht="15.6" x14ac:dyDescent="0.3">
      <c r="B14" s="30" t="s">
        <v>423</v>
      </c>
      <c r="C14" s="30" t="s">
        <v>424</v>
      </c>
    </row>
    <row r="15" spans="2:3" ht="15.6" x14ac:dyDescent="0.3">
      <c r="B15" s="30" t="s">
        <v>425</v>
      </c>
      <c r="C15" s="30" t="s">
        <v>426</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2021-04-23T14:50:21Z</dcterms:modified>
</cp:coreProperties>
</file>