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151C9B59-ACB4-499A-8D28-EFD96633202C}"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<sst xmlns="http://schemas.openxmlformats.org/spreadsheetml/2006/main" count="1811" uniqueCount="278">
  <si>
    <t>PRESCOTT</t>
  </si>
  <si>
    <t>AZ</t>
  </si>
  <si>
    <t>ACACIA HEALTH CENTER</t>
  </si>
  <si>
    <t>PHOENIX</t>
  </si>
  <si>
    <t>Maricopa</t>
  </si>
  <si>
    <t>ADVANCE HEALTH CARE OF SCOTTSDALE</t>
  </si>
  <si>
    <t>SCOTTSDALE</t>
  </si>
  <si>
    <t>ADVANCED HEALTH CARE OF GLENDALE</t>
  </si>
  <si>
    <t>GLENDALE</t>
  </si>
  <si>
    <t>ADVANCED HEALTHCARE OF MESA</t>
  </si>
  <si>
    <t>MESA</t>
  </si>
  <si>
    <t>ALLEGIANT HEALTHCARE OF MESA</t>
  </si>
  <si>
    <t>ALLEGIANT HEALTHCARE OF PHOENIX, LLC</t>
  </si>
  <si>
    <t>ALTA MESA HEALTH AND REHABILITATION</t>
  </si>
  <si>
    <t>APACHE JUNCTION HLTH CENTER</t>
  </si>
  <si>
    <t>APACHE JUNCTION</t>
  </si>
  <si>
    <t>Pinal</t>
  </si>
  <si>
    <t>ARCHIE HENDRICKS SENIOR SKILLED NURSING FACILITY</t>
  </si>
  <si>
    <t>SELLS</t>
  </si>
  <si>
    <t>Pima</t>
  </si>
  <si>
    <t>ARCHSTONE CARE CENTER</t>
  </si>
  <si>
    <t>CHANDLER</t>
  </si>
  <si>
    <t>ARIZONA STATE VETERAN HOME-PHX</t>
  </si>
  <si>
    <t>ARIZONA STATE VETERAN HOME-TUCSON</t>
  </si>
  <si>
    <t>TUCSON</t>
  </si>
  <si>
    <t>ASPIRE TRANSITIONAL CARE</t>
  </si>
  <si>
    <t>FLAGSTAFF</t>
  </si>
  <si>
    <t>Coconino</t>
  </si>
  <si>
    <t>BANNER BOSWELL REHABILITATION CENTER</t>
  </si>
  <si>
    <t>SUN CITY</t>
  </si>
  <si>
    <t>BEATITUDES CAMPUS</t>
  </si>
  <si>
    <t>BELLA VITA HEALTH AND REHABILITATION CENTER</t>
  </si>
  <si>
    <t>BROOKDALE SANTA CATALINA</t>
  </si>
  <si>
    <t>CAMELBACK POST ACUTE AND REHABILITATION</t>
  </si>
  <si>
    <t>CARING HOUSE</t>
  </si>
  <si>
    <t>SACATON</t>
  </si>
  <si>
    <t>CASAS ADOBES POST ACUTE REHAB CENTER</t>
  </si>
  <si>
    <t>CATALINA POST ACUTE AND REHABILITATION</t>
  </si>
  <si>
    <t>CENTER AT ARROWHEAD, LLC</t>
  </si>
  <si>
    <t>CHANDLER POST ACUTE AND REHABILITATION</t>
  </si>
  <si>
    <t>CHINLE NURSING HOME</t>
  </si>
  <si>
    <t>CHINLE</t>
  </si>
  <si>
    <t>Apache</t>
  </si>
  <si>
    <t>CHRISTIAN CARE NURSING CENTER</t>
  </si>
  <si>
    <t>CITADEL POST ACUTE</t>
  </si>
  <si>
    <t>COPPER HEALTH ORO VALLEY</t>
  </si>
  <si>
    <t>ORO VALLEY</t>
  </si>
  <si>
    <t>CORONADO HEALTHCARE CENTER</t>
  </si>
  <si>
    <t>DESERT BLOSSOM HEALTH &amp; REHAB CENTER</t>
  </si>
  <si>
    <t>DESERT COVE NURSING CENTER</t>
  </si>
  <si>
    <t>DESERT HAVEN CARE CENTER</t>
  </si>
  <si>
    <t>DESERT HIGHLANDS CARE CENTER</t>
  </si>
  <si>
    <t>KINGMAN</t>
  </si>
  <si>
    <t>Mohave</t>
  </si>
  <si>
    <t>DESERT TERRACE HEALTHCARE CENTER</t>
  </si>
  <si>
    <t>DEVON GABLES REHABILITATION CENTER</t>
  </si>
  <si>
    <t>ESTRELLA CENTER</t>
  </si>
  <si>
    <t>AVONDALE</t>
  </si>
  <si>
    <t>FOOTHILLS REHABILITATION CENTER</t>
  </si>
  <si>
    <t>FOUNTAIN VIEW VILLAGE</t>
  </si>
  <si>
    <t>FOUNTAIN HILLS</t>
  </si>
  <si>
    <t>FREEDOM PLAZA CARE CENTER</t>
  </si>
  <si>
    <t>PEORIA</t>
  </si>
  <si>
    <t>FRIENDSHIP VILLAGE OF TEMPE</t>
  </si>
  <si>
    <t>TEMPE</t>
  </si>
  <si>
    <t>GOOD SAMARITAN SOCIETY-PRESCOTT VALLEY</t>
  </si>
  <si>
    <t>PRESCOTT VALLEY</t>
  </si>
  <si>
    <t>Yavapai</t>
  </si>
  <si>
    <t>GOOD SAMARITAN SOCIETY-PRESCOTT VILLAGE</t>
  </si>
  <si>
    <t>GOOD SAMARITAN SOCIETY-QUIBURI MISSION</t>
  </si>
  <si>
    <t>BENSON</t>
  </si>
  <si>
    <t>Cochise</t>
  </si>
  <si>
    <t>GRANITE CREEK HEALTH &amp; REHABILITATION CENTER</t>
  </si>
  <si>
    <t>HANDMAKER HOME FOR THE AGING</t>
  </si>
  <si>
    <t>HAVASU NURSING CENTER</t>
  </si>
  <si>
    <t>LAKE HAVASU CITY</t>
  </si>
  <si>
    <t>HAVASU REGIONAL MEDICAL CENTER</t>
  </si>
  <si>
    <t>HAVEN OF CAMP VERDE</t>
  </si>
  <si>
    <t>CAMP VERDE</t>
  </si>
  <si>
    <t>HAVEN OF COTTONWOOD</t>
  </si>
  <si>
    <t>COTTONWOOD</t>
  </si>
  <si>
    <t>HAVEN OF DOUGLAS</t>
  </si>
  <si>
    <t>DOUGLAS</t>
  </si>
  <si>
    <t>HAVEN OF FLAGSTAFF</t>
  </si>
  <si>
    <t>HAVEN OF GLOBE</t>
  </si>
  <si>
    <t>GLOBE</t>
  </si>
  <si>
    <t>Gila</t>
  </si>
  <si>
    <t>HAVEN OF LAKE HAVASU</t>
  </si>
  <si>
    <t>HAVEN OF LAKESIDE</t>
  </si>
  <si>
    <t>LAKESIDE</t>
  </si>
  <si>
    <t>Navajo</t>
  </si>
  <si>
    <t>HAVEN OF PHOENIX</t>
  </si>
  <si>
    <t>HAVEN OF SAFFORD</t>
  </si>
  <si>
    <t>SAFFORD</t>
  </si>
  <si>
    <t>Graham</t>
  </si>
  <si>
    <t>HAVEN OF SAGUARO VALLEY</t>
  </si>
  <si>
    <t>HAVEN OF SANDPOINTE, LLC</t>
  </si>
  <si>
    <t>YUMA</t>
  </si>
  <si>
    <t>Yuma</t>
  </si>
  <si>
    <t>HAVEN OF SCOTTSDALE</t>
  </si>
  <si>
    <t>HAVEN OF SEDONA</t>
  </si>
  <si>
    <t>SEDONA</t>
  </si>
  <si>
    <t>HAVEN OF SHOW LOW</t>
  </si>
  <si>
    <t>SHOW LOW</t>
  </si>
  <si>
    <t>HAVEN OF SIERRA VISTA, LLC</t>
  </si>
  <si>
    <t>SIERRA VISTA</t>
  </si>
  <si>
    <t>HAVEN OF TUCSON</t>
  </si>
  <si>
    <t>HAVEN OF YUMA</t>
  </si>
  <si>
    <t>HERITAGE COURT POST ACUTE OF SCOTTSDALE</t>
  </si>
  <si>
    <t>HERITAGE HEALTH CARE CENTER</t>
  </si>
  <si>
    <t>HORIZON POST ACUTE AND REHABILITATION CENTER</t>
  </si>
  <si>
    <t>IMMANUEL CAMPUS OF CARE</t>
  </si>
  <si>
    <t>LA CANADA CARE CENTER</t>
  </si>
  <si>
    <t>LA ESTANCIA NURSING AND REHABILITATION CENTER</t>
  </si>
  <si>
    <t>LAKE PLEASANT POST ACUTE REHABILITATION CENTER</t>
  </si>
  <si>
    <t>LIFE CARE CENTER OF NORTH GLENDALE</t>
  </si>
  <si>
    <t>LIFE CARE CENTER OF PARADISE VALLEY</t>
  </si>
  <si>
    <t>LIFE CARE CENTER OF SCOTTSDALE</t>
  </si>
  <si>
    <t>LIFE CARE CENTER OF SIERRA VISTA</t>
  </si>
  <si>
    <t>LIFE CARE CENTER OF TUCSON</t>
  </si>
  <si>
    <t>LIFE CARE CENTER OF YUMA</t>
  </si>
  <si>
    <t>LIFESTREAM AT COOK HEALTH CARE</t>
  </si>
  <si>
    <t>YOUNGTOWN</t>
  </si>
  <si>
    <t>LIFESTREAM AT SUN RIDGE</t>
  </si>
  <si>
    <t>SURPRISE</t>
  </si>
  <si>
    <t>MARAVILLA CARE CENTER</t>
  </si>
  <si>
    <t>MARYLAND GARDENS CARE CENTER</t>
  </si>
  <si>
    <t>MESA CHRISTIAN HEALTH AND REHABILITATION CENTER</t>
  </si>
  <si>
    <t>MI CASA NURSING CENTER</t>
  </si>
  <si>
    <t>MISSION PALMS POST ACUTE</t>
  </si>
  <si>
    <t>MONTECITO POST ACUTE CARE AND REHABILITATION</t>
  </si>
  <si>
    <t>MOUNTAIN VIEW CARE CENTER</t>
  </si>
  <si>
    <t>MOUNTAIN VIEW MANOR</t>
  </si>
  <si>
    <t>NORTH CHANDLER PLACE -  A CONTINUUM OF CARE COMMUN</t>
  </si>
  <si>
    <t>NORTH MOUNTAIN MEDICAL AND REHABILITATION CENTER</t>
  </si>
  <si>
    <t>OASIS PAVILION NURSING &amp; REHABILITATION CENTER</t>
  </si>
  <si>
    <t>CASA GRANDE</t>
  </si>
  <si>
    <t>OSBORN HEALTH AND REHABILITATION</t>
  </si>
  <si>
    <t>PALM VALLEY REHAB &amp; CARE CTR</t>
  </si>
  <si>
    <t>GOODYEAR</t>
  </si>
  <si>
    <t>PARK AVENUE HEALTH AND REHABILITATION CENTER</t>
  </si>
  <si>
    <t>PAYSON CARE CENTER</t>
  </si>
  <si>
    <t>PAYSON</t>
  </si>
  <si>
    <t>PEORIA POST ACUTE AND REHABILITATION</t>
  </si>
  <si>
    <t>PHOENIX MOUNTAIN POST ACUTE</t>
  </si>
  <si>
    <t>PLAZA HEALTHCARE</t>
  </si>
  <si>
    <t>PRESCOTT NURSING AND REHABILITATION CENTER</t>
  </si>
  <si>
    <t>PROVIDENCE PLACE AT GLENCROFT</t>
  </si>
  <si>
    <t>PUEBLO NORTE SENIOR LIVING COMMUNITY</t>
  </si>
  <si>
    <t>PUEBLO SPRINGS REHABILITATION CENTER</t>
  </si>
  <si>
    <t>RIDGECREST HEALTHCARE</t>
  </si>
  <si>
    <t>RIM COUNTRY HEALTH &amp; RETIREMENT COMMUNITY</t>
  </si>
  <si>
    <t>RIO VISTA POST ACUTE AND REHABILITATION</t>
  </si>
  <si>
    <t>SABINO CANYON REHABILITATION &amp; CARE CENTER</t>
  </si>
  <si>
    <t>SANTA RITA NURSING &amp; REHABILITATION CENTER</t>
  </si>
  <si>
    <t>GREEN VALLEY</t>
  </si>
  <si>
    <t>SANTA ROSA CARE CENTER</t>
  </si>
  <si>
    <t>SANTE OF CHANDLER</t>
  </si>
  <si>
    <t>SANTE OF MESA</t>
  </si>
  <si>
    <t>SANTE OF NORTH SCOTTSDALE</t>
  </si>
  <si>
    <t>SANTE OF SURPRISE</t>
  </si>
  <si>
    <t>SAPPHIRE ESTATES REHAB CENTRE, LLC</t>
  </si>
  <si>
    <t>SAPPHIRE OF TUCSON NURSING AND REHAB, LLC</t>
  </si>
  <si>
    <t>SCOTTSDALE VILLAGE SQUARE</t>
  </si>
  <si>
    <t>SHEA POST ACUTE REHABILITATION CENTER</t>
  </si>
  <si>
    <t>SIERRA WINDS</t>
  </si>
  <si>
    <t>SOUTH MOUNTAIN POST ACUTE</t>
  </si>
  <si>
    <t>SPLENDIDO AT RANCHO VISTOSO</t>
  </si>
  <si>
    <t>SPRINGDALE VILLAGE HEALTHCARE</t>
  </si>
  <si>
    <t>SUN CITY HEALTH AND REHABILITATION CENTER</t>
  </si>
  <si>
    <t>SUN HEALTH GRANDVIEW CARE CENTER</t>
  </si>
  <si>
    <t>SUN CITY WEST</t>
  </si>
  <si>
    <t>SUN HEALTH LA LOMA CARE CENTER</t>
  </si>
  <si>
    <t>LITCHFIELD PARK</t>
  </si>
  <si>
    <t>SUN WEST CHOICE HEALTHCARE &amp; REHAB</t>
  </si>
  <si>
    <t>SUNCREST HEALTHCARE CENTER</t>
  </si>
  <si>
    <t>SUNVIEW RESPIRATORY AND REHABILITATION</t>
  </si>
  <si>
    <t>SURPRISE HEALTH AND REHABILITATION CENTER</t>
  </si>
  <si>
    <t>TEMPE POST ACUTE</t>
  </si>
  <si>
    <t>THE CENTER AT TUCSON</t>
  </si>
  <si>
    <t>THE CENTER AT VAL VISTA, LLC</t>
  </si>
  <si>
    <t>GILBERT</t>
  </si>
  <si>
    <t>THE FORUM AT DESERT HARBOR</t>
  </si>
  <si>
    <t>THE GARDENS OF SCOTTSDALE</t>
  </si>
  <si>
    <t>THE GARDENS REHAB &amp; CARE CENTER</t>
  </si>
  <si>
    <t>THE LEGACY REHAB &amp; CARE CENTER</t>
  </si>
  <si>
    <t>BULLHEAD CITY</t>
  </si>
  <si>
    <t>THE LINGENFELTER CENTER</t>
  </si>
  <si>
    <t>THE PEAKS HEALTH &amp; REHABILITATION</t>
  </si>
  <si>
    <t>THE REHABILITATION CENTER AT THE PALAZZO</t>
  </si>
  <si>
    <t>THE TERRACES OF PHOENIX</t>
  </si>
  <si>
    <t>VI AT GRAYHAWK, A VI AND PLAZA COMPANIES COMMUNITY</t>
  </si>
  <si>
    <t>VI AT SILVERSTONE, A VI AND PLAZA COMPANIES COMMUN</t>
  </si>
  <si>
    <t>VILLA MARIA CARE CENTER</t>
  </si>
  <si>
    <t>WELLSPRINGS THERAPY CENTER OF GILBERT</t>
  </si>
  <si>
    <t>WELLSPRINGS THERAPY CENTER OF PHOENIX</t>
  </si>
  <si>
    <t>WINSLOW CAMPUS OF CARE</t>
  </si>
  <si>
    <t>WINSLOW</t>
  </si>
  <si>
    <t>YUMA NURSING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</si>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</sst>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44" totalsRowShown="0" headerRowDxfId="40">
  <autoFilter ref="A1:N144" xr:uid="{F49144C0-1175-4EB0-BAF7-D7B5D94910E3}"/>
  <sortState xmlns:xlrd2="http://schemas.microsoft.com/office/spreadsheetml/2017/richdata2" ref="A2:M144">
    <sortCondition ref="A1:A144"/>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44" totalsRowShown="0" headerRowDxfId="29">
  <autoFilter ref="A1:O144" xr:uid="{F49144C0-1175-4EB0-BAF7-D7B5D94910E3}"/>
  <sortState xmlns:xlrd2="http://schemas.microsoft.com/office/spreadsheetml/2017/richdata2" ref="A2:N144">
    <sortCondition ref="A1:A144"/>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44" totalsRowShown="0" headerRowDxfId="17">
  <autoFilter ref="A1:U144" xr:uid="{6C86F09F-587D-45A4-B8F7-C2B39A2224F2}"/>
  <sortState xmlns:xlrd2="http://schemas.microsoft.com/office/spreadsheetml/2017/richdata2" ref="A2:T144">
    <sortCondition ref="A1:A144"/>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44"/>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200</v>
      </c>
      <c r="B1" s="1" t="s">
        <v>201</v>
      </c>
      <c r="C1" s="1" t="s">
        <v>203</v>
      </c>
      <c r="D1" s="1" t="s">
        <v>202</v>
      </c>
      <c r="E1" s="2" t="s">
        <v>204</v>
      </c>
      <c r="F1" s="2" t="s">
        <v>205</v>
      </c>
      <c r="G1" s="2" t="s">
        <v>206</v>
      </c>
      <c r="H1" s="2" t="s">
        <v>208</v>
      </c>
      <c r="I1" s="2" t="s">
        <v>212</v>
      </c>
      <c r="J1" s="2" t="s">
        <v>213</v>
      </c>
      <c r="K1" s="2" t="s">
        <v>215</v>
      </c>
      <c r="L1" s="2" t="s">
        <v>214</v>
      </c>
      <c r="M1" s="2" t="s">
        <v>216</v>
      </c>
      <c r="N1" s="1" t="s">
        <v>211</v>
      </c>
    </row>
    <row r="2" spans="1:18" x14ac:dyDescent="0.3">
      <c r="A2" t="s">
        <v>1</v>
      </c>
      <c r="B2" t="s">
        <v>2</v>
      </c>
      <c r="C2" t="s">
        <v>3</v>
      </c>
      <c r="D2" t="s">
        <v>4</v>
      </c>
      <c r="E2" s="3">
        <v>43.054347826086953</v>
      </c>
      <c r="F2" s="3">
        <v>51.169021739130436</v>
      </c>
      <c r="G2" s="3">
        <v>65.299456521739131</v>
      </c>
      <c r="H2" s="3">
        <v>153.97293478260869</v>
      </c>
      <c r="I2" s="3">
        <v>270.44141304347829</v>
      </c>
      <c r="J2" s="3">
        <v>6.2813961120929074</v>
      </c>
      <c r="K2" s="3">
        <v>6.7962913405705629</v>
      </c>
      <c r="L2" s="3">
        <v>1.1884751325422873</v>
      </c>
      <c r="M2" s="3">
        <v>1.7033703610199447</v>
      </c>
      <c r="N2" s="27">
        <v>35279</v>
      </c>
      <c r="O2"/>
      <c r="Q2"/>
      <c r="R2"/>
    </row>
    <row r="3" spans="1:18" x14ac:dyDescent="0.3">
      <c r="A3" t="s">
        <v>1</v>
      </c>
      <c r="B3" t="s">
        <v>5</v>
      </c>
      <c r="C3" t="s">
        <v>6</v>
      </c>
      <c r="D3" t="s">
        <v>4</v>
      </c>
      <c r="E3" s="3">
        <v>31.119565217391305</v>
      </c>
      <c r="F3" s="3">
        <v>37.874239130434773</v>
      </c>
      <c r="G3" s="3">
        <v>13.029673913043478</v>
      </c>
      <c r="H3" s="3">
        <v>127.46065217391303</v>
      </c>
      <c r="I3" s="3">
        <v>178.36456521739129</v>
      </c>
      <c r="J3" s="3">
        <v>5.7315892420537891</v>
      </c>
      <c r="K3" s="3">
        <v>6.3873105134474324</v>
      </c>
      <c r="L3" s="3">
        <v>1.2170555361508903</v>
      </c>
      <c r="M3" s="3">
        <v>1.8727768075445332</v>
      </c>
      <c r="N3" s="27">
        <v>35268</v>
      </c>
      <c r="O3"/>
      <c r="Q3"/>
      <c r="R3"/>
    </row>
    <row r="4" spans="1:18" x14ac:dyDescent="0.3">
      <c r="A4" t="s">
        <v>1</v>
      </c>
      <c r="B4" t="s">
        <v>7</v>
      </c>
      <c r="C4" t="s">
        <v>8</v>
      </c>
      <c r="D4" t="s">
        <v>4</v>
      </c>
      <c r="E4" s="3">
        <v>33.402173913043477</v>
      </c>
      <c r="F4" s="3">
        <v>45.380217391304342</v>
      </c>
      <c r="G4" s="3">
        <v>18.654565217391305</v>
      </c>
      <c r="H4" s="3">
        <v>157.73260869565217</v>
      </c>
      <c r="I4" s="3">
        <v>221.76739130434783</v>
      </c>
      <c r="J4" s="3">
        <v>6.6393101204035148</v>
      </c>
      <c r="K4" s="3">
        <v>7.0898242759518384</v>
      </c>
      <c r="L4" s="3">
        <v>1.3586007159127886</v>
      </c>
      <c r="M4" s="3">
        <v>1.8091148714611129</v>
      </c>
      <c r="N4" s="27">
        <v>35275</v>
      </c>
      <c r="O4"/>
      <c r="Q4"/>
      <c r="R4"/>
    </row>
    <row r="5" spans="1:18" x14ac:dyDescent="0.3">
      <c r="A5" t="s">
        <v>1</v>
      </c>
      <c r="B5" t="s">
        <v>9</v>
      </c>
      <c r="C5" t="s">
        <v>10</v>
      </c>
      <c r="D5" t="s">
        <v>4</v>
      </c>
      <c r="E5" s="3">
        <v>25.326086956521738</v>
      </c>
      <c r="F5" s="3">
        <v>19.654673913043474</v>
      </c>
      <c r="G5" s="3">
        <v>22.227282608695653</v>
      </c>
      <c r="H5" s="3">
        <v>88.800326086956517</v>
      </c>
      <c r="I5" s="3">
        <v>130.68228260869563</v>
      </c>
      <c r="J5" s="3">
        <v>5.1599871244635187</v>
      </c>
      <c r="K5" s="3">
        <v>6.3976137339055796</v>
      </c>
      <c r="L5" s="3">
        <v>0.77606437768240333</v>
      </c>
      <c r="M5" s="3">
        <v>2.0136909871244635</v>
      </c>
      <c r="N5" s="27">
        <v>35266</v>
      </c>
      <c r="O5"/>
      <c r="Q5"/>
      <c r="R5"/>
    </row>
    <row r="6" spans="1:18" x14ac:dyDescent="0.3">
      <c r="A6" t="s">
        <v>1</v>
      </c>
      <c r="B6" t="s">
        <v>11</v>
      </c>
      <c r="C6" t="s">
        <v>10</v>
      </c>
      <c r="D6" t="s">
        <v>4</v>
      </c>
      <c r="E6" s="3">
        <v>113.72826086956522</v>
      </c>
      <c r="F6" s="3">
        <v>57.453804347826086</v>
      </c>
      <c r="G6" s="3">
        <v>137.11141304347825</v>
      </c>
      <c r="H6" s="3">
        <v>260.94565217391306</v>
      </c>
      <c r="I6" s="3">
        <v>455.51086956521738</v>
      </c>
      <c r="J6" s="3">
        <v>4.005256618560642</v>
      </c>
      <c r="K6" s="3">
        <v>4.1046544967982417</v>
      </c>
      <c r="L6" s="3">
        <v>0.50518493739845172</v>
      </c>
      <c r="M6" s="3">
        <v>0.60458281563605087</v>
      </c>
      <c r="N6" s="27">
        <v>35193</v>
      </c>
      <c r="O6"/>
      <c r="Q6"/>
      <c r="R6"/>
    </row>
    <row r="7" spans="1:18" x14ac:dyDescent="0.3">
      <c r="A7" t="s">
        <v>1</v>
      </c>
      <c r="B7" t="s">
        <v>12</v>
      </c>
      <c r="C7" t="s">
        <v>3</v>
      </c>
      <c r="D7" t="s">
        <v>4</v>
      </c>
      <c r="E7" s="3">
        <v>84.771739130434781</v>
      </c>
      <c r="F7" s="3">
        <v>36.836956521739133</v>
      </c>
      <c r="G7" s="3">
        <v>149.34782608695653</v>
      </c>
      <c r="H7" s="3">
        <v>282.46739130434781</v>
      </c>
      <c r="I7" s="3">
        <v>468.6521739130435</v>
      </c>
      <c r="J7" s="3">
        <v>5.5284010770611616</v>
      </c>
      <c r="K7" s="3">
        <v>5.5981536094371078</v>
      </c>
      <c r="L7" s="3">
        <v>0.43454289011411723</v>
      </c>
      <c r="M7" s="3">
        <v>0.50429542249006287</v>
      </c>
      <c r="N7" s="27">
        <v>35290</v>
      </c>
      <c r="O7"/>
      <c r="Q7"/>
      <c r="R7"/>
    </row>
    <row r="8" spans="1:18" x14ac:dyDescent="0.3">
      <c r="A8" t="s">
        <v>1</v>
      </c>
      <c r="B8" t="s">
        <v>13</v>
      </c>
      <c r="C8" t="s">
        <v>10</v>
      </c>
      <c r="D8" t="s">
        <v>4</v>
      </c>
      <c r="E8" s="3">
        <v>44.989130434782609</v>
      </c>
      <c r="F8" s="3">
        <v>28.261195652173914</v>
      </c>
      <c r="G8" s="3">
        <v>39.081847826086957</v>
      </c>
      <c r="H8" s="3">
        <v>68.706195652173918</v>
      </c>
      <c r="I8" s="3">
        <v>136.04923913043478</v>
      </c>
      <c r="J8" s="3">
        <v>3.0240468712249338</v>
      </c>
      <c r="K8" s="3">
        <v>3.2860546025610056</v>
      </c>
      <c r="L8" s="3">
        <v>0.62817830393814933</v>
      </c>
      <c r="M8" s="3">
        <v>0.89018603527422091</v>
      </c>
      <c r="N8" s="27">
        <v>35171</v>
      </c>
      <c r="O8"/>
      <c r="Q8"/>
      <c r="R8"/>
    </row>
    <row r="9" spans="1:18" x14ac:dyDescent="0.3">
      <c r="A9" t="s">
        <v>1</v>
      </c>
      <c r="B9" t="s">
        <v>14</v>
      </c>
      <c r="C9" t="s">
        <v>15</v>
      </c>
      <c r="D9" t="s">
        <v>16</v>
      </c>
      <c r="E9" s="3">
        <v>102.3695652173913</v>
      </c>
      <c r="F9" s="3">
        <v>48.833804347826074</v>
      </c>
      <c r="G9" s="3">
        <v>98.703695652173906</v>
      </c>
      <c r="H9" s="3">
        <v>181.55728260869566</v>
      </c>
      <c r="I9" s="3">
        <v>329.0947826086956</v>
      </c>
      <c r="J9" s="3">
        <v>3.2147717137396472</v>
      </c>
      <c r="K9" s="3">
        <v>3.3145827139520065</v>
      </c>
      <c r="L9" s="3">
        <v>0.47703440220853677</v>
      </c>
      <c r="M9" s="3">
        <v>0.5768454024208961</v>
      </c>
      <c r="N9" s="27">
        <v>35112</v>
      </c>
      <c r="O9"/>
      <c r="Q9"/>
      <c r="R9"/>
    </row>
    <row r="10" spans="1:18" x14ac:dyDescent="0.3">
      <c r="A10" t="s">
        <v>1</v>
      </c>
      <c r="B10" t="s">
        <v>17</v>
      </c>
      <c r="C10" t="s">
        <v>18</v>
      </c>
      <c r="D10" t="s">
        <v>19</v>
      </c>
      <c r="E10" s="3">
        <v>41.282608695652172</v>
      </c>
      <c r="F10" s="3">
        <v>0.63858695652173914</v>
      </c>
      <c r="G10" s="3">
        <v>19.524456521739129</v>
      </c>
      <c r="H10" s="3">
        <v>108.6195652173913</v>
      </c>
      <c r="I10" s="3">
        <v>128.78260869565216</v>
      </c>
      <c r="J10" s="3">
        <v>3.1195365982095837</v>
      </c>
      <c r="K10" s="3">
        <v>3.9046866771985256</v>
      </c>
      <c r="L10" s="3">
        <v>1.5468667719852554E-2</v>
      </c>
      <c r="M10" s="3">
        <v>0.80061874670879418</v>
      </c>
      <c r="N10" s="27">
        <v>35263</v>
      </c>
      <c r="O10"/>
      <c r="Q10"/>
      <c r="R10"/>
    </row>
    <row r="11" spans="1:18" x14ac:dyDescent="0.3">
      <c r="A11" t="s">
        <v>1</v>
      </c>
      <c r="B11" t="s">
        <v>20</v>
      </c>
      <c r="C11" t="s">
        <v>21</v>
      </c>
      <c r="D11" t="s">
        <v>4</v>
      </c>
      <c r="E11" s="3">
        <v>60.25</v>
      </c>
      <c r="F11" s="3">
        <v>17.755434782608695</v>
      </c>
      <c r="G11" s="3">
        <v>72.282608695652172</v>
      </c>
      <c r="H11" s="3">
        <v>131.24206521739131</v>
      </c>
      <c r="I11" s="3">
        <v>221.28010869565219</v>
      </c>
      <c r="J11" s="3">
        <v>3.6726988995128993</v>
      </c>
      <c r="K11" s="3">
        <v>3.9017716038246437</v>
      </c>
      <c r="L11" s="3">
        <v>0.29469601298935594</v>
      </c>
      <c r="M11" s="3">
        <v>0.52376871730110053</v>
      </c>
      <c r="N11" s="27">
        <v>35130</v>
      </c>
      <c r="O11"/>
      <c r="Q11"/>
      <c r="R11"/>
    </row>
    <row r="12" spans="1:18" x14ac:dyDescent="0.3">
      <c r="A12" t="s">
        <v>1</v>
      </c>
      <c r="B12" t="s">
        <v>22</v>
      </c>
      <c r="C12" t="s">
        <v>3</v>
      </c>
      <c r="D12" t="s">
        <v>4</v>
      </c>
      <c r="E12" s="3">
        <v>109.46739130434783</v>
      </c>
      <c r="F12" s="3">
        <v>79.840326086956566</v>
      </c>
      <c r="G12" s="3">
        <v>132.40782608695653</v>
      </c>
      <c r="H12" s="3">
        <v>376.59032608695651</v>
      </c>
      <c r="I12" s="3">
        <v>588.83847826086958</v>
      </c>
      <c r="J12" s="3">
        <v>5.3791222321517225</v>
      </c>
      <c r="K12" s="3">
        <v>5.4249965246748086</v>
      </c>
      <c r="L12" s="3">
        <v>0.72935259656439322</v>
      </c>
      <c r="M12" s="3">
        <v>0.77522688908747928</v>
      </c>
      <c r="N12" s="27">
        <v>35234</v>
      </c>
      <c r="O12"/>
      <c r="Q12"/>
      <c r="R12"/>
    </row>
    <row r="13" spans="1:18" x14ac:dyDescent="0.3">
      <c r="A13" t="s">
        <v>1</v>
      </c>
      <c r="B13" t="s">
        <v>23</v>
      </c>
      <c r="C13" t="s">
        <v>24</v>
      </c>
      <c r="D13" t="s">
        <v>19</v>
      </c>
      <c r="E13" s="3">
        <v>92.608695652173907</v>
      </c>
      <c r="F13" s="3">
        <v>59.620326086956545</v>
      </c>
      <c r="G13" s="3">
        <v>142.95195652173913</v>
      </c>
      <c r="H13" s="3">
        <v>312.76760869565214</v>
      </c>
      <c r="I13" s="3">
        <v>515.33989130434782</v>
      </c>
      <c r="J13" s="3">
        <v>5.5647030516431926</v>
      </c>
      <c r="K13" s="3">
        <v>5.7431830985915502</v>
      </c>
      <c r="L13" s="3">
        <v>0.64378755868544635</v>
      </c>
      <c r="M13" s="3">
        <v>0.82226760563380319</v>
      </c>
      <c r="N13" s="27">
        <v>35284</v>
      </c>
      <c r="O13"/>
      <c r="Q13"/>
      <c r="R13"/>
    </row>
    <row r="14" spans="1:18" x14ac:dyDescent="0.3">
      <c r="A14" t="s">
        <v>1</v>
      </c>
      <c r="B14" t="s">
        <v>25</v>
      </c>
      <c r="C14" t="s">
        <v>26</v>
      </c>
      <c r="D14" t="s">
        <v>27</v>
      </c>
      <c r="E14" s="3">
        <v>24.771739130434781</v>
      </c>
      <c r="F14" s="3">
        <v>51.739130434782609</v>
      </c>
      <c r="G14" s="3">
        <v>7.4836956521739131</v>
      </c>
      <c r="H14" s="3">
        <v>61.114130434782609</v>
      </c>
      <c r="I14" s="3">
        <v>120.33695652173913</v>
      </c>
      <c r="J14" s="3">
        <v>4.8578323826239576</v>
      </c>
      <c r="K14" s="3">
        <v>5.3302983764809131</v>
      </c>
      <c r="L14" s="3">
        <v>2.0886353663887673</v>
      </c>
      <c r="M14" s="3">
        <v>2.561101360245722</v>
      </c>
      <c r="N14" s="27">
        <v>35296</v>
      </c>
      <c r="O14"/>
      <c r="Q14"/>
      <c r="R14"/>
    </row>
    <row r="15" spans="1:18" x14ac:dyDescent="0.3">
      <c r="A15" t="s">
        <v>1</v>
      </c>
      <c r="B15" t="s">
        <v>28</v>
      </c>
      <c r="C15" t="s">
        <v>29</v>
      </c>
      <c r="D15" t="s">
        <v>4</v>
      </c>
      <c r="E15" s="3">
        <v>43.304347826086953</v>
      </c>
      <c r="F15" s="3">
        <v>56.570543478260866</v>
      </c>
      <c r="G15" s="3">
        <v>70.734456521739133</v>
      </c>
      <c r="H15" s="3">
        <v>116.31054347826087</v>
      </c>
      <c r="I15" s="3">
        <v>243.61554347826086</v>
      </c>
      <c r="J15" s="3">
        <v>5.6256601405622488</v>
      </c>
      <c r="K15" s="3">
        <v>6.0348820281124498</v>
      </c>
      <c r="L15" s="3">
        <v>1.3063478915662652</v>
      </c>
      <c r="M15" s="3">
        <v>1.7155697791164659</v>
      </c>
      <c r="N15" s="27">
        <v>35121</v>
      </c>
      <c r="O15"/>
      <c r="Q15"/>
      <c r="R15"/>
    </row>
    <row r="16" spans="1:18" x14ac:dyDescent="0.3">
      <c r="A16" t="s">
        <v>1</v>
      </c>
      <c r="B16" t="s">
        <v>30</v>
      </c>
      <c r="C16" t="s">
        <v>3</v>
      </c>
      <c r="D16" t="s">
        <v>4</v>
      </c>
      <c r="E16" s="3">
        <v>41.413043478260867</v>
      </c>
      <c r="F16" s="3">
        <v>38.025326086956511</v>
      </c>
      <c r="G16" s="3">
        <v>47.150760869565218</v>
      </c>
      <c r="H16" s="3">
        <v>144.47510869565215</v>
      </c>
      <c r="I16" s="3">
        <v>229.6511956521739</v>
      </c>
      <c r="J16" s="3">
        <v>5.5453832020997371</v>
      </c>
      <c r="K16" s="3">
        <v>5.5453832020997371</v>
      </c>
      <c r="L16" s="3">
        <v>0.91819685039370058</v>
      </c>
      <c r="M16" s="3">
        <v>0.91819685039370058</v>
      </c>
      <c r="N16" s="27">
        <v>35176</v>
      </c>
      <c r="O16"/>
      <c r="Q16"/>
      <c r="R16"/>
    </row>
    <row r="17" spans="1:18" x14ac:dyDescent="0.3">
      <c r="A17" t="s">
        <v>1</v>
      </c>
      <c r="B17" t="s">
        <v>31</v>
      </c>
      <c r="C17" t="s">
        <v>8</v>
      </c>
      <c r="D17" t="s">
        <v>4</v>
      </c>
      <c r="E17" s="3">
        <v>125.82608695652173</v>
      </c>
      <c r="F17" s="3">
        <v>17.987065217391308</v>
      </c>
      <c r="G17" s="3">
        <v>160.00358695652173</v>
      </c>
      <c r="H17" s="3">
        <v>251.51032608695652</v>
      </c>
      <c r="I17" s="3">
        <v>429.5009782608696</v>
      </c>
      <c r="J17" s="3">
        <v>3.4134493780234973</v>
      </c>
      <c r="K17" s="3">
        <v>3.5578662750518313</v>
      </c>
      <c r="L17" s="3">
        <v>0.14295179682100903</v>
      </c>
      <c r="M17" s="3">
        <v>0.28736869384934355</v>
      </c>
      <c r="N17" s="27">
        <v>35092</v>
      </c>
      <c r="O17"/>
      <c r="Q17"/>
      <c r="R17"/>
    </row>
    <row r="18" spans="1:18" x14ac:dyDescent="0.3">
      <c r="A18" t="s">
        <v>1</v>
      </c>
      <c r="B18" t="s">
        <v>32</v>
      </c>
      <c r="C18" t="s">
        <v>24</v>
      </c>
      <c r="D18" t="s">
        <v>19</v>
      </c>
      <c r="E18" s="3">
        <v>24.054347826086957</v>
      </c>
      <c r="F18" s="3">
        <v>10.665760869565217</v>
      </c>
      <c r="G18" s="3">
        <v>34.230978260869563</v>
      </c>
      <c r="H18" s="3">
        <v>49.595108695652172</v>
      </c>
      <c r="I18" s="3">
        <v>94.491847826086953</v>
      </c>
      <c r="J18" s="3">
        <v>3.9282647989154991</v>
      </c>
      <c r="K18" s="3">
        <v>4.6225485765928598</v>
      </c>
      <c r="L18" s="3">
        <v>0.44340262087663801</v>
      </c>
      <c r="M18" s="3">
        <v>1.1376863985539991</v>
      </c>
      <c r="N18" s="27">
        <v>35253</v>
      </c>
      <c r="O18"/>
      <c r="Q18"/>
      <c r="R18"/>
    </row>
    <row r="19" spans="1:18" x14ac:dyDescent="0.3">
      <c r="A19" t="s">
        <v>1</v>
      </c>
      <c r="B19" t="s">
        <v>33</v>
      </c>
      <c r="C19" t="s">
        <v>3</v>
      </c>
      <c r="D19" t="s">
        <v>4</v>
      </c>
      <c r="E19" s="3">
        <v>74.565217391304344</v>
      </c>
      <c r="F19" s="3">
        <v>33.300652173913043</v>
      </c>
      <c r="G19" s="3">
        <v>64.795217391304348</v>
      </c>
      <c r="H19" s="3">
        <v>135.68413043478262</v>
      </c>
      <c r="I19" s="3">
        <v>233.78</v>
      </c>
      <c r="J19" s="3">
        <v>3.1352419825072886</v>
      </c>
      <c r="K19" s="3">
        <v>3.2231268221574347</v>
      </c>
      <c r="L19" s="3">
        <v>0.44659766763848396</v>
      </c>
      <c r="M19" s="3">
        <v>0.53448250728862978</v>
      </c>
      <c r="N19" s="27">
        <v>35088</v>
      </c>
      <c r="O19"/>
      <c r="Q19"/>
      <c r="R19"/>
    </row>
    <row r="20" spans="1:18" x14ac:dyDescent="0.3">
      <c r="A20" t="s">
        <v>1</v>
      </c>
      <c r="B20" t="s">
        <v>34</v>
      </c>
      <c r="C20" t="s">
        <v>35</v>
      </c>
      <c r="D20" t="s">
        <v>16</v>
      </c>
      <c r="E20" s="3">
        <v>67.532608695652172</v>
      </c>
      <c r="F20" s="3">
        <v>58.486413043478258</v>
      </c>
      <c r="G20" s="3">
        <v>124.8804347826087</v>
      </c>
      <c r="H20" s="3">
        <v>340.29347826086956</v>
      </c>
      <c r="I20" s="3">
        <v>523.6603260869565</v>
      </c>
      <c r="J20" s="3">
        <v>7.7541847738612582</v>
      </c>
      <c r="K20" s="3">
        <v>8.7228392081120241</v>
      </c>
      <c r="L20" s="3">
        <v>0.86604699822951869</v>
      </c>
      <c r="M20" s="3">
        <v>1.8347014324802833</v>
      </c>
      <c r="N20" s="27">
        <v>35216</v>
      </c>
      <c r="O20"/>
      <c r="Q20"/>
      <c r="R20"/>
    </row>
    <row r="21" spans="1:18" x14ac:dyDescent="0.3">
      <c r="A21" t="s">
        <v>1</v>
      </c>
      <c r="B21" t="s">
        <v>36</v>
      </c>
      <c r="C21" t="s">
        <v>24</v>
      </c>
      <c r="D21" t="s">
        <v>19</v>
      </c>
      <c r="E21" s="3">
        <v>92.652173913043484</v>
      </c>
      <c r="F21" s="3">
        <v>12.231086956521739</v>
      </c>
      <c r="G21" s="3">
        <v>113.1691304347826</v>
      </c>
      <c r="H21" s="3">
        <v>181.76652173913044</v>
      </c>
      <c r="I21" s="3">
        <v>307.16673913043479</v>
      </c>
      <c r="J21" s="3">
        <v>3.3152674800563116</v>
      </c>
      <c r="K21" s="3">
        <v>3.4627944626935707</v>
      </c>
      <c r="L21" s="3">
        <v>0.13201079305490379</v>
      </c>
      <c r="M21" s="3">
        <v>0.27953777569216326</v>
      </c>
      <c r="N21" s="27">
        <v>35070</v>
      </c>
      <c r="O21"/>
      <c r="Q21"/>
      <c r="R21"/>
    </row>
    <row r="22" spans="1:18" x14ac:dyDescent="0.3">
      <c r="A22" t="s">
        <v>1</v>
      </c>
      <c r="B22" t="s">
        <v>37</v>
      </c>
      <c r="C22" t="s">
        <v>24</v>
      </c>
      <c r="D22" t="s">
        <v>19</v>
      </c>
      <c r="E22" s="3">
        <v>78.782608695652172</v>
      </c>
      <c r="F22" s="3">
        <v>44.932499999999983</v>
      </c>
      <c r="G22" s="3">
        <v>97.730543478260856</v>
      </c>
      <c r="H22" s="3">
        <v>217.82369565217391</v>
      </c>
      <c r="I22" s="3">
        <v>360.48673913043478</v>
      </c>
      <c r="J22" s="3">
        <v>4.5757146799116999</v>
      </c>
      <c r="K22" s="3">
        <v>4.7491915011037529</v>
      </c>
      <c r="L22" s="3">
        <v>0.570335264900662</v>
      </c>
      <c r="M22" s="3">
        <v>0.7438120860927151</v>
      </c>
      <c r="N22" s="27">
        <v>35190</v>
      </c>
      <c r="O22"/>
      <c r="Q22"/>
      <c r="R22"/>
    </row>
    <row r="23" spans="1:18" x14ac:dyDescent="0.3">
      <c r="A23" t="s">
        <v>1</v>
      </c>
      <c r="B23" t="s">
        <v>38</v>
      </c>
      <c r="C23" t="s">
        <v>8</v>
      </c>
      <c r="D23" t="s">
        <v>4</v>
      </c>
      <c r="E23" s="3">
        <v>60.195652173913047</v>
      </c>
      <c r="F23" s="3">
        <v>48.777826086956516</v>
      </c>
      <c r="G23" s="3">
        <v>66.764347826086947</v>
      </c>
      <c r="H23" s="3">
        <v>134.45282608695652</v>
      </c>
      <c r="I23" s="3">
        <v>249.99499999999998</v>
      </c>
      <c r="J23" s="3">
        <v>4.1530408089563009</v>
      </c>
      <c r="K23" s="3">
        <v>4.4842397977609245</v>
      </c>
      <c r="L23" s="3">
        <v>0.81032141567352822</v>
      </c>
      <c r="M23" s="3">
        <v>1.1415204044781508</v>
      </c>
      <c r="N23" s="27">
        <v>35289</v>
      </c>
      <c r="O23"/>
      <c r="Q23"/>
      <c r="R23"/>
    </row>
    <row r="24" spans="1:18" x14ac:dyDescent="0.3">
      <c r="A24" t="s">
        <v>1</v>
      </c>
      <c r="B24" t="s">
        <v>39</v>
      </c>
      <c r="C24" t="s">
        <v>21</v>
      </c>
      <c r="D24" t="s">
        <v>4</v>
      </c>
      <c r="E24" s="3">
        <v>97.728260869565219</v>
      </c>
      <c r="F24" s="3">
        <v>38.44989130434783</v>
      </c>
      <c r="G24" s="3">
        <v>118.83434782608695</v>
      </c>
      <c r="H24" s="3">
        <v>226.29880434782609</v>
      </c>
      <c r="I24" s="3">
        <v>383.58304347826089</v>
      </c>
      <c r="J24" s="3">
        <v>3.9249961072183295</v>
      </c>
      <c r="K24" s="3">
        <v>4.0643665888110334</v>
      </c>
      <c r="L24" s="3">
        <v>0.39343677010343681</v>
      </c>
      <c r="M24" s="3">
        <v>0.53280725169614063</v>
      </c>
      <c r="N24" s="27">
        <v>35101</v>
      </c>
      <c r="O24"/>
      <c r="Q24"/>
      <c r="R24"/>
    </row>
    <row r="25" spans="1:18" x14ac:dyDescent="0.3">
      <c r="A25" t="s">
        <v>1</v>
      </c>
      <c r="B25" t="s">
        <v>40</v>
      </c>
      <c r="C25" t="s">
        <v>41</v>
      </c>
      <c r="D25" t="s">
        <v>42</v>
      </c>
      <c r="E25" s="3">
        <v>59.032608695652172</v>
      </c>
      <c r="F25" s="3">
        <v>30.361413043478262</v>
      </c>
      <c r="G25" s="3">
        <v>26.695652173913043</v>
      </c>
      <c r="H25" s="3">
        <v>120.84510869565217</v>
      </c>
      <c r="I25" s="3">
        <v>177.90217391304347</v>
      </c>
      <c r="J25" s="3">
        <v>3.0136254833364022</v>
      </c>
      <c r="K25" s="3">
        <v>3.1843122813478182</v>
      </c>
      <c r="L25" s="3">
        <v>0.51431596391088197</v>
      </c>
      <c r="M25" s="3">
        <v>0.68500276192229792</v>
      </c>
      <c r="N25" s="27">
        <v>35242</v>
      </c>
      <c r="O25"/>
      <c r="Q25"/>
      <c r="R25"/>
    </row>
    <row r="26" spans="1:18" x14ac:dyDescent="0.3">
      <c r="A26" t="s">
        <v>1</v>
      </c>
      <c r="B26" t="s">
        <v>43</v>
      </c>
      <c r="C26" t="s">
        <v>3</v>
      </c>
      <c r="D26" t="s">
        <v>4</v>
      </c>
      <c r="E26" s="3">
        <v>36.217391304347828</v>
      </c>
      <c r="F26" s="3">
        <v>23.071847826086952</v>
      </c>
      <c r="G26" s="3">
        <v>33.846304347826091</v>
      </c>
      <c r="H26" s="3">
        <v>103.17739130434782</v>
      </c>
      <c r="I26" s="3">
        <v>160.09554347826088</v>
      </c>
      <c r="J26" s="3">
        <v>4.4204051620648261</v>
      </c>
      <c r="K26" s="3">
        <v>4.8726260504201671</v>
      </c>
      <c r="L26" s="3">
        <v>0.63703781512605029</v>
      </c>
      <c r="M26" s="3">
        <v>1.0892587034813923</v>
      </c>
      <c r="N26" s="27">
        <v>35173</v>
      </c>
      <c r="O26"/>
      <c r="Q26"/>
      <c r="R26"/>
    </row>
    <row r="27" spans="1:18" x14ac:dyDescent="0.3">
      <c r="A27" t="s">
        <v>1</v>
      </c>
      <c r="B27" t="s">
        <v>44</v>
      </c>
      <c r="C27" t="s">
        <v>10</v>
      </c>
      <c r="D27" t="s">
        <v>4</v>
      </c>
      <c r="E27" s="3">
        <v>92.760869565217391</v>
      </c>
      <c r="F27" s="3">
        <v>42.452826086956541</v>
      </c>
      <c r="G27" s="3">
        <v>94.568478260869554</v>
      </c>
      <c r="H27" s="3">
        <v>176.84195652173912</v>
      </c>
      <c r="I27" s="3">
        <v>313.86326086956524</v>
      </c>
      <c r="J27" s="3">
        <v>3.3835739395359741</v>
      </c>
      <c r="K27" s="3">
        <v>3.4960815561284275</v>
      </c>
      <c r="L27" s="3">
        <v>0.45765877665807381</v>
      </c>
      <c r="M27" s="3">
        <v>0.57016639325052754</v>
      </c>
      <c r="N27" s="27">
        <v>35103</v>
      </c>
      <c r="O27"/>
      <c r="Q27"/>
      <c r="R27"/>
    </row>
    <row r="28" spans="1:18" x14ac:dyDescent="0.3">
      <c r="A28" t="s">
        <v>1</v>
      </c>
      <c r="B28" t="s">
        <v>45</v>
      </c>
      <c r="C28" t="s">
        <v>46</v>
      </c>
      <c r="D28" t="s">
        <v>19</v>
      </c>
      <c r="E28" s="3">
        <v>18.5</v>
      </c>
      <c r="F28" s="3">
        <v>15.376956521739132</v>
      </c>
      <c r="G28" s="3">
        <v>28.96445652173913</v>
      </c>
      <c r="H28" s="3">
        <v>43.498695652173915</v>
      </c>
      <c r="I28" s="3">
        <v>87.840108695652177</v>
      </c>
      <c r="J28" s="3">
        <v>4.748113983548766</v>
      </c>
      <c r="K28" s="3">
        <v>5.293354876615747</v>
      </c>
      <c r="L28" s="3">
        <v>0.831186839012926</v>
      </c>
      <c r="M28" s="3">
        <v>1.3764277320799061</v>
      </c>
      <c r="N28" s="27">
        <v>35288</v>
      </c>
      <c r="O28"/>
      <c r="Q28"/>
      <c r="R28"/>
    </row>
    <row r="29" spans="1:18" x14ac:dyDescent="0.3">
      <c r="A29" t="s">
        <v>1</v>
      </c>
      <c r="B29" t="s">
        <v>47</v>
      </c>
      <c r="C29" t="s">
        <v>3</v>
      </c>
      <c r="D29" t="s">
        <v>4</v>
      </c>
      <c r="E29" s="3">
        <v>157.10869565217391</v>
      </c>
      <c r="F29" s="3">
        <v>48.908478260869558</v>
      </c>
      <c r="G29" s="3">
        <v>169.65532608695653</v>
      </c>
      <c r="H29" s="3">
        <v>376.94815217391306</v>
      </c>
      <c r="I29" s="3">
        <v>595.51195652173919</v>
      </c>
      <c r="J29" s="3">
        <v>3.7904455514044559</v>
      </c>
      <c r="K29" s="3">
        <v>3.8564328213643284</v>
      </c>
      <c r="L29" s="3">
        <v>0.3113034454130344</v>
      </c>
      <c r="M29" s="3">
        <v>0.37729071537290709</v>
      </c>
      <c r="N29" s="27">
        <v>35132</v>
      </c>
      <c r="O29"/>
      <c r="Q29"/>
      <c r="R29"/>
    </row>
    <row r="30" spans="1:18" x14ac:dyDescent="0.3">
      <c r="A30" t="s">
        <v>1</v>
      </c>
      <c r="B30" t="s">
        <v>48</v>
      </c>
      <c r="C30" t="s">
        <v>10</v>
      </c>
      <c r="D30" t="s">
        <v>4</v>
      </c>
      <c r="E30" s="3">
        <v>77</v>
      </c>
      <c r="F30" s="3">
        <v>28.978586956521735</v>
      </c>
      <c r="G30" s="3">
        <v>86.392717391304345</v>
      </c>
      <c r="H30" s="3">
        <v>131.51989130434782</v>
      </c>
      <c r="I30" s="3">
        <v>246.89119565217391</v>
      </c>
      <c r="J30" s="3">
        <v>3.206379164313947</v>
      </c>
      <c r="K30" s="3">
        <v>3.3758102766798412</v>
      </c>
      <c r="L30" s="3">
        <v>0.37634528514963289</v>
      </c>
      <c r="M30" s="3">
        <v>0.54577639751552787</v>
      </c>
      <c r="N30" s="27">
        <v>35164</v>
      </c>
      <c r="O30"/>
      <c r="Q30"/>
      <c r="R30"/>
    </row>
    <row r="31" spans="1:18" x14ac:dyDescent="0.3">
      <c r="A31" t="s">
        <v>1</v>
      </c>
      <c r="B31" t="s">
        <v>49</v>
      </c>
      <c r="C31" t="s">
        <v>21</v>
      </c>
      <c r="D31" t="s">
        <v>4</v>
      </c>
      <c r="E31" s="3">
        <v>53.380434782608695</v>
      </c>
      <c r="F31" s="3">
        <v>20.919782608695655</v>
      </c>
      <c r="G31" s="3">
        <v>68.727500000000006</v>
      </c>
      <c r="H31" s="3">
        <v>114.02304347826087</v>
      </c>
      <c r="I31" s="3">
        <v>203.67032608695655</v>
      </c>
      <c r="J31" s="3">
        <v>3.8154489920586445</v>
      </c>
      <c r="K31" s="3">
        <v>4.1217002647118717</v>
      </c>
      <c r="L31" s="3">
        <v>0.39189981673793534</v>
      </c>
      <c r="M31" s="3">
        <v>0.69815108939116277</v>
      </c>
      <c r="N31" s="27">
        <v>35095</v>
      </c>
      <c r="O31"/>
      <c r="Q31"/>
      <c r="R31"/>
    </row>
    <row r="32" spans="1:18" x14ac:dyDescent="0.3">
      <c r="A32" t="s">
        <v>1</v>
      </c>
      <c r="B32" t="s">
        <v>50</v>
      </c>
      <c r="C32" t="s">
        <v>3</v>
      </c>
      <c r="D32" t="s">
        <v>4</v>
      </c>
      <c r="E32" s="3">
        <v>76.097826086956516</v>
      </c>
      <c r="F32" s="3">
        <v>11.277826086956521</v>
      </c>
      <c r="G32" s="3">
        <v>71.48021739130435</v>
      </c>
      <c r="H32" s="3">
        <v>148.95608695652172</v>
      </c>
      <c r="I32" s="3">
        <v>231.71413043478259</v>
      </c>
      <c r="J32" s="3">
        <v>3.0449507213255247</v>
      </c>
      <c r="K32" s="3">
        <v>3.1203685187830312</v>
      </c>
      <c r="L32" s="3">
        <v>0.14820168547350379</v>
      </c>
      <c r="M32" s="3">
        <v>0.22361948293100986</v>
      </c>
      <c r="N32" s="27">
        <v>35062</v>
      </c>
      <c r="O32"/>
      <c r="Q32"/>
      <c r="R32"/>
    </row>
    <row r="33" spans="1:18" x14ac:dyDescent="0.3">
      <c r="A33" t="s">
        <v>1</v>
      </c>
      <c r="B33" t="s">
        <v>51</v>
      </c>
      <c r="C33" t="s">
        <v>52</v>
      </c>
      <c r="D33" t="s">
        <v>53</v>
      </c>
      <c r="E33" s="3">
        <v>85.804347826086953</v>
      </c>
      <c r="F33" s="3">
        <v>25.758478260869566</v>
      </c>
      <c r="G33" s="3">
        <v>44.184782608695649</v>
      </c>
      <c r="H33" s="3">
        <v>138.41847826086956</v>
      </c>
      <c r="I33" s="3">
        <v>208.36173913043478</v>
      </c>
      <c r="J33" s="3">
        <v>2.4283354446415002</v>
      </c>
      <c r="K33" s="3">
        <v>2.553683810488979</v>
      </c>
      <c r="L33" s="3">
        <v>0.30020015201418804</v>
      </c>
      <c r="M33" s="3">
        <v>0.42554851786166709</v>
      </c>
      <c r="N33" s="27">
        <v>35169</v>
      </c>
      <c r="O33"/>
      <c r="Q33"/>
      <c r="R33"/>
    </row>
    <row r="34" spans="1:18" x14ac:dyDescent="0.3">
      <c r="A34" t="s">
        <v>1</v>
      </c>
      <c r="B34" t="s">
        <v>54</v>
      </c>
      <c r="C34" t="s">
        <v>3</v>
      </c>
      <c r="D34" t="s">
        <v>4</v>
      </c>
      <c r="E34" s="3">
        <v>80.195652173913047</v>
      </c>
      <c r="F34" s="3">
        <v>30.94380434782607</v>
      </c>
      <c r="G34" s="3">
        <v>60.316739130434783</v>
      </c>
      <c r="H34" s="3">
        <v>118.00021739130435</v>
      </c>
      <c r="I34" s="3">
        <v>209.26076086956522</v>
      </c>
      <c r="J34" s="3">
        <v>2.6093778801843315</v>
      </c>
      <c r="K34" s="3">
        <v>2.8045296828408781</v>
      </c>
      <c r="L34" s="3">
        <v>0.38585388994307379</v>
      </c>
      <c r="M34" s="3">
        <v>0.58100569259962032</v>
      </c>
      <c r="N34" s="27">
        <v>35014</v>
      </c>
      <c r="O34"/>
      <c r="Q34"/>
      <c r="R34"/>
    </row>
    <row r="35" spans="1:18" x14ac:dyDescent="0.3">
      <c r="A35" t="s">
        <v>1</v>
      </c>
      <c r="B35" t="s">
        <v>55</v>
      </c>
      <c r="C35" t="s">
        <v>24</v>
      </c>
      <c r="D35" t="s">
        <v>19</v>
      </c>
      <c r="E35" s="3">
        <v>186.71739130434781</v>
      </c>
      <c r="F35" s="3">
        <v>84.092391304347842</v>
      </c>
      <c r="G35" s="3">
        <v>169.45543478260871</v>
      </c>
      <c r="H35" s="3">
        <v>495.67663043478262</v>
      </c>
      <c r="I35" s="3">
        <v>749.22445652173917</v>
      </c>
      <c r="J35" s="3">
        <v>4.0126120619396906</v>
      </c>
      <c r="K35" s="3">
        <v>4.1248195366166032</v>
      </c>
      <c r="L35" s="3">
        <v>0.45037256956572369</v>
      </c>
      <c r="M35" s="3">
        <v>0.56258004424263608</v>
      </c>
      <c r="N35" s="27">
        <v>35145</v>
      </c>
      <c r="O35"/>
      <c r="Q35"/>
      <c r="R35"/>
    </row>
    <row r="36" spans="1:18" x14ac:dyDescent="0.3">
      <c r="A36" t="s">
        <v>1</v>
      </c>
      <c r="B36" t="s">
        <v>56</v>
      </c>
      <c r="C36" t="s">
        <v>57</v>
      </c>
      <c r="D36" t="s">
        <v>4</v>
      </c>
      <c r="E36" s="3">
        <v>119.84782608695652</v>
      </c>
      <c r="F36" s="3">
        <v>18.329347826086956</v>
      </c>
      <c r="G36" s="3">
        <v>128.62967391304349</v>
      </c>
      <c r="H36" s="3">
        <v>226.45097826086959</v>
      </c>
      <c r="I36" s="3">
        <v>373.41</v>
      </c>
      <c r="J36" s="3">
        <v>3.1157010701977148</v>
      </c>
      <c r="K36" s="3">
        <v>3.2085724650825327</v>
      </c>
      <c r="L36" s="3">
        <v>0.15293850897877742</v>
      </c>
      <c r="M36" s="3">
        <v>0.24580990386359514</v>
      </c>
      <c r="N36" s="27">
        <v>35166</v>
      </c>
      <c r="O36"/>
      <c r="Q36"/>
      <c r="R36"/>
    </row>
    <row r="37" spans="1:18" x14ac:dyDescent="0.3">
      <c r="A37" t="s">
        <v>1</v>
      </c>
      <c r="B37" t="s">
        <v>58</v>
      </c>
      <c r="C37" t="s">
        <v>24</v>
      </c>
      <c r="D37" t="s">
        <v>19</v>
      </c>
      <c r="E37" s="3">
        <v>113.40217391304348</v>
      </c>
      <c r="F37" s="3">
        <v>78.129347826086928</v>
      </c>
      <c r="G37" s="3">
        <v>96.078260869565227</v>
      </c>
      <c r="H37" s="3">
        <v>342.93728260869563</v>
      </c>
      <c r="I37" s="3">
        <v>517.14489130434777</v>
      </c>
      <c r="J37" s="3">
        <v>4.5602731716668252</v>
      </c>
      <c r="K37" s="3">
        <v>4.9569184318987816</v>
      </c>
      <c r="L37" s="3">
        <v>0.68895811367775295</v>
      </c>
      <c r="M37" s="3">
        <v>1.0856033739097095</v>
      </c>
      <c r="N37" s="27">
        <v>35064</v>
      </c>
      <c r="O37"/>
      <c r="Q37"/>
      <c r="R37"/>
    </row>
    <row r="38" spans="1:18" x14ac:dyDescent="0.3">
      <c r="A38" t="s">
        <v>1</v>
      </c>
      <c r="B38" t="s">
        <v>59</v>
      </c>
      <c r="C38" t="s">
        <v>60</v>
      </c>
      <c r="D38" t="s">
        <v>4</v>
      </c>
      <c r="E38" s="3">
        <v>27.217391304347824</v>
      </c>
      <c r="F38" s="3">
        <v>12.801630434782609</v>
      </c>
      <c r="G38" s="3">
        <v>26.415760869565219</v>
      </c>
      <c r="H38" s="3">
        <v>56.733695652173914</v>
      </c>
      <c r="I38" s="3">
        <v>95.951086956521749</v>
      </c>
      <c r="J38" s="3">
        <v>3.5253594249201283</v>
      </c>
      <c r="K38" s="3">
        <v>4.0786741214057516</v>
      </c>
      <c r="L38" s="3">
        <v>0.47034744408945695</v>
      </c>
      <c r="M38" s="3">
        <v>1.0236621405750799</v>
      </c>
      <c r="N38" s="27">
        <v>35260</v>
      </c>
      <c r="O38"/>
      <c r="Q38"/>
      <c r="R38"/>
    </row>
    <row r="39" spans="1:18" x14ac:dyDescent="0.3">
      <c r="A39" t="s">
        <v>1</v>
      </c>
      <c r="B39" t="s">
        <v>61</v>
      </c>
      <c r="C39" t="s">
        <v>62</v>
      </c>
      <c r="D39" t="s">
        <v>4</v>
      </c>
      <c r="E39" s="3">
        <v>43.358695652173914</v>
      </c>
      <c r="F39" s="3">
        <v>63.433478260869599</v>
      </c>
      <c r="G39" s="3">
        <v>32.604456521739131</v>
      </c>
      <c r="H39" s="3">
        <v>113.15260869565218</v>
      </c>
      <c r="I39" s="3">
        <v>209.19054347826091</v>
      </c>
      <c r="J39" s="3">
        <v>4.8246502882928057</v>
      </c>
      <c r="K39" s="3">
        <v>5.2359237904236657</v>
      </c>
      <c r="L39" s="3">
        <v>1.4629932313863132</v>
      </c>
      <c r="M39" s="3">
        <v>1.874266733517173</v>
      </c>
      <c r="N39" s="27">
        <v>35256</v>
      </c>
      <c r="O39"/>
      <c r="Q39"/>
      <c r="R39"/>
    </row>
    <row r="40" spans="1:18" x14ac:dyDescent="0.3">
      <c r="A40" t="s">
        <v>1</v>
      </c>
      <c r="B40" t="s">
        <v>63</v>
      </c>
      <c r="C40" t="s">
        <v>64</v>
      </c>
      <c r="D40" t="s">
        <v>4</v>
      </c>
      <c r="E40" s="3">
        <v>23.978260869565219</v>
      </c>
      <c r="F40" s="3">
        <v>68.440217391304344</v>
      </c>
      <c r="G40" s="3">
        <v>7.5326086956521738</v>
      </c>
      <c r="H40" s="3">
        <v>118.04347826086956</v>
      </c>
      <c r="I40" s="3">
        <v>194.01630434782606</v>
      </c>
      <c r="J40" s="3">
        <v>8.0913417951042597</v>
      </c>
      <c r="K40" s="3">
        <v>8.727787851314595</v>
      </c>
      <c r="L40" s="3">
        <v>2.8542611060743424</v>
      </c>
      <c r="M40" s="3">
        <v>3.4907071622846777</v>
      </c>
      <c r="N40" s="27">
        <v>35074</v>
      </c>
      <c r="O40"/>
      <c r="Q40"/>
      <c r="R40"/>
    </row>
    <row r="41" spans="1:18" x14ac:dyDescent="0.3">
      <c r="A41" t="s">
        <v>1</v>
      </c>
      <c r="B41" t="s">
        <v>65</v>
      </c>
      <c r="C41" t="s">
        <v>66</v>
      </c>
      <c r="D41" t="s">
        <v>67</v>
      </c>
      <c r="E41" s="3">
        <v>44.195652173913047</v>
      </c>
      <c r="F41" s="3">
        <v>36.690217391304351</v>
      </c>
      <c r="G41" s="3">
        <v>29.086956521739129</v>
      </c>
      <c r="H41" s="3">
        <v>77.714673913043484</v>
      </c>
      <c r="I41" s="3">
        <v>143.49184782608697</v>
      </c>
      <c r="J41" s="3">
        <v>3.2467412690605015</v>
      </c>
      <c r="K41" s="3">
        <v>3.744035907525824</v>
      </c>
      <c r="L41" s="3">
        <v>0.83017707820954256</v>
      </c>
      <c r="M41" s="3">
        <v>1.3274717166748649</v>
      </c>
      <c r="N41" s="27">
        <v>35244</v>
      </c>
      <c r="O41"/>
      <c r="Q41"/>
      <c r="R41"/>
    </row>
    <row r="42" spans="1:18" x14ac:dyDescent="0.3">
      <c r="A42" t="s">
        <v>1</v>
      </c>
      <c r="B42" t="s">
        <v>68</v>
      </c>
      <c r="C42" t="s">
        <v>0</v>
      </c>
      <c r="D42" t="s">
        <v>67</v>
      </c>
      <c r="E42" s="3">
        <v>36.728260869565219</v>
      </c>
      <c r="F42" s="3">
        <v>32.385869565217391</v>
      </c>
      <c r="G42" s="3">
        <v>21.644021739130434</v>
      </c>
      <c r="H42" s="3">
        <v>74.567934782608702</v>
      </c>
      <c r="I42" s="3">
        <v>128.59782608695653</v>
      </c>
      <c r="J42" s="3">
        <v>3.5013317549570879</v>
      </c>
      <c r="K42" s="3">
        <v>3.9586416099437702</v>
      </c>
      <c r="L42" s="3">
        <v>0.88176975436519678</v>
      </c>
      <c r="M42" s="3">
        <v>1.3390796093518793</v>
      </c>
      <c r="N42" s="27">
        <v>35158</v>
      </c>
      <c r="O42"/>
      <c r="Q42"/>
      <c r="R42"/>
    </row>
    <row r="43" spans="1:18" x14ac:dyDescent="0.3">
      <c r="A43" t="s">
        <v>1</v>
      </c>
      <c r="B43" t="s">
        <v>69</v>
      </c>
      <c r="C43" t="s">
        <v>70</v>
      </c>
      <c r="D43" t="s">
        <v>71</v>
      </c>
      <c r="E43" s="3">
        <v>52.869565217391305</v>
      </c>
      <c r="F43" s="3">
        <v>31.375</v>
      </c>
      <c r="G43" s="3">
        <v>25.163043478260871</v>
      </c>
      <c r="H43" s="3">
        <v>83.160326086956516</v>
      </c>
      <c r="I43" s="3">
        <v>139.69836956521738</v>
      </c>
      <c r="J43" s="3">
        <v>2.6423211348684208</v>
      </c>
      <c r="K43" s="3">
        <v>2.9743359374999998</v>
      </c>
      <c r="L43" s="3">
        <v>0.59344161184210531</v>
      </c>
      <c r="M43" s="3">
        <v>0.92545641447368421</v>
      </c>
      <c r="N43" s="27">
        <v>35214</v>
      </c>
      <c r="O43"/>
      <c r="Q43"/>
      <c r="R43"/>
    </row>
    <row r="44" spans="1:18" x14ac:dyDescent="0.3">
      <c r="A44" t="s">
        <v>1</v>
      </c>
      <c r="B44" t="s">
        <v>72</v>
      </c>
      <c r="C44" t="s">
        <v>0</v>
      </c>
      <c r="D44" t="s">
        <v>67</v>
      </c>
      <c r="E44" s="3">
        <v>60.576086956521742</v>
      </c>
      <c r="F44" s="3">
        <v>15.377065217391298</v>
      </c>
      <c r="G44" s="3">
        <v>58.415326086956519</v>
      </c>
      <c r="H44" s="3">
        <v>94.000326086956534</v>
      </c>
      <c r="I44" s="3">
        <v>167.79271739130434</v>
      </c>
      <c r="J44" s="3">
        <v>2.7699497577606311</v>
      </c>
      <c r="K44" s="3">
        <v>2.9141396016508168</v>
      </c>
      <c r="L44" s="3">
        <v>0.25384712004306464</v>
      </c>
      <c r="M44" s="3">
        <v>0.39803696393324944</v>
      </c>
      <c r="N44" s="27">
        <v>35131</v>
      </c>
      <c r="O44"/>
      <c r="Q44"/>
      <c r="R44"/>
    </row>
    <row r="45" spans="1:18" x14ac:dyDescent="0.3">
      <c r="A45" t="s">
        <v>1</v>
      </c>
      <c r="B45" t="s">
        <v>73</v>
      </c>
      <c r="C45" t="s">
        <v>24</v>
      </c>
      <c r="D45" t="s">
        <v>19</v>
      </c>
      <c r="E45" s="3">
        <v>87.076086956521735</v>
      </c>
      <c r="F45" s="3">
        <v>58.344565217391299</v>
      </c>
      <c r="G45" s="3">
        <v>60.216304347826082</v>
      </c>
      <c r="H45" s="3">
        <v>170.61771739130435</v>
      </c>
      <c r="I45" s="3">
        <v>289.17858695652171</v>
      </c>
      <c r="J45" s="3">
        <v>3.3209873923355384</v>
      </c>
      <c r="K45" s="3">
        <v>3.3829022593933344</v>
      </c>
      <c r="L45" s="3">
        <v>0.67004119335913115</v>
      </c>
      <c r="M45" s="3">
        <v>0.73195606041692673</v>
      </c>
      <c r="N45" s="27">
        <v>35016</v>
      </c>
      <c r="O45"/>
      <c r="Q45"/>
      <c r="R45"/>
    </row>
    <row r="46" spans="1:18" x14ac:dyDescent="0.3">
      <c r="A46" t="s">
        <v>1</v>
      </c>
      <c r="B46" t="s">
        <v>74</v>
      </c>
      <c r="C46" t="s">
        <v>75</v>
      </c>
      <c r="D46" t="s">
        <v>53</v>
      </c>
      <c r="E46" s="3">
        <v>45.141304347826086</v>
      </c>
      <c r="F46" s="3">
        <v>17.029891304347824</v>
      </c>
      <c r="G46" s="3">
        <v>61.472826086956523</v>
      </c>
      <c r="H46" s="3">
        <v>86.285326086956516</v>
      </c>
      <c r="I46" s="3">
        <v>164.78804347826087</v>
      </c>
      <c r="J46" s="3">
        <v>3.6504936190705517</v>
      </c>
      <c r="K46" s="3">
        <v>3.8785215506862509</v>
      </c>
      <c r="L46" s="3">
        <v>0.37725740428605825</v>
      </c>
      <c r="M46" s="3">
        <v>0.60528533590175781</v>
      </c>
      <c r="N46" s="27">
        <v>35100</v>
      </c>
      <c r="O46"/>
      <c r="Q46"/>
      <c r="R46"/>
    </row>
    <row r="47" spans="1:18" x14ac:dyDescent="0.3">
      <c r="A47" t="s">
        <v>1</v>
      </c>
      <c r="B47" t="s">
        <v>76</v>
      </c>
      <c r="C47" t="s">
        <v>75</v>
      </c>
      <c r="D47" t="s">
        <v>53</v>
      </c>
      <c r="E47" s="3">
        <v>18.586956521739129</v>
      </c>
      <c r="F47" s="3">
        <v>17.665760869565219</v>
      </c>
      <c r="G47" s="3">
        <v>23.934782608695652</v>
      </c>
      <c r="H47" s="3">
        <v>51.559782608695649</v>
      </c>
      <c r="I47" s="3">
        <v>93.16032608695653</v>
      </c>
      <c r="J47" s="3">
        <v>5.0121345029239777</v>
      </c>
      <c r="K47" s="3">
        <v>5.2834795321637431</v>
      </c>
      <c r="L47" s="3">
        <v>0.95043859649122819</v>
      </c>
      <c r="M47" s="3">
        <v>1.2217836257309944</v>
      </c>
      <c r="N47" s="27">
        <v>35287</v>
      </c>
      <c r="O47"/>
      <c r="Q47"/>
      <c r="R47"/>
    </row>
    <row r="48" spans="1:18" x14ac:dyDescent="0.3">
      <c r="A48" t="s">
        <v>1</v>
      </c>
      <c r="B48" t="s">
        <v>77</v>
      </c>
      <c r="C48" t="s">
        <v>78</v>
      </c>
      <c r="D48" t="s">
        <v>67</v>
      </c>
      <c r="E48" s="3">
        <v>36.271739130434781</v>
      </c>
      <c r="F48" s="3">
        <v>38.171413043478239</v>
      </c>
      <c r="G48" s="3">
        <v>17.334565217391305</v>
      </c>
      <c r="H48" s="3">
        <v>69.407934782608692</v>
      </c>
      <c r="I48" s="3">
        <v>124.91391304347823</v>
      </c>
      <c r="J48" s="3">
        <v>3.4438357806412938</v>
      </c>
      <c r="K48" s="3">
        <v>3.595618819298771</v>
      </c>
      <c r="L48" s="3">
        <v>1.0523733892718004</v>
      </c>
      <c r="M48" s="3">
        <v>1.2041564279292771</v>
      </c>
      <c r="N48" s="27">
        <v>35118</v>
      </c>
      <c r="O48"/>
      <c r="Q48"/>
      <c r="R48"/>
    </row>
    <row r="49" spans="1:18" x14ac:dyDescent="0.3">
      <c r="A49" t="s">
        <v>1</v>
      </c>
      <c r="B49" t="s">
        <v>79</v>
      </c>
      <c r="C49" t="s">
        <v>80</v>
      </c>
      <c r="D49" t="s">
        <v>67</v>
      </c>
      <c r="E49" s="3">
        <v>38.293478260869563</v>
      </c>
      <c r="F49" s="3">
        <v>24.928586956521738</v>
      </c>
      <c r="G49" s="3">
        <v>21.202717391304351</v>
      </c>
      <c r="H49" s="3">
        <v>63.023478260869567</v>
      </c>
      <c r="I49" s="3">
        <v>109.15478260869565</v>
      </c>
      <c r="J49" s="3">
        <v>2.8504797047970483</v>
      </c>
      <c r="K49" s="3">
        <v>3.2751177973318195</v>
      </c>
      <c r="L49" s="3">
        <v>0.65098779449332955</v>
      </c>
      <c r="M49" s="3">
        <v>1.0756258870281012</v>
      </c>
      <c r="N49" s="27">
        <v>35093</v>
      </c>
      <c r="O49"/>
      <c r="Q49"/>
      <c r="R49"/>
    </row>
    <row r="50" spans="1:18" x14ac:dyDescent="0.3">
      <c r="A50" t="s">
        <v>1</v>
      </c>
      <c r="B50" t="s">
        <v>81</v>
      </c>
      <c r="C50" t="s">
        <v>82</v>
      </c>
      <c r="D50" t="s">
        <v>71</v>
      </c>
      <c r="E50" s="3">
        <v>39.619565217391305</v>
      </c>
      <c r="F50" s="3">
        <v>35.964021739130423</v>
      </c>
      <c r="G50" s="3">
        <v>10.036195652173914</v>
      </c>
      <c r="H50" s="3">
        <v>85.464456521739123</v>
      </c>
      <c r="I50" s="3">
        <v>131.46467391304347</v>
      </c>
      <c r="J50" s="3">
        <v>3.3181755829903974</v>
      </c>
      <c r="K50" s="3">
        <v>3.4399862825788743</v>
      </c>
      <c r="L50" s="3">
        <v>0.90773388203017802</v>
      </c>
      <c r="M50" s="3">
        <v>1.0295445816186555</v>
      </c>
      <c r="N50" s="27">
        <v>35180</v>
      </c>
      <c r="O50"/>
      <c r="Q50"/>
      <c r="R50"/>
    </row>
    <row r="51" spans="1:18" x14ac:dyDescent="0.3">
      <c r="A51" t="s">
        <v>1</v>
      </c>
      <c r="B51" t="s">
        <v>83</v>
      </c>
      <c r="C51" t="s">
        <v>26</v>
      </c>
      <c r="D51" t="s">
        <v>27</v>
      </c>
      <c r="E51" s="3">
        <v>74.717391304347828</v>
      </c>
      <c r="F51" s="3">
        <v>36.685543478260868</v>
      </c>
      <c r="G51" s="3">
        <v>59.488152173913043</v>
      </c>
      <c r="H51" s="3">
        <v>134.41239130434784</v>
      </c>
      <c r="I51" s="3">
        <v>230.58608695652174</v>
      </c>
      <c r="J51" s="3">
        <v>3.0861099796334011</v>
      </c>
      <c r="K51" s="3">
        <v>3.179012219959267</v>
      </c>
      <c r="L51" s="3">
        <v>0.49099068955484432</v>
      </c>
      <c r="M51" s="3">
        <v>0.58389292988070995</v>
      </c>
      <c r="N51" s="27">
        <v>35091</v>
      </c>
      <c r="O51"/>
      <c r="Q51"/>
      <c r="R51"/>
    </row>
    <row r="52" spans="1:18" x14ac:dyDescent="0.3">
      <c r="A52" t="s">
        <v>1</v>
      </c>
      <c r="B52" t="s">
        <v>84</v>
      </c>
      <c r="C52" t="s">
        <v>85</v>
      </c>
      <c r="D52" t="s">
        <v>86</v>
      </c>
      <c r="E52" s="3">
        <v>62.445652173913047</v>
      </c>
      <c r="F52" s="3">
        <v>21.345000000000002</v>
      </c>
      <c r="G52" s="3">
        <v>63.79304347826087</v>
      </c>
      <c r="H52" s="3">
        <v>129.09315217391304</v>
      </c>
      <c r="I52" s="3">
        <v>214.23119565217391</v>
      </c>
      <c r="J52" s="3">
        <v>3.4306823324630109</v>
      </c>
      <c r="K52" s="3">
        <v>3.5100557006092252</v>
      </c>
      <c r="L52" s="3">
        <v>0.34181723237597911</v>
      </c>
      <c r="M52" s="3">
        <v>0.4211906005221932</v>
      </c>
      <c r="N52" s="27">
        <v>35233</v>
      </c>
      <c r="O52"/>
      <c r="Q52"/>
      <c r="R52"/>
    </row>
    <row r="53" spans="1:18" x14ac:dyDescent="0.3">
      <c r="A53" t="s">
        <v>1</v>
      </c>
      <c r="B53" t="s">
        <v>87</v>
      </c>
      <c r="C53" t="s">
        <v>75</v>
      </c>
      <c r="D53" t="s">
        <v>53</v>
      </c>
      <c r="E53" s="3">
        <v>52.097826086956523</v>
      </c>
      <c r="F53" s="3">
        <v>16.939456521739132</v>
      </c>
      <c r="G53" s="3">
        <v>78.322065217391312</v>
      </c>
      <c r="H53" s="3">
        <v>117.93576086956521</v>
      </c>
      <c r="I53" s="3">
        <v>213.19728260869567</v>
      </c>
      <c r="J53" s="3">
        <v>4.0922491132902152</v>
      </c>
      <c r="K53" s="3">
        <v>4.3731295639474235</v>
      </c>
      <c r="L53" s="3">
        <v>0.3251470895055289</v>
      </c>
      <c r="M53" s="3">
        <v>0.60602754016273741</v>
      </c>
      <c r="N53" s="27">
        <v>35240</v>
      </c>
      <c r="O53"/>
      <c r="Q53"/>
      <c r="R53"/>
    </row>
    <row r="54" spans="1:18" x14ac:dyDescent="0.3">
      <c r="A54" t="s">
        <v>1</v>
      </c>
      <c r="B54" t="s">
        <v>88</v>
      </c>
      <c r="C54" t="s">
        <v>89</v>
      </c>
      <c r="D54" t="s">
        <v>90</v>
      </c>
      <c r="E54" s="3">
        <v>51.739130434782609</v>
      </c>
      <c r="F54" s="3">
        <v>50.825434782608689</v>
      </c>
      <c r="G54" s="3">
        <v>53.997608695652168</v>
      </c>
      <c r="H54" s="3">
        <v>136.59358695652173</v>
      </c>
      <c r="I54" s="3">
        <v>241.41663043478258</v>
      </c>
      <c r="J54" s="3">
        <v>4.6660357142857132</v>
      </c>
      <c r="K54" s="3">
        <v>4.8738340336134449</v>
      </c>
      <c r="L54" s="3">
        <v>0.9823403361344536</v>
      </c>
      <c r="M54" s="3">
        <v>1.1901386554621847</v>
      </c>
      <c r="N54" s="27">
        <v>35277</v>
      </c>
      <c r="O54"/>
      <c r="Q54"/>
      <c r="R54"/>
    </row>
    <row r="55" spans="1:18" x14ac:dyDescent="0.3">
      <c r="A55" t="s">
        <v>1</v>
      </c>
      <c r="B55" t="s">
        <v>91</v>
      </c>
      <c r="C55" t="s">
        <v>3</v>
      </c>
      <c r="D55" t="s">
        <v>4</v>
      </c>
      <c r="E55" s="3">
        <v>84.391304347826093</v>
      </c>
      <c r="F55" s="3">
        <v>30.559673913043479</v>
      </c>
      <c r="G55" s="3">
        <v>76.945869565217393</v>
      </c>
      <c r="H55" s="3">
        <v>162.95380434782609</v>
      </c>
      <c r="I55" s="3">
        <v>270.45934782608697</v>
      </c>
      <c r="J55" s="3">
        <v>3.2048248325605355</v>
      </c>
      <c r="K55" s="3">
        <v>3.3233204533745493</v>
      </c>
      <c r="L55" s="3">
        <v>0.36211875321998965</v>
      </c>
      <c r="M55" s="3">
        <v>0.48061437403400309</v>
      </c>
      <c r="N55" s="27">
        <v>35107</v>
      </c>
      <c r="O55"/>
      <c r="Q55"/>
      <c r="R55"/>
    </row>
    <row r="56" spans="1:18" x14ac:dyDescent="0.3">
      <c r="A56" t="s">
        <v>1</v>
      </c>
      <c r="B56" t="s">
        <v>92</v>
      </c>
      <c r="C56" t="s">
        <v>93</v>
      </c>
      <c r="D56" t="s">
        <v>94</v>
      </c>
      <c r="E56" s="3">
        <v>57.641304347826086</v>
      </c>
      <c r="F56" s="3">
        <v>35.531739130434786</v>
      </c>
      <c r="G56" s="3">
        <v>23.326847826086958</v>
      </c>
      <c r="H56" s="3">
        <v>109.34271739130436</v>
      </c>
      <c r="I56" s="3">
        <v>168.20130434782612</v>
      </c>
      <c r="J56" s="3">
        <v>2.9180690175372437</v>
      </c>
      <c r="K56" s="3">
        <v>2.9995323401848015</v>
      </c>
      <c r="L56" s="3">
        <v>0.61642843673392422</v>
      </c>
      <c r="M56" s="3">
        <v>0.69789175938148229</v>
      </c>
      <c r="N56" s="27">
        <v>35172</v>
      </c>
      <c r="O56"/>
      <c r="Q56"/>
      <c r="R56"/>
    </row>
    <row r="57" spans="1:18" x14ac:dyDescent="0.3">
      <c r="A57" t="s">
        <v>1</v>
      </c>
      <c r="B57" t="s">
        <v>95</v>
      </c>
      <c r="C57" t="s">
        <v>24</v>
      </c>
      <c r="D57" t="s">
        <v>19</v>
      </c>
      <c r="E57" s="3">
        <v>56.695652173913047</v>
      </c>
      <c r="F57" s="3">
        <v>35.188152173913039</v>
      </c>
      <c r="G57" s="3">
        <v>42.496413043478263</v>
      </c>
      <c r="H57" s="3">
        <v>102.5554347826087</v>
      </c>
      <c r="I57" s="3">
        <v>180.24</v>
      </c>
      <c r="J57" s="3">
        <v>3.179079754601227</v>
      </c>
      <c r="K57" s="3">
        <v>3.2772392638036809</v>
      </c>
      <c r="L57" s="3">
        <v>0.62064992331288338</v>
      </c>
      <c r="M57" s="3">
        <v>0.71880943251533724</v>
      </c>
      <c r="N57" s="27">
        <v>35085</v>
      </c>
      <c r="O57"/>
      <c r="Q57"/>
      <c r="R57"/>
    </row>
    <row r="58" spans="1:18" x14ac:dyDescent="0.3">
      <c r="A58" t="s">
        <v>1</v>
      </c>
      <c r="B58" t="s">
        <v>96</v>
      </c>
      <c r="C58" t="s">
        <v>97</v>
      </c>
      <c r="D58" t="s">
        <v>98</v>
      </c>
      <c r="E58" s="3">
        <v>79.163043478260875</v>
      </c>
      <c r="F58" s="3">
        <v>60.624891304347827</v>
      </c>
      <c r="G58" s="3">
        <v>62.410326086956523</v>
      </c>
      <c r="H58" s="3">
        <v>208.18891304347827</v>
      </c>
      <c r="I58" s="3">
        <v>331.22413043478264</v>
      </c>
      <c r="J58" s="3">
        <v>4.1840752437182482</v>
      </c>
      <c r="K58" s="3">
        <v>4.3850913085267065</v>
      </c>
      <c r="L58" s="3">
        <v>0.76582314980090616</v>
      </c>
      <c r="M58" s="3">
        <v>0.96683921460936428</v>
      </c>
      <c r="N58" s="27">
        <v>35096</v>
      </c>
      <c r="O58"/>
      <c r="Q58"/>
      <c r="R58"/>
    </row>
    <row r="59" spans="1:18" x14ac:dyDescent="0.3">
      <c r="A59" t="s">
        <v>1</v>
      </c>
      <c r="B59" t="s">
        <v>99</v>
      </c>
      <c r="C59" t="s">
        <v>6</v>
      </c>
      <c r="D59" t="s">
        <v>4</v>
      </c>
      <c r="E59" s="3">
        <v>41.673913043478258</v>
      </c>
      <c r="F59" s="3">
        <v>12.283043478260872</v>
      </c>
      <c r="G59" s="3">
        <v>47.678043478260868</v>
      </c>
      <c r="H59" s="3">
        <v>83.888260869565215</v>
      </c>
      <c r="I59" s="3">
        <v>143.84934782608696</v>
      </c>
      <c r="J59" s="3">
        <v>3.4517840375586855</v>
      </c>
      <c r="K59" s="3">
        <v>3.6708763693270736</v>
      </c>
      <c r="L59" s="3">
        <v>0.29474178403755874</v>
      </c>
      <c r="M59" s="3">
        <v>0.51383411580594684</v>
      </c>
      <c r="N59" s="27">
        <v>35059</v>
      </c>
      <c r="O59"/>
      <c r="Q59"/>
      <c r="R59"/>
    </row>
    <row r="60" spans="1:18" x14ac:dyDescent="0.3">
      <c r="A60" t="s">
        <v>1</v>
      </c>
      <c r="B60" t="s">
        <v>100</v>
      </c>
      <c r="C60" t="s">
        <v>101</v>
      </c>
      <c r="D60" t="s">
        <v>27</v>
      </c>
      <c r="E60" s="3">
        <v>58</v>
      </c>
      <c r="F60" s="3">
        <v>55.260760869565217</v>
      </c>
      <c r="G60" s="3">
        <v>24.131630434782611</v>
      </c>
      <c r="H60" s="3">
        <v>113.05456521739131</v>
      </c>
      <c r="I60" s="3">
        <v>192.44695652173914</v>
      </c>
      <c r="J60" s="3">
        <v>3.3180509745127438</v>
      </c>
      <c r="K60" s="3">
        <v>3.5026461769115445</v>
      </c>
      <c r="L60" s="3">
        <v>0.95277173913043478</v>
      </c>
      <c r="M60" s="3">
        <v>1.1373669415292353</v>
      </c>
      <c r="N60" s="27">
        <v>35094</v>
      </c>
      <c r="O60"/>
      <c r="Q60"/>
      <c r="R60"/>
    </row>
    <row r="61" spans="1:18" x14ac:dyDescent="0.3">
      <c r="A61" t="s">
        <v>1</v>
      </c>
      <c r="B61" t="s">
        <v>102</v>
      </c>
      <c r="C61" t="s">
        <v>103</v>
      </c>
      <c r="D61" t="s">
        <v>90</v>
      </c>
      <c r="E61" s="3">
        <v>37.478260869565219</v>
      </c>
      <c r="F61" s="3">
        <v>24.789891304347822</v>
      </c>
      <c r="G61" s="3">
        <v>24.342391304347824</v>
      </c>
      <c r="H61" s="3">
        <v>63.210326086956528</v>
      </c>
      <c r="I61" s="3">
        <v>112.34260869565217</v>
      </c>
      <c r="J61" s="3">
        <v>2.9975406032482597</v>
      </c>
      <c r="K61" s="3">
        <v>3.3455684454756378</v>
      </c>
      <c r="L61" s="3">
        <v>0.66144721577726207</v>
      </c>
      <c r="M61" s="3">
        <v>1.0094750580046403</v>
      </c>
      <c r="N61" s="27">
        <v>35139</v>
      </c>
      <c r="O61"/>
      <c r="Q61"/>
      <c r="R61"/>
    </row>
    <row r="62" spans="1:18" x14ac:dyDescent="0.3">
      <c r="A62" t="s">
        <v>1</v>
      </c>
      <c r="B62" t="s">
        <v>104</v>
      </c>
      <c r="C62" t="s">
        <v>105</v>
      </c>
      <c r="D62" t="s">
        <v>71</v>
      </c>
      <c r="E62" s="3">
        <v>64.706521739130437</v>
      </c>
      <c r="F62" s="3">
        <v>43.404130434782594</v>
      </c>
      <c r="G62" s="3">
        <v>62.14445652173913</v>
      </c>
      <c r="H62" s="3">
        <v>119.94413043478262</v>
      </c>
      <c r="I62" s="3">
        <v>225.49271739130432</v>
      </c>
      <c r="J62" s="3">
        <v>3.4848530152864097</v>
      </c>
      <c r="K62" s="3">
        <v>3.5507021669746348</v>
      </c>
      <c r="L62" s="3">
        <v>0.67078447841424471</v>
      </c>
      <c r="M62" s="3">
        <v>0.73663363010246907</v>
      </c>
      <c r="N62" s="27">
        <v>35086</v>
      </c>
      <c r="O62"/>
      <c r="Q62"/>
      <c r="R62"/>
    </row>
    <row r="63" spans="1:18" x14ac:dyDescent="0.3">
      <c r="A63" t="s">
        <v>1</v>
      </c>
      <c r="B63" t="s">
        <v>106</v>
      </c>
      <c r="C63" t="s">
        <v>24</v>
      </c>
      <c r="D63" t="s">
        <v>19</v>
      </c>
      <c r="E63" s="3">
        <v>22.358695652173914</v>
      </c>
      <c r="F63" s="3">
        <v>23.566521739130444</v>
      </c>
      <c r="G63" s="3">
        <v>31.745217391304347</v>
      </c>
      <c r="H63" s="3">
        <v>49.057391304347824</v>
      </c>
      <c r="I63" s="3">
        <v>104.36913043478262</v>
      </c>
      <c r="J63" s="3">
        <v>4.6679436071949443</v>
      </c>
      <c r="K63" s="3">
        <v>5.1810160427807492</v>
      </c>
      <c r="L63" s="3">
        <v>1.0540204180845896</v>
      </c>
      <c r="M63" s="3">
        <v>1.5670928536703939</v>
      </c>
      <c r="N63" s="27">
        <v>35165</v>
      </c>
      <c r="O63"/>
      <c r="Q63"/>
      <c r="R63"/>
    </row>
    <row r="64" spans="1:18" x14ac:dyDescent="0.3">
      <c r="A64" t="s">
        <v>1</v>
      </c>
      <c r="B64" t="s">
        <v>107</v>
      </c>
      <c r="C64" t="s">
        <v>97</v>
      </c>
      <c r="D64" t="s">
        <v>98</v>
      </c>
      <c r="E64" s="3">
        <v>69.815217391304344</v>
      </c>
      <c r="F64" s="3">
        <v>51.206086956521752</v>
      </c>
      <c r="G64" s="3">
        <v>38.424456521739131</v>
      </c>
      <c r="H64" s="3">
        <v>167.28478260869565</v>
      </c>
      <c r="I64" s="3">
        <v>256.9153260869565</v>
      </c>
      <c r="J64" s="3">
        <v>3.6799330530904562</v>
      </c>
      <c r="K64" s="3">
        <v>3.8226373968550527</v>
      </c>
      <c r="L64" s="3">
        <v>0.73345165810369006</v>
      </c>
      <c r="M64" s="3">
        <v>0.87615600186828602</v>
      </c>
      <c r="N64" s="27">
        <v>35197</v>
      </c>
      <c r="O64"/>
      <c r="Q64"/>
      <c r="R64"/>
    </row>
    <row r="65" spans="1:18" x14ac:dyDescent="0.3">
      <c r="A65" t="s">
        <v>1</v>
      </c>
      <c r="B65" t="s">
        <v>108</v>
      </c>
      <c r="C65" t="s">
        <v>6</v>
      </c>
      <c r="D65" t="s">
        <v>4</v>
      </c>
      <c r="E65" s="3">
        <v>57.945652173913047</v>
      </c>
      <c r="F65" s="3">
        <v>29.068260869565226</v>
      </c>
      <c r="G65" s="3">
        <v>65.411304347826089</v>
      </c>
      <c r="H65" s="3">
        <v>98.86673913043478</v>
      </c>
      <c r="I65" s="3">
        <v>193.34630434782611</v>
      </c>
      <c r="J65" s="3">
        <v>3.3366835490527107</v>
      </c>
      <c r="K65" s="3">
        <v>3.66114237478897</v>
      </c>
      <c r="L65" s="3">
        <v>0.5016469705496156</v>
      </c>
      <c r="M65" s="3">
        <v>0.82610579628587522</v>
      </c>
      <c r="N65" s="27">
        <v>35083</v>
      </c>
      <c r="O65"/>
      <c r="Q65"/>
      <c r="R65"/>
    </row>
    <row r="66" spans="1:18" x14ac:dyDescent="0.3">
      <c r="A66" t="s">
        <v>1</v>
      </c>
      <c r="B66" t="s">
        <v>109</v>
      </c>
      <c r="C66" t="s">
        <v>85</v>
      </c>
      <c r="D66" t="s">
        <v>86</v>
      </c>
      <c r="E66" s="3">
        <v>61.510869565217391</v>
      </c>
      <c r="F66" s="3">
        <v>41.539891304347833</v>
      </c>
      <c r="G66" s="3">
        <v>55.224239130434782</v>
      </c>
      <c r="H66" s="3">
        <v>119.76054347826086</v>
      </c>
      <c r="I66" s="3">
        <v>216.52467391304347</v>
      </c>
      <c r="J66" s="3">
        <v>3.520104258702951</v>
      </c>
      <c r="K66" s="3">
        <v>3.8334104965541616</v>
      </c>
      <c r="L66" s="3">
        <v>0.6753260293338047</v>
      </c>
      <c r="M66" s="3">
        <v>0.98863226718501518</v>
      </c>
      <c r="N66" s="27">
        <v>35141</v>
      </c>
      <c r="O66"/>
      <c r="Q66"/>
      <c r="R66"/>
    </row>
    <row r="67" spans="1:18" x14ac:dyDescent="0.3">
      <c r="A67" t="s">
        <v>1</v>
      </c>
      <c r="B67" t="s">
        <v>110</v>
      </c>
      <c r="C67" t="s">
        <v>8</v>
      </c>
      <c r="D67" t="s">
        <v>4</v>
      </c>
      <c r="E67" s="3">
        <v>133.30434782608697</v>
      </c>
      <c r="F67" s="3">
        <v>37.847065217391304</v>
      </c>
      <c r="G67" s="3">
        <v>162.15119565217393</v>
      </c>
      <c r="H67" s="3">
        <v>253.45771739130436</v>
      </c>
      <c r="I67" s="3">
        <v>453.45597826086959</v>
      </c>
      <c r="J67" s="3">
        <v>3.4016593281148073</v>
      </c>
      <c r="K67" s="3">
        <v>3.4777193411611216</v>
      </c>
      <c r="L67" s="3">
        <v>0.28391470971950422</v>
      </c>
      <c r="M67" s="3">
        <v>0.3599747227658186</v>
      </c>
      <c r="N67" s="27">
        <v>35159</v>
      </c>
      <c r="O67"/>
      <c r="Q67"/>
      <c r="R67"/>
    </row>
    <row r="68" spans="1:18" x14ac:dyDescent="0.3">
      <c r="A68" t="s">
        <v>1</v>
      </c>
      <c r="B68" t="s">
        <v>111</v>
      </c>
      <c r="C68" t="s">
        <v>62</v>
      </c>
      <c r="D68" t="s">
        <v>4</v>
      </c>
      <c r="E68" s="3">
        <v>153.18478260869566</v>
      </c>
      <c r="F68" s="3">
        <v>50.546304347826087</v>
      </c>
      <c r="G68" s="3">
        <v>166.17173913043479</v>
      </c>
      <c r="H68" s="3">
        <v>404.72902173913042</v>
      </c>
      <c r="I68" s="3">
        <v>621.44706521739135</v>
      </c>
      <c r="J68" s="3">
        <v>4.0568459518910096</v>
      </c>
      <c r="K68" s="3">
        <v>4.1551926488327533</v>
      </c>
      <c r="L68" s="3">
        <v>0.32996948839849571</v>
      </c>
      <c r="M68" s="3">
        <v>0.42831618534023985</v>
      </c>
      <c r="N68" s="27">
        <v>35250</v>
      </c>
      <c r="O68"/>
      <c r="Q68"/>
      <c r="R68"/>
    </row>
    <row r="69" spans="1:18" x14ac:dyDescent="0.3">
      <c r="A69" t="s">
        <v>1</v>
      </c>
      <c r="B69" t="s">
        <v>112</v>
      </c>
      <c r="C69" t="s">
        <v>24</v>
      </c>
      <c r="D69" t="s">
        <v>19</v>
      </c>
      <c r="E69" s="3">
        <v>78.25</v>
      </c>
      <c r="F69" s="3">
        <v>21.234130434782617</v>
      </c>
      <c r="G69" s="3">
        <v>71.463043478260872</v>
      </c>
      <c r="H69" s="3">
        <v>93.695543478260873</v>
      </c>
      <c r="I69" s="3">
        <v>186.39271739130436</v>
      </c>
      <c r="J69" s="3">
        <v>2.3820155577163495</v>
      </c>
      <c r="K69" s="3">
        <v>2.5918419224892348</v>
      </c>
      <c r="L69" s="3">
        <v>0.27136268926239765</v>
      </c>
      <c r="M69" s="3">
        <v>0.48118905403528284</v>
      </c>
      <c r="N69" s="27">
        <v>35189</v>
      </c>
      <c r="O69"/>
      <c r="Q69"/>
      <c r="R69"/>
    </row>
    <row r="70" spans="1:18" x14ac:dyDescent="0.3">
      <c r="A70" t="s">
        <v>1</v>
      </c>
      <c r="B70" t="s">
        <v>113</v>
      </c>
      <c r="C70" t="s">
        <v>3</v>
      </c>
      <c r="D70" t="s">
        <v>4</v>
      </c>
      <c r="E70" s="3">
        <v>87.293478260869563</v>
      </c>
      <c r="F70" s="3">
        <v>18.576739130434778</v>
      </c>
      <c r="G70" s="3">
        <v>96.114347826086956</v>
      </c>
      <c r="H70" s="3">
        <v>142.57434782608695</v>
      </c>
      <c r="I70" s="3">
        <v>257.26543478260868</v>
      </c>
      <c r="J70" s="3">
        <v>2.9471323620968746</v>
      </c>
      <c r="K70" s="3">
        <v>3.0598829535549741</v>
      </c>
      <c r="L70" s="3">
        <v>0.21280786950566549</v>
      </c>
      <c r="M70" s="3">
        <v>0.32555846096376534</v>
      </c>
      <c r="N70" s="27">
        <v>35270</v>
      </c>
      <c r="O70"/>
      <c r="Q70"/>
      <c r="R70"/>
    </row>
    <row r="71" spans="1:18" x14ac:dyDescent="0.3">
      <c r="A71" t="s">
        <v>1</v>
      </c>
      <c r="B71" t="s">
        <v>114</v>
      </c>
      <c r="C71" t="s">
        <v>62</v>
      </c>
      <c r="D71" t="s">
        <v>4</v>
      </c>
      <c r="E71" s="3">
        <v>97.793478260869563</v>
      </c>
      <c r="F71" s="3">
        <v>28.801521739130429</v>
      </c>
      <c r="G71" s="3">
        <v>110.97184782608696</v>
      </c>
      <c r="H71" s="3">
        <v>213.29499999999999</v>
      </c>
      <c r="I71" s="3">
        <v>353.06836956521738</v>
      </c>
      <c r="J71" s="3">
        <v>3.6103467822607538</v>
      </c>
      <c r="K71" s="3">
        <v>3.7318595087251301</v>
      </c>
      <c r="L71" s="3">
        <v>0.29451372679782145</v>
      </c>
      <c r="M71" s="3">
        <v>0.41602645326219845</v>
      </c>
      <c r="N71" s="27">
        <v>35111</v>
      </c>
      <c r="O71"/>
      <c r="Q71"/>
      <c r="R71"/>
    </row>
    <row r="72" spans="1:18" x14ac:dyDescent="0.3">
      <c r="A72" t="s">
        <v>1</v>
      </c>
      <c r="B72" t="s">
        <v>115</v>
      </c>
      <c r="C72" t="s">
        <v>8</v>
      </c>
      <c r="D72" t="s">
        <v>4</v>
      </c>
      <c r="E72" s="3">
        <v>118.54347826086956</v>
      </c>
      <c r="F72" s="3">
        <v>67.545869565217387</v>
      </c>
      <c r="G72" s="3">
        <v>126.72380434782609</v>
      </c>
      <c r="H72" s="3">
        <v>235.84500000000003</v>
      </c>
      <c r="I72" s="3">
        <v>430.11467391304348</v>
      </c>
      <c r="J72" s="3">
        <v>3.6283284430588667</v>
      </c>
      <c r="K72" s="3">
        <v>3.8162259306803601</v>
      </c>
      <c r="L72" s="3">
        <v>0.56979827617825052</v>
      </c>
      <c r="M72" s="3">
        <v>0.75769576379974335</v>
      </c>
      <c r="N72" s="27">
        <v>35126</v>
      </c>
      <c r="O72"/>
      <c r="Q72"/>
      <c r="R72"/>
    </row>
    <row r="73" spans="1:18" x14ac:dyDescent="0.3">
      <c r="A73" t="s">
        <v>1</v>
      </c>
      <c r="B73" t="s">
        <v>116</v>
      </c>
      <c r="C73" t="s">
        <v>3</v>
      </c>
      <c r="D73" t="s">
        <v>4</v>
      </c>
      <c r="E73" s="3">
        <v>83.086956521739125</v>
      </c>
      <c r="F73" s="3">
        <v>33.062391304347834</v>
      </c>
      <c r="G73" s="3">
        <v>119.28554347826088</v>
      </c>
      <c r="H73" s="3">
        <v>192.39532608695652</v>
      </c>
      <c r="I73" s="3">
        <v>344.74326086956523</v>
      </c>
      <c r="J73" s="3">
        <v>4.1491862899005758</v>
      </c>
      <c r="K73" s="3">
        <v>4.3274188906331768</v>
      </c>
      <c r="L73" s="3">
        <v>0.39792517006802736</v>
      </c>
      <c r="M73" s="3">
        <v>0.57615777080062813</v>
      </c>
      <c r="N73" s="27">
        <v>35146</v>
      </c>
      <c r="O73"/>
      <c r="Q73"/>
      <c r="R73"/>
    </row>
    <row r="74" spans="1:18" x14ac:dyDescent="0.3">
      <c r="A74" t="s">
        <v>1</v>
      </c>
      <c r="B74" t="s">
        <v>117</v>
      </c>
      <c r="C74" t="s">
        <v>6</v>
      </c>
      <c r="D74" t="s">
        <v>4</v>
      </c>
      <c r="E74" s="3">
        <v>32.739130434782609</v>
      </c>
      <c r="F74" s="3">
        <v>35.991739130434794</v>
      </c>
      <c r="G74" s="3">
        <v>56.67184782608696</v>
      </c>
      <c r="H74" s="3">
        <v>73.567717391304342</v>
      </c>
      <c r="I74" s="3">
        <v>166.2313043478261</v>
      </c>
      <c r="J74" s="3">
        <v>5.0774501992031871</v>
      </c>
      <c r="K74" s="3">
        <v>5.4693691899070389</v>
      </c>
      <c r="L74" s="3">
        <v>1.0993492695883138</v>
      </c>
      <c r="M74" s="3">
        <v>1.491268260292165</v>
      </c>
      <c r="N74" s="27">
        <v>35143</v>
      </c>
      <c r="O74"/>
      <c r="Q74"/>
      <c r="R74"/>
    </row>
    <row r="75" spans="1:18" x14ac:dyDescent="0.3">
      <c r="A75" t="s">
        <v>1</v>
      </c>
      <c r="B75" t="s">
        <v>118</v>
      </c>
      <c r="C75" t="s">
        <v>105</v>
      </c>
      <c r="D75" t="s">
        <v>71</v>
      </c>
      <c r="E75" s="3">
        <v>73.717391304347828</v>
      </c>
      <c r="F75" s="3">
        <v>57.51847826086955</v>
      </c>
      <c r="G75" s="3">
        <v>59.666413043478265</v>
      </c>
      <c r="H75" s="3">
        <v>138.47782608695653</v>
      </c>
      <c r="I75" s="3">
        <v>255.66271739130434</v>
      </c>
      <c r="J75" s="3">
        <v>3.4681465644352696</v>
      </c>
      <c r="K75" s="3">
        <v>3.7397965202005303</v>
      </c>
      <c r="L75" s="3">
        <v>0.78025656148628697</v>
      </c>
      <c r="M75" s="3">
        <v>1.0519065172515478</v>
      </c>
      <c r="N75" s="27">
        <v>35136</v>
      </c>
      <c r="O75"/>
      <c r="Q75"/>
      <c r="R75"/>
    </row>
    <row r="76" spans="1:18" x14ac:dyDescent="0.3">
      <c r="A76" t="s">
        <v>1</v>
      </c>
      <c r="B76" t="s">
        <v>119</v>
      </c>
      <c r="C76" t="s">
        <v>24</v>
      </c>
      <c r="D76" t="s">
        <v>19</v>
      </c>
      <c r="E76" s="3">
        <v>87.228260869565219</v>
      </c>
      <c r="F76" s="3">
        <v>54.331304347826091</v>
      </c>
      <c r="G76" s="3">
        <v>101.4470652173913</v>
      </c>
      <c r="H76" s="3">
        <v>218.38804347826087</v>
      </c>
      <c r="I76" s="3">
        <v>374.16641304347826</v>
      </c>
      <c r="J76" s="3">
        <v>4.2895090342679127</v>
      </c>
      <c r="K76" s="3">
        <v>4.4738105919003122</v>
      </c>
      <c r="L76" s="3">
        <v>0.62286355140186922</v>
      </c>
      <c r="M76" s="3">
        <v>0.80716510903426808</v>
      </c>
      <c r="N76" s="27">
        <v>35140</v>
      </c>
      <c r="O76"/>
      <c r="Q76"/>
      <c r="R76"/>
    </row>
    <row r="77" spans="1:18" x14ac:dyDescent="0.3">
      <c r="A77" t="s">
        <v>1</v>
      </c>
      <c r="B77" t="s">
        <v>120</v>
      </c>
      <c r="C77" t="s">
        <v>97</v>
      </c>
      <c r="D77" t="s">
        <v>98</v>
      </c>
      <c r="E77" s="3">
        <v>58.945652173913047</v>
      </c>
      <c r="F77" s="3">
        <v>50.916086956521738</v>
      </c>
      <c r="G77" s="3">
        <v>41.793586956521743</v>
      </c>
      <c r="H77" s="3">
        <v>118.78978260869565</v>
      </c>
      <c r="I77" s="3">
        <v>211.49945652173912</v>
      </c>
      <c r="J77" s="3">
        <v>3.5880416743499906</v>
      </c>
      <c r="K77" s="3">
        <v>3.8338816153420616</v>
      </c>
      <c r="L77" s="3">
        <v>0.86378019546376539</v>
      </c>
      <c r="M77" s="3">
        <v>1.1096201364558362</v>
      </c>
      <c r="N77" s="27">
        <v>35133</v>
      </c>
      <c r="O77"/>
      <c r="Q77"/>
      <c r="R77"/>
    </row>
    <row r="78" spans="1:18" x14ac:dyDescent="0.3">
      <c r="A78" t="s">
        <v>1</v>
      </c>
      <c r="B78" t="s">
        <v>121</v>
      </c>
      <c r="C78" t="s">
        <v>122</v>
      </c>
      <c r="D78" t="s">
        <v>4</v>
      </c>
      <c r="E78" s="3">
        <v>57.369565217391305</v>
      </c>
      <c r="F78" s="3">
        <v>26.636956521739126</v>
      </c>
      <c r="G78" s="3">
        <v>59.206739130434791</v>
      </c>
      <c r="H78" s="3">
        <v>134.2391304347826</v>
      </c>
      <c r="I78" s="3">
        <v>220.08282608695652</v>
      </c>
      <c r="J78" s="3">
        <v>3.8362296324365288</v>
      </c>
      <c r="K78" s="3">
        <v>4.0934293292913981</v>
      </c>
      <c r="L78" s="3">
        <v>0.46430466085638494</v>
      </c>
      <c r="M78" s="3">
        <v>0.72150435771125421</v>
      </c>
      <c r="N78" s="27">
        <v>35137</v>
      </c>
      <c r="O78"/>
      <c r="Q78"/>
      <c r="R78"/>
    </row>
    <row r="79" spans="1:18" x14ac:dyDescent="0.3">
      <c r="A79" t="s">
        <v>1</v>
      </c>
      <c r="B79" t="s">
        <v>123</v>
      </c>
      <c r="C79" t="s">
        <v>124</v>
      </c>
      <c r="D79" t="s">
        <v>4</v>
      </c>
      <c r="E79" s="3">
        <v>45.5</v>
      </c>
      <c r="F79" s="3">
        <v>18.880978260869565</v>
      </c>
      <c r="G79" s="3">
        <v>29.819565217391304</v>
      </c>
      <c r="H79" s="3">
        <v>100.76521739130435</v>
      </c>
      <c r="I79" s="3">
        <v>149.4657608695652</v>
      </c>
      <c r="J79" s="3">
        <v>3.2849617773530815</v>
      </c>
      <c r="K79" s="3">
        <v>3.485630673674152</v>
      </c>
      <c r="L79" s="3">
        <v>0.41496655518394648</v>
      </c>
      <c r="M79" s="3">
        <v>0.61563545150501675</v>
      </c>
      <c r="N79" s="27">
        <v>35243</v>
      </c>
      <c r="O79"/>
      <c r="Q79"/>
      <c r="R79"/>
    </row>
    <row r="80" spans="1:18" x14ac:dyDescent="0.3">
      <c r="A80" t="s">
        <v>1</v>
      </c>
      <c r="B80" t="s">
        <v>125</v>
      </c>
      <c r="C80" t="s">
        <v>3</v>
      </c>
      <c r="D80" t="s">
        <v>4</v>
      </c>
      <c r="E80" s="3">
        <v>119.01086956521739</v>
      </c>
      <c r="F80" s="3">
        <v>68.223913043478277</v>
      </c>
      <c r="G80" s="3">
        <v>133.80978260869566</v>
      </c>
      <c r="H80" s="3">
        <v>439.78152173913043</v>
      </c>
      <c r="I80" s="3">
        <v>641.81521739130437</v>
      </c>
      <c r="J80" s="3">
        <v>5.3929125947575125</v>
      </c>
      <c r="K80" s="3">
        <v>5.5315462599324139</v>
      </c>
      <c r="L80" s="3">
        <v>0.57325783176545819</v>
      </c>
      <c r="M80" s="3">
        <v>0.71189149694035991</v>
      </c>
      <c r="N80" s="27">
        <v>35175</v>
      </c>
      <c r="O80"/>
      <c r="Q80"/>
      <c r="R80"/>
    </row>
    <row r="81" spans="1:18" x14ac:dyDescent="0.3">
      <c r="A81" t="s">
        <v>1</v>
      </c>
      <c r="B81" t="s">
        <v>126</v>
      </c>
      <c r="C81" t="s">
        <v>3</v>
      </c>
      <c r="D81" t="s">
        <v>4</v>
      </c>
      <c r="E81" s="3">
        <v>44.347826086956523</v>
      </c>
      <c r="F81" s="3">
        <v>6.8177173913043481</v>
      </c>
      <c r="G81" s="3">
        <v>42.471630434782604</v>
      </c>
      <c r="H81" s="3">
        <v>71.202717391304347</v>
      </c>
      <c r="I81" s="3">
        <v>120.4920652173913</v>
      </c>
      <c r="J81" s="3">
        <v>2.7169779411764705</v>
      </c>
      <c r="K81" s="3">
        <v>2.9811617647058819</v>
      </c>
      <c r="L81" s="3">
        <v>0.15373284313725491</v>
      </c>
      <c r="M81" s="3">
        <v>0.4179166666666666</v>
      </c>
      <c r="N81" s="27">
        <v>35247</v>
      </c>
      <c r="O81"/>
      <c r="Q81"/>
      <c r="R81"/>
    </row>
    <row r="82" spans="1:18" x14ac:dyDescent="0.3">
      <c r="A82" t="s">
        <v>1</v>
      </c>
      <c r="B82" t="s">
        <v>127</v>
      </c>
      <c r="C82" t="s">
        <v>10</v>
      </c>
      <c r="D82" t="s">
        <v>4</v>
      </c>
      <c r="E82" s="3">
        <v>110.14130434782609</v>
      </c>
      <c r="F82" s="3">
        <v>25.777391304347827</v>
      </c>
      <c r="G82" s="3">
        <v>128.31565217391307</v>
      </c>
      <c r="H82" s="3">
        <v>192.34347826086955</v>
      </c>
      <c r="I82" s="3">
        <v>346.4365217391304</v>
      </c>
      <c r="J82" s="3">
        <v>3.1453824138951934</v>
      </c>
      <c r="K82" s="3">
        <v>3.2837984802131643</v>
      </c>
      <c r="L82" s="3">
        <v>0.23403927760781604</v>
      </c>
      <c r="M82" s="3">
        <v>0.372455343925787</v>
      </c>
      <c r="N82" s="27">
        <v>35196</v>
      </c>
      <c r="O82"/>
      <c r="Q82"/>
      <c r="R82"/>
    </row>
    <row r="83" spans="1:18" x14ac:dyDescent="0.3">
      <c r="A83" t="s">
        <v>1</v>
      </c>
      <c r="B83" t="s">
        <v>128</v>
      </c>
      <c r="C83" t="s">
        <v>10</v>
      </c>
      <c r="D83" t="s">
        <v>4</v>
      </c>
      <c r="E83" s="3">
        <v>90.173913043478265</v>
      </c>
      <c r="F83" s="3">
        <v>51.885869565217398</v>
      </c>
      <c r="G83" s="3">
        <v>97.697391304347818</v>
      </c>
      <c r="H83" s="3">
        <v>150.99239130434782</v>
      </c>
      <c r="I83" s="3">
        <v>300.575652173913</v>
      </c>
      <c r="J83" s="3">
        <v>3.3332883317261324</v>
      </c>
      <c r="K83" s="3">
        <v>3.5107232401157176</v>
      </c>
      <c r="L83" s="3">
        <v>0.57539778206364522</v>
      </c>
      <c r="M83" s="3">
        <v>0.75283269045323054</v>
      </c>
      <c r="N83" s="27">
        <v>35120</v>
      </c>
      <c r="O83"/>
      <c r="Q83"/>
      <c r="R83"/>
    </row>
    <row r="84" spans="1:18" x14ac:dyDescent="0.3">
      <c r="A84" t="s">
        <v>1</v>
      </c>
      <c r="B84" t="s">
        <v>129</v>
      </c>
      <c r="C84" t="s">
        <v>10</v>
      </c>
      <c r="D84" t="s">
        <v>4</v>
      </c>
      <c r="E84" s="3">
        <v>113.18478260869566</v>
      </c>
      <c r="F84" s="3">
        <v>63.137826086956522</v>
      </c>
      <c r="G84" s="3">
        <v>129.18880434782611</v>
      </c>
      <c r="H84" s="3">
        <v>201.02956521739131</v>
      </c>
      <c r="I84" s="3">
        <v>393.35619565217394</v>
      </c>
      <c r="J84" s="3">
        <v>3.4753452415250168</v>
      </c>
      <c r="K84" s="3">
        <v>3.5320051858254109</v>
      </c>
      <c r="L84" s="3">
        <v>0.55782963603188318</v>
      </c>
      <c r="M84" s="3">
        <v>0.61448958033227696</v>
      </c>
      <c r="N84" s="27">
        <v>35071</v>
      </c>
      <c r="O84"/>
      <c r="Q84"/>
      <c r="R84"/>
    </row>
    <row r="85" spans="1:18" x14ac:dyDescent="0.3">
      <c r="A85" t="s">
        <v>1</v>
      </c>
      <c r="B85" t="s">
        <v>130</v>
      </c>
      <c r="C85" t="s">
        <v>10</v>
      </c>
      <c r="D85" t="s">
        <v>4</v>
      </c>
      <c r="E85" s="3">
        <v>192.39130434782609</v>
      </c>
      <c r="F85" s="3">
        <v>157.52956521739125</v>
      </c>
      <c r="G85" s="3">
        <v>179.56434782608693</v>
      </c>
      <c r="H85" s="3">
        <v>401.73728260869569</v>
      </c>
      <c r="I85" s="3">
        <v>738.83119565217385</v>
      </c>
      <c r="J85" s="3">
        <v>3.8402525423728808</v>
      </c>
      <c r="K85" s="3">
        <v>4.1250265536723161</v>
      </c>
      <c r="L85" s="3">
        <v>0.818797740112994</v>
      </c>
      <c r="M85" s="3">
        <v>1.103571751412429</v>
      </c>
      <c r="N85" s="27">
        <v>35135</v>
      </c>
      <c r="O85"/>
      <c r="Q85"/>
      <c r="R85"/>
    </row>
    <row r="86" spans="1:18" x14ac:dyDescent="0.3">
      <c r="A86" t="s">
        <v>1</v>
      </c>
      <c r="B86" t="s">
        <v>131</v>
      </c>
      <c r="C86" t="s">
        <v>24</v>
      </c>
      <c r="D86" t="s">
        <v>19</v>
      </c>
      <c r="E86" s="3">
        <v>80.717391304347828</v>
      </c>
      <c r="F86" s="3">
        <v>23.290978260869551</v>
      </c>
      <c r="G86" s="3">
        <v>65.162934782608687</v>
      </c>
      <c r="H86" s="3">
        <v>137.97663043478261</v>
      </c>
      <c r="I86" s="3">
        <v>226.43054347826086</v>
      </c>
      <c r="J86" s="3">
        <v>2.8052262321572852</v>
      </c>
      <c r="K86" s="3">
        <v>2.9601562079181249</v>
      </c>
      <c r="L86" s="3">
        <v>0.28854969027740351</v>
      </c>
      <c r="M86" s="3">
        <v>0.44347966603824379</v>
      </c>
      <c r="N86" s="27">
        <v>35232</v>
      </c>
      <c r="O86"/>
      <c r="Q86"/>
      <c r="R86"/>
    </row>
    <row r="87" spans="1:18" x14ac:dyDescent="0.3">
      <c r="A87" t="s">
        <v>1</v>
      </c>
      <c r="B87" t="s">
        <v>132</v>
      </c>
      <c r="C87" t="s">
        <v>0</v>
      </c>
      <c r="D87" t="s">
        <v>67</v>
      </c>
      <c r="E87" s="3">
        <v>45.163043478260867</v>
      </c>
      <c r="F87" s="3">
        <v>20.722826086956523</v>
      </c>
      <c r="G87" s="3">
        <v>22.758152173913043</v>
      </c>
      <c r="H87" s="3">
        <v>76.247282608695656</v>
      </c>
      <c r="I87" s="3">
        <v>119.72826086956522</v>
      </c>
      <c r="J87" s="3">
        <v>2.6510228640192541</v>
      </c>
      <c r="K87" s="3">
        <v>2.843983152827918</v>
      </c>
      <c r="L87" s="3">
        <v>0.45884476534296037</v>
      </c>
      <c r="M87" s="3">
        <v>0.6518050541516246</v>
      </c>
      <c r="N87" s="27">
        <v>35114</v>
      </c>
      <c r="O87"/>
      <c r="Q87"/>
      <c r="R87"/>
    </row>
    <row r="88" spans="1:18" x14ac:dyDescent="0.3">
      <c r="A88" t="s">
        <v>1</v>
      </c>
      <c r="B88" t="s">
        <v>133</v>
      </c>
      <c r="C88" t="s">
        <v>21</v>
      </c>
      <c r="D88" t="s">
        <v>4</v>
      </c>
      <c r="E88" s="3">
        <v>33.489130434782609</v>
      </c>
      <c r="F88" s="3">
        <v>23.26978260869565</v>
      </c>
      <c r="G88" s="3">
        <v>36.164891304347826</v>
      </c>
      <c r="H88" s="3">
        <v>53.905760869565214</v>
      </c>
      <c r="I88" s="3">
        <v>113.3404347826087</v>
      </c>
      <c r="J88" s="3">
        <v>3.3843946770529048</v>
      </c>
      <c r="K88" s="3">
        <v>3.5642064264849069</v>
      </c>
      <c r="L88" s="3">
        <v>0.69484582927620897</v>
      </c>
      <c r="M88" s="3">
        <v>0.87465757870821137</v>
      </c>
      <c r="N88" s="27">
        <v>35251</v>
      </c>
      <c r="O88"/>
      <c r="Q88"/>
      <c r="R88"/>
    </row>
    <row r="89" spans="1:18" x14ac:dyDescent="0.3">
      <c r="A89" t="s">
        <v>1</v>
      </c>
      <c r="B89" t="s">
        <v>134</v>
      </c>
      <c r="C89" t="s">
        <v>3</v>
      </c>
      <c r="D89" t="s">
        <v>4</v>
      </c>
      <c r="E89" s="3">
        <v>146.54347826086956</v>
      </c>
      <c r="F89" s="3">
        <v>187.55586956521739</v>
      </c>
      <c r="G89" s="3">
        <v>243.5254347826087</v>
      </c>
      <c r="H89" s="3">
        <v>397.09836956521741</v>
      </c>
      <c r="I89" s="3">
        <v>828.17967391304342</v>
      </c>
      <c r="J89" s="3">
        <v>5.6514263462394299</v>
      </c>
      <c r="K89" s="3">
        <v>5.7340609701824654</v>
      </c>
      <c r="L89" s="3">
        <v>1.2798650051921081</v>
      </c>
      <c r="M89" s="3">
        <v>1.362499629135143</v>
      </c>
      <c r="N89" s="27">
        <v>35087</v>
      </c>
      <c r="O89"/>
      <c r="Q89"/>
      <c r="R89"/>
    </row>
    <row r="90" spans="1:18" x14ac:dyDescent="0.3">
      <c r="A90" t="s">
        <v>1</v>
      </c>
      <c r="B90" t="s">
        <v>135</v>
      </c>
      <c r="C90" t="s">
        <v>136</v>
      </c>
      <c r="D90" t="s">
        <v>16</v>
      </c>
      <c r="E90" s="3">
        <v>91.271739130434781</v>
      </c>
      <c r="F90" s="3">
        <v>42.856847826086948</v>
      </c>
      <c r="G90" s="3">
        <v>99.195978260869566</v>
      </c>
      <c r="H90" s="3">
        <v>141.12608695652173</v>
      </c>
      <c r="I90" s="3">
        <v>283.17891304347825</v>
      </c>
      <c r="J90" s="3">
        <v>3.1025914016910798</v>
      </c>
      <c r="K90" s="3">
        <v>3.1645182803382159</v>
      </c>
      <c r="L90" s="3">
        <v>0.4695522210313206</v>
      </c>
      <c r="M90" s="3">
        <v>0.53147909967845652</v>
      </c>
      <c r="N90" s="27">
        <v>35276</v>
      </c>
      <c r="O90"/>
      <c r="Q90"/>
      <c r="R90"/>
    </row>
    <row r="91" spans="1:18" x14ac:dyDescent="0.3">
      <c r="A91" t="s">
        <v>1</v>
      </c>
      <c r="B91" t="s">
        <v>137</v>
      </c>
      <c r="C91" t="s">
        <v>6</v>
      </c>
      <c r="D91" t="s">
        <v>4</v>
      </c>
      <c r="E91" s="3">
        <v>93.336956521739125</v>
      </c>
      <c r="F91" s="3">
        <v>36.990978260869554</v>
      </c>
      <c r="G91" s="3">
        <v>87.371739130434776</v>
      </c>
      <c r="H91" s="3">
        <v>234.28684782608696</v>
      </c>
      <c r="I91" s="3">
        <v>358.64956521739128</v>
      </c>
      <c r="J91" s="3">
        <v>3.8425247467101431</v>
      </c>
      <c r="K91" s="3">
        <v>3.9878257831605919</v>
      </c>
      <c r="L91" s="3">
        <v>0.39631652497962028</v>
      </c>
      <c r="M91" s="3">
        <v>0.54161756143006867</v>
      </c>
      <c r="N91" s="27">
        <v>35076</v>
      </c>
      <c r="O91"/>
      <c r="Q91"/>
      <c r="R91"/>
    </row>
    <row r="92" spans="1:18" x14ac:dyDescent="0.3">
      <c r="A92" t="s">
        <v>1</v>
      </c>
      <c r="B92" t="s">
        <v>138</v>
      </c>
      <c r="C92" t="s">
        <v>139</v>
      </c>
      <c r="D92" t="s">
        <v>4</v>
      </c>
      <c r="E92" s="3">
        <v>125.54347826086956</v>
      </c>
      <c r="F92" s="3">
        <v>39.240434782608688</v>
      </c>
      <c r="G92" s="3">
        <v>159.51576086956521</v>
      </c>
      <c r="H92" s="3">
        <v>258.39945652173913</v>
      </c>
      <c r="I92" s="3">
        <v>457.15565217391304</v>
      </c>
      <c r="J92" s="3">
        <v>3.6414129870129872</v>
      </c>
      <c r="K92" s="3">
        <v>3.7520666666666669</v>
      </c>
      <c r="L92" s="3">
        <v>0.3125645021645021</v>
      </c>
      <c r="M92" s="3">
        <v>0.42321818181818177</v>
      </c>
      <c r="N92" s="27">
        <v>35255</v>
      </c>
      <c r="O92"/>
      <c r="Q92"/>
      <c r="R92"/>
    </row>
    <row r="93" spans="1:18" x14ac:dyDescent="0.3">
      <c r="A93" t="s">
        <v>1</v>
      </c>
      <c r="B93" t="s">
        <v>140</v>
      </c>
      <c r="C93" t="s">
        <v>24</v>
      </c>
      <c r="D93" t="s">
        <v>19</v>
      </c>
      <c r="E93" s="3">
        <v>116.90217391304348</v>
      </c>
      <c r="F93" s="3">
        <v>45.36586956521738</v>
      </c>
      <c r="G93" s="3">
        <v>97.794347826086963</v>
      </c>
      <c r="H93" s="3">
        <v>222.39880434782609</v>
      </c>
      <c r="I93" s="3">
        <v>365.55902173913046</v>
      </c>
      <c r="J93" s="3">
        <v>3.1270506741050674</v>
      </c>
      <c r="K93" s="3">
        <v>3.2763430962343096</v>
      </c>
      <c r="L93" s="3">
        <v>0.38806694560669447</v>
      </c>
      <c r="M93" s="3">
        <v>0.53735936773593662</v>
      </c>
      <c r="N93" s="27">
        <v>35174</v>
      </c>
      <c r="O93"/>
      <c r="Q93"/>
      <c r="R93"/>
    </row>
    <row r="94" spans="1:18" x14ac:dyDescent="0.3">
      <c r="A94" t="s">
        <v>1</v>
      </c>
      <c r="B94" t="s">
        <v>141</v>
      </c>
      <c r="C94" t="s">
        <v>142</v>
      </c>
      <c r="D94" t="s">
        <v>86</v>
      </c>
      <c r="E94" s="3">
        <v>65.434782608695656</v>
      </c>
      <c r="F94" s="3">
        <v>19.507826086956523</v>
      </c>
      <c r="G94" s="3">
        <v>76.170326086956521</v>
      </c>
      <c r="H94" s="3">
        <v>121.14608695652174</v>
      </c>
      <c r="I94" s="3">
        <v>216.82423913043479</v>
      </c>
      <c r="J94" s="3">
        <v>3.3135930232558137</v>
      </c>
      <c r="K94" s="3">
        <v>3.3986428571428569</v>
      </c>
      <c r="L94" s="3">
        <v>0.29812624584717606</v>
      </c>
      <c r="M94" s="3">
        <v>0.38317607973421924</v>
      </c>
      <c r="N94" s="27">
        <v>35117</v>
      </c>
      <c r="O94"/>
      <c r="Q94"/>
      <c r="R94"/>
    </row>
    <row r="95" spans="1:18" x14ac:dyDescent="0.3">
      <c r="A95" t="s">
        <v>1</v>
      </c>
      <c r="B95" t="s">
        <v>143</v>
      </c>
      <c r="C95" t="s">
        <v>62</v>
      </c>
      <c r="D95" t="s">
        <v>4</v>
      </c>
      <c r="E95" s="3">
        <v>106.96739130434783</v>
      </c>
      <c r="F95" s="3">
        <v>54.662934782608716</v>
      </c>
      <c r="G95" s="3">
        <v>107.4429347826087</v>
      </c>
      <c r="H95" s="3">
        <v>212.16032608695653</v>
      </c>
      <c r="I95" s="3">
        <v>374.26619565217391</v>
      </c>
      <c r="J95" s="3">
        <v>3.4988812112590182</v>
      </c>
      <c r="K95" s="3">
        <v>3.7126074585916062</v>
      </c>
      <c r="L95" s="3">
        <v>0.51102428614978168</v>
      </c>
      <c r="M95" s="3">
        <v>0.72475053348236984</v>
      </c>
      <c r="N95" s="27">
        <v>35144</v>
      </c>
      <c r="O95"/>
      <c r="Q95"/>
      <c r="R95"/>
    </row>
    <row r="96" spans="1:18" x14ac:dyDescent="0.3">
      <c r="A96" t="s">
        <v>1</v>
      </c>
      <c r="B96" t="s">
        <v>144</v>
      </c>
      <c r="C96" t="s">
        <v>3</v>
      </c>
      <c r="D96" t="s">
        <v>4</v>
      </c>
      <c r="E96" s="3">
        <v>105.56521739130434</v>
      </c>
      <c r="F96" s="3">
        <v>55.037608695652153</v>
      </c>
      <c r="G96" s="3">
        <v>69.810978260869561</v>
      </c>
      <c r="H96" s="3">
        <v>214.13750000000002</v>
      </c>
      <c r="I96" s="3">
        <v>338.98608695652172</v>
      </c>
      <c r="J96" s="3">
        <v>3.211153212520593</v>
      </c>
      <c r="K96" s="3">
        <v>3.3081260296540358</v>
      </c>
      <c r="L96" s="3">
        <v>0.52136120263591412</v>
      </c>
      <c r="M96" s="3">
        <v>0.61833401976935731</v>
      </c>
      <c r="N96" s="27">
        <v>35072</v>
      </c>
      <c r="O96"/>
      <c r="Q96"/>
      <c r="R96"/>
    </row>
    <row r="97" spans="1:18" x14ac:dyDescent="0.3">
      <c r="A97" t="s">
        <v>1</v>
      </c>
      <c r="B97" t="s">
        <v>145</v>
      </c>
      <c r="C97" t="s">
        <v>6</v>
      </c>
      <c r="D97" t="s">
        <v>4</v>
      </c>
      <c r="E97" s="3">
        <v>136.95652173913044</v>
      </c>
      <c r="F97" s="3">
        <v>102.73010869565219</v>
      </c>
      <c r="G97" s="3">
        <v>201.10521739130436</v>
      </c>
      <c r="H97" s="3">
        <v>420.13608695652169</v>
      </c>
      <c r="I97" s="3">
        <v>723.97141304347826</v>
      </c>
      <c r="J97" s="3">
        <v>5.286140476190476</v>
      </c>
      <c r="K97" s="3">
        <v>5.7123904761904765</v>
      </c>
      <c r="L97" s="3">
        <v>0.75009285714285723</v>
      </c>
      <c r="M97" s="3">
        <v>1.1763428571428574</v>
      </c>
      <c r="N97" s="27">
        <v>35084</v>
      </c>
      <c r="O97"/>
      <c r="Q97"/>
      <c r="R97"/>
    </row>
    <row r="98" spans="1:18" x14ac:dyDescent="0.3">
      <c r="A98" t="s">
        <v>1</v>
      </c>
      <c r="B98" t="s">
        <v>146</v>
      </c>
      <c r="C98" t="s">
        <v>0</v>
      </c>
      <c r="D98" t="s">
        <v>67</v>
      </c>
      <c r="E98" s="3">
        <v>39.521739130434781</v>
      </c>
      <c r="F98" s="3">
        <v>35.737065217391297</v>
      </c>
      <c r="G98" s="3">
        <v>32.111847826086958</v>
      </c>
      <c r="H98" s="3">
        <v>96.454456521739118</v>
      </c>
      <c r="I98" s="3">
        <v>164.30336956521739</v>
      </c>
      <c r="J98" s="3">
        <v>4.15729097909791</v>
      </c>
      <c r="K98" s="3">
        <v>4.292673267326732</v>
      </c>
      <c r="L98" s="3">
        <v>0.90423817381738159</v>
      </c>
      <c r="M98" s="3">
        <v>1.0396204620462044</v>
      </c>
      <c r="N98" s="27">
        <v>35127</v>
      </c>
      <c r="O98"/>
      <c r="Q98"/>
      <c r="R98"/>
    </row>
    <row r="99" spans="1:18" x14ac:dyDescent="0.3">
      <c r="A99" t="s">
        <v>1</v>
      </c>
      <c r="B99" t="s">
        <v>147</v>
      </c>
      <c r="C99" t="s">
        <v>8</v>
      </c>
      <c r="D99" t="s">
        <v>4</v>
      </c>
      <c r="E99" s="3">
        <v>109.30434782608695</v>
      </c>
      <c r="F99" s="3">
        <v>33.950869565217403</v>
      </c>
      <c r="G99" s="3">
        <v>134.82326086956522</v>
      </c>
      <c r="H99" s="3">
        <v>281.70913043478265</v>
      </c>
      <c r="I99" s="3">
        <v>450.48326086956524</v>
      </c>
      <c r="J99" s="3">
        <v>4.1213663484486878</v>
      </c>
      <c r="K99" s="3">
        <v>4.5177973349244231</v>
      </c>
      <c r="L99" s="3">
        <v>0.31060859188544165</v>
      </c>
      <c r="M99" s="3">
        <v>0.70703957836117737</v>
      </c>
      <c r="N99" s="27">
        <v>35154</v>
      </c>
      <c r="O99"/>
      <c r="Q99"/>
      <c r="R99"/>
    </row>
    <row r="100" spans="1:18" x14ac:dyDescent="0.3">
      <c r="A100" t="s">
        <v>1</v>
      </c>
      <c r="B100" t="s">
        <v>148</v>
      </c>
      <c r="C100" t="s">
        <v>6</v>
      </c>
      <c r="D100" t="s">
        <v>4</v>
      </c>
      <c r="E100" s="3">
        <v>45.75</v>
      </c>
      <c r="F100" s="3">
        <v>41.269130434782554</v>
      </c>
      <c r="G100" s="3">
        <v>46.396304347826089</v>
      </c>
      <c r="H100" s="3">
        <v>108.55108695652174</v>
      </c>
      <c r="I100" s="3">
        <v>196.21652173913037</v>
      </c>
      <c r="J100" s="3">
        <v>4.2888857210738882</v>
      </c>
      <c r="K100" s="3">
        <v>4.5556497980517925</v>
      </c>
      <c r="L100" s="3">
        <v>0.9020574958422416</v>
      </c>
      <c r="M100" s="3">
        <v>1.1688215728201461</v>
      </c>
      <c r="N100" s="27">
        <v>35090</v>
      </c>
      <c r="O100"/>
      <c r="Q100"/>
      <c r="R100"/>
    </row>
    <row r="101" spans="1:18" x14ac:dyDescent="0.3">
      <c r="A101" t="s">
        <v>1</v>
      </c>
      <c r="B101" t="s">
        <v>149</v>
      </c>
      <c r="C101" t="s">
        <v>24</v>
      </c>
      <c r="D101" t="s">
        <v>19</v>
      </c>
      <c r="E101" s="3">
        <v>73.913043478260875</v>
      </c>
      <c r="F101" s="3">
        <v>16.907391304347829</v>
      </c>
      <c r="G101" s="3">
        <v>70.513043478260869</v>
      </c>
      <c r="H101" s="3">
        <v>141.70782608695654</v>
      </c>
      <c r="I101" s="3">
        <v>229.12826086956522</v>
      </c>
      <c r="J101" s="3">
        <v>3.0999705882352941</v>
      </c>
      <c r="K101" s="3">
        <v>3.2580455882352943</v>
      </c>
      <c r="L101" s="3">
        <v>0.22874705882352944</v>
      </c>
      <c r="M101" s="3">
        <v>0.38682205882352949</v>
      </c>
      <c r="N101" s="27">
        <v>35068</v>
      </c>
      <c r="O101"/>
      <c r="Q101"/>
      <c r="R101"/>
    </row>
    <row r="102" spans="1:18" x14ac:dyDescent="0.3">
      <c r="A102" t="s">
        <v>1</v>
      </c>
      <c r="B102" t="s">
        <v>150</v>
      </c>
      <c r="C102" t="s">
        <v>3</v>
      </c>
      <c r="D102" t="s">
        <v>4</v>
      </c>
      <c r="E102" s="3">
        <v>105.32608695652173</v>
      </c>
      <c r="F102" s="3">
        <v>64.32586956521736</v>
      </c>
      <c r="G102" s="3">
        <v>107.93695652173913</v>
      </c>
      <c r="H102" s="3">
        <v>326.86021739130433</v>
      </c>
      <c r="I102" s="3">
        <v>499.1230434782608</v>
      </c>
      <c r="J102" s="3">
        <v>4.7388359133126929</v>
      </c>
      <c r="K102" s="3">
        <v>4.9171021671826622</v>
      </c>
      <c r="L102" s="3">
        <v>0.61073065015479844</v>
      </c>
      <c r="M102" s="3">
        <v>0.78899690402476752</v>
      </c>
      <c r="N102" s="27">
        <v>35125</v>
      </c>
      <c r="O102"/>
      <c r="Q102"/>
      <c r="R102"/>
    </row>
    <row r="103" spans="1:18" x14ac:dyDescent="0.3">
      <c r="A103" t="s">
        <v>1</v>
      </c>
      <c r="B103" t="s">
        <v>151</v>
      </c>
      <c r="C103" t="s">
        <v>142</v>
      </c>
      <c r="D103" t="s">
        <v>86</v>
      </c>
      <c r="E103" s="3">
        <v>51.445652173913047</v>
      </c>
      <c r="F103" s="3">
        <v>50.00380434782609</v>
      </c>
      <c r="G103" s="3">
        <v>44.587173913043486</v>
      </c>
      <c r="H103" s="3">
        <v>94.474347826086955</v>
      </c>
      <c r="I103" s="3">
        <v>189.06532608695653</v>
      </c>
      <c r="J103" s="3">
        <v>3.6750496513839002</v>
      </c>
      <c r="K103" s="3">
        <v>3.7900253538981619</v>
      </c>
      <c r="L103" s="3">
        <v>0.9719733784069301</v>
      </c>
      <c r="M103" s="3">
        <v>1.0869490809211917</v>
      </c>
      <c r="N103" s="27">
        <v>35134</v>
      </c>
      <c r="O103"/>
      <c r="Q103"/>
      <c r="R103"/>
    </row>
    <row r="104" spans="1:18" x14ac:dyDescent="0.3">
      <c r="A104" t="s">
        <v>1</v>
      </c>
      <c r="B104" t="s">
        <v>152</v>
      </c>
      <c r="C104" t="s">
        <v>62</v>
      </c>
      <c r="D104" t="s">
        <v>4</v>
      </c>
      <c r="E104" s="3">
        <v>88.391304347826093</v>
      </c>
      <c r="F104" s="3">
        <v>30.37489130434783</v>
      </c>
      <c r="G104" s="3">
        <v>108.41891304347827</v>
      </c>
      <c r="H104" s="3">
        <v>172.24010869565217</v>
      </c>
      <c r="I104" s="3">
        <v>311.03391304347826</v>
      </c>
      <c r="J104" s="3">
        <v>3.5188293162813573</v>
      </c>
      <c r="K104" s="3">
        <v>3.6100122970978843</v>
      </c>
      <c r="L104" s="3">
        <v>0.34364117068371869</v>
      </c>
      <c r="M104" s="3">
        <v>0.43482415150024595</v>
      </c>
      <c r="N104" s="27">
        <v>35183</v>
      </c>
      <c r="O104"/>
      <c r="Q104"/>
      <c r="R104"/>
    </row>
    <row r="105" spans="1:18" x14ac:dyDescent="0.3">
      <c r="A105" t="s">
        <v>1</v>
      </c>
      <c r="B105" t="s">
        <v>153</v>
      </c>
      <c r="C105" t="s">
        <v>24</v>
      </c>
      <c r="D105" t="s">
        <v>19</v>
      </c>
      <c r="E105" s="3">
        <v>72.130434782608702</v>
      </c>
      <c r="F105" s="3">
        <v>23.932826086956517</v>
      </c>
      <c r="G105" s="3">
        <v>82.579673913043479</v>
      </c>
      <c r="H105" s="3">
        <v>142.72684782608695</v>
      </c>
      <c r="I105" s="3">
        <v>249.23934782608694</v>
      </c>
      <c r="J105" s="3">
        <v>3.4553978300180828</v>
      </c>
      <c r="K105" s="3">
        <v>3.5296895720313439</v>
      </c>
      <c r="L105" s="3">
        <v>0.33179927667269432</v>
      </c>
      <c r="M105" s="3">
        <v>0.40609101868595532</v>
      </c>
      <c r="N105" s="27">
        <v>35151</v>
      </c>
      <c r="O105"/>
      <c r="Q105"/>
      <c r="R105"/>
    </row>
    <row r="106" spans="1:18" x14ac:dyDescent="0.3">
      <c r="A106" t="s">
        <v>1</v>
      </c>
      <c r="B106" t="s">
        <v>154</v>
      </c>
      <c r="C106" t="s">
        <v>155</v>
      </c>
      <c r="D106" t="s">
        <v>19</v>
      </c>
      <c r="E106" s="3">
        <v>65.608695652173907</v>
      </c>
      <c r="F106" s="3">
        <v>21.741630434782611</v>
      </c>
      <c r="G106" s="3">
        <v>103.38826086956522</v>
      </c>
      <c r="H106" s="3">
        <v>169.86347826086958</v>
      </c>
      <c r="I106" s="3">
        <v>294.99336956521739</v>
      </c>
      <c r="J106" s="3">
        <v>4.4962541418157729</v>
      </c>
      <c r="K106" s="3">
        <v>4.6838320079522866</v>
      </c>
      <c r="L106" s="3">
        <v>0.3313833664678596</v>
      </c>
      <c r="M106" s="3">
        <v>0.51896123260437377</v>
      </c>
      <c r="N106" s="27">
        <v>35073</v>
      </c>
      <c r="O106"/>
      <c r="Q106"/>
      <c r="R106"/>
    </row>
    <row r="107" spans="1:18" x14ac:dyDescent="0.3">
      <c r="A107" t="s">
        <v>1</v>
      </c>
      <c r="B107" t="s">
        <v>156</v>
      </c>
      <c r="C107" t="s">
        <v>24</v>
      </c>
      <c r="D107" t="s">
        <v>19</v>
      </c>
      <c r="E107" s="3">
        <v>109.73913043478261</v>
      </c>
      <c r="F107" s="3">
        <v>25.038043478260871</v>
      </c>
      <c r="G107" s="3">
        <v>106.54076086956522</v>
      </c>
      <c r="H107" s="3">
        <v>188.79891304347825</v>
      </c>
      <c r="I107" s="3">
        <v>320.37771739130437</v>
      </c>
      <c r="J107" s="3">
        <v>2.9194482963549921</v>
      </c>
      <c r="K107" s="3">
        <v>2.9717462361331219</v>
      </c>
      <c r="L107" s="3">
        <v>0.22815966719492869</v>
      </c>
      <c r="M107" s="3">
        <v>0.28045760697305866</v>
      </c>
      <c r="N107" s="27">
        <v>35004</v>
      </c>
      <c r="O107"/>
      <c r="Q107"/>
      <c r="R107"/>
    </row>
    <row r="108" spans="1:18" x14ac:dyDescent="0.3">
      <c r="A108" t="s">
        <v>1</v>
      </c>
      <c r="B108" t="s">
        <v>157</v>
      </c>
      <c r="C108" t="s">
        <v>21</v>
      </c>
      <c r="D108" t="s">
        <v>4</v>
      </c>
      <c r="E108" s="3">
        <v>67.836956521739125</v>
      </c>
      <c r="F108" s="3">
        <v>28.691739130434787</v>
      </c>
      <c r="G108" s="3">
        <v>93.623478260869575</v>
      </c>
      <c r="H108" s="3">
        <v>144.57891304347825</v>
      </c>
      <c r="I108" s="3">
        <v>266.8941304347826</v>
      </c>
      <c r="J108" s="3">
        <v>3.934347059766063</v>
      </c>
      <c r="K108" s="3">
        <v>4.3143470597660638</v>
      </c>
      <c r="L108" s="3">
        <v>0.42295145008812701</v>
      </c>
      <c r="M108" s="3">
        <v>0.80295145008812696</v>
      </c>
      <c r="N108" s="27">
        <v>35283</v>
      </c>
      <c r="O108"/>
      <c r="Q108"/>
      <c r="R108"/>
    </row>
    <row r="109" spans="1:18" x14ac:dyDescent="0.3">
      <c r="A109" t="s">
        <v>1</v>
      </c>
      <c r="B109" t="s">
        <v>158</v>
      </c>
      <c r="C109" t="s">
        <v>10</v>
      </c>
      <c r="D109" t="s">
        <v>4</v>
      </c>
      <c r="E109" s="3">
        <v>58.413043478260867</v>
      </c>
      <c r="F109" s="3">
        <v>55.390760869565199</v>
      </c>
      <c r="G109" s="3">
        <v>82.107391304347829</v>
      </c>
      <c r="H109" s="3">
        <v>190.66249999999999</v>
      </c>
      <c r="I109" s="3">
        <v>328.16065217391304</v>
      </c>
      <c r="J109" s="3">
        <v>5.6179344994417564</v>
      </c>
      <c r="K109" s="3">
        <v>5.9273855601042049</v>
      </c>
      <c r="L109" s="3">
        <v>0.9482601414216596</v>
      </c>
      <c r="M109" s="3">
        <v>1.2577112020841084</v>
      </c>
      <c r="N109" s="27">
        <v>35280</v>
      </c>
      <c r="O109"/>
      <c r="Q109"/>
      <c r="R109"/>
    </row>
    <row r="110" spans="1:18" x14ac:dyDescent="0.3">
      <c r="A110" t="s">
        <v>1</v>
      </c>
      <c r="B110" t="s">
        <v>159</v>
      </c>
      <c r="C110" t="s">
        <v>6</v>
      </c>
      <c r="D110" t="s">
        <v>4</v>
      </c>
      <c r="E110" s="3">
        <v>54.391304347826086</v>
      </c>
      <c r="F110" s="3">
        <v>20.213260869565207</v>
      </c>
      <c r="G110" s="3">
        <v>78.430652173913046</v>
      </c>
      <c r="H110" s="3">
        <v>108.17097826086956</v>
      </c>
      <c r="I110" s="3">
        <v>206.81489130434781</v>
      </c>
      <c r="J110" s="3">
        <v>3.8023521183053557</v>
      </c>
      <c r="K110" s="3">
        <v>4.2616786570743406</v>
      </c>
      <c r="L110" s="3">
        <v>0.37162669864108694</v>
      </c>
      <c r="M110" s="3">
        <v>0.83095323741007177</v>
      </c>
      <c r="N110" s="27">
        <v>35286</v>
      </c>
      <c r="O110"/>
      <c r="Q110"/>
      <c r="R110"/>
    </row>
    <row r="111" spans="1:18" x14ac:dyDescent="0.3">
      <c r="A111" t="s">
        <v>1</v>
      </c>
      <c r="B111" t="s">
        <v>160</v>
      </c>
      <c r="C111" t="s">
        <v>124</v>
      </c>
      <c r="D111" t="s">
        <v>4</v>
      </c>
      <c r="E111" s="3">
        <v>58.554347826086953</v>
      </c>
      <c r="F111" s="3">
        <v>43.29858695652176</v>
      </c>
      <c r="G111" s="3">
        <v>88.177934782608688</v>
      </c>
      <c r="H111" s="3">
        <v>137.56260869565219</v>
      </c>
      <c r="I111" s="3">
        <v>269.03913043478263</v>
      </c>
      <c r="J111" s="3">
        <v>4.5946909225914245</v>
      </c>
      <c r="K111" s="3">
        <v>5.0041581585297958</v>
      </c>
      <c r="L111" s="3">
        <v>0.73945981065528166</v>
      </c>
      <c r="M111" s="3">
        <v>1.1489270465936519</v>
      </c>
      <c r="N111" s="27">
        <v>35282</v>
      </c>
      <c r="O111"/>
      <c r="Q111"/>
      <c r="R111"/>
    </row>
    <row r="112" spans="1:18" x14ac:dyDescent="0.3">
      <c r="A112" t="s">
        <v>1</v>
      </c>
      <c r="B112" t="s">
        <v>161</v>
      </c>
      <c r="C112" t="s">
        <v>24</v>
      </c>
      <c r="D112" t="s">
        <v>19</v>
      </c>
      <c r="E112" s="3">
        <v>118.16304347826087</v>
      </c>
      <c r="F112" s="3">
        <v>42.642608695652171</v>
      </c>
      <c r="G112" s="3">
        <v>104.22271739130434</v>
      </c>
      <c r="H112" s="3">
        <v>157.65369565217389</v>
      </c>
      <c r="I112" s="3">
        <v>304.51902173913038</v>
      </c>
      <c r="J112" s="3">
        <v>2.5771088216355436</v>
      </c>
      <c r="K112" s="3">
        <v>2.6242066047281756</v>
      </c>
      <c r="L112" s="3">
        <v>0.36087940391868267</v>
      </c>
      <c r="M112" s="3">
        <v>0.40797718701131441</v>
      </c>
      <c r="N112" s="27">
        <v>35292</v>
      </c>
      <c r="O112"/>
      <c r="Q112"/>
      <c r="R112"/>
    </row>
    <row r="113" spans="1:18" x14ac:dyDescent="0.3">
      <c r="A113" t="s">
        <v>1</v>
      </c>
      <c r="B113" t="s">
        <v>162</v>
      </c>
      <c r="C113" t="s">
        <v>24</v>
      </c>
      <c r="D113" t="s">
        <v>19</v>
      </c>
      <c r="E113" s="3">
        <v>169.94565217391303</v>
      </c>
      <c r="F113" s="3">
        <v>27.021739130434781</v>
      </c>
      <c r="G113" s="3">
        <v>173.45076086956522</v>
      </c>
      <c r="H113" s="3">
        <v>357.8866304347826</v>
      </c>
      <c r="I113" s="3">
        <v>558.35913043478263</v>
      </c>
      <c r="J113" s="3">
        <v>3.2855158298688845</v>
      </c>
      <c r="K113" s="3">
        <v>3.3126344739366806</v>
      </c>
      <c r="L113" s="3">
        <v>0.15900223856731693</v>
      </c>
      <c r="M113" s="3">
        <v>0.18612088263511353</v>
      </c>
      <c r="N113" s="27">
        <v>35099</v>
      </c>
      <c r="O113"/>
      <c r="Q113"/>
      <c r="R113"/>
    </row>
    <row r="114" spans="1:18" x14ac:dyDescent="0.3">
      <c r="A114" t="s">
        <v>1</v>
      </c>
      <c r="B114" t="s">
        <v>163</v>
      </c>
      <c r="C114" t="s">
        <v>6</v>
      </c>
      <c r="D114" t="s">
        <v>4</v>
      </c>
      <c r="E114" s="3">
        <v>94.902173913043484</v>
      </c>
      <c r="F114" s="3">
        <v>12.364565217391304</v>
      </c>
      <c r="G114" s="3">
        <v>104.54717391304348</v>
      </c>
      <c r="H114" s="3">
        <v>348.16673913043479</v>
      </c>
      <c r="I114" s="3">
        <v>465.07847826086959</v>
      </c>
      <c r="J114" s="3">
        <v>4.9006093231015919</v>
      </c>
      <c r="K114" s="3">
        <v>5.2571847440155759</v>
      </c>
      <c r="L114" s="3">
        <v>0.13028748138815713</v>
      </c>
      <c r="M114" s="3">
        <v>0.48686290230214163</v>
      </c>
      <c r="N114" s="27">
        <v>35217</v>
      </c>
      <c r="O114"/>
      <c r="Q114"/>
      <c r="R114"/>
    </row>
    <row r="115" spans="1:18" x14ac:dyDescent="0.3">
      <c r="A115" t="s">
        <v>1</v>
      </c>
      <c r="B115" t="s">
        <v>164</v>
      </c>
      <c r="C115" t="s">
        <v>6</v>
      </c>
      <c r="D115" t="s">
        <v>4</v>
      </c>
      <c r="E115" s="3">
        <v>85.815217391304344</v>
      </c>
      <c r="F115" s="3">
        <v>33.842608695652167</v>
      </c>
      <c r="G115" s="3">
        <v>74.421195652173907</v>
      </c>
      <c r="H115" s="3">
        <v>149.1388043478261</v>
      </c>
      <c r="I115" s="3">
        <v>257.40260869565213</v>
      </c>
      <c r="J115" s="3">
        <v>2.9994984167194425</v>
      </c>
      <c r="K115" s="3">
        <v>3.2697669411019632</v>
      </c>
      <c r="L115" s="3">
        <v>0.39436605446485112</v>
      </c>
      <c r="M115" s="3">
        <v>0.66463457884737165</v>
      </c>
      <c r="N115" s="27">
        <v>35105</v>
      </c>
      <c r="O115"/>
      <c r="Q115"/>
      <c r="R115"/>
    </row>
    <row r="116" spans="1:18" x14ac:dyDescent="0.3">
      <c r="A116" t="s">
        <v>1</v>
      </c>
      <c r="B116" t="s">
        <v>165</v>
      </c>
      <c r="C116" t="s">
        <v>62</v>
      </c>
      <c r="D116" t="s">
        <v>4</v>
      </c>
      <c r="E116" s="3">
        <v>16.565217391304348</v>
      </c>
      <c r="F116" s="3">
        <v>14.639130434782613</v>
      </c>
      <c r="G116" s="3">
        <v>20.743478260869566</v>
      </c>
      <c r="H116" s="3">
        <v>42.430434782608693</v>
      </c>
      <c r="I116" s="3">
        <v>77.81304347826088</v>
      </c>
      <c r="J116" s="3">
        <v>4.6973753280839903</v>
      </c>
      <c r="K116" s="3">
        <v>4.8147637795275591</v>
      </c>
      <c r="L116" s="3">
        <v>0.88372703412073517</v>
      </c>
      <c r="M116" s="3">
        <v>1.0011154855643045</v>
      </c>
      <c r="N116" s="27">
        <v>35231</v>
      </c>
      <c r="O116"/>
      <c r="Q116"/>
      <c r="R116"/>
    </row>
    <row r="117" spans="1:18" x14ac:dyDescent="0.3">
      <c r="A117" t="s">
        <v>1</v>
      </c>
      <c r="B117" t="s">
        <v>166</v>
      </c>
      <c r="C117" t="s">
        <v>3</v>
      </c>
      <c r="D117" t="s">
        <v>4</v>
      </c>
      <c r="E117" s="3">
        <v>99.152173913043484</v>
      </c>
      <c r="F117" s="3">
        <v>22.696847826086959</v>
      </c>
      <c r="G117" s="3">
        <v>99.847391304347823</v>
      </c>
      <c r="H117" s="3">
        <v>195.06434782608693</v>
      </c>
      <c r="I117" s="3">
        <v>317.60858695652172</v>
      </c>
      <c r="J117" s="3">
        <v>3.2032438061828543</v>
      </c>
      <c r="K117" s="3">
        <v>3.3810830958123215</v>
      </c>
      <c r="L117" s="3">
        <v>0.22890923043192282</v>
      </c>
      <c r="M117" s="3">
        <v>0.40674852006139001</v>
      </c>
      <c r="N117" s="27">
        <v>35241</v>
      </c>
      <c r="O117"/>
      <c r="Q117"/>
      <c r="R117"/>
    </row>
    <row r="118" spans="1:18" x14ac:dyDescent="0.3">
      <c r="A118" t="s">
        <v>1</v>
      </c>
      <c r="B118" t="s">
        <v>167</v>
      </c>
      <c r="C118" t="s">
        <v>24</v>
      </c>
      <c r="D118" t="s">
        <v>19</v>
      </c>
      <c r="E118" s="3">
        <v>35.380434782608695</v>
      </c>
      <c r="F118" s="3">
        <v>20.831521739130434</v>
      </c>
      <c r="G118" s="3">
        <v>26.489130434782609</v>
      </c>
      <c r="H118" s="3">
        <v>83.451086956521735</v>
      </c>
      <c r="I118" s="3">
        <v>130.77173913043478</v>
      </c>
      <c r="J118" s="3">
        <v>3.6961597542242703</v>
      </c>
      <c r="K118" s="3">
        <v>3.9703533026113664</v>
      </c>
      <c r="L118" s="3">
        <v>0.58878648233486941</v>
      </c>
      <c r="M118" s="3">
        <v>0.86298003072196616</v>
      </c>
      <c r="N118" s="27">
        <v>35273</v>
      </c>
      <c r="O118"/>
      <c r="Q118"/>
      <c r="R118"/>
    </row>
    <row r="119" spans="1:18" x14ac:dyDescent="0.3">
      <c r="A119" t="s">
        <v>1</v>
      </c>
      <c r="B119" t="s">
        <v>168</v>
      </c>
      <c r="C119" t="s">
        <v>10</v>
      </c>
      <c r="D119" t="s">
        <v>4</v>
      </c>
      <c r="E119" s="3">
        <v>53.826086956521742</v>
      </c>
      <c r="F119" s="3">
        <v>15.677173913043477</v>
      </c>
      <c r="G119" s="3">
        <v>78.798913043478265</v>
      </c>
      <c r="H119" s="3">
        <v>104.92391304347827</v>
      </c>
      <c r="I119" s="3">
        <v>199.4</v>
      </c>
      <c r="J119" s="3">
        <v>3.7045234248788366</v>
      </c>
      <c r="K119" s="3">
        <v>3.9840064620355418</v>
      </c>
      <c r="L119" s="3">
        <v>0.29125605815831984</v>
      </c>
      <c r="M119" s="3">
        <v>0.5707390953150242</v>
      </c>
      <c r="N119" s="27">
        <v>35207</v>
      </c>
      <c r="O119"/>
      <c r="Q119"/>
      <c r="R119"/>
    </row>
    <row r="120" spans="1:18" x14ac:dyDescent="0.3">
      <c r="A120" t="s">
        <v>1</v>
      </c>
      <c r="B120" t="s">
        <v>169</v>
      </c>
      <c r="C120" t="s">
        <v>29</v>
      </c>
      <c r="D120" t="s">
        <v>4</v>
      </c>
      <c r="E120" s="3">
        <v>66.804347826086953</v>
      </c>
      <c r="F120" s="3">
        <v>34.195326086956527</v>
      </c>
      <c r="G120" s="3">
        <v>74.199347826086964</v>
      </c>
      <c r="H120" s="3">
        <v>97.139891304347842</v>
      </c>
      <c r="I120" s="3">
        <v>205.53456521739133</v>
      </c>
      <c r="J120" s="3">
        <v>3.0766644972339741</v>
      </c>
      <c r="K120" s="3">
        <v>3.240510901399285</v>
      </c>
      <c r="L120" s="3">
        <v>0.51187276277253513</v>
      </c>
      <c r="M120" s="3">
        <v>0.67571916693784595</v>
      </c>
      <c r="N120" s="27">
        <v>35225</v>
      </c>
      <c r="O120"/>
      <c r="Q120"/>
      <c r="R120"/>
    </row>
    <row r="121" spans="1:18" x14ac:dyDescent="0.3">
      <c r="A121" t="s">
        <v>1</v>
      </c>
      <c r="B121" t="s">
        <v>170</v>
      </c>
      <c r="C121" t="s">
        <v>171</v>
      </c>
      <c r="D121" t="s">
        <v>4</v>
      </c>
      <c r="E121" s="3">
        <v>35.195652173913047</v>
      </c>
      <c r="F121" s="3">
        <v>22.313043478260866</v>
      </c>
      <c r="G121" s="3">
        <v>51.744565217391305</v>
      </c>
      <c r="H121" s="3">
        <v>101.05434782608695</v>
      </c>
      <c r="I121" s="3">
        <v>175.1119565217391</v>
      </c>
      <c r="J121" s="3">
        <v>4.9753860407659039</v>
      </c>
      <c r="K121" s="3">
        <v>5.4598826436071635</v>
      </c>
      <c r="L121" s="3">
        <v>0.63397158739962922</v>
      </c>
      <c r="M121" s="3">
        <v>1.1184681902408891</v>
      </c>
      <c r="N121" s="27">
        <v>35265</v>
      </c>
      <c r="O121"/>
      <c r="Q121"/>
      <c r="R121"/>
    </row>
    <row r="122" spans="1:18" x14ac:dyDescent="0.3">
      <c r="A122" t="s">
        <v>1</v>
      </c>
      <c r="B122" t="s">
        <v>172</v>
      </c>
      <c r="C122" t="s">
        <v>173</v>
      </c>
      <c r="D122" t="s">
        <v>4</v>
      </c>
      <c r="E122" s="3">
        <v>26.413043478260871</v>
      </c>
      <c r="F122" s="3">
        <v>12.533695652173913</v>
      </c>
      <c r="G122" s="3">
        <v>46.111956521739131</v>
      </c>
      <c r="H122" s="3">
        <v>85.011956521739137</v>
      </c>
      <c r="I122" s="3">
        <v>143.65760869565219</v>
      </c>
      <c r="J122" s="3">
        <v>5.4388888888888891</v>
      </c>
      <c r="K122" s="3">
        <v>5.9688065843621398</v>
      </c>
      <c r="L122" s="3">
        <v>0.4745267489711934</v>
      </c>
      <c r="M122" s="3">
        <v>1.0044444444444443</v>
      </c>
      <c r="N122" s="27">
        <v>35264</v>
      </c>
      <c r="O122"/>
      <c r="Q122"/>
      <c r="R122"/>
    </row>
    <row r="123" spans="1:18" x14ac:dyDescent="0.3">
      <c r="A123" t="s">
        <v>1</v>
      </c>
      <c r="B123" t="s">
        <v>174</v>
      </c>
      <c r="C123" t="s">
        <v>171</v>
      </c>
      <c r="D123" t="s">
        <v>4</v>
      </c>
      <c r="E123" s="3">
        <v>115.23913043478261</v>
      </c>
      <c r="F123" s="3">
        <v>32.059347826086984</v>
      </c>
      <c r="G123" s="3">
        <v>118.90630434782608</v>
      </c>
      <c r="H123" s="3">
        <v>245.10923913043479</v>
      </c>
      <c r="I123" s="3">
        <v>396.07489130434783</v>
      </c>
      <c r="J123" s="3">
        <v>3.4369826447840031</v>
      </c>
      <c r="K123" s="3">
        <v>3.5378126768534242</v>
      </c>
      <c r="L123" s="3">
        <v>0.27819845312205266</v>
      </c>
      <c r="M123" s="3">
        <v>0.37902848519147353</v>
      </c>
      <c r="N123" s="27">
        <v>35110</v>
      </c>
      <c r="O123"/>
      <c r="Q123"/>
      <c r="R123"/>
    </row>
    <row r="124" spans="1:18" x14ac:dyDescent="0.3">
      <c r="A124" t="s">
        <v>1</v>
      </c>
      <c r="B124" t="s">
        <v>175</v>
      </c>
      <c r="C124" t="s">
        <v>3</v>
      </c>
      <c r="D124" t="s">
        <v>4</v>
      </c>
      <c r="E124" s="3">
        <v>56.956521739130437</v>
      </c>
      <c r="F124" s="3">
        <v>29.095978260869568</v>
      </c>
      <c r="G124" s="3">
        <v>8.7052173913043482</v>
      </c>
      <c r="H124" s="3">
        <v>94.182391304347831</v>
      </c>
      <c r="I124" s="3">
        <v>131.98358695652175</v>
      </c>
      <c r="J124" s="3">
        <v>2.3172690839694656</v>
      </c>
      <c r="K124" s="3">
        <v>3.0637557251908394</v>
      </c>
      <c r="L124" s="3">
        <v>0.51084541984732823</v>
      </c>
      <c r="M124" s="3">
        <v>1.2573320610687024</v>
      </c>
      <c r="N124" s="27">
        <v>35205</v>
      </c>
      <c r="O124"/>
      <c r="Q124"/>
      <c r="R124"/>
    </row>
    <row r="125" spans="1:18" x14ac:dyDescent="0.3">
      <c r="A125" t="s">
        <v>1</v>
      </c>
      <c r="B125" t="s">
        <v>176</v>
      </c>
      <c r="C125" t="s">
        <v>122</v>
      </c>
      <c r="D125" t="s">
        <v>4</v>
      </c>
      <c r="E125" s="3">
        <v>100.93478260869566</v>
      </c>
      <c r="F125" s="3">
        <v>69.721956521739102</v>
      </c>
      <c r="G125" s="3">
        <v>199.37315217391307</v>
      </c>
      <c r="H125" s="3">
        <v>252.48293478260871</v>
      </c>
      <c r="I125" s="3">
        <v>521.57804347826095</v>
      </c>
      <c r="J125" s="3">
        <v>5.167475769976309</v>
      </c>
      <c r="K125" s="3">
        <v>5.3498556967477926</v>
      </c>
      <c r="L125" s="3">
        <v>0.69076243807882809</v>
      </c>
      <c r="M125" s="3">
        <v>0.87314236485031194</v>
      </c>
      <c r="N125" s="27">
        <v>35245</v>
      </c>
      <c r="O125"/>
      <c r="Q125"/>
      <c r="R125"/>
    </row>
    <row r="126" spans="1:18" x14ac:dyDescent="0.3">
      <c r="A126" t="s">
        <v>1</v>
      </c>
      <c r="B126" t="s">
        <v>177</v>
      </c>
      <c r="C126" t="s">
        <v>124</v>
      </c>
      <c r="D126" t="s">
        <v>4</v>
      </c>
      <c r="E126" s="3">
        <v>66.260869565217391</v>
      </c>
      <c r="F126" s="3">
        <v>31.578586956521754</v>
      </c>
      <c r="G126" s="3">
        <v>106.20869565217392</v>
      </c>
      <c r="H126" s="3">
        <v>112.9442391304348</v>
      </c>
      <c r="I126" s="3">
        <v>250.73152173913047</v>
      </c>
      <c r="J126" s="3">
        <v>3.7840059055118118</v>
      </c>
      <c r="K126" s="3">
        <v>4.0549491469816283</v>
      </c>
      <c r="L126" s="3">
        <v>0.47657972440944907</v>
      </c>
      <c r="M126" s="3">
        <v>0.74752296587926537</v>
      </c>
      <c r="N126" s="27">
        <v>35297</v>
      </c>
      <c r="O126"/>
      <c r="Q126"/>
      <c r="R126"/>
    </row>
    <row r="127" spans="1:18" x14ac:dyDescent="0.3">
      <c r="A127" t="s">
        <v>1</v>
      </c>
      <c r="B127" t="s">
        <v>178</v>
      </c>
      <c r="C127" t="s">
        <v>64</v>
      </c>
      <c r="D127" t="s">
        <v>4</v>
      </c>
      <c r="E127" s="3">
        <v>45.391304347826086</v>
      </c>
      <c r="F127" s="3">
        <v>14.75434782608696</v>
      </c>
      <c r="G127" s="3">
        <v>48.437608695652173</v>
      </c>
      <c r="H127" s="3">
        <v>83.676847826086956</v>
      </c>
      <c r="I127" s="3">
        <v>146.86880434782609</v>
      </c>
      <c r="J127" s="3">
        <v>3.2356154214559387</v>
      </c>
      <c r="K127" s="3">
        <v>3.3797389846743298</v>
      </c>
      <c r="L127" s="3">
        <v>0.3250478927203066</v>
      </c>
      <c r="M127" s="3">
        <v>0.46917145593869741</v>
      </c>
      <c r="N127" s="27">
        <v>35106</v>
      </c>
      <c r="O127"/>
      <c r="Q127"/>
      <c r="R127"/>
    </row>
    <row r="128" spans="1:18" x14ac:dyDescent="0.3">
      <c r="A128" t="s">
        <v>1</v>
      </c>
      <c r="B128" t="s">
        <v>179</v>
      </c>
      <c r="C128" t="s">
        <v>24</v>
      </c>
      <c r="D128" t="s">
        <v>19</v>
      </c>
      <c r="E128" s="3">
        <v>90.054347826086953</v>
      </c>
      <c r="F128" s="3">
        <v>65.183043478260899</v>
      </c>
      <c r="G128" s="3">
        <v>114.08076086956522</v>
      </c>
      <c r="H128" s="3">
        <v>208.44239130434784</v>
      </c>
      <c r="I128" s="3">
        <v>387.70619565217396</v>
      </c>
      <c r="J128" s="3">
        <v>4.3052468316234167</v>
      </c>
      <c r="K128" s="3">
        <v>4.3631828605914311</v>
      </c>
      <c r="L128" s="3">
        <v>0.72381894990947526</v>
      </c>
      <c r="M128" s="3">
        <v>0.78175497887748979</v>
      </c>
      <c r="N128" s="27">
        <v>35295</v>
      </c>
      <c r="O128"/>
      <c r="Q128"/>
      <c r="R128"/>
    </row>
    <row r="129" spans="1:18" x14ac:dyDescent="0.3">
      <c r="A129" t="s">
        <v>1</v>
      </c>
      <c r="B129" t="s">
        <v>180</v>
      </c>
      <c r="C129" t="s">
        <v>181</v>
      </c>
      <c r="D129" t="s">
        <v>4</v>
      </c>
      <c r="E129" s="3">
        <v>51.271739130434781</v>
      </c>
      <c r="F129" s="3">
        <v>35.576195652173894</v>
      </c>
      <c r="G129" s="3">
        <v>80.302717391304355</v>
      </c>
      <c r="H129" s="3">
        <v>120.1825</v>
      </c>
      <c r="I129" s="3">
        <v>236.06141304347824</v>
      </c>
      <c r="J129" s="3">
        <v>4.6041233835064661</v>
      </c>
      <c r="K129" s="3">
        <v>4.8363324146703413</v>
      </c>
      <c r="L129" s="3">
        <v>0.69387534449862165</v>
      </c>
      <c r="M129" s="3">
        <v>0.92608437566249691</v>
      </c>
      <c r="N129" s="27">
        <v>35291</v>
      </c>
      <c r="O129"/>
      <c r="Q129"/>
      <c r="R129"/>
    </row>
    <row r="130" spans="1:18" x14ac:dyDescent="0.3">
      <c r="A130" t="s">
        <v>1</v>
      </c>
      <c r="B130" t="s">
        <v>182</v>
      </c>
      <c r="C130" t="s">
        <v>62</v>
      </c>
      <c r="D130" t="s">
        <v>4</v>
      </c>
      <c r="E130" s="3">
        <v>11.815217391304348</v>
      </c>
      <c r="F130" s="3">
        <v>9.8555434782608717</v>
      </c>
      <c r="G130" s="3">
        <v>21.36695652173913</v>
      </c>
      <c r="H130" s="3">
        <v>51.053804347826087</v>
      </c>
      <c r="I130" s="3">
        <v>82.276304347826084</v>
      </c>
      <c r="J130" s="3">
        <v>6.9635878564857405</v>
      </c>
      <c r="K130" s="3">
        <v>7.449328426862925</v>
      </c>
      <c r="L130" s="3">
        <v>0.83413983440662398</v>
      </c>
      <c r="M130" s="3">
        <v>1.3198804047838089</v>
      </c>
      <c r="N130" s="27">
        <v>35201</v>
      </c>
      <c r="O130"/>
      <c r="Q130"/>
      <c r="R130"/>
    </row>
    <row r="131" spans="1:18" x14ac:dyDescent="0.3">
      <c r="A131" t="s">
        <v>1</v>
      </c>
      <c r="B131" t="s">
        <v>183</v>
      </c>
      <c r="C131" t="s">
        <v>6</v>
      </c>
      <c r="D131" t="s">
        <v>4</v>
      </c>
      <c r="E131" s="3">
        <v>35.347826086956523</v>
      </c>
      <c r="F131" s="3">
        <v>21.86608695652173</v>
      </c>
      <c r="G131" s="3">
        <v>49.688369565217393</v>
      </c>
      <c r="H131" s="3">
        <v>69.699021739130444</v>
      </c>
      <c r="I131" s="3">
        <v>141.25347826086957</v>
      </c>
      <c r="J131" s="3">
        <v>3.99610086100861</v>
      </c>
      <c r="K131" s="3">
        <v>4.3477583025830251</v>
      </c>
      <c r="L131" s="3">
        <v>0.61859778597785953</v>
      </c>
      <c r="M131" s="3">
        <v>0.97025522755227522</v>
      </c>
      <c r="N131" s="27">
        <v>35259</v>
      </c>
      <c r="O131"/>
      <c r="Q131"/>
      <c r="R131"/>
    </row>
    <row r="132" spans="1:18" x14ac:dyDescent="0.3">
      <c r="A132" t="s">
        <v>1</v>
      </c>
      <c r="B132" t="s">
        <v>184</v>
      </c>
      <c r="C132" t="s">
        <v>52</v>
      </c>
      <c r="D132" t="s">
        <v>53</v>
      </c>
      <c r="E132" s="3">
        <v>64.413043478260875</v>
      </c>
      <c r="F132" s="3">
        <v>16.047608695652176</v>
      </c>
      <c r="G132" s="3">
        <v>66.465543478260869</v>
      </c>
      <c r="H132" s="3">
        <v>102.16021739130434</v>
      </c>
      <c r="I132" s="3">
        <v>184.6733695652174</v>
      </c>
      <c r="J132" s="3">
        <v>2.86701822477219</v>
      </c>
      <c r="K132" s="3">
        <v>3.2113769827877152</v>
      </c>
      <c r="L132" s="3">
        <v>0.24913601079986503</v>
      </c>
      <c r="M132" s="3">
        <v>0.59349476881538998</v>
      </c>
      <c r="N132" s="27">
        <v>35249</v>
      </c>
      <c r="O132"/>
      <c r="Q132"/>
      <c r="R132"/>
    </row>
    <row r="133" spans="1:18" x14ac:dyDescent="0.3">
      <c r="A133" t="s">
        <v>1</v>
      </c>
      <c r="B133" t="s">
        <v>185</v>
      </c>
      <c r="C133" t="s">
        <v>186</v>
      </c>
      <c r="D133" t="s">
        <v>53</v>
      </c>
      <c r="E133" s="3">
        <v>59.282608695652172</v>
      </c>
      <c r="F133" s="3">
        <v>23.620326086956535</v>
      </c>
      <c r="G133" s="3">
        <v>58.699673913043476</v>
      </c>
      <c r="H133" s="3">
        <v>121.29108695652175</v>
      </c>
      <c r="I133" s="3">
        <v>203.61108695652177</v>
      </c>
      <c r="J133" s="3">
        <v>3.4345837917125053</v>
      </c>
      <c r="K133" s="3">
        <v>3.6403208654198758</v>
      </c>
      <c r="L133" s="3">
        <v>0.39843601026769365</v>
      </c>
      <c r="M133" s="3">
        <v>0.60417308397506442</v>
      </c>
      <c r="N133" s="27">
        <v>35097</v>
      </c>
      <c r="O133"/>
      <c r="Q133"/>
      <c r="R133"/>
    </row>
    <row r="134" spans="1:18" x14ac:dyDescent="0.3">
      <c r="A134" t="s">
        <v>1</v>
      </c>
      <c r="B134" t="s">
        <v>187</v>
      </c>
      <c r="C134" t="s">
        <v>52</v>
      </c>
      <c r="D134" t="s">
        <v>53</v>
      </c>
      <c r="E134" s="3">
        <v>67.065217391304344</v>
      </c>
      <c r="F134" s="3">
        <v>31.214239130434787</v>
      </c>
      <c r="G134" s="3">
        <v>44.715434782608689</v>
      </c>
      <c r="H134" s="3">
        <v>132.37010869565216</v>
      </c>
      <c r="I134" s="3">
        <v>208.29978260869564</v>
      </c>
      <c r="J134" s="3">
        <v>3.1059286871961103</v>
      </c>
      <c r="K134" s="3">
        <v>3.4100745542949755</v>
      </c>
      <c r="L134" s="3">
        <v>0.46543111831442474</v>
      </c>
      <c r="M134" s="3">
        <v>0.76957698541329023</v>
      </c>
      <c r="N134" s="27">
        <v>35262</v>
      </c>
      <c r="O134"/>
      <c r="Q134"/>
      <c r="R134"/>
    </row>
    <row r="135" spans="1:18" x14ac:dyDescent="0.3">
      <c r="A135" t="s">
        <v>1</v>
      </c>
      <c r="B135" t="s">
        <v>188</v>
      </c>
      <c r="C135" t="s">
        <v>26</v>
      </c>
      <c r="D135" t="s">
        <v>27</v>
      </c>
      <c r="E135" s="3">
        <v>32.739130434782609</v>
      </c>
      <c r="F135" s="3">
        <v>68.902173913043484</v>
      </c>
      <c r="G135" s="3">
        <v>15.475543478260869</v>
      </c>
      <c r="H135" s="3">
        <v>100.72010869565217</v>
      </c>
      <c r="I135" s="3">
        <v>185.09782608695653</v>
      </c>
      <c r="J135" s="3">
        <v>5.6537184594953525</v>
      </c>
      <c r="K135" s="3">
        <v>6.0624169986719796</v>
      </c>
      <c r="L135" s="3">
        <v>2.104581673306773</v>
      </c>
      <c r="M135" s="3">
        <v>2.5132802124834002</v>
      </c>
      <c r="N135" s="27">
        <v>35257</v>
      </c>
      <c r="O135"/>
      <c r="Q135"/>
      <c r="R135"/>
    </row>
    <row r="136" spans="1:18" x14ac:dyDescent="0.3">
      <c r="A136" t="s">
        <v>1</v>
      </c>
      <c r="B136" t="s">
        <v>189</v>
      </c>
      <c r="C136" t="s">
        <v>3</v>
      </c>
      <c r="D136" t="s">
        <v>4</v>
      </c>
      <c r="E136" s="3">
        <v>44.576086956521742</v>
      </c>
      <c r="F136" s="3">
        <v>22.127717391304348</v>
      </c>
      <c r="G136" s="3">
        <v>34.005434782608695</v>
      </c>
      <c r="H136" s="3">
        <v>97.516304347826093</v>
      </c>
      <c r="I136" s="3">
        <v>153.64945652173913</v>
      </c>
      <c r="J136" s="3">
        <v>3.446903194342843</v>
      </c>
      <c r="K136" s="3">
        <v>3.8474762253108992</v>
      </c>
      <c r="L136" s="3">
        <v>0.49640331626432577</v>
      </c>
      <c r="M136" s="3">
        <v>0.89697634723238229</v>
      </c>
      <c r="N136" s="27">
        <v>35116</v>
      </c>
      <c r="O136"/>
      <c r="Q136"/>
      <c r="R136"/>
    </row>
    <row r="137" spans="1:18" x14ac:dyDescent="0.3">
      <c r="A137" t="s">
        <v>1</v>
      </c>
      <c r="B137" t="s">
        <v>190</v>
      </c>
      <c r="C137" t="s">
        <v>3</v>
      </c>
      <c r="D137" t="s">
        <v>4</v>
      </c>
      <c r="E137" s="3">
        <v>34.141304347826086</v>
      </c>
      <c r="F137" s="3">
        <v>27.6991304347826</v>
      </c>
      <c r="G137" s="3">
        <v>37.775108695652172</v>
      </c>
      <c r="H137" s="3">
        <v>103.5670652173913</v>
      </c>
      <c r="I137" s="3">
        <v>169.04130434782607</v>
      </c>
      <c r="J137" s="3">
        <v>4.9512257242916267</v>
      </c>
      <c r="K137" s="3">
        <v>5.329350525310411</v>
      </c>
      <c r="L137" s="3">
        <v>0.81130850047755465</v>
      </c>
      <c r="M137" s="3">
        <v>1.1894333014963385</v>
      </c>
      <c r="N137" s="27">
        <v>35003</v>
      </c>
      <c r="O137"/>
      <c r="Q137"/>
      <c r="R137"/>
    </row>
    <row r="138" spans="1:18" x14ac:dyDescent="0.3">
      <c r="A138" t="s">
        <v>1</v>
      </c>
      <c r="B138" t="s">
        <v>191</v>
      </c>
      <c r="C138" t="s">
        <v>6</v>
      </c>
      <c r="D138" t="s">
        <v>4</v>
      </c>
      <c r="E138" s="3">
        <v>26.467391304347824</v>
      </c>
      <c r="F138" s="3">
        <v>31.660108695652163</v>
      </c>
      <c r="G138" s="3">
        <v>24.72641304347826</v>
      </c>
      <c r="H138" s="3">
        <v>81.468369565217387</v>
      </c>
      <c r="I138" s="3">
        <v>137.8548913043478</v>
      </c>
      <c r="J138" s="3">
        <v>5.2084804928131412</v>
      </c>
      <c r="K138" s="3">
        <v>5.737330595482546</v>
      </c>
      <c r="L138" s="3">
        <v>1.1961930184804925</v>
      </c>
      <c r="M138" s="3">
        <v>1.7250431211498969</v>
      </c>
      <c r="N138" s="27">
        <v>35272</v>
      </c>
      <c r="O138"/>
      <c r="Q138"/>
      <c r="R138"/>
    </row>
    <row r="139" spans="1:18" x14ac:dyDescent="0.3">
      <c r="A139" t="s">
        <v>1</v>
      </c>
      <c r="B139" t="s">
        <v>192</v>
      </c>
      <c r="C139" t="s">
        <v>6</v>
      </c>
      <c r="D139" t="s">
        <v>4</v>
      </c>
      <c r="E139" s="3">
        <v>17.434782608695652</v>
      </c>
      <c r="F139" s="3">
        <v>35.551304347826083</v>
      </c>
      <c r="G139" s="3">
        <v>16.142282608695652</v>
      </c>
      <c r="H139" s="3">
        <v>67.169130434782616</v>
      </c>
      <c r="I139" s="3">
        <v>118.86271739130436</v>
      </c>
      <c r="J139" s="3">
        <v>6.8175623441396516</v>
      </c>
      <c r="K139" s="3">
        <v>7.7132980049875313</v>
      </c>
      <c r="L139" s="3">
        <v>2.039102244389027</v>
      </c>
      <c r="M139" s="3">
        <v>2.9348379052369076</v>
      </c>
      <c r="N139" s="27">
        <v>35281</v>
      </c>
      <c r="O139"/>
      <c r="Q139"/>
      <c r="R139"/>
    </row>
    <row r="140" spans="1:18" x14ac:dyDescent="0.3">
      <c r="A140" t="s">
        <v>1</v>
      </c>
      <c r="B140" t="s">
        <v>193</v>
      </c>
      <c r="C140" t="s">
        <v>24</v>
      </c>
      <c r="D140" t="s">
        <v>19</v>
      </c>
      <c r="E140" s="3">
        <v>48.489130434782609</v>
      </c>
      <c r="F140" s="3">
        <v>6.2797826086956556</v>
      </c>
      <c r="G140" s="3">
        <v>50.292173913043477</v>
      </c>
      <c r="H140" s="3">
        <v>85.001847826086959</v>
      </c>
      <c r="I140" s="3">
        <v>141.5738043478261</v>
      </c>
      <c r="J140" s="3">
        <v>2.9197018605693792</v>
      </c>
      <c r="K140" s="3">
        <v>3.1635933647164309</v>
      </c>
      <c r="L140" s="3">
        <v>0.12950907868190994</v>
      </c>
      <c r="M140" s="3">
        <v>0.37340058282896216</v>
      </c>
      <c r="N140" s="27">
        <v>35147</v>
      </c>
      <c r="O140"/>
      <c r="Q140"/>
      <c r="R140"/>
    </row>
    <row r="141" spans="1:18" x14ac:dyDescent="0.3">
      <c r="A141" t="s">
        <v>1</v>
      </c>
      <c r="B141" t="s">
        <v>194</v>
      </c>
      <c r="C141" t="s">
        <v>181</v>
      </c>
      <c r="D141" t="s">
        <v>4</v>
      </c>
      <c r="E141" s="3">
        <v>20.119565217391305</v>
      </c>
      <c r="F141" s="3">
        <v>17.382282608695654</v>
      </c>
      <c r="G141" s="3">
        <v>36.997608695652175</v>
      </c>
      <c r="H141" s="3">
        <v>64.677826086956514</v>
      </c>
      <c r="I141" s="3">
        <v>119.05771739130435</v>
      </c>
      <c r="J141" s="3">
        <v>5.917509454349001</v>
      </c>
      <c r="K141" s="3">
        <v>6.4480334954078868</v>
      </c>
      <c r="L141" s="3">
        <v>0.86394921663965429</v>
      </c>
      <c r="M141" s="3">
        <v>1.3944732576985415</v>
      </c>
      <c r="N141" s="27">
        <v>35285</v>
      </c>
      <c r="O141"/>
      <c r="Q141"/>
      <c r="R141"/>
    </row>
    <row r="142" spans="1:18" x14ac:dyDescent="0.3">
      <c r="A142" t="s">
        <v>1</v>
      </c>
      <c r="B142" t="s">
        <v>195</v>
      </c>
      <c r="C142" t="s">
        <v>3</v>
      </c>
      <c r="D142" t="s">
        <v>4</v>
      </c>
      <c r="E142" s="3">
        <v>31.206521739130434</v>
      </c>
      <c r="F142" s="3">
        <v>38.915543478260879</v>
      </c>
      <c r="G142" s="3">
        <v>38.917173913043477</v>
      </c>
      <c r="H142" s="3">
        <v>105.56641304347826</v>
      </c>
      <c r="I142" s="3">
        <v>183.39913043478262</v>
      </c>
      <c r="J142" s="3">
        <v>5.876948798328109</v>
      </c>
      <c r="K142" s="3">
        <v>6.2105712295367477</v>
      </c>
      <c r="L142" s="3">
        <v>1.2470323928944622</v>
      </c>
      <c r="M142" s="3">
        <v>1.5806548241031002</v>
      </c>
      <c r="N142" s="27">
        <v>35293</v>
      </c>
      <c r="O142"/>
      <c r="Q142"/>
      <c r="R142"/>
    </row>
    <row r="143" spans="1:18" x14ac:dyDescent="0.3">
      <c r="A143" t="s">
        <v>1</v>
      </c>
      <c r="B143" t="s">
        <v>196</v>
      </c>
      <c r="C143" t="s">
        <v>197</v>
      </c>
      <c r="D143" t="s">
        <v>90</v>
      </c>
      <c r="E143" s="3">
        <v>94.380434782608702</v>
      </c>
      <c r="F143" s="3">
        <v>49.318152173913042</v>
      </c>
      <c r="G143" s="3">
        <v>58.499456521739127</v>
      </c>
      <c r="H143" s="3">
        <v>238.40097826086955</v>
      </c>
      <c r="I143" s="3">
        <v>346.21858695652173</v>
      </c>
      <c r="J143" s="3">
        <v>3.6683300702522166</v>
      </c>
      <c r="K143" s="3">
        <v>3.7215374870436477</v>
      </c>
      <c r="L143" s="3">
        <v>0.52254635494644708</v>
      </c>
      <c r="M143" s="3">
        <v>0.57575377173787856</v>
      </c>
      <c r="N143" s="27">
        <v>35254</v>
      </c>
      <c r="O143"/>
      <c r="Q143"/>
      <c r="R143"/>
    </row>
    <row r="144" spans="1:18" x14ac:dyDescent="0.3">
      <c r="A144" t="s">
        <v>1</v>
      </c>
      <c r="B144" t="s">
        <v>198</v>
      </c>
      <c r="C144" t="s">
        <v>97</v>
      </c>
      <c r="D144" t="s">
        <v>98</v>
      </c>
      <c r="E144" s="3">
        <v>62.967391304347828</v>
      </c>
      <c r="F144" s="3">
        <v>44.451086956521742</v>
      </c>
      <c r="G144" s="3">
        <v>44.239130434782609</v>
      </c>
      <c r="H144" s="3">
        <v>171.09782608695653</v>
      </c>
      <c r="I144" s="3">
        <v>259.78804347826087</v>
      </c>
      <c r="J144" s="3">
        <v>4.1257552218194373</v>
      </c>
      <c r="K144" s="3">
        <v>4.2942344208527539</v>
      </c>
      <c r="L144" s="3">
        <v>0.70593820127740381</v>
      </c>
      <c r="M144" s="3">
        <v>0.87441740031071991</v>
      </c>
      <c r="N144" s="27">
        <v>35152</v>
      </c>
      <c r="O144"/>
      <c r="Q144"/>
      <c r="R14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44"/>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200</v>
      </c>
      <c r="B1" s="1" t="s">
        <v>201</v>
      </c>
      <c r="C1" s="1" t="s">
        <v>203</v>
      </c>
      <c r="D1" s="1" t="s">
        <v>202</v>
      </c>
      <c r="E1" s="2" t="s">
        <v>204</v>
      </c>
      <c r="F1" s="2" t="s">
        <v>205</v>
      </c>
      <c r="G1" s="2" t="s">
        <v>209</v>
      </c>
      <c r="H1" s="4" t="s">
        <v>218</v>
      </c>
      <c r="I1" s="2" t="s">
        <v>206</v>
      </c>
      <c r="J1" s="2" t="s">
        <v>210</v>
      </c>
      <c r="K1" s="4" t="s">
        <v>217</v>
      </c>
      <c r="L1" s="2" t="s">
        <v>208</v>
      </c>
      <c r="M1" s="2" t="s">
        <v>207</v>
      </c>
      <c r="N1" s="4" t="s">
        <v>219</v>
      </c>
      <c r="O1" s="28" t="s">
        <v>211</v>
      </c>
    </row>
    <row r="2" spans="1:16" x14ac:dyDescent="0.3">
      <c r="A2" t="s">
        <v>1</v>
      </c>
      <c r="B2" t="s">
        <v>2</v>
      </c>
      <c r="C2" t="s">
        <v>3</v>
      </c>
      <c r="D2" t="s">
        <v>4</v>
      </c>
      <c r="E2" s="3">
        <v>43.054347826086953</v>
      </c>
      <c r="F2" s="3">
        <v>51.169021739130436</v>
      </c>
      <c r="G2" s="3">
        <v>0</v>
      </c>
      <c r="H2" s="5">
        <v>0</v>
      </c>
      <c r="I2" s="3">
        <v>65.299456521739131</v>
      </c>
      <c r="J2" s="3">
        <v>0</v>
      </c>
      <c r="K2" s="5">
        <v>0</v>
      </c>
      <c r="L2" s="3">
        <v>153.97293478260869</v>
      </c>
      <c r="M2" s="3">
        <v>0</v>
      </c>
      <c r="N2" s="5">
        <v>0</v>
      </c>
      <c r="O2" s="27">
        <v>35279</v>
      </c>
      <c r="P2"/>
    </row>
    <row r="3" spans="1:16" x14ac:dyDescent="0.3">
      <c r="A3" t="s">
        <v>1</v>
      </c>
      <c r="B3" t="s">
        <v>5</v>
      </c>
      <c r="C3" t="s">
        <v>6</v>
      </c>
      <c r="D3" t="s">
        <v>4</v>
      </c>
      <c r="E3" s="3">
        <v>31.119565217391305</v>
      </c>
      <c r="F3" s="3">
        <v>37.874239130434773</v>
      </c>
      <c r="G3" s="3">
        <v>0</v>
      </c>
      <c r="H3" s="5">
        <v>0</v>
      </c>
      <c r="I3" s="3">
        <v>13.029673913043478</v>
      </c>
      <c r="J3" s="3">
        <v>0</v>
      </c>
      <c r="K3" s="5">
        <v>0</v>
      </c>
      <c r="L3" s="3">
        <v>127.46065217391303</v>
      </c>
      <c r="M3" s="3">
        <v>0</v>
      </c>
      <c r="N3" s="5">
        <v>0</v>
      </c>
      <c r="O3" s="27">
        <v>35268</v>
      </c>
      <c r="P3"/>
    </row>
    <row r="4" spans="1:16" x14ac:dyDescent="0.3">
      <c r="A4" t="s">
        <v>1</v>
      </c>
      <c r="B4" t="s">
        <v>7</v>
      </c>
      <c r="C4" t="s">
        <v>8</v>
      </c>
      <c r="D4" t="s">
        <v>4</v>
      </c>
      <c r="E4" s="3">
        <v>33.402173913043477</v>
      </c>
      <c r="F4" s="3">
        <v>45.380217391304342</v>
      </c>
      <c r="G4" s="3">
        <v>0</v>
      </c>
      <c r="H4" s="5">
        <v>0</v>
      </c>
      <c r="I4" s="3">
        <v>18.654565217391305</v>
      </c>
      <c r="J4" s="3">
        <v>0.67391304347826086</v>
      </c>
      <c r="K4" s="5">
        <v>3.6125904604304808E-2</v>
      </c>
      <c r="L4" s="3">
        <v>157.73260869565217</v>
      </c>
      <c r="M4" s="3">
        <v>5.5909782608695666</v>
      </c>
      <c r="N4" s="5">
        <v>3.5445925272544351E-2</v>
      </c>
      <c r="O4" s="27">
        <v>35275</v>
      </c>
      <c r="P4"/>
    </row>
    <row r="5" spans="1:16" x14ac:dyDescent="0.3">
      <c r="A5" t="s">
        <v>1</v>
      </c>
      <c r="B5" t="s">
        <v>9</v>
      </c>
      <c r="C5" t="s">
        <v>10</v>
      </c>
      <c r="D5" t="s">
        <v>4</v>
      </c>
      <c r="E5" s="3">
        <v>25.326086956521738</v>
      </c>
      <c r="F5" s="3">
        <v>19.654673913043474</v>
      </c>
      <c r="G5" s="3">
        <v>0</v>
      </c>
      <c r="H5" s="5">
        <v>0</v>
      </c>
      <c r="I5" s="3">
        <v>22.227282608695653</v>
      </c>
      <c r="J5" s="3">
        <v>0</v>
      </c>
      <c r="K5" s="5">
        <v>0</v>
      </c>
      <c r="L5" s="3">
        <v>88.800326086956517</v>
      </c>
      <c r="M5" s="3">
        <v>0.16847826086956522</v>
      </c>
      <c r="N5" s="5">
        <v>1.8972707454315558E-3</v>
      </c>
      <c r="O5" s="27">
        <v>35266</v>
      </c>
      <c r="P5"/>
    </row>
    <row r="6" spans="1:16" x14ac:dyDescent="0.3">
      <c r="A6" t="s">
        <v>1</v>
      </c>
      <c r="B6" t="s">
        <v>11</v>
      </c>
      <c r="C6" t="s">
        <v>10</v>
      </c>
      <c r="D6" t="s">
        <v>4</v>
      </c>
      <c r="E6" s="3">
        <v>113.72826086956522</v>
      </c>
      <c r="F6" s="3">
        <v>57.453804347826086</v>
      </c>
      <c r="G6" s="3">
        <v>0</v>
      </c>
      <c r="H6" s="5">
        <v>0</v>
      </c>
      <c r="I6" s="3">
        <v>137.11141304347825</v>
      </c>
      <c r="J6" s="3">
        <v>0</v>
      </c>
      <c r="K6" s="5">
        <v>0</v>
      </c>
      <c r="L6" s="3">
        <v>260.94565217391306</v>
      </c>
      <c r="M6" s="3">
        <v>0</v>
      </c>
      <c r="N6" s="5">
        <v>0</v>
      </c>
      <c r="O6" s="27">
        <v>35193</v>
      </c>
      <c r="P6"/>
    </row>
    <row r="7" spans="1:16" x14ac:dyDescent="0.3">
      <c r="A7" t="s">
        <v>1</v>
      </c>
      <c r="B7" t="s">
        <v>12</v>
      </c>
      <c r="C7" t="s">
        <v>3</v>
      </c>
      <c r="D7" t="s">
        <v>4</v>
      </c>
      <c r="E7" s="3">
        <v>84.771739130434781</v>
      </c>
      <c r="F7" s="3">
        <v>36.836956521739133</v>
      </c>
      <c r="G7" s="3">
        <v>0.32608695652173914</v>
      </c>
      <c r="H7" s="5">
        <v>8.8521687813514303E-3</v>
      </c>
      <c r="I7" s="3">
        <v>149.34782608695653</v>
      </c>
      <c r="J7" s="3">
        <v>0</v>
      </c>
      <c r="K7" s="5">
        <v>0</v>
      </c>
      <c r="L7" s="3">
        <v>282.46739130434781</v>
      </c>
      <c r="M7" s="3">
        <v>0</v>
      </c>
      <c r="N7" s="5">
        <v>0</v>
      </c>
      <c r="O7" s="27">
        <v>35290</v>
      </c>
      <c r="P7"/>
    </row>
    <row r="8" spans="1:16" x14ac:dyDescent="0.3">
      <c r="A8" t="s">
        <v>1</v>
      </c>
      <c r="B8" t="s">
        <v>13</v>
      </c>
      <c r="C8" t="s">
        <v>10</v>
      </c>
      <c r="D8" t="s">
        <v>4</v>
      </c>
      <c r="E8" s="3">
        <v>44.989130434782609</v>
      </c>
      <c r="F8" s="3">
        <v>28.261195652173914</v>
      </c>
      <c r="G8" s="3">
        <v>0</v>
      </c>
      <c r="H8" s="5">
        <v>0</v>
      </c>
      <c r="I8" s="3">
        <v>39.081847826086957</v>
      </c>
      <c r="J8" s="3">
        <v>0</v>
      </c>
      <c r="K8" s="5">
        <v>0</v>
      </c>
      <c r="L8" s="3">
        <v>68.706195652173918</v>
      </c>
      <c r="M8" s="3">
        <v>0</v>
      </c>
      <c r="N8" s="5">
        <v>0</v>
      </c>
      <c r="O8" s="27">
        <v>35171</v>
      </c>
      <c r="P8"/>
    </row>
    <row r="9" spans="1:16" x14ac:dyDescent="0.3">
      <c r="A9" t="s">
        <v>1</v>
      </c>
      <c r="B9" t="s">
        <v>14</v>
      </c>
      <c r="C9" t="s">
        <v>15</v>
      </c>
      <c r="D9" t="s">
        <v>16</v>
      </c>
      <c r="E9" s="3">
        <v>102.3695652173913</v>
      </c>
      <c r="F9" s="3">
        <v>48.833804347826074</v>
      </c>
      <c r="G9" s="3">
        <v>0.18478260869565216</v>
      </c>
      <c r="H9" s="5">
        <v>3.7839077082651683E-3</v>
      </c>
      <c r="I9" s="3">
        <v>98.703695652173906</v>
      </c>
      <c r="J9" s="3">
        <v>0</v>
      </c>
      <c r="K9" s="5">
        <v>0</v>
      </c>
      <c r="L9" s="3">
        <v>181.55728260869566</v>
      </c>
      <c r="M9" s="3">
        <v>2.9048913043478262</v>
      </c>
      <c r="N9" s="5">
        <v>1.5999861105041108E-2</v>
      </c>
      <c r="O9" s="27">
        <v>35112</v>
      </c>
      <c r="P9"/>
    </row>
    <row r="10" spans="1:16" x14ac:dyDescent="0.3">
      <c r="A10" t="s">
        <v>1</v>
      </c>
      <c r="B10" t="s">
        <v>17</v>
      </c>
      <c r="C10" t="s">
        <v>18</v>
      </c>
      <c r="D10" t="s">
        <v>19</v>
      </c>
      <c r="E10" s="3">
        <v>41.282608695652172</v>
      </c>
      <c r="F10" s="3">
        <v>0.63858695652173914</v>
      </c>
      <c r="G10" s="3">
        <v>0</v>
      </c>
      <c r="H10" s="5">
        <v>0</v>
      </c>
      <c r="I10" s="3">
        <v>19.524456521739129</v>
      </c>
      <c r="J10" s="3">
        <v>14.445652173913043</v>
      </c>
      <c r="K10" s="5">
        <v>0.73987473903966605</v>
      </c>
      <c r="L10" s="3">
        <v>108.6195652173913</v>
      </c>
      <c r="M10" s="3">
        <v>17.252717391304348</v>
      </c>
      <c r="N10" s="5">
        <v>0.15883618532973082</v>
      </c>
      <c r="O10" s="27">
        <v>35263</v>
      </c>
      <c r="P10"/>
    </row>
    <row r="11" spans="1:16" x14ac:dyDescent="0.3">
      <c r="A11" t="s">
        <v>1</v>
      </c>
      <c r="B11" t="s">
        <v>20</v>
      </c>
      <c r="C11" t="s">
        <v>21</v>
      </c>
      <c r="D11" t="s">
        <v>4</v>
      </c>
      <c r="E11" s="3">
        <v>60.25</v>
      </c>
      <c r="F11" s="3">
        <v>17.755434782608695</v>
      </c>
      <c r="G11" s="3">
        <v>0</v>
      </c>
      <c r="H11" s="5">
        <v>0</v>
      </c>
      <c r="I11" s="3">
        <v>72.282608695652172</v>
      </c>
      <c r="J11" s="3">
        <v>0</v>
      </c>
      <c r="K11" s="5">
        <v>0</v>
      </c>
      <c r="L11" s="3">
        <v>131.24206521739131</v>
      </c>
      <c r="M11" s="3">
        <v>0</v>
      </c>
      <c r="N11" s="5">
        <v>0</v>
      </c>
      <c r="O11" s="27">
        <v>35130</v>
      </c>
      <c r="P11"/>
    </row>
    <row r="12" spans="1:16" x14ac:dyDescent="0.3">
      <c r="A12" t="s">
        <v>1</v>
      </c>
      <c r="B12" t="s">
        <v>22</v>
      </c>
      <c r="C12" t="s">
        <v>3</v>
      </c>
      <c r="D12" t="s">
        <v>4</v>
      </c>
      <c r="E12" s="3">
        <v>109.46739130434783</v>
      </c>
      <c r="F12" s="3">
        <v>79.840326086956566</v>
      </c>
      <c r="G12" s="3">
        <v>7.1086956521739131</v>
      </c>
      <c r="H12" s="5">
        <v>8.9036405543128833E-2</v>
      </c>
      <c r="I12" s="3">
        <v>132.40782608695653</v>
      </c>
      <c r="J12" s="3">
        <v>7.4782608695652177</v>
      </c>
      <c r="K12" s="5">
        <v>5.6478994411206483E-2</v>
      </c>
      <c r="L12" s="3">
        <v>376.59032608695651</v>
      </c>
      <c r="M12" s="3">
        <v>169.94293478260869</v>
      </c>
      <c r="N12" s="5">
        <v>0.45126739326641135</v>
      </c>
      <c r="O12" s="27">
        <v>35234</v>
      </c>
      <c r="P12"/>
    </row>
    <row r="13" spans="1:16" x14ac:dyDescent="0.3">
      <c r="A13" t="s">
        <v>1</v>
      </c>
      <c r="B13" t="s">
        <v>23</v>
      </c>
      <c r="C13" t="s">
        <v>24</v>
      </c>
      <c r="D13" t="s">
        <v>19</v>
      </c>
      <c r="E13" s="3">
        <v>92.608695652173907</v>
      </c>
      <c r="F13" s="3">
        <v>59.620326086956545</v>
      </c>
      <c r="G13" s="3">
        <v>2.8804347826086958</v>
      </c>
      <c r="H13" s="5">
        <v>4.8312965923862396E-2</v>
      </c>
      <c r="I13" s="3">
        <v>142.95195652173913</v>
      </c>
      <c r="J13" s="3">
        <v>0</v>
      </c>
      <c r="K13" s="5">
        <v>0</v>
      </c>
      <c r="L13" s="3">
        <v>312.76760869565214</v>
      </c>
      <c r="M13" s="3">
        <v>20.567934782608695</v>
      </c>
      <c r="N13" s="5">
        <v>6.5761076949061359E-2</v>
      </c>
      <c r="O13" s="27">
        <v>35284</v>
      </c>
      <c r="P13"/>
    </row>
    <row r="14" spans="1:16" x14ac:dyDescent="0.3">
      <c r="A14" t="s">
        <v>1</v>
      </c>
      <c r="B14" t="s">
        <v>25</v>
      </c>
      <c r="C14" t="s">
        <v>26</v>
      </c>
      <c r="D14" t="s">
        <v>27</v>
      </c>
      <c r="E14" s="3">
        <v>24.771739130434781</v>
      </c>
      <c r="F14" s="3">
        <v>51.739130434782609</v>
      </c>
      <c r="G14" s="3">
        <v>5.3913043478260869</v>
      </c>
      <c r="H14" s="5">
        <v>0.10420168067226891</v>
      </c>
      <c r="I14" s="3">
        <v>7.4836956521739131</v>
      </c>
      <c r="J14" s="3">
        <v>0</v>
      </c>
      <c r="K14" s="5">
        <v>0</v>
      </c>
      <c r="L14" s="3">
        <v>61.114130434782609</v>
      </c>
      <c r="M14" s="3">
        <v>11.817934782608695</v>
      </c>
      <c r="N14" s="5">
        <v>0.1933748332592263</v>
      </c>
      <c r="O14" s="27">
        <v>35296</v>
      </c>
      <c r="P14"/>
    </row>
    <row r="15" spans="1:16" x14ac:dyDescent="0.3">
      <c r="A15" t="s">
        <v>1</v>
      </c>
      <c r="B15" t="s">
        <v>28</v>
      </c>
      <c r="C15" t="s">
        <v>29</v>
      </c>
      <c r="D15" t="s">
        <v>4</v>
      </c>
      <c r="E15" s="3">
        <v>43.304347826086953</v>
      </c>
      <c r="F15" s="3">
        <v>56.570543478260866</v>
      </c>
      <c r="G15" s="3">
        <v>0</v>
      </c>
      <c r="H15" s="5">
        <v>0</v>
      </c>
      <c r="I15" s="3">
        <v>70.734456521739133</v>
      </c>
      <c r="J15" s="3">
        <v>0</v>
      </c>
      <c r="K15" s="5">
        <v>0</v>
      </c>
      <c r="L15" s="3">
        <v>116.31054347826087</v>
      </c>
      <c r="M15" s="3">
        <v>0</v>
      </c>
      <c r="N15" s="5">
        <v>0</v>
      </c>
      <c r="O15" s="27">
        <v>35121</v>
      </c>
      <c r="P15"/>
    </row>
    <row r="16" spans="1:16" x14ac:dyDescent="0.3">
      <c r="A16" t="s">
        <v>1</v>
      </c>
      <c r="B16" t="s">
        <v>30</v>
      </c>
      <c r="C16" t="s">
        <v>3</v>
      </c>
      <c r="D16" t="s">
        <v>4</v>
      </c>
      <c r="E16" s="3">
        <v>41.413043478260867</v>
      </c>
      <c r="F16" s="3">
        <v>38.025326086956511</v>
      </c>
      <c r="G16" s="3">
        <v>0.66304347826086951</v>
      </c>
      <c r="H16" s="5">
        <v>1.7436891316713977E-2</v>
      </c>
      <c r="I16" s="3">
        <v>47.150760869565218</v>
      </c>
      <c r="J16" s="3">
        <v>1.826086956521739</v>
      </c>
      <c r="K16" s="5">
        <v>3.872868481535869E-2</v>
      </c>
      <c r="L16" s="3">
        <v>144.47510869565215</v>
      </c>
      <c r="M16" s="3">
        <v>0.25576086956521743</v>
      </c>
      <c r="N16" s="5">
        <v>1.7702763602275408E-3</v>
      </c>
      <c r="O16" s="27">
        <v>35176</v>
      </c>
      <c r="P16"/>
    </row>
    <row r="17" spans="1:16" x14ac:dyDescent="0.3">
      <c r="A17" t="s">
        <v>1</v>
      </c>
      <c r="B17" t="s">
        <v>31</v>
      </c>
      <c r="C17" t="s">
        <v>8</v>
      </c>
      <c r="D17" t="s">
        <v>4</v>
      </c>
      <c r="E17" s="3">
        <v>125.82608695652173</v>
      </c>
      <c r="F17" s="3">
        <v>17.987065217391308</v>
      </c>
      <c r="G17" s="3">
        <v>0</v>
      </c>
      <c r="H17" s="5">
        <v>0</v>
      </c>
      <c r="I17" s="3">
        <v>160.00358695652173</v>
      </c>
      <c r="J17" s="3">
        <v>0</v>
      </c>
      <c r="K17" s="5">
        <v>0</v>
      </c>
      <c r="L17" s="3">
        <v>251.51032608695652</v>
      </c>
      <c r="M17" s="3">
        <v>0</v>
      </c>
      <c r="N17" s="5">
        <v>0</v>
      </c>
      <c r="O17" s="27">
        <v>35092</v>
      </c>
      <c r="P17"/>
    </row>
    <row r="18" spans="1:16" x14ac:dyDescent="0.3">
      <c r="A18" t="s">
        <v>1</v>
      </c>
      <c r="B18" t="s">
        <v>32</v>
      </c>
      <c r="C18" t="s">
        <v>24</v>
      </c>
      <c r="D18" t="s">
        <v>19</v>
      </c>
      <c r="E18" s="3">
        <v>24.054347826086957</v>
      </c>
      <c r="F18" s="3">
        <v>10.665760869565217</v>
      </c>
      <c r="G18" s="3">
        <v>0.45652173913043476</v>
      </c>
      <c r="H18" s="5">
        <v>4.2802547770700639E-2</v>
      </c>
      <c r="I18" s="3">
        <v>34.230978260869563</v>
      </c>
      <c r="J18" s="3">
        <v>1.8586956521739131</v>
      </c>
      <c r="K18" s="5">
        <v>5.429864253393666E-2</v>
      </c>
      <c r="L18" s="3">
        <v>49.595108695652172</v>
      </c>
      <c r="M18" s="3">
        <v>2.8668478260869565</v>
      </c>
      <c r="N18" s="5">
        <v>5.780505177798477E-2</v>
      </c>
      <c r="O18" s="27">
        <v>35253</v>
      </c>
      <c r="P18"/>
    </row>
    <row r="19" spans="1:16" x14ac:dyDescent="0.3">
      <c r="A19" t="s">
        <v>1</v>
      </c>
      <c r="B19" t="s">
        <v>33</v>
      </c>
      <c r="C19" t="s">
        <v>3</v>
      </c>
      <c r="D19" t="s">
        <v>4</v>
      </c>
      <c r="E19" s="3">
        <v>74.565217391304344</v>
      </c>
      <c r="F19" s="3">
        <v>33.300652173913043</v>
      </c>
      <c r="G19" s="3">
        <v>2.1739130434782608E-2</v>
      </c>
      <c r="H19" s="5">
        <v>6.5281395455109249E-4</v>
      </c>
      <c r="I19" s="3">
        <v>64.795217391304348</v>
      </c>
      <c r="J19" s="3">
        <v>0</v>
      </c>
      <c r="K19" s="5">
        <v>0</v>
      </c>
      <c r="L19" s="3">
        <v>135.68413043478262</v>
      </c>
      <c r="M19" s="3">
        <v>0</v>
      </c>
      <c r="N19" s="5">
        <v>0</v>
      </c>
      <c r="O19" s="27">
        <v>35088</v>
      </c>
      <c r="P19"/>
    </row>
    <row r="20" spans="1:16" x14ac:dyDescent="0.3">
      <c r="A20" t="s">
        <v>1</v>
      </c>
      <c r="B20" t="s">
        <v>34</v>
      </c>
      <c r="C20" t="s">
        <v>35</v>
      </c>
      <c r="D20" t="s">
        <v>16</v>
      </c>
      <c r="E20" s="3">
        <v>67.532608695652172</v>
      </c>
      <c r="F20" s="3">
        <v>58.486413043478258</v>
      </c>
      <c r="G20" s="3">
        <v>18.913043478260871</v>
      </c>
      <c r="H20" s="5">
        <v>0.32337499419225946</v>
      </c>
      <c r="I20" s="3">
        <v>124.8804347826087</v>
      </c>
      <c r="J20" s="3">
        <v>0</v>
      </c>
      <c r="K20" s="5">
        <v>0</v>
      </c>
      <c r="L20" s="3">
        <v>340.29347826086956</v>
      </c>
      <c r="M20" s="3">
        <v>0</v>
      </c>
      <c r="N20" s="5">
        <v>0</v>
      </c>
      <c r="O20" s="27">
        <v>35216</v>
      </c>
      <c r="P20"/>
    </row>
    <row r="21" spans="1:16" x14ac:dyDescent="0.3">
      <c r="A21" t="s">
        <v>1</v>
      </c>
      <c r="B21" t="s">
        <v>36</v>
      </c>
      <c r="C21" t="s">
        <v>24</v>
      </c>
      <c r="D21" t="s">
        <v>19</v>
      </c>
      <c r="E21" s="3">
        <v>92.652173913043484</v>
      </c>
      <c r="F21" s="3">
        <v>12.231086956521739</v>
      </c>
      <c r="G21" s="3">
        <v>1.9565217391304348</v>
      </c>
      <c r="H21" s="5">
        <v>0.15996303076622292</v>
      </c>
      <c r="I21" s="3">
        <v>113.1691304347826</v>
      </c>
      <c r="J21" s="3">
        <v>2</v>
      </c>
      <c r="K21" s="5">
        <v>1.767266384672422E-2</v>
      </c>
      <c r="L21" s="3">
        <v>181.76652173913044</v>
      </c>
      <c r="M21" s="3">
        <v>5.8497826086956533</v>
      </c>
      <c r="N21" s="5">
        <v>3.218294850297683E-2</v>
      </c>
      <c r="O21" s="27">
        <v>35070</v>
      </c>
      <c r="P21"/>
    </row>
    <row r="22" spans="1:16" x14ac:dyDescent="0.3">
      <c r="A22" t="s">
        <v>1</v>
      </c>
      <c r="B22" t="s">
        <v>37</v>
      </c>
      <c r="C22" t="s">
        <v>24</v>
      </c>
      <c r="D22" t="s">
        <v>19</v>
      </c>
      <c r="E22" s="3">
        <v>78.782608695652172</v>
      </c>
      <c r="F22" s="3">
        <v>44.932499999999983</v>
      </c>
      <c r="G22" s="3">
        <v>9.445652173913043</v>
      </c>
      <c r="H22" s="5">
        <v>0.21021870970707277</v>
      </c>
      <c r="I22" s="3">
        <v>97.730543478260856</v>
      </c>
      <c r="J22" s="3">
        <v>11.369565217391305</v>
      </c>
      <c r="K22" s="5">
        <v>0.11633584356276855</v>
      </c>
      <c r="L22" s="3">
        <v>217.82369565217391</v>
      </c>
      <c r="M22" s="3">
        <v>5.0597826086956523</v>
      </c>
      <c r="N22" s="5">
        <v>2.3228797920935261E-2</v>
      </c>
      <c r="O22" s="27">
        <v>35190</v>
      </c>
      <c r="P22"/>
    </row>
    <row r="23" spans="1:16" x14ac:dyDescent="0.3">
      <c r="A23" t="s">
        <v>1</v>
      </c>
      <c r="B23" t="s">
        <v>38</v>
      </c>
      <c r="C23" t="s">
        <v>8</v>
      </c>
      <c r="D23" t="s">
        <v>4</v>
      </c>
      <c r="E23" s="3">
        <v>60.195652173913047</v>
      </c>
      <c r="F23" s="3">
        <v>48.777826086956516</v>
      </c>
      <c r="G23" s="3">
        <v>1.0326086956521738</v>
      </c>
      <c r="H23" s="5">
        <v>2.1169633386517395E-2</v>
      </c>
      <c r="I23" s="3">
        <v>66.764347826086947</v>
      </c>
      <c r="J23" s="3">
        <v>2.8913043478260869</v>
      </c>
      <c r="K23" s="5">
        <v>4.3306112348428613E-2</v>
      </c>
      <c r="L23" s="3">
        <v>134.45282608695652</v>
      </c>
      <c r="M23" s="3">
        <v>8.5951086956521738</v>
      </c>
      <c r="N23" s="5">
        <v>6.3926575184766604E-2</v>
      </c>
      <c r="O23" s="27">
        <v>35289</v>
      </c>
      <c r="P23"/>
    </row>
    <row r="24" spans="1:16" x14ac:dyDescent="0.3">
      <c r="A24" t="s">
        <v>1</v>
      </c>
      <c r="B24" t="s">
        <v>39</v>
      </c>
      <c r="C24" t="s">
        <v>21</v>
      </c>
      <c r="D24" t="s">
        <v>4</v>
      </c>
      <c r="E24" s="3">
        <v>97.728260869565219</v>
      </c>
      <c r="F24" s="3">
        <v>38.44989130434783</v>
      </c>
      <c r="G24" s="3">
        <v>9.7826086956521743E-2</v>
      </c>
      <c r="H24" s="5">
        <v>2.5442487257554295E-3</v>
      </c>
      <c r="I24" s="3">
        <v>118.83434782608695</v>
      </c>
      <c r="J24" s="3">
        <v>0</v>
      </c>
      <c r="K24" s="5">
        <v>0</v>
      </c>
      <c r="L24" s="3">
        <v>226.29880434782609</v>
      </c>
      <c r="M24" s="3">
        <v>0</v>
      </c>
      <c r="N24" s="5">
        <v>0</v>
      </c>
      <c r="O24" s="27">
        <v>35101</v>
      </c>
      <c r="P24"/>
    </row>
    <row r="25" spans="1:16" x14ac:dyDescent="0.3">
      <c r="A25" t="s">
        <v>1</v>
      </c>
      <c r="B25" t="s">
        <v>40</v>
      </c>
      <c r="C25" t="s">
        <v>41</v>
      </c>
      <c r="D25" t="s">
        <v>42</v>
      </c>
      <c r="E25" s="3">
        <v>59.032608695652172</v>
      </c>
      <c r="F25" s="3">
        <v>30.361413043478262</v>
      </c>
      <c r="G25" s="3">
        <v>9.3586956521739122</v>
      </c>
      <c r="H25" s="5">
        <v>0.30824308601091915</v>
      </c>
      <c r="I25" s="3">
        <v>26.695652173913043</v>
      </c>
      <c r="J25" s="3">
        <v>8.3260869565217384</v>
      </c>
      <c r="K25" s="5">
        <v>0.31188925081433222</v>
      </c>
      <c r="L25" s="3">
        <v>120.84510869565217</v>
      </c>
      <c r="M25" s="3">
        <v>12.872282608695652</v>
      </c>
      <c r="N25" s="5">
        <v>0.10651885498414697</v>
      </c>
      <c r="O25" s="27">
        <v>35242</v>
      </c>
      <c r="P25"/>
    </row>
    <row r="26" spans="1:16" x14ac:dyDescent="0.3">
      <c r="A26" t="s">
        <v>1</v>
      </c>
      <c r="B26" t="s">
        <v>43</v>
      </c>
      <c r="C26" t="s">
        <v>3</v>
      </c>
      <c r="D26" t="s">
        <v>4</v>
      </c>
      <c r="E26" s="3">
        <v>36.217391304347828</v>
      </c>
      <c r="F26" s="3">
        <v>23.071847826086952</v>
      </c>
      <c r="G26" s="3">
        <v>2.7391304347826089</v>
      </c>
      <c r="H26" s="5">
        <v>0.11872176235860571</v>
      </c>
      <c r="I26" s="3">
        <v>33.846304347826091</v>
      </c>
      <c r="J26" s="3">
        <v>0.82608695652173914</v>
      </c>
      <c r="K26" s="5">
        <v>2.4407006095328625E-2</v>
      </c>
      <c r="L26" s="3">
        <v>103.17739130434782</v>
      </c>
      <c r="M26" s="3">
        <v>9.2065217391304337</v>
      </c>
      <c r="N26" s="5">
        <v>8.92300301717599E-2</v>
      </c>
      <c r="O26" s="27">
        <v>35173</v>
      </c>
      <c r="P26"/>
    </row>
    <row r="27" spans="1:16" x14ac:dyDescent="0.3">
      <c r="A27" t="s">
        <v>1</v>
      </c>
      <c r="B27" t="s">
        <v>44</v>
      </c>
      <c r="C27" t="s">
        <v>10</v>
      </c>
      <c r="D27" t="s">
        <v>4</v>
      </c>
      <c r="E27" s="3">
        <v>92.760869565217391</v>
      </c>
      <c r="F27" s="3">
        <v>42.452826086956541</v>
      </c>
      <c r="G27" s="3">
        <v>0.38043478260869568</v>
      </c>
      <c r="H27" s="5">
        <v>8.9613535228360852E-3</v>
      </c>
      <c r="I27" s="3">
        <v>94.568478260869554</v>
      </c>
      <c r="J27" s="3">
        <v>7.8586956521739131</v>
      </c>
      <c r="K27" s="5">
        <v>8.3100582738526274E-2</v>
      </c>
      <c r="L27" s="3">
        <v>176.84195652173912</v>
      </c>
      <c r="M27" s="3">
        <v>11.090543478260869</v>
      </c>
      <c r="N27" s="5">
        <v>6.2714435512918068E-2</v>
      </c>
      <c r="O27" s="27">
        <v>35103</v>
      </c>
      <c r="P27"/>
    </row>
    <row r="28" spans="1:16" x14ac:dyDescent="0.3">
      <c r="A28" t="s">
        <v>1</v>
      </c>
      <c r="B28" t="s">
        <v>45</v>
      </c>
      <c r="C28" t="s">
        <v>46</v>
      </c>
      <c r="D28" t="s">
        <v>19</v>
      </c>
      <c r="E28" s="3">
        <v>18.5</v>
      </c>
      <c r="F28" s="3">
        <v>15.376956521739132</v>
      </c>
      <c r="G28" s="3">
        <v>0</v>
      </c>
      <c r="H28" s="5">
        <v>0</v>
      </c>
      <c r="I28" s="3">
        <v>28.96445652173913</v>
      </c>
      <c r="J28" s="3">
        <v>0</v>
      </c>
      <c r="K28" s="5">
        <v>0</v>
      </c>
      <c r="L28" s="3">
        <v>43.498695652173915</v>
      </c>
      <c r="M28" s="3">
        <v>0</v>
      </c>
      <c r="N28" s="5">
        <v>0</v>
      </c>
      <c r="O28" s="27">
        <v>35288</v>
      </c>
      <c r="P28"/>
    </row>
    <row r="29" spans="1:16" x14ac:dyDescent="0.3">
      <c r="A29" t="s">
        <v>1</v>
      </c>
      <c r="B29" t="s">
        <v>47</v>
      </c>
      <c r="C29" t="s">
        <v>3</v>
      </c>
      <c r="D29" t="s">
        <v>4</v>
      </c>
      <c r="E29" s="3">
        <v>157.10869565217391</v>
      </c>
      <c r="F29" s="3">
        <v>48.908478260869558</v>
      </c>
      <c r="G29" s="3">
        <v>5.1739130434782608</v>
      </c>
      <c r="H29" s="5">
        <v>0.10578765129189836</v>
      </c>
      <c r="I29" s="3">
        <v>169.65532608695653</v>
      </c>
      <c r="J29" s="3">
        <v>9.2173913043478262</v>
      </c>
      <c r="K29" s="5">
        <v>5.4330102785122521E-2</v>
      </c>
      <c r="L29" s="3">
        <v>376.94815217391306</v>
      </c>
      <c r="M29" s="3">
        <v>17.764130434782611</v>
      </c>
      <c r="N29" s="5">
        <v>4.7126190518070911E-2</v>
      </c>
      <c r="O29" s="27">
        <v>35132</v>
      </c>
      <c r="P29"/>
    </row>
    <row r="30" spans="1:16" x14ac:dyDescent="0.3">
      <c r="A30" t="s">
        <v>1</v>
      </c>
      <c r="B30" t="s">
        <v>48</v>
      </c>
      <c r="C30" t="s">
        <v>10</v>
      </c>
      <c r="D30" t="s">
        <v>4</v>
      </c>
      <c r="E30" s="3">
        <v>77</v>
      </c>
      <c r="F30" s="3">
        <v>28.978586956521735</v>
      </c>
      <c r="G30" s="3">
        <v>0</v>
      </c>
      <c r="H30" s="5">
        <v>0</v>
      </c>
      <c r="I30" s="3">
        <v>86.392717391304345</v>
      </c>
      <c r="J30" s="3">
        <v>0</v>
      </c>
      <c r="K30" s="5">
        <v>0</v>
      </c>
      <c r="L30" s="3">
        <v>131.51989130434782</v>
      </c>
      <c r="M30" s="3">
        <v>0</v>
      </c>
      <c r="N30" s="5">
        <v>0</v>
      </c>
      <c r="O30" s="27">
        <v>35164</v>
      </c>
      <c r="P30"/>
    </row>
    <row r="31" spans="1:16" x14ac:dyDescent="0.3">
      <c r="A31" t="s">
        <v>1</v>
      </c>
      <c r="B31" t="s">
        <v>49</v>
      </c>
      <c r="C31" t="s">
        <v>21</v>
      </c>
      <c r="D31" t="s">
        <v>4</v>
      </c>
      <c r="E31" s="3">
        <v>53.380434782608695</v>
      </c>
      <c r="F31" s="3">
        <v>20.919782608695655</v>
      </c>
      <c r="G31" s="3">
        <v>0</v>
      </c>
      <c r="H31" s="5">
        <v>0</v>
      </c>
      <c r="I31" s="3">
        <v>68.727500000000006</v>
      </c>
      <c r="J31" s="3">
        <v>0</v>
      </c>
      <c r="K31" s="5">
        <v>0</v>
      </c>
      <c r="L31" s="3">
        <v>114.02304347826087</v>
      </c>
      <c r="M31" s="3">
        <v>0</v>
      </c>
      <c r="N31" s="5">
        <v>0</v>
      </c>
      <c r="O31" s="27">
        <v>35095</v>
      </c>
      <c r="P31"/>
    </row>
    <row r="32" spans="1:16" x14ac:dyDescent="0.3">
      <c r="A32" t="s">
        <v>1</v>
      </c>
      <c r="B32" t="s">
        <v>50</v>
      </c>
      <c r="C32" t="s">
        <v>3</v>
      </c>
      <c r="D32" t="s">
        <v>4</v>
      </c>
      <c r="E32" s="3">
        <v>76.097826086956516</v>
      </c>
      <c r="F32" s="3">
        <v>11.277826086956521</v>
      </c>
      <c r="G32" s="3">
        <v>0.5</v>
      </c>
      <c r="H32" s="5">
        <v>4.4334785458190369E-2</v>
      </c>
      <c r="I32" s="3">
        <v>71.48021739130435</v>
      </c>
      <c r="J32" s="3">
        <v>2.4782608695652173</v>
      </c>
      <c r="K32" s="5">
        <v>3.4670583834384094E-2</v>
      </c>
      <c r="L32" s="3">
        <v>148.95608695652172</v>
      </c>
      <c r="M32" s="3">
        <v>2.0652173913043477</v>
      </c>
      <c r="N32" s="5">
        <v>1.3864605559269001E-2</v>
      </c>
      <c r="O32" s="27">
        <v>35062</v>
      </c>
      <c r="P32"/>
    </row>
    <row r="33" spans="1:16" x14ac:dyDescent="0.3">
      <c r="A33" t="s">
        <v>1</v>
      </c>
      <c r="B33" t="s">
        <v>51</v>
      </c>
      <c r="C33" t="s">
        <v>52</v>
      </c>
      <c r="D33" t="s">
        <v>53</v>
      </c>
      <c r="E33" s="3">
        <v>85.804347826086953</v>
      </c>
      <c r="F33" s="3">
        <v>25.758478260869566</v>
      </c>
      <c r="G33" s="3">
        <v>0</v>
      </c>
      <c r="H33" s="5">
        <v>0</v>
      </c>
      <c r="I33" s="3">
        <v>44.184782608695649</v>
      </c>
      <c r="J33" s="3">
        <v>0</v>
      </c>
      <c r="K33" s="5">
        <v>0</v>
      </c>
      <c r="L33" s="3">
        <v>138.41847826086956</v>
      </c>
      <c r="M33" s="3">
        <v>0</v>
      </c>
      <c r="N33" s="5">
        <v>0</v>
      </c>
      <c r="O33" s="27">
        <v>35169</v>
      </c>
      <c r="P33"/>
    </row>
    <row r="34" spans="1:16" x14ac:dyDescent="0.3">
      <c r="A34" t="s">
        <v>1</v>
      </c>
      <c r="B34" t="s">
        <v>54</v>
      </c>
      <c r="C34" t="s">
        <v>3</v>
      </c>
      <c r="D34" t="s">
        <v>4</v>
      </c>
      <c r="E34" s="3">
        <v>80.195652173913047</v>
      </c>
      <c r="F34" s="3">
        <v>30.94380434782607</v>
      </c>
      <c r="G34" s="3">
        <v>0</v>
      </c>
      <c r="H34" s="5">
        <v>0</v>
      </c>
      <c r="I34" s="3">
        <v>60.316739130434783</v>
      </c>
      <c r="J34" s="3">
        <v>0</v>
      </c>
      <c r="K34" s="5">
        <v>0</v>
      </c>
      <c r="L34" s="3">
        <v>118.00021739130435</v>
      </c>
      <c r="M34" s="3">
        <v>0</v>
      </c>
      <c r="N34" s="5">
        <v>0</v>
      </c>
      <c r="O34" s="27">
        <v>35014</v>
      </c>
      <c r="P34"/>
    </row>
    <row r="35" spans="1:16" x14ac:dyDescent="0.3">
      <c r="A35" t="s">
        <v>1</v>
      </c>
      <c r="B35" t="s">
        <v>55</v>
      </c>
      <c r="C35" t="s">
        <v>24</v>
      </c>
      <c r="D35" t="s">
        <v>19</v>
      </c>
      <c r="E35" s="3">
        <v>186.71739130434781</v>
      </c>
      <c r="F35" s="3">
        <v>84.092391304347842</v>
      </c>
      <c r="G35" s="3">
        <v>0</v>
      </c>
      <c r="H35" s="5">
        <v>0</v>
      </c>
      <c r="I35" s="3">
        <v>169.45543478260871</v>
      </c>
      <c r="J35" s="3">
        <v>0</v>
      </c>
      <c r="K35" s="5">
        <v>0</v>
      </c>
      <c r="L35" s="3">
        <v>495.67663043478262</v>
      </c>
      <c r="M35" s="3">
        <v>0</v>
      </c>
      <c r="N35" s="5">
        <v>0</v>
      </c>
      <c r="O35" s="27">
        <v>35145</v>
      </c>
      <c r="P35"/>
    </row>
    <row r="36" spans="1:16" x14ac:dyDescent="0.3">
      <c r="A36" t="s">
        <v>1</v>
      </c>
      <c r="B36" t="s">
        <v>56</v>
      </c>
      <c r="C36" t="s">
        <v>57</v>
      </c>
      <c r="D36" t="s">
        <v>4</v>
      </c>
      <c r="E36" s="3">
        <v>119.84782608695652</v>
      </c>
      <c r="F36" s="3">
        <v>18.329347826086956</v>
      </c>
      <c r="G36" s="3">
        <v>0</v>
      </c>
      <c r="H36" s="5">
        <v>0</v>
      </c>
      <c r="I36" s="3">
        <v>128.62967391304349</v>
      </c>
      <c r="J36" s="3">
        <v>0</v>
      </c>
      <c r="K36" s="5">
        <v>0</v>
      </c>
      <c r="L36" s="3">
        <v>226.45097826086959</v>
      </c>
      <c r="M36" s="3">
        <v>0</v>
      </c>
      <c r="N36" s="5">
        <v>0</v>
      </c>
      <c r="O36" s="27">
        <v>35166</v>
      </c>
      <c r="P36"/>
    </row>
    <row r="37" spans="1:16" x14ac:dyDescent="0.3">
      <c r="A37" t="s">
        <v>1</v>
      </c>
      <c r="B37" t="s">
        <v>58</v>
      </c>
      <c r="C37" t="s">
        <v>24</v>
      </c>
      <c r="D37" t="s">
        <v>19</v>
      </c>
      <c r="E37" s="3">
        <v>113.40217391304348</v>
      </c>
      <c r="F37" s="3">
        <v>78.129347826086928</v>
      </c>
      <c r="G37" s="3">
        <v>0</v>
      </c>
      <c r="H37" s="5">
        <v>0</v>
      </c>
      <c r="I37" s="3">
        <v>96.078260869565227</v>
      </c>
      <c r="J37" s="3">
        <v>0</v>
      </c>
      <c r="K37" s="5">
        <v>0</v>
      </c>
      <c r="L37" s="3">
        <v>342.93728260869563</v>
      </c>
      <c r="M37" s="3">
        <v>0</v>
      </c>
      <c r="N37" s="5">
        <v>0</v>
      </c>
      <c r="O37" s="27">
        <v>35064</v>
      </c>
      <c r="P37"/>
    </row>
    <row r="38" spans="1:16" x14ac:dyDescent="0.3">
      <c r="A38" t="s">
        <v>1</v>
      </c>
      <c r="B38" t="s">
        <v>59</v>
      </c>
      <c r="C38" t="s">
        <v>60</v>
      </c>
      <c r="D38" t="s">
        <v>4</v>
      </c>
      <c r="E38" s="3">
        <v>27.217391304347824</v>
      </c>
      <c r="F38" s="3">
        <v>12.801630434782609</v>
      </c>
      <c r="G38" s="3">
        <v>0</v>
      </c>
      <c r="H38" s="5">
        <v>0</v>
      </c>
      <c r="I38" s="3">
        <v>26.415760869565219</v>
      </c>
      <c r="J38" s="3">
        <v>0</v>
      </c>
      <c r="K38" s="5">
        <v>0</v>
      </c>
      <c r="L38" s="3">
        <v>56.733695652173914</v>
      </c>
      <c r="M38" s="3">
        <v>0</v>
      </c>
      <c r="N38" s="5">
        <v>0</v>
      </c>
      <c r="O38" s="27">
        <v>35260</v>
      </c>
      <c r="P38"/>
    </row>
    <row r="39" spans="1:16" x14ac:dyDescent="0.3">
      <c r="A39" t="s">
        <v>1</v>
      </c>
      <c r="B39" t="s">
        <v>61</v>
      </c>
      <c r="C39" t="s">
        <v>62</v>
      </c>
      <c r="D39" t="s">
        <v>4</v>
      </c>
      <c r="E39" s="3">
        <v>43.358695652173914</v>
      </c>
      <c r="F39" s="3">
        <v>63.433478260869599</v>
      </c>
      <c r="G39" s="3">
        <v>0</v>
      </c>
      <c r="H39" s="5">
        <v>0</v>
      </c>
      <c r="I39" s="3">
        <v>32.604456521739131</v>
      </c>
      <c r="J39" s="3">
        <v>0</v>
      </c>
      <c r="K39" s="5">
        <v>0</v>
      </c>
      <c r="L39" s="3">
        <v>113.15260869565218</v>
      </c>
      <c r="M39" s="3">
        <v>0</v>
      </c>
      <c r="N39" s="5">
        <v>0</v>
      </c>
      <c r="O39" s="27">
        <v>35256</v>
      </c>
      <c r="P39"/>
    </row>
    <row r="40" spans="1:16" x14ac:dyDescent="0.3">
      <c r="A40" t="s">
        <v>1</v>
      </c>
      <c r="B40" t="s">
        <v>63</v>
      </c>
      <c r="C40" t="s">
        <v>64</v>
      </c>
      <c r="D40" t="s">
        <v>4</v>
      </c>
      <c r="E40" s="3">
        <v>23.978260869565219</v>
      </c>
      <c r="F40" s="3">
        <v>68.440217391304344</v>
      </c>
      <c r="G40" s="3">
        <v>0</v>
      </c>
      <c r="H40" s="5">
        <v>0</v>
      </c>
      <c r="I40" s="3">
        <v>7.5326086956521738</v>
      </c>
      <c r="J40" s="3">
        <v>0</v>
      </c>
      <c r="K40" s="5">
        <v>0</v>
      </c>
      <c r="L40" s="3">
        <v>118.04347826086956</v>
      </c>
      <c r="M40" s="3">
        <v>0</v>
      </c>
      <c r="N40" s="5">
        <v>0</v>
      </c>
      <c r="O40" s="27">
        <v>35074</v>
      </c>
      <c r="P40"/>
    </row>
    <row r="41" spans="1:16" x14ac:dyDescent="0.3">
      <c r="A41" t="s">
        <v>1</v>
      </c>
      <c r="B41" t="s">
        <v>65</v>
      </c>
      <c r="C41" t="s">
        <v>66</v>
      </c>
      <c r="D41" t="s">
        <v>67</v>
      </c>
      <c r="E41" s="3">
        <v>44.195652173913047</v>
      </c>
      <c r="F41" s="3">
        <v>36.690217391304351</v>
      </c>
      <c r="G41" s="3">
        <v>0</v>
      </c>
      <c r="H41" s="5">
        <v>0</v>
      </c>
      <c r="I41" s="3">
        <v>29.086956521739129</v>
      </c>
      <c r="J41" s="3">
        <v>0</v>
      </c>
      <c r="K41" s="5">
        <v>0</v>
      </c>
      <c r="L41" s="3">
        <v>77.714673913043484</v>
      </c>
      <c r="M41" s="3">
        <v>0</v>
      </c>
      <c r="N41" s="5">
        <v>0</v>
      </c>
      <c r="O41" s="27">
        <v>35244</v>
      </c>
      <c r="P41"/>
    </row>
    <row r="42" spans="1:16" x14ac:dyDescent="0.3">
      <c r="A42" t="s">
        <v>1</v>
      </c>
      <c r="B42" t="s">
        <v>68</v>
      </c>
      <c r="C42" t="s">
        <v>0</v>
      </c>
      <c r="D42" t="s">
        <v>67</v>
      </c>
      <c r="E42" s="3">
        <v>36.728260869565219</v>
      </c>
      <c r="F42" s="3">
        <v>32.385869565217391</v>
      </c>
      <c r="G42" s="3">
        <v>1.7934782608695652</v>
      </c>
      <c r="H42" s="5">
        <v>5.537841919785199E-2</v>
      </c>
      <c r="I42" s="3">
        <v>21.644021739130434</v>
      </c>
      <c r="J42" s="3">
        <v>3.3913043478260869</v>
      </c>
      <c r="K42" s="5">
        <v>0.15668549905838042</v>
      </c>
      <c r="L42" s="3">
        <v>74.567934782608702</v>
      </c>
      <c r="M42" s="3">
        <v>8.820652173913043</v>
      </c>
      <c r="N42" s="5">
        <v>0.11829014977588279</v>
      </c>
      <c r="O42" s="27">
        <v>35158</v>
      </c>
      <c r="P42"/>
    </row>
    <row r="43" spans="1:16" x14ac:dyDescent="0.3">
      <c r="A43" t="s">
        <v>1</v>
      </c>
      <c r="B43" t="s">
        <v>69</v>
      </c>
      <c r="C43" t="s">
        <v>70</v>
      </c>
      <c r="D43" t="s">
        <v>71</v>
      </c>
      <c r="E43" s="3">
        <v>52.869565217391305</v>
      </c>
      <c r="F43" s="3">
        <v>31.375</v>
      </c>
      <c r="G43" s="3">
        <v>0</v>
      </c>
      <c r="H43" s="5">
        <v>0</v>
      </c>
      <c r="I43" s="3">
        <v>25.163043478260871</v>
      </c>
      <c r="J43" s="3">
        <v>0</v>
      </c>
      <c r="K43" s="5">
        <v>0</v>
      </c>
      <c r="L43" s="3">
        <v>83.160326086956516</v>
      </c>
      <c r="M43" s="3">
        <v>0</v>
      </c>
      <c r="N43" s="5">
        <v>0</v>
      </c>
      <c r="O43" s="27">
        <v>35214</v>
      </c>
      <c r="P43"/>
    </row>
    <row r="44" spans="1:16" x14ac:dyDescent="0.3">
      <c r="A44" t="s">
        <v>1</v>
      </c>
      <c r="B44" t="s">
        <v>72</v>
      </c>
      <c r="C44" t="s">
        <v>0</v>
      </c>
      <c r="D44" t="s">
        <v>67</v>
      </c>
      <c r="E44" s="3">
        <v>60.576086956521742</v>
      </c>
      <c r="F44" s="3">
        <v>15.377065217391298</v>
      </c>
      <c r="G44" s="3">
        <v>0</v>
      </c>
      <c r="H44" s="5">
        <v>0</v>
      </c>
      <c r="I44" s="3">
        <v>58.415326086956519</v>
      </c>
      <c r="J44" s="3">
        <v>0</v>
      </c>
      <c r="K44" s="5">
        <v>0</v>
      </c>
      <c r="L44" s="3">
        <v>94.000326086956534</v>
      </c>
      <c r="M44" s="3">
        <v>0</v>
      </c>
      <c r="N44" s="5">
        <v>0</v>
      </c>
      <c r="O44" s="27">
        <v>35131</v>
      </c>
      <c r="P44"/>
    </row>
    <row r="45" spans="1:16" x14ac:dyDescent="0.3">
      <c r="A45" t="s">
        <v>1</v>
      </c>
      <c r="B45" t="s">
        <v>73</v>
      </c>
      <c r="C45" t="s">
        <v>24</v>
      </c>
      <c r="D45" t="s">
        <v>19</v>
      </c>
      <c r="E45" s="3">
        <v>87.076086956521735</v>
      </c>
      <c r="F45" s="3">
        <v>58.344565217391299</v>
      </c>
      <c r="G45" s="3">
        <v>11.206521739130435</v>
      </c>
      <c r="H45" s="5">
        <v>0.19207481789220712</v>
      </c>
      <c r="I45" s="3">
        <v>60.216304347826082</v>
      </c>
      <c r="J45" s="3">
        <v>16.695652173913043</v>
      </c>
      <c r="K45" s="5">
        <v>0.27726132240654167</v>
      </c>
      <c r="L45" s="3">
        <v>170.61771739130435</v>
      </c>
      <c r="M45" s="3">
        <v>39.345978260869572</v>
      </c>
      <c r="N45" s="5">
        <v>0.23060898283283954</v>
      </c>
      <c r="O45" s="27">
        <v>35016</v>
      </c>
      <c r="P45"/>
    </row>
    <row r="46" spans="1:16" x14ac:dyDescent="0.3">
      <c r="A46" t="s">
        <v>1</v>
      </c>
      <c r="B46" t="s">
        <v>74</v>
      </c>
      <c r="C46" t="s">
        <v>75</v>
      </c>
      <c r="D46" t="s">
        <v>53</v>
      </c>
      <c r="E46" s="3">
        <v>45.141304347826086</v>
      </c>
      <c r="F46" s="3">
        <v>17.029891304347824</v>
      </c>
      <c r="G46" s="3">
        <v>0</v>
      </c>
      <c r="H46" s="5">
        <v>0</v>
      </c>
      <c r="I46" s="3">
        <v>61.472826086956523</v>
      </c>
      <c r="J46" s="3">
        <v>0</v>
      </c>
      <c r="K46" s="5">
        <v>0</v>
      </c>
      <c r="L46" s="3">
        <v>86.285326086956516</v>
      </c>
      <c r="M46" s="3">
        <v>0</v>
      </c>
      <c r="N46" s="5">
        <v>0</v>
      </c>
      <c r="O46" s="27">
        <v>35100</v>
      </c>
      <c r="P46"/>
    </row>
    <row r="47" spans="1:16" x14ac:dyDescent="0.3">
      <c r="A47" t="s">
        <v>1</v>
      </c>
      <c r="B47" t="s">
        <v>76</v>
      </c>
      <c r="C47" t="s">
        <v>75</v>
      </c>
      <c r="D47" t="s">
        <v>53</v>
      </c>
      <c r="E47" s="3">
        <v>18.586956521739129</v>
      </c>
      <c r="F47" s="3">
        <v>17.665760869565219</v>
      </c>
      <c r="G47" s="3">
        <v>0</v>
      </c>
      <c r="H47" s="5">
        <v>0</v>
      </c>
      <c r="I47" s="3">
        <v>23.934782608695652</v>
      </c>
      <c r="J47" s="3">
        <v>0</v>
      </c>
      <c r="K47" s="5">
        <v>0</v>
      </c>
      <c r="L47" s="3">
        <v>51.559782608695649</v>
      </c>
      <c r="M47" s="3">
        <v>0</v>
      </c>
      <c r="N47" s="5">
        <v>0</v>
      </c>
      <c r="O47" s="27">
        <v>35287</v>
      </c>
      <c r="P47"/>
    </row>
    <row r="48" spans="1:16" x14ac:dyDescent="0.3">
      <c r="A48" t="s">
        <v>1</v>
      </c>
      <c r="B48" t="s">
        <v>77</v>
      </c>
      <c r="C48" t="s">
        <v>78</v>
      </c>
      <c r="D48" t="s">
        <v>67</v>
      </c>
      <c r="E48" s="3">
        <v>36.271739130434781</v>
      </c>
      <c r="F48" s="3">
        <v>38.171413043478239</v>
      </c>
      <c r="G48" s="3">
        <v>0</v>
      </c>
      <c r="H48" s="5">
        <v>0</v>
      </c>
      <c r="I48" s="3">
        <v>17.334565217391305</v>
      </c>
      <c r="J48" s="3">
        <v>0</v>
      </c>
      <c r="K48" s="5">
        <v>0</v>
      </c>
      <c r="L48" s="3">
        <v>69.407934782608692</v>
      </c>
      <c r="M48" s="3">
        <v>0</v>
      </c>
      <c r="N48" s="5">
        <v>0</v>
      </c>
      <c r="O48" s="27">
        <v>35118</v>
      </c>
      <c r="P48"/>
    </row>
    <row r="49" spans="1:16" x14ac:dyDescent="0.3">
      <c r="A49" t="s">
        <v>1</v>
      </c>
      <c r="B49" t="s">
        <v>79</v>
      </c>
      <c r="C49" t="s">
        <v>80</v>
      </c>
      <c r="D49" t="s">
        <v>67</v>
      </c>
      <c r="E49" s="3">
        <v>38.293478260869563</v>
      </c>
      <c r="F49" s="3">
        <v>24.928586956521738</v>
      </c>
      <c r="G49" s="3">
        <v>0</v>
      </c>
      <c r="H49" s="5">
        <v>0</v>
      </c>
      <c r="I49" s="3">
        <v>21.202717391304351</v>
      </c>
      <c r="J49" s="3">
        <v>0</v>
      </c>
      <c r="K49" s="5">
        <v>0</v>
      </c>
      <c r="L49" s="3">
        <v>63.023478260869567</v>
      </c>
      <c r="M49" s="3">
        <v>0</v>
      </c>
      <c r="N49" s="5">
        <v>0</v>
      </c>
      <c r="O49" s="27">
        <v>35093</v>
      </c>
      <c r="P49"/>
    </row>
    <row r="50" spans="1:16" x14ac:dyDescent="0.3">
      <c r="A50" t="s">
        <v>1</v>
      </c>
      <c r="B50" t="s">
        <v>81</v>
      </c>
      <c r="C50" t="s">
        <v>82</v>
      </c>
      <c r="D50" t="s">
        <v>71</v>
      </c>
      <c r="E50" s="3">
        <v>39.619565217391305</v>
      </c>
      <c r="F50" s="3">
        <v>35.964021739130423</v>
      </c>
      <c r="G50" s="3">
        <v>0</v>
      </c>
      <c r="H50" s="5">
        <v>0</v>
      </c>
      <c r="I50" s="3">
        <v>10.036195652173914</v>
      </c>
      <c r="J50" s="3">
        <v>0</v>
      </c>
      <c r="K50" s="5">
        <v>0</v>
      </c>
      <c r="L50" s="3">
        <v>85.464456521739123</v>
      </c>
      <c r="M50" s="3">
        <v>0</v>
      </c>
      <c r="N50" s="5">
        <v>0</v>
      </c>
      <c r="O50" s="27">
        <v>35180</v>
      </c>
      <c r="P50"/>
    </row>
    <row r="51" spans="1:16" x14ac:dyDescent="0.3">
      <c r="A51" t="s">
        <v>1</v>
      </c>
      <c r="B51" t="s">
        <v>83</v>
      </c>
      <c r="C51" t="s">
        <v>26</v>
      </c>
      <c r="D51" t="s">
        <v>27</v>
      </c>
      <c r="E51" s="3">
        <v>74.717391304347828</v>
      </c>
      <c r="F51" s="3">
        <v>36.685543478260868</v>
      </c>
      <c r="G51" s="3">
        <v>0</v>
      </c>
      <c r="H51" s="5">
        <v>0</v>
      </c>
      <c r="I51" s="3">
        <v>59.488152173913043</v>
      </c>
      <c r="J51" s="3">
        <v>0</v>
      </c>
      <c r="K51" s="5">
        <v>0</v>
      </c>
      <c r="L51" s="3">
        <v>134.41239130434784</v>
      </c>
      <c r="M51" s="3">
        <v>0</v>
      </c>
      <c r="N51" s="5">
        <v>0</v>
      </c>
      <c r="O51" s="27">
        <v>35091</v>
      </c>
      <c r="P51"/>
    </row>
    <row r="52" spans="1:16" x14ac:dyDescent="0.3">
      <c r="A52" t="s">
        <v>1</v>
      </c>
      <c r="B52" t="s">
        <v>84</v>
      </c>
      <c r="C52" t="s">
        <v>85</v>
      </c>
      <c r="D52" t="s">
        <v>86</v>
      </c>
      <c r="E52" s="3">
        <v>62.445652173913047</v>
      </c>
      <c r="F52" s="3">
        <v>21.345000000000002</v>
      </c>
      <c r="G52" s="3">
        <v>0</v>
      </c>
      <c r="H52" s="5">
        <v>0</v>
      </c>
      <c r="I52" s="3">
        <v>63.79304347826087</v>
      </c>
      <c r="J52" s="3">
        <v>0</v>
      </c>
      <c r="K52" s="5">
        <v>0</v>
      </c>
      <c r="L52" s="3">
        <v>129.09315217391304</v>
      </c>
      <c r="M52" s="3">
        <v>0</v>
      </c>
      <c r="N52" s="5">
        <v>0</v>
      </c>
      <c r="O52" s="27">
        <v>35233</v>
      </c>
      <c r="P52"/>
    </row>
    <row r="53" spans="1:16" x14ac:dyDescent="0.3">
      <c r="A53" t="s">
        <v>1</v>
      </c>
      <c r="B53" t="s">
        <v>87</v>
      </c>
      <c r="C53" t="s">
        <v>75</v>
      </c>
      <c r="D53" t="s">
        <v>53</v>
      </c>
      <c r="E53" s="3">
        <v>52.097826086956523</v>
      </c>
      <c r="F53" s="3">
        <v>16.939456521739132</v>
      </c>
      <c r="G53" s="3">
        <v>0</v>
      </c>
      <c r="H53" s="5">
        <v>0</v>
      </c>
      <c r="I53" s="3">
        <v>78.322065217391312</v>
      </c>
      <c r="J53" s="3">
        <v>0</v>
      </c>
      <c r="K53" s="5">
        <v>0</v>
      </c>
      <c r="L53" s="3">
        <v>117.93576086956521</v>
      </c>
      <c r="M53" s="3">
        <v>0</v>
      </c>
      <c r="N53" s="5">
        <v>0</v>
      </c>
      <c r="O53" s="27">
        <v>35240</v>
      </c>
      <c r="P53"/>
    </row>
    <row r="54" spans="1:16" x14ac:dyDescent="0.3">
      <c r="A54" t="s">
        <v>1</v>
      </c>
      <c r="B54" t="s">
        <v>88</v>
      </c>
      <c r="C54" t="s">
        <v>89</v>
      </c>
      <c r="D54" t="s">
        <v>90</v>
      </c>
      <c r="E54" s="3">
        <v>51.739130434782609</v>
      </c>
      <c r="F54" s="3">
        <v>50.825434782608689</v>
      </c>
      <c r="G54" s="3">
        <v>0</v>
      </c>
      <c r="H54" s="5">
        <v>0</v>
      </c>
      <c r="I54" s="3">
        <v>53.997608695652168</v>
      </c>
      <c r="J54" s="3">
        <v>0</v>
      </c>
      <c r="K54" s="5">
        <v>0</v>
      </c>
      <c r="L54" s="3">
        <v>136.59358695652173</v>
      </c>
      <c r="M54" s="3">
        <v>0</v>
      </c>
      <c r="N54" s="5">
        <v>0</v>
      </c>
      <c r="O54" s="27">
        <v>35277</v>
      </c>
      <c r="P54"/>
    </row>
    <row r="55" spans="1:16" x14ac:dyDescent="0.3">
      <c r="A55" t="s">
        <v>1</v>
      </c>
      <c r="B55" t="s">
        <v>91</v>
      </c>
      <c r="C55" t="s">
        <v>3</v>
      </c>
      <c r="D55" t="s">
        <v>4</v>
      </c>
      <c r="E55" s="3">
        <v>84.391304347826093</v>
      </c>
      <c r="F55" s="3">
        <v>30.559673913043479</v>
      </c>
      <c r="G55" s="3">
        <v>0</v>
      </c>
      <c r="H55" s="5">
        <v>0</v>
      </c>
      <c r="I55" s="3">
        <v>76.945869565217393</v>
      </c>
      <c r="J55" s="3">
        <v>0</v>
      </c>
      <c r="K55" s="5">
        <v>0</v>
      </c>
      <c r="L55" s="3">
        <v>162.95380434782609</v>
      </c>
      <c r="M55" s="3">
        <v>0</v>
      </c>
      <c r="N55" s="5">
        <v>0</v>
      </c>
      <c r="O55" s="27">
        <v>35107</v>
      </c>
      <c r="P55"/>
    </row>
    <row r="56" spans="1:16" x14ac:dyDescent="0.3">
      <c r="A56" t="s">
        <v>1</v>
      </c>
      <c r="B56" t="s">
        <v>92</v>
      </c>
      <c r="C56" t="s">
        <v>93</v>
      </c>
      <c r="D56" t="s">
        <v>94</v>
      </c>
      <c r="E56" s="3">
        <v>57.641304347826086</v>
      </c>
      <c r="F56" s="3">
        <v>35.531739130434786</v>
      </c>
      <c r="G56" s="3">
        <v>0</v>
      </c>
      <c r="H56" s="5">
        <v>0</v>
      </c>
      <c r="I56" s="3">
        <v>23.326847826086958</v>
      </c>
      <c r="J56" s="3">
        <v>0</v>
      </c>
      <c r="K56" s="5">
        <v>0</v>
      </c>
      <c r="L56" s="3">
        <v>109.34271739130436</v>
      </c>
      <c r="M56" s="3">
        <v>0</v>
      </c>
      <c r="N56" s="5">
        <v>0</v>
      </c>
      <c r="O56" s="27">
        <v>35172</v>
      </c>
      <c r="P56"/>
    </row>
    <row r="57" spans="1:16" x14ac:dyDescent="0.3">
      <c r="A57" t="s">
        <v>1</v>
      </c>
      <c r="B57" t="s">
        <v>95</v>
      </c>
      <c r="C57" t="s">
        <v>24</v>
      </c>
      <c r="D57" t="s">
        <v>19</v>
      </c>
      <c r="E57" s="3">
        <v>56.695652173913047</v>
      </c>
      <c r="F57" s="3">
        <v>35.188152173913039</v>
      </c>
      <c r="G57" s="3">
        <v>0</v>
      </c>
      <c r="H57" s="5">
        <v>0</v>
      </c>
      <c r="I57" s="3">
        <v>42.496413043478263</v>
      </c>
      <c r="J57" s="3">
        <v>0</v>
      </c>
      <c r="K57" s="5">
        <v>0</v>
      </c>
      <c r="L57" s="3">
        <v>102.5554347826087</v>
      </c>
      <c r="M57" s="3">
        <v>0</v>
      </c>
      <c r="N57" s="5">
        <v>0</v>
      </c>
      <c r="O57" s="27">
        <v>35085</v>
      </c>
      <c r="P57"/>
    </row>
    <row r="58" spans="1:16" x14ac:dyDescent="0.3">
      <c r="A58" t="s">
        <v>1</v>
      </c>
      <c r="B58" t="s">
        <v>96</v>
      </c>
      <c r="C58" t="s">
        <v>97</v>
      </c>
      <c r="D58" t="s">
        <v>98</v>
      </c>
      <c r="E58" s="3">
        <v>79.163043478260875</v>
      </c>
      <c r="F58" s="3">
        <v>60.624891304347827</v>
      </c>
      <c r="G58" s="3">
        <v>0</v>
      </c>
      <c r="H58" s="5">
        <v>0</v>
      </c>
      <c r="I58" s="3">
        <v>62.410326086956523</v>
      </c>
      <c r="J58" s="3">
        <v>0</v>
      </c>
      <c r="K58" s="5">
        <v>0</v>
      </c>
      <c r="L58" s="3">
        <v>208.18891304347827</v>
      </c>
      <c r="M58" s="3">
        <v>0</v>
      </c>
      <c r="N58" s="5">
        <v>0</v>
      </c>
      <c r="O58" s="27">
        <v>35096</v>
      </c>
      <c r="P58"/>
    </row>
    <row r="59" spans="1:16" x14ac:dyDescent="0.3">
      <c r="A59" t="s">
        <v>1</v>
      </c>
      <c r="B59" t="s">
        <v>99</v>
      </c>
      <c r="C59" t="s">
        <v>6</v>
      </c>
      <c r="D59" t="s">
        <v>4</v>
      </c>
      <c r="E59" s="3">
        <v>41.673913043478258</v>
      </c>
      <c r="F59" s="3">
        <v>12.283043478260872</v>
      </c>
      <c r="G59" s="3">
        <v>0</v>
      </c>
      <c r="H59" s="5">
        <v>0</v>
      </c>
      <c r="I59" s="3">
        <v>47.678043478260868</v>
      </c>
      <c r="J59" s="3">
        <v>0</v>
      </c>
      <c r="K59" s="5">
        <v>0</v>
      </c>
      <c r="L59" s="3">
        <v>83.888260869565215</v>
      </c>
      <c r="M59" s="3">
        <v>0</v>
      </c>
      <c r="N59" s="5">
        <v>0</v>
      </c>
      <c r="O59" s="27">
        <v>35059</v>
      </c>
      <c r="P59"/>
    </row>
    <row r="60" spans="1:16" x14ac:dyDescent="0.3">
      <c r="A60" t="s">
        <v>1</v>
      </c>
      <c r="B60" t="s">
        <v>100</v>
      </c>
      <c r="C60" t="s">
        <v>101</v>
      </c>
      <c r="D60" t="s">
        <v>27</v>
      </c>
      <c r="E60" s="3">
        <v>58</v>
      </c>
      <c r="F60" s="3">
        <v>55.260760869565217</v>
      </c>
      <c r="G60" s="3">
        <v>0</v>
      </c>
      <c r="H60" s="5">
        <v>0</v>
      </c>
      <c r="I60" s="3">
        <v>24.131630434782611</v>
      </c>
      <c r="J60" s="3">
        <v>0</v>
      </c>
      <c r="K60" s="5">
        <v>0</v>
      </c>
      <c r="L60" s="3">
        <v>113.05456521739131</v>
      </c>
      <c r="M60" s="3">
        <v>0</v>
      </c>
      <c r="N60" s="5">
        <v>0</v>
      </c>
      <c r="O60" s="27">
        <v>35094</v>
      </c>
      <c r="P60"/>
    </row>
    <row r="61" spans="1:16" x14ac:dyDescent="0.3">
      <c r="A61" t="s">
        <v>1</v>
      </c>
      <c r="B61" t="s">
        <v>102</v>
      </c>
      <c r="C61" t="s">
        <v>103</v>
      </c>
      <c r="D61" t="s">
        <v>90</v>
      </c>
      <c r="E61" s="3">
        <v>37.478260869565219</v>
      </c>
      <c r="F61" s="3">
        <v>24.789891304347822</v>
      </c>
      <c r="G61" s="3">
        <v>0</v>
      </c>
      <c r="H61" s="5">
        <v>0</v>
      </c>
      <c r="I61" s="3">
        <v>24.342391304347824</v>
      </c>
      <c r="J61" s="3">
        <v>0</v>
      </c>
      <c r="K61" s="5">
        <v>0</v>
      </c>
      <c r="L61" s="3">
        <v>63.210326086956528</v>
      </c>
      <c r="M61" s="3">
        <v>0</v>
      </c>
      <c r="N61" s="5">
        <v>0</v>
      </c>
      <c r="O61" s="27">
        <v>35139</v>
      </c>
      <c r="P61"/>
    </row>
    <row r="62" spans="1:16" x14ac:dyDescent="0.3">
      <c r="A62" t="s">
        <v>1</v>
      </c>
      <c r="B62" t="s">
        <v>104</v>
      </c>
      <c r="C62" t="s">
        <v>105</v>
      </c>
      <c r="D62" t="s">
        <v>71</v>
      </c>
      <c r="E62" s="3">
        <v>64.706521739130437</v>
      </c>
      <c r="F62" s="3">
        <v>43.404130434782594</v>
      </c>
      <c r="G62" s="3">
        <v>0</v>
      </c>
      <c r="H62" s="5">
        <v>0</v>
      </c>
      <c r="I62" s="3">
        <v>62.14445652173913</v>
      </c>
      <c r="J62" s="3">
        <v>0</v>
      </c>
      <c r="K62" s="5">
        <v>0</v>
      </c>
      <c r="L62" s="3">
        <v>119.94413043478262</v>
      </c>
      <c r="M62" s="3">
        <v>0</v>
      </c>
      <c r="N62" s="5">
        <v>0</v>
      </c>
      <c r="O62" s="27">
        <v>35086</v>
      </c>
      <c r="P62"/>
    </row>
    <row r="63" spans="1:16" x14ac:dyDescent="0.3">
      <c r="A63" t="s">
        <v>1</v>
      </c>
      <c r="B63" t="s">
        <v>106</v>
      </c>
      <c r="C63" t="s">
        <v>24</v>
      </c>
      <c r="D63" t="s">
        <v>19</v>
      </c>
      <c r="E63" s="3">
        <v>22.358695652173914</v>
      </c>
      <c r="F63" s="3">
        <v>23.566521739130444</v>
      </c>
      <c r="G63" s="3">
        <v>0</v>
      </c>
      <c r="H63" s="5">
        <v>0</v>
      </c>
      <c r="I63" s="3">
        <v>31.745217391304347</v>
      </c>
      <c r="J63" s="3">
        <v>0</v>
      </c>
      <c r="K63" s="5">
        <v>0</v>
      </c>
      <c r="L63" s="3">
        <v>49.057391304347824</v>
      </c>
      <c r="M63" s="3">
        <v>0</v>
      </c>
      <c r="N63" s="5">
        <v>0</v>
      </c>
      <c r="O63" s="27">
        <v>35165</v>
      </c>
      <c r="P63"/>
    </row>
    <row r="64" spans="1:16" x14ac:dyDescent="0.3">
      <c r="A64" t="s">
        <v>1</v>
      </c>
      <c r="B64" t="s">
        <v>107</v>
      </c>
      <c r="C64" t="s">
        <v>97</v>
      </c>
      <c r="D64" t="s">
        <v>98</v>
      </c>
      <c r="E64" s="3">
        <v>69.815217391304344</v>
      </c>
      <c r="F64" s="3">
        <v>51.206086956521752</v>
      </c>
      <c r="G64" s="3">
        <v>0</v>
      </c>
      <c r="H64" s="5">
        <v>0</v>
      </c>
      <c r="I64" s="3">
        <v>38.424456521739131</v>
      </c>
      <c r="J64" s="3">
        <v>0</v>
      </c>
      <c r="K64" s="5">
        <v>0</v>
      </c>
      <c r="L64" s="3">
        <v>167.28478260869565</v>
      </c>
      <c r="M64" s="3">
        <v>0</v>
      </c>
      <c r="N64" s="5">
        <v>0</v>
      </c>
      <c r="O64" s="27">
        <v>35197</v>
      </c>
      <c r="P64"/>
    </row>
    <row r="65" spans="1:16" x14ac:dyDescent="0.3">
      <c r="A65" t="s">
        <v>1</v>
      </c>
      <c r="B65" t="s">
        <v>108</v>
      </c>
      <c r="C65" t="s">
        <v>6</v>
      </c>
      <c r="D65" t="s">
        <v>4</v>
      </c>
      <c r="E65" s="3">
        <v>57.945652173913047</v>
      </c>
      <c r="F65" s="3">
        <v>29.068260869565226</v>
      </c>
      <c r="G65" s="3">
        <v>0</v>
      </c>
      <c r="H65" s="5">
        <v>0</v>
      </c>
      <c r="I65" s="3">
        <v>65.411304347826089</v>
      </c>
      <c r="J65" s="3">
        <v>0</v>
      </c>
      <c r="K65" s="5">
        <v>0</v>
      </c>
      <c r="L65" s="3">
        <v>98.86673913043478</v>
      </c>
      <c r="M65" s="3">
        <v>0</v>
      </c>
      <c r="N65" s="5">
        <v>0</v>
      </c>
      <c r="O65" s="27">
        <v>35083</v>
      </c>
      <c r="P65"/>
    </row>
    <row r="66" spans="1:16" x14ac:dyDescent="0.3">
      <c r="A66" t="s">
        <v>1</v>
      </c>
      <c r="B66" t="s">
        <v>109</v>
      </c>
      <c r="C66" t="s">
        <v>85</v>
      </c>
      <c r="D66" t="s">
        <v>86</v>
      </c>
      <c r="E66" s="3">
        <v>61.510869565217391</v>
      </c>
      <c r="F66" s="3">
        <v>41.539891304347833</v>
      </c>
      <c r="G66" s="3">
        <v>0</v>
      </c>
      <c r="H66" s="5">
        <v>0</v>
      </c>
      <c r="I66" s="3">
        <v>55.224239130434782</v>
      </c>
      <c r="J66" s="3">
        <v>0</v>
      </c>
      <c r="K66" s="5">
        <v>0</v>
      </c>
      <c r="L66" s="3">
        <v>119.76054347826086</v>
      </c>
      <c r="M66" s="3">
        <v>0</v>
      </c>
      <c r="N66" s="5">
        <v>0</v>
      </c>
      <c r="O66" s="27">
        <v>35141</v>
      </c>
      <c r="P66"/>
    </row>
    <row r="67" spans="1:16" x14ac:dyDescent="0.3">
      <c r="A67" t="s">
        <v>1</v>
      </c>
      <c r="B67" t="s">
        <v>110</v>
      </c>
      <c r="C67" t="s">
        <v>8</v>
      </c>
      <c r="D67" t="s">
        <v>4</v>
      </c>
      <c r="E67" s="3">
        <v>133.30434782608697</v>
      </c>
      <c r="F67" s="3">
        <v>37.847065217391304</v>
      </c>
      <c r="G67" s="3">
        <v>2.8586956521739131</v>
      </c>
      <c r="H67" s="5">
        <v>7.5532822314061457E-2</v>
      </c>
      <c r="I67" s="3">
        <v>162.15119565217393</v>
      </c>
      <c r="J67" s="3">
        <v>6.0434782608695654</v>
      </c>
      <c r="K67" s="5">
        <v>3.7270636436337261E-2</v>
      </c>
      <c r="L67" s="3">
        <v>253.45771739130436</v>
      </c>
      <c r="M67" s="3">
        <v>32.035869565217396</v>
      </c>
      <c r="N67" s="5">
        <v>0.12639532106161264</v>
      </c>
      <c r="O67" s="27">
        <v>35159</v>
      </c>
      <c r="P67"/>
    </row>
    <row r="68" spans="1:16" x14ac:dyDescent="0.3">
      <c r="A68" t="s">
        <v>1</v>
      </c>
      <c r="B68" t="s">
        <v>111</v>
      </c>
      <c r="C68" t="s">
        <v>62</v>
      </c>
      <c r="D68" t="s">
        <v>4</v>
      </c>
      <c r="E68" s="3">
        <v>153.18478260869566</v>
      </c>
      <c r="F68" s="3">
        <v>50.546304347826087</v>
      </c>
      <c r="G68" s="3">
        <v>0</v>
      </c>
      <c r="H68" s="5">
        <v>0</v>
      </c>
      <c r="I68" s="3">
        <v>166.17173913043479</v>
      </c>
      <c r="J68" s="3">
        <v>0</v>
      </c>
      <c r="K68" s="5">
        <v>0</v>
      </c>
      <c r="L68" s="3">
        <v>404.72902173913042</v>
      </c>
      <c r="M68" s="3">
        <v>0</v>
      </c>
      <c r="N68" s="5">
        <v>0</v>
      </c>
      <c r="O68" s="27">
        <v>35250</v>
      </c>
      <c r="P68"/>
    </row>
    <row r="69" spans="1:16" x14ac:dyDescent="0.3">
      <c r="A69" t="s">
        <v>1</v>
      </c>
      <c r="B69" t="s">
        <v>112</v>
      </c>
      <c r="C69" t="s">
        <v>24</v>
      </c>
      <c r="D69" t="s">
        <v>19</v>
      </c>
      <c r="E69" s="3">
        <v>78.25</v>
      </c>
      <c r="F69" s="3">
        <v>21.234130434782617</v>
      </c>
      <c r="G69" s="3">
        <v>0</v>
      </c>
      <c r="H69" s="5">
        <v>0</v>
      </c>
      <c r="I69" s="3">
        <v>71.463043478260872</v>
      </c>
      <c r="J69" s="3">
        <v>0</v>
      </c>
      <c r="K69" s="5">
        <v>0</v>
      </c>
      <c r="L69" s="3">
        <v>93.695543478260873</v>
      </c>
      <c r="M69" s="3">
        <v>0</v>
      </c>
      <c r="N69" s="5">
        <v>0</v>
      </c>
      <c r="O69" s="27">
        <v>35189</v>
      </c>
      <c r="P69"/>
    </row>
    <row r="70" spans="1:16" x14ac:dyDescent="0.3">
      <c r="A70" t="s">
        <v>1</v>
      </c>
      <c r="B70" t="s">
        <v>113</v>
      </c>
      <c r="C70" t="s">
        <v>3</v>
      </c>
      <c r="D70" t="s">
        <v>4</v>
      </c>
      <c r="E70" s="3">
        <v>87.293478260869563</v>
      </c>
      <c r="F70" s="3">
        <v>18.576739130434778</v>
      </c>
      <c r="G70" s="3">
        <v>0</v>
      </c>
      <c r="H70" s="5">
        <v>0</v>
      </c>
      <c r="I70" s="3">
        <v>96.114347826086956</v>
      </c>
      <c r="J70" s="3">
        <v>2.6956521739130435</v>
      </c>
      <c r="K70" s="5">
        <v>2.8046303542429082E-2</v>
      </c>
      <c r="L70" s="3">
        <v>142.57434782608695</v>
      </c>
      <c r="M70" s="3">
        <v>0.91304347826086951</v>
      </c>
      <c r="N70" s="5">
        <v>6.4039814467508945E-3</v>
      </c>
      <c r="O70" s="27">
        <v>35270</v>
      </c>
      <c r="P70"/>
    </row>
    <row r="71" spans="1:16" x14ac:dyDescent="0.3">
      <c r="A71" t="s">
        <v>1</v>
      </c>
      <c r="B71" t="s">
        <v>114</v>
      </c>
      <c r="C71" t="s">
        <v>62</v>
      </c>
      <c r="D71" t="s">
        <v>4</v>
      </c>
      <c r="E71" s="3">
        <v>97.793478260869563</v>
      </c>
      <c r="F71" s="3">
        <v>28.801521739130429</v>
      </c>
      <c r="G71" s="3">
        <v>0.20652173913043478</v>
      </c>
      <c r="H71" s="5">
        <v>7.1705148429657261E-3</v>
      </c>
      <c r="I71" s="3">
        <v>110.97184782608696</v>
      </c>
      <c r="J71" s="3">
        <v>0.14130434782608695</v>
      </c>
      <c r="K71" s="5">
        <v>1.2733350898827649E-3</v>
      </c>
      <c r="L71" s="3">
        <v>213.29499999999999</v>
      </c>
      <c r="M71" s="3">
        <v>0</v>
      </c>
      <c r="N71" s="5">
        <v>0</v>
      </c>
      <c r="O71" s="27">
        <v>35111</v>
      </c>
      <c r="P71"/>
    </row>
    <row r="72" spans="1:16" x14ac:dyDescent="0.3">
      <c r="A72" t="s">
        <v>1</v>
      </c>
      <c r="B72" t="s">
        <v>115</v>
      </c>
      <c r="C72" t="s">
        <v>8</v>
      </c>
      <c r="D72" t="s">
        <v>4</v>
      </c>
      <c r="E72" s="3">
        <v>118.54347826086956</v>
      </c>
      <c r="F72" s="3">
        <v>67.545869565217387</v>
      </c>
      <c r="G72" s="3">
        <v>0</v>
      </c>
      <c r="H72" s="5">
        <v>0</v>
      </c>
      <c r="I72" s="3">
        <v>126.72380434782609</v>
      </c>
      <c r="J72" s="3">
        <v>0</v>
      </c>
      <c r="K72" s="5">
        <v>0</v>
      </c>
      <c r="L72" s="3">
        <v>235.84500000000003</v>
      </c>
      <c r="M72" s="3">
        <v>0</v>
      </c>
      <c r="N72" s="5">
        <v>0</v>
      </c>
      <c r="O72" s="27">
        <v>35126</v>
      </c>
      <c r="P72"/>
    </row>
    <row r="73" spans="1:16" x14ac:dyDescent="0.3">
      <c r="A73" t="s">
        <v>1</v>
      </c>
      <c r="B73" t="s">
        <v>116</v>
      </c>
      <c r="C73" t="s">
        <v>3</v>
      </c>
      <c r="D73" t="s">
        <v>4</v>
      </c>
      <c r="E73" s="3">
        <v>83.086956521739125</v>
      </c>
      <c r="F73" s="3">
        <v>33.062391304347834</v>
      </c>
      <c r="G73" s="3">
        <v>0.59782608695652173</v>
      </c>
      <c r="H73" s="5">
        <v>1.8081755837119538E-2</v>
      </c>
      <c r="I73" s="3">
        <v>119.28554347826088</v>
      </c>
      <c r="J73" s="3">
        <v>1.4456521739130435</v>
      </c>
      <c r="K73" s="5">
        <v>1.2119257135098734E-2</v>
      </c>
      <c r="L73" s="3">
        <v>192.39532608695652</v>
      </c>
      <c r="M73" s="3">
        <v>7.1159782608695661</v>
      </c>
      <c r="N73" s="5">
        <v>3.6986232491185218E-2</v>
      </c>
      <c r="O73" s="27">
        <v>35146</v>
      </c>
      <c r="P73"/>
    </row>
    <row r="74" spans="1:16" x14ac:dyDescent="0.3">
      <c r="A74" t="s">
        <v>1</v>
      </c>
      <c r="B74" t="s">
        <v>117</v>
      </c>
      <c r="C74" t="s">
        <v>6</v>
      </c>
      <c r="D74" t="s">
        <v>4</v>
      </c>
      <c r="E74" s="3">
        <v>32.739130434782609</v>
      </c>
      <c r="F74" s="3">
        <v>35.991739130434794</v>
      </c>
      <c r="G74" s="3">
        <v>0</v>
      </c>
      <c r="H74" s="5">
        <v>0</v>
      </c>
      <c r="I74" s="3">
        <v>56.67184782608696</v>
      </c>
      <c r="J74" s="3">
        <v>0</v>
      </c>
      <c r="K74" s="5">
        <v>0</v>
      </c>
      <c r="L74" s="3">
        <v>73.567717391304342</v>
      </c>
      <c r="M74" s="3">
        <v>0</v>
      </c>
      <c r="N74" s="5">
        <v>0</v>
      </c>
      <c r="O74" s="27">
        <v>35143</v>
      </c>
      <c r="P74"/>
    </row>
    <row r="75" spans="1:16" x14ac:dyDescent="0.3">
      <c r="A75" t="s">
        <v>1</v>
      </c>
      <c r="B75" t="s">
        <v>118</v>
      </c>
      <c r="C75" t="s">
        <v>105</v>
      </c>
      <c r="D75" t="s">
        <v>71</v>
      </c>
      <c r="E75" s="3">
        <v>73.717391304347828</v>
      </c>
      <c r="F75" s="3">
        <v>57.51847826086955</v>
      </c>
      <c r="G75" s="3">
        <v>0</v>
      </c>
      <c r="H75" s="5">
        <v>0</v>
      </c>
      <c r="I75" s="3">
        <v>59.666413043478265</v>
      </c>
      <c r="J75" s="3">
        <v>0</v>
      </c>
      <c r="K75" s="5">
        <v>0</v>
      </c>
      <c r="L75" s="3">
        <v>138.47782608695653</v>
      </c>
      <c r="M75" s="3">
        <v>0</v>
      </c>
      <c r="N75" s="5">
        <v>0</v>
      </c>
      <c r="O75" s="27">
        <v>35136</v>
      </c>
      <c r="P75"/>
    </row>
    <row r="76" spans="1:16" x14ac:dyDescent="0.3">
      <c r="A76" t="s">
        <v>1</v>
      </c>
      <c r="B76" t="s">
        <v>119</v>
      </c>
      <c r="C76" t="s">
        <v>24</v>
      </c>
      <c r="D76" t="s">
        <v>19</v>
      </c>
      <c r="E76" s="3">
        <v>87.228260869565219</v>
      </c>
      <c r="F76" s="3">
        <v>54.331304347826091</v>
      </c>
      <c r="G76" s="3">
        <v>0</v>
      </c>
      <c r="H76" s="5">
        <v>0</v>
      </c>
      <c r="I76" s="3">
        <v>101.4470652173913</v>
      </c>
      <c r="J76" s="3">
        <v>0</v>
      </c>
      <c r="K76" s="5">
        <v>0</v>
      </c>
      <c r="L76" s="3">
        <v>218.38804347826087</v>
      </c>
      <c r="M76" s="3">
        <v>0</v>
      </c>
      <c r="N76" s="5">
        <v>0</v>
      </c>
      <c r="O76" s="27">
        <v>35140</v>
      </c>
      <c r="P76"/>
    </row>
    <row r="77" spans="1:16" x14ac:dyDescent="0.3">
      <c r="A77" t="s">
        <v>1</v>
      </c>
      <c r="B77" t="s">
        <v>120</v>
      </c>
      <c r="C77" t="s">
        <v>97</v>
      </c>
      <c r="D77" t="s">
        <v>98</v>
      </c>
      <c r="E77" s="3">
        <v>58.945652173913047</v>
      </c>
      <c r="F77" s="3">
        <v>50.916086956521738</v>
      </c>
      <c r="G77" s="3">
        <v>0</v>
      </c>
      <c r="H77" s="5">
        <v>0</v>
      </c>
      <c r="I77" s="3">
        <v>41.793586956521743</v>
      </c>
      <c r="J77" s="3">
        <v>0</v>
      </c>
      <c r="K77" s="5">
        <v>0</v>
      </c>
      <c r="L77" s="3">
        <v>118.78978260869565</v>
      </c>
      <c r="M77" s="3">
        <v>0</v>
      </c>
      <c r="N77" s="5">
        <v>0</v>
      </c>
      <c r="O77" s="27">
        <v>35133</v>
      </c>
      <c r="P77"/>
    </row>
    <row r="78" spans="1:16" x14ac:dyDescent="0.3">
      <c r="A78" t="s">
        <v>1</v>
      </c>
      <c r="B78" t="s">
        <v>121</v>
      </c>
      <c r="C78" t="s">
        <v>122</v>
      </c>
      <c r="D78" t="s">
        <v>4</v>
      </c>
      <c r="E78" s="3">
        <v>57.369565217391305</v>
      </c>
      <c r="F78" s="3">
        <v>26.636956521739126</v>
      </c>
      <c r="G78" s="3">
        <v>0</v>
      </c>
      <c r="H78" s="5">
        <v>0</v>
      </c>
      <c r="I78" s="3">
        <v>59.206739130434791</v>
      </c>
      <c r="J78" s="3">
        <v>0</v>
      </c>
      <c r="K78" s="5">
        <v>0</v>
      </c>
      <c r="L78" s="3">
        <v>134.2391304347826</v>
      </c>
      <c r="M78" s="3">
        <v>0</v>
      </c>
      <c r="N78" s="5">
        <v>0</v>
      </c>
      <c r="O78" s="27">
        <v>35137</v>
      </c>
      <c r="P78"/>
    </row>
    <row r="79" spans="1:16" x14ac:dyDescent="0.3">
      <c r="A79" t="s">
        <v>1</v>
      </c>
      <c r="B79" t="s">
        <v>123</v>
      </c>
      <c r="C79" t="s">
        <v>124</v>
      </c>
      <c r="D79" t="s">
        <v>4</v>
      </c>
      <c r="E79" s="3">
        <v>45.5</v>
      </c>
      <c r="F79" s="3">
        <v>18.880978260869565</v>
      </c>
      <c r="G79" s="3">
        <v>1.0869565217391304E-2</v>
      </c>
      <c r="H79" s="5">
        <v>5.7568866756857896E-4</v>
      </c>
      <c r="I79" s="3">
        <v>29.819565217391304</v>
      </c>
      <c r="J79" s="3">
        <v>0</v>
      </c>
      <c r="K79" s="5">
        <v>0</v>
      </c>
      <c r="L79" s="3">
        <v>100.76521739130435</v>
      </c>
      <c r="M79" s="3">
        <v>0</v>
      </c>
      <c r="N79" s="5">
        <v>0</v>
      </c>
      <c r="O79" s="27">
        <v>35243</v>
      </c>
      <c r="P79"/>
    </row>
    <row r="80" spans="1:16" x14ac:dyDescent="0.3">
      <c r="A80" t="s">
        <v>1</v>
      </c>
      <c r="B80" t="s">
        <v>125</v>
      </c>
      <c r="C80" t="s">
        <v>3</v>
      </c>
      <c r="D80" t="s">
        <v>4</v>
      </c>
      <c r="E80" s="3">
        <v>119.01086956521739</v>
      </c>
      <c r="F80" s="3">
        <v>68.223913043478277</v>
      </c>
      <c r="G80" s="3">
        <v>2.1739130434782608E-2</v>
      </c>
      <c r="H80" s="5">
        <v>3.1864385176688008E-4</v>
      </c>
      <c r="I80" s="3">
        <v>133.80978260869566</v>
      </c>
      <c r="J80" s="3">
        <v>31.695652173913043</v>
      </c>
      <c r="K80" s="5">
        <v>0.23687096381138051</v>
      </c>
      <c r="L80" s="3">
        <v>439.78152173913043</v>
      </c>
      <c r="M80" s="3">
        <v>20.038043478260871</v>
      </c>
      <c r="N80" s="5">
        <v>4.5563632139476375E-2</v>
      </c>
      <c r="O80" s="27">
        <v>35175</v>
      </c>
      <c r="P80"/>
    </row>
    <row r="81" spans="1:16" x14ac:dyDescent="0.3">
      <c r="A81" t="s">
        <v>1</v>
      </c>
      <c r="B81" t="s">
        <v>126</v>
      </c>
      <c r="C81" t="s">
        <v>3</v>
      </c>
      <c r="D81" t="s">
        <v>4</v>
      </c>
      <c r="E81" s="3">
        <v>44.347826086956523</v>
      </c>
      <c r="F81" s="3">
        <v>6.8177173913043481</v>
      </c>
      <c r="G81" s="3">
        <v>0</v>
      </c>
      <c r="H81" s="5">
        <v>0</v>
      </c>
      <c r="I81" s="3">
        <v>42.471630434782604</v>
      </c>
      <c r="J81" s="3">
        <v>0</v>
      </c>
      <c r="K81" s="5">
        <v>0</v>
      </c>
      <c r="L81" s="3">
        <v>71.202717391304347</v>
      </c>
      <c r="M81" s="3">
        <v>0</v>
      </c>
      <c r="N81" s="5">
        <v>0</v>
      </c>
      <c r="O81" s="27">
        <v>35247</v>
      </c>
      <c r="P81"/>
    </row>
    <row r="82" spans="1:16" x14ac:dyDescent="0.3">
      <c r="A82" t="s">
        <v>1</v>
      </c>
      <c r="B82" t="s">
        <v>127</v>
      </c>
      <c r="C82" t="s">
        <v>10</v>
      </c>
      <c r="D82" t="s">
        <v>4</v>
      </c>
      <c r="E82" s="3">
        <v>110.14130434782609</v>
      </c>
      <c r="F82" s="3">
        <v>25.777391304347827</v>
      </c>
      <c r="G82" s="3">
        <v>0</v>
      </c>
      <c r="H82" s="5">
        <v>0</v>
      </c>
      <c r="I82" s="3">
        <v>128.31565217391307</v>
      </c>
      <c r="J82" s="3">
        <v>0</v>
      </c>
      <c r="K82" s="5">
        <v>0</v>
      </c>
      <c r="L82" s="3">
        <v>192.34347826086955</v>
      </c>
      <c r="M82" s="3">
        <v>0</v>
      </c>
      <c r="N82" s="5">
        <v>0</v>
      </c>
      <c r="O82" s="27">
        <v>35196</v>
      </c>
      <c r="P82"/>
    </row>
    <row r="83" spans="1:16" x14ac:dyDescent="0.3">
      <c r="A83" t="s">
        <v>1</v>
      </c>
      <c r="B83" t="s">
        <v>128</v>
      </c>
      <c r="C83" t="s">
        <v>10</v>
      </c>
      <c r="D83" t="s">
        <v>4</v>
      </c>
      <c r="E83" s="3">
        <v>90.173913043478265</v>
      </c>
      <c r="F83" s="3">
        <v>51.885869565217398</v>
      </c>
      <c r="G83" s="3">
        <v>0</v>
      </c>
      <c r="H83" s="5">
        <v>0</v>
      </c>
      <c r="I83" s="3">
        <v>97.697391304347818</v>
      </c>
      <c r="J83" s="3">
        <v>0.2391304347826087</v>
      </c>
      <c r="K83" s="5">
        <v>2.4476644830532615E-3</v>
      </c>
      <c r="L83" s="3">
        <v>150.99239130434782</v>
      </c>
      <c r="M83" s="3">
        <v>4.4945652173913047</v>
      </c>
      <c r="N83" s="5">
        <v>2.9766832477881842E-2</v>
      </c>
      <c r="O83" s="27">
        <v>35120</v>
      </c>
      <c r="P83"/>
    </row>
    <row r="84" spans="1:16" x14ac:dyDescent="0.3">
      <c r="A84" t="s">
        <v>1</v>
      </c>
      <c r="B84" t="s">
        <v>129</v>
      </c>
      <c r="C84" t="s">
        <v>10</v>
      </c>
      <c r="D84" t="s">
        <v>4</v>
      </c>
      <c r="E84" s="3">
        <v>113.18478260869566</v>
      </c>
      <c r="F84" s="3">
        <v>63.137826086956522</v>
      </c>
      <c r="G84" s="3">
        <v>0</v>
      </c>
      <c r="H84" s="5">
        <v>0</v>
      </c>
      <c r="I84" s="3">
        <v>129.18880434782611</v>
      </c>
      <c r="J84" s="3">
        <v>0</v>
      </c>
      <c r="K84" s="5">
        <v>0</v>
      </c>
      <c r="L84" s="3">
        <v>201.02956521739131</v>
      </c>
      <c r="M84" s="3">
        <v>0</v>
      </c>
      <c r="N84" s="5">
        <v>0</v>
      </c>
      <c r="O84" s="27">
        <v>35071</v>
      </c>
      <c r="P84"/>
    </row>
    <row r="85" spans="1:16" x14ac:dyDescent="0.3">
      <c r="A85" t="s">
        <v>1</v>
      </c>
      <c r="B85" t="s">
        <v>130</v>
      </c>
      <c r="C85" t="s">
        <v>10</v>
      </c>
      <c r="D85" t="s">
        <v>4</v>
      </c>
      <c r="E85" s="3">
        <v>192.39130434782609</v>
      </c>
      <c r="F85" s="3">
        <v>157.52956521739125</v>
      </c>
      <c r="G85" s="3">
        <v>4.5326086956521738</v>
      </c>
      <c r="H85" s="5">
        <v>2.8773066753514879E-2</v>
      </c>
      <c r="I85" s="3">
        <v>179.56434782608693</v>
      </c>
      <c r="J85" s="3">
        <v>0.28260869565217389</v>
      </c>
      <c r="K85" s="5">
        <v>1.5738575005205837E-3</v>
      </c>
      <c r="L85" s="3">
        <v>401.73728260869569</v>
      </c>
      <c r="M85" s="3">
        <v>24.776195652173911</v>
      </c>
      <c r="N85" s="5">
        <v>6.1672632152258267E-2</v>
      </c>
      <c r="O85" s="27">
        <v>35135</v>
      </c>
      <c r="P85"/>
    </row>
    <row r="86" spans="1:16" x14ac:dyDescent="0.3">
      <c r="A86" t="s">
        <v>1</v>
      </c>
      <c r="B86" t="s">
        <v>131</v>
      </c>
      <c r="C86" t="s">
        <v>24</v>
      </c>
      <c r="D86" t="s">
        <v>19</v>
      </c>
      <c r="E86" s="3">
        <v>80.717391304347828</v>
      </c>
      <c r="F86" s="3">
        <v>23.290978260869551</v>
      </c>
      <c r="G86" s="3">
        <v>8.6956521739130432E-2</v>
      </c>
      <c r="H86" s="5">
        <v>3.7334851617299124E-3</v>
      </c>
      <c r="I86" s="3">
        <v>65.162934782608687</v>
      </c>
      <c r="J86" s="3">
        <v>0.63043478260869568</v>
      </c>
      <c r="K86" s="5">
        <v>9.6747450788074729E-3</v>
      </c>
      <c r="L86" s="3">
        <v>137.97663043478261</v>
      </c>
      <c r="M86" s="3">
        <v>11.493913043478262</v>
      </c>
      <c r="N86" s="5">
        <v>8.3303331928453558E-2</v>
      </c>
      <c r="O86" s="27">
        <v>35232</v>
      </c>
      <c r="P86"/>
    </row>
    <row r="87" spans="1:16" x14ac:dyDescent="0.3">
      <c r="A87" t="s">
        <v>1</v>
      </c>
      <c r="B87" t="s">
        <v>132</v>
      </c>
      <c r="C87" t="s">
        <v>0</v>
      </c>
      <c r="D87" t="s">
        <v>67</v>
      </c>
      <c r="E87" s="3">
        <v>45.163043478260867</v>
      </c>
      <c r="F87" s="3">
        <v>20.722826086956523</v>
      </c>
      <c r="G87" s="3">
        <v>2.2173913043478262</v>
      </c>
      <c r="H87" s="5">
        <v>0.1070023603461841</v>
      </c>
      <c r="I87" s="3">
        <v>22.758152173913043</v>
      </c>
      <c r="J87" s="3">
        <v>2.3913043478260869</v>
      </c>
      <c r="K87" s="5">
        <v>0.10507462686567164</v>
      </c>
      <c r="L87" s="3">
        <v>76.247282608695656</v>
      </c>
      <c r="M87" s="3">
        <v>2.9538043478260869</v>
      </c>
      <c r="N87" s="5">
        <v>3.8739798282191096E-2</v>
      </c>
      <c r="O87" s="27">
        <v>35114</v>
      </c>
      <c r="P87"/>
    </row>
    <row r="88" spans="1:16" x14ac:dyDescent="0.3">
      <c r="A88" t="s">
        <v>1</v>
      </c>
      <c r="B88" t="s">
        <v>133</v>
      </c>
      <c r="C88" t="s">
        <v>21</v>
      </c>
      <c r="D88" t="s">
        <v>4</v>
      </c>
      <c r="E88" s="3">
        <v>33.489130434782609</v>
      </c>
      <c r="F88" s="3">
        <v>23.26978260869565</v>
      </c>
      <c r="G88" s="3">
        <v>0</v>
      </c>
      <c r="H88" s="5">
        <v>0</v>
      </c>
      <c r="I88" s="3">
        <v>36.164891304347826</v>
      </c>
      <c r="J88" s="3">
        <v>3.1956521739130435</v>
      </c>
      <c r="K88" s="5">
        <v>8.8363383896825229E-2</v>
      </c>
      <c r="L88" s="3">
        <v>53.905760869565214</v>
      </c>
      <c r="M88" s="3">
        <v>5.547065217391304</v>
      </c>
      <c r="N88" s="5">
        <v>0.10290301310862555</v>
      </c>
      <c r="O88" s="27">
        <v>35251</v>
      </c>
      <c r="P88"/>
    </row>
    <row r="89" spans="1:16" x14ac:dyDescent="0.3">
      <c r="A89" t="s">
        <v>1</v>
      </c>
      <c r="B89" t="s">
        <v>134</v>
      </c>
      <c r="C89" t="s">
        <v>3</v>
      </c>
      <c r="D89" t="s">
        <v>4</v>
      </c>
      <c r="E89" s="3">
        <v>146.54347826086956</v>
      </c>
      <c r="F89" s="3">
        <v>187.55586956521739</v>
      </c>
      <c r="G89" s="3">
        <v>13.760869565217391</v>
      </c>
      <c r="H89" s="5">
        <v>7.336944238064716E-2</v>
      </c>
      <c r="I89" s="3">
        <v>243.5254347826087</v>
      </c>
      <c r="J89" s="3">
        <v>0</v>
      </c>
      <c r="K89" s="5">
        <v>0</v>
      </c>
      <c r="L89" s="3">
        <v>397.09836956521741</v>
      </c>
      <c r="M89" s="3">
        <v>0</v>
      </c>
      <c r="N89" s="5">
        <v>0</v>
      </c>
      <c r="O89" s="27">
        <v>35087</v>
      </c>
      <c r="P89"/>
    </row>
    <row r="90" spans="1:16" x14ac:dyDescent="0.3">
      <c r="A90" t="s">
        <v>1</v>
      </c>
      <c r="B90" t="s">
        <v>135</v>
      </c>
      <c r="C90" t="s">
        <v>136</v>
      </c>
      <c r="D90" t="s">
        <v>16</v>
      </c>
      <c r="E90" s="3">
        <v>91.271739130434781</v>
      </c>
      <c r="F90" s="3">
        <v>42.856847826086948</v>
      </c>
      <c r="G90" s="3">
        <v>0</v>
      </c>
      <c r="H90" s="5">
        <v>0</v>
      </c>
      <c r="I90" s="3">
        <v>99.195978260869566</v>
      </c>
      <c r="J90" s="3">
        <v>0</v>
      </c>
      <c r="K90" s="5">
        <v>0</v>
      </c>
      <c r="L90" s="3">
        <v>141.12608695652173</v>
      </c>
      <c r="M90" s="3">
        <v>0.58597826086956517</v>
      </c>
      <c r="N90" s="5">
        <v>4.1521611879601957E-3</v>
      </c>
      <c r="O90" s="27">
        <v>35276</v>
      </c>
      <c r="P90"/>
    </row>
    <row r="91" spans="1:16" x14ac:dyDescent="0.3">
      <c r="A91" t="s">
        <v>1</v>
      </c>
      <c r="B91" t="s">
        <v>137</v>
      </c>
      <c r="C91" t="s">
        <v>6</v>
      </c>
      <c r="D91" t="s">
        <v>4</v>
      </c>
      <c r="E91" s="3">
        <v>93.336956521739125</v>
      </c>
      <c r="F91" s="3">
        <v>36.990978260869554</v>
      </c>
      <c r="G91" s="3">
        <v>1.5326086956521738</v>
      </c>
      <c r="H91" s="5">
        <v>4.1431959026437128E-2</v>
      </c>
      <c r="I91" s="3">
        <v>87.371739130434776</v>
      </c>
      <c r="J91" s="3">
        <v>3.9782608695652173</v>
      </c>
      <c r="K91" s="5">
        <v>4.5532581921325671E-2</v>
      </c>
      <c r="L91" s="3">
        <v>234.28684782608696</v>
      </c>
      <c r="M91" s="3">
        <v>0.33250000000000002</v>
      </c>
      <c r="N91" s="5">
        <v>1.4192004505810651E-3</v>
      </c>
      <c r="O91" s="27">
        <v>35076</v>
      </c>
      <c r="P91"/>
    </row>
    <row r="92" spans="1:16" x14ac:dyDescent="0.3">
      <c r="A92" t="s">
        <v>1</v>
      </c>
      <c r="B92" t="s">
        <v>138</v>
      </c>
      <c r="C92" t="s">
        <v>139</v>
      </c>
      <c r="D92" t="s">
        <v>4</v>
      </c>
      <c r="E92" s="3">
        <v>125.54347826086956</v>
      </c>
      <c r="F92" s="3">
        <v>39.240434782608688</v>
      </c>
      <c r="G92" s="3">
        <v>0</v>
      </c>
      <c r="H92" s="5">
        <v>0</v>
      </c>
      <c r="I92" s="3">
        <v>159.51576086956521</v>
      </c>
      <c r="J92" s="3">
        <v>5.4021739130434785</v>
      </c>
      <c r="K92" s="5">
        <v>3.3866082471065623E-2</v>
      </c>
      <c r="L92" s="3">
        <v>258.39945652173913</v>
      </c>
      <c r="M92" s="3">
        <v>0</v>
      </c>
      <c r="N92" s="5">
        <v>0</v>
      </c>
      <c r="O92" s="27">
        <v>35255</v>
      </c>
      <c r="P92"/>
    </row>
    <row r="93" spans="1:16" x14ac:dyDescent="0.3">
      <c r="A93" t="s">
        <v>1</v>
      </c>
      <c r="B93" t="s">
        <v>140</v>
      </c>
      <c r="C93" t="s">
        <v>24</v>
      </c>
      <c r="D93" t="s">
        <v>19</v>
      </c>
      <c r="E93" s="3">
        <v>116.90217391304348</v>
      </c>
      <c r="F93" s="3">
        <v>45.36586956521738</v>
      </c>
      <c r="G93" s="3">
        <v>0</v>
      </c>
      <c r="H93" s="5">
        <v>0</v>
      </c>
      <c r="I93" s="3">
        <v>97.794347826086963</v>
      </c>
      <c r="J93" s="3">
        <v>0</v>
      </c>
      <c r="K93" s="5">
        <v>0</v>
      </c>
      <c r="L93" s="3">
        <v>222.39880434782609</v>
      </c>
      <c r="M93" s="3">
        <v>0</v>
      </c>
      <c r="N93" s="5">
        <v>0</v>
      </c>
      <c r="O93" s="27">
        <v>35174</v>
      </c>
      <c r="P93"/>
    </row>
    <row r="94" spans="1:16" x14ac:dyDescent="0.3">
      <c r="A94" t="s">
        <v>1</v>
      </c>
      <c r="B94" t="s">
        <v>141</v>
      </c>
      <c r="C94" t="s">
        <v>142</v>
      </c>
      <c r="D94" t="s">
        <v>86</v>
      </c>
      <c r="E94" s="3">
        <v>65.434782608695656</v>
      </c>
      <c r="F94" s="3">
        <v>19.507826086956523</v>
      </c>
      <c r="G94" s="3">
        <v>0</v>
      </c>
      <c r="H94" s="5">
        <v>0</v>
      </c>
      <c r="I94" s="3">
        <v>76.170326086956521</v>
      </c>
      <c r="J94" s="3">
        <v>6.7717391304347823</v>
      </c>
      <c r="K94" s="5">
        <v>8.8902588164111604E-2</v>
      </c>
      <c r="L94" s="3">
        <v>121.14608695652174</v>
      </c>
      <c r="M94" s="3">
        <v>11.154891304347826</v>
      </c>
      <c r="N94" s="5">
        <v>9.2078015762500173E-2</v>
      </c>
      <c r="O94" s="27">
        <v>35117</v>
      </c>
      <c r="P94"/>
    </row>
    <row r="95" spans="1:16" x14ac:dyDescent="0.3">
      <c r="A95" t="s">
        <v>1</v>
      </c>
      <c r="B95" t="s">
        <v>143</v>
      </c>
      <c r="C95" t="s">
        <v>62</v>
      </c>
      <c r="D95" t="s">
        <v>4</v>
      </c>
      <c r="E95" s="3">
        <v>106.96739130434783</v>
      </c>
      <c r="F95" s="3">
        <v>54.662934782608716</v>
      </c>
      <c r="G95" s="3">
        <v>1.5652173913043479</v>
      </c>
      <c r="H95" s="5">
        <v>2.8633980182899539E-2</v>
      </c>
      <c r="I95" s="3">
        <v>107.4429347826087</v>
      </c>
      <c r="J95" s="3">
        <v>1.8369565217391304</v>
      </c>
      <c r="K95" s="5">
        <v>1.7097043425478641E-2</v>
      </c>
      <c r="L95" s="3">
        <v>212.16032608695653</v>
      </c>
      <c r="M95" s="3">
        <v>8.2839130434782611</v>
      </c>
      <c r="N95" s="5">
        <v>3.9045533141210377E-2</v>
      </c>
      <c r="O95" s="27">
        <v>35144</v>
      </c>
      <c r="P95"/>
    </row>
    <row r="96" spans="1:16" x14ac:dyDescent="0.3">
      <c r="A96" t="s">
        <v>1</v>
      </c>
      <c r="B96" t="s">
        <v>144</v>
      </c>
      <c r="C96" t="s">
        <v>3</v>
      </c>
      <c r="D96" t="s">
        <v>4</v>
      </c>
      <c r="E96" s="3">
        <v>105.56521739130434</v>
      </c>
      <c r="F96" s="3">
        <v>55.037608695652153</v>
      </c>
      <c r="G96" s="3">
        <v>0</v>
      </c>
      <c r="H96" s="5">
        <v>0</v>
      </c>
      <c r="I96" s="3">
        <v>69.810978260869561</v>
      </c>
      <c r="J96" s="3">
        <v>0</v>
      </c>
      <c r="K96" s="5">
        <v>0</v>
      </c>
      <c r="L96" s="3">
        <v>214.13750000000002</v>
      </c>
      <c r="M96" s="3">
        <v>0</v>
      </c>
      <c r="N96" s="5">
        <v>0</v>
      </c>
      <c r="O96" s="27">
        <v>35072</v>
      </c>
      <c r="P96"/>
    </row>
    <row r="97" spans="1:16" x14ac:dyDescent="0.3">
      <c r="A97" t="s">
        <v>1</v>
      </c>
      <c r="B97" t="s">
        <v>145</v>
      </c>
      <c r="C97" t="s">
        <v>6</v>
      </c>
      <c r="D97" t="s">
        <v>4</v>
      </c>
      <c r="E97" s="3">
        <v>136.95652173913044</v>
      </c>
      <c r="F97" s="3">
        <v>102.73010869565219</v>
      </c>
      <c r="G97" s="3">
        <v>16.5</v>
      </c>
      <c r="H97" s="5">
        <v>0.16061503496392507</v>
      </c>
      <c r="I97" s="3">
        <v>201.10521739130436</v>
      </c>
      <c r="J97" s="3">
        <v>12.978260869565217</v>
      </c>
      <c r="K97" s="5">
        <v>6.4534680093915789E-2</v>
      </c>
      <c r="L97" s="3">
        <v>420.13608695652169</v>
      </c>
      <c r="M97" s="3">
        <v>0</v>
      </c>
      <c r="N97" s="5">
        <v>0</v>
      </c>
      <c r="O97" s="27">
        <v>35084</v>
      </c>
      <c r="P97"/>
    </row>
    <row r="98" spans="1:16" x14ac:dyDescent="0.3">
      <c r="A98" t="s">
        <v>1</v>
      </c>
      <c r="B98" t="s">
        <v>146</v>
      </c>
      <c r="C98" t="s">
        <v>0</v>
      </c>
      <c r="D98" t="s">
        <v>67</v>
      </c>
      <c r="E98" s="3">
        <v>39.521739130434781</v>
      </c>
      <c r="F98" s="3">
        <v>35.737065217391297</v>
      </c>
      <c r="G98" s="3">
        <v>0</v>
      </c>
      <c r="H98" s="5">
        <v>0</v>
      </c>
      <c r="I98" s="3">
        <v>32.111847826086958</v>
      </c>
      <c r="J98" s="3">
        <v>0</v>
      </c>
      <c r="K98" s="5">
        <v>0</v>
      </c>
      <c r="L98" s="3">
        <v>96.454456521739118</v>
      </c>
      <c r="M98" s="3">
        <v>0</v>
      </c>
      <c r="N98" s="5">
        <v>0</v>
      </c>
      <c r="O98" s="27">
        <v>35127</v>
      </c>
      <c r="P98"/>
    </row>
    <row r="99" spans="1:16" x14ac:dyDescent="0.3">
      <c r="A99" t="s">
        <v>1</v>
      </c>
      <c r="B99" t="s">
        <v>147</v>
      </c>
      <c r="C99" t="s">
        <v>8</v>
      </c>
      <c r="D99" t="s">
        <v>4</v>
      </c>
      <c r="E99" s="3">
        <v>109.30434782608695</v>
      </c>
      <c r="F99" s="3">
        <v>33.950869565217403</v>
      </c>
      <c r="G99" s="3">
        <v>8.6956521739130432E-2</v>
      </c>
      <c r="H99" s="5">
        <v>2.5612457899522319E-3</v>
      </c>
      <c r="I99" s="3">
        <v>134.82326086956522</v>
      </c>
      <c r="J99" s="3">
        <v>0.17391304347826086</v>
      </c>
      <c r="K99" s="5">
        <v>1.2899335200512103E-3</v>
      </c>
      <c r="L99" s="3">
        <v>281.70913043478265</v>
      </c>
      <c r="M99" s="3">
        <v>0</v>
      </c>
      <c r="N99" s="5">
        <v>0</v>
      </c>
      <c r="O99" s="27">
        <v>35154</v>
      </c>
      <c r="P99"/>
    </row>
    <row r="100" spans="1:16" x14ac:dyDescent="0.3">
      <c r="A100" t="s">
        <v>1</v>
      </c>
      <c r="B100" t="s">
        <v>148</v>
      </c>
      <c r="C100" t="s">
        <v>6</v>
      </c>
      <c r="D100" t="s">
        <v>4</v>
      </c>
      <c r="E100" s="3">
        <v>45.75</v>
      </c>
      <c r="F100" s="3">
        <v>41.269130434782554</v>
      </c>
      <c r="G100" s="3">
        <v>0</v>
      </c>
      <c r="H100" s="5">
        <v>0</v>
      </c>
      <c r="I100" s="3">
        <v>46.396304347826089</v>
      </c>
      <c r="J100" s="3">
        <v>0</v>
      </c>
      <c r="K100" s="5">
        <v>0</v>
      </c>
      <c r="L100" s="3">
        <v>108.55108695652174</v>
      </c>
      <c r="M100" s="3">
        <v>0</v>
      </c>
      <c r="N100" s="5">
        <v>0</v>
      </c>
      <c r="O100" s="27">
        <v>35090</v>
      </c>
      <c r="P100"/>
    </row>
    <row r="101" spans="1:16" x14ac:dyDescent="0.3">
      <c r="A101" t="s">
        <v>1</v>
      </c>
      <c r="B101" t="s">
        <v>149</v>
      </c>
      <c r="C101" t="s">
        <v>24</v>
      </c>
      <c r="D101" t="s">
        <v>19</v>
      </c>
      <c r="E101" s="3">
        <v>73.913043478260875</v>
      </c>
      <c r="F101" s="3">
        <v>16.907391304347829</v>
      </c>
      <c r="G101" s="3">
        <v>2.3260869565217392</v>
      </c>
      <c r="H101" s="5">
        <v>0.13757811093681691</v>
      </c>
      <c r="I101" s="3">
        <v>70.513043478260869</v>
      </c>
      <c r="J101" s="3">
        <v>9.6739130434782616</v>
      </c>
      <c r="K101" s="5">
        <v>0.13719324207670491</v>
      </c>
      <c r="L101" s="3">
        <v>141.70782608695654</v>
      </c>
      <c r="M101" s="3">
        <v>2.6078260869565217</v>
      </c>
      <c r="N101" s="5">
        <v>1.8402837436489038E-2</v>
      </c>
      <c r="O101" s="27">
        <v>35068</v>
      </c>
      <c r="P101"/>
    </row>
    <row r="102" spans="1:16" x14ac:dyDescent="0.3">
      <c r="A102" t="s">
        <v>1</v>
      </c>
      <c r="B102" t="s">
        <v>150</v>
      </c>
      <c r="C102" t="s">
        <v>3</v>
      </c>
      <c r="D102" t="s">
        <v>4</v>
      </c>
      <c r="E102" s="3">
        <v>105.32608695652173</v>
      </c>
      <c r="F102" s="3">
        <v>64.32586956521736</v>
      </c>
      <c r="G102" s="3">
        <v>0</v>
      </c>
      <c r="H102" s="5">
        <v>0</v>
      </c>
      <c r="I102" s="3">
        <v>107.93695652173913</v>
      </c>
      <c r="J102" s="3">
        <v>0</v>
      </c>
      <c r="K102" s="5">
        <v>0</v>
      </c>
      <c r="L102" s="3">
        <v>326.86021739130433</v>
      </c>
      <c r="M102" s="3">
        <v>0.82304347826086954</v>
      </c>
      <c r="N102" s="5">
        <v>2.5180289141016935E-3</v>
      </c>
      <c r="O102" s="27">
        <v>35125</v>
      </c>
      <c r="P102"/>
    </row>
    <row r="103" spans="1:16" x14ac:dyDescent="0.3">
      <c r="A103" t="s">
        <v>1</v>
      </c>
      <c r="B103" t="s">
        <v>151</v>
      </c>
      <c r="C103" t="s">
        <v>142</v>
      </c>
      <c r="D103" t="s">
        <v>86</v>
      </c>
      <c r="E103" s="3">
        <v>51.445652173913047</v>
      </c>
      <c r="F103" s="3">
        <v>50.00380434782609</v>
      </c>
      <c r="G103" s="3">
        <v>0</v>
      </c>
      <c r="H103" s="5">
        <v>0</v>
      </c>
      <c r="I103" s="3">
        <v>44.587173913043486</v>
      </c>
      <c r="J103" s="3">
        <v>0</v>
      </c>
      <c r="K103" s="5">
        <v>0</v>
      </c>
      <c r="L103" s="3">
        <v>94.474347826086955</v>
      </c>
      <c r="M103" s="3">
        <v>0</v>
      </c>
      <c r="N103" s="5">
        <v>0</v>
      </c>
      <c r="O103" s="27">
        <v>35134</v>
      </c>
      <c r="P103"/>
    </row>
    <row r="104" spans="1:16" x14ac:dyDescent="0.3">
      <c r="A104" t="s">
        <v>1</v>
      </c>
      <c r="B104" t="s">
        <v>152</v>
      </c>
      <c r="C104" t="s">
        <v>62</v>
      </c>
      <c r="D104" t="s">
        <v>4</v>
      </c>
      <c r="E104" s="3">
        <v>88.391304347826093</v>
      </c>
      <c r="F104" s="3">
        <v>30.37489130434783</v>
      </c>
      <c r="G104" s="3">
        <v>1.3586956521739131</v>
      </c>
      <c r="H104" s="5">
        <v>4.4730881126788781E-2</v>
      </c>
      <c r="I104" s="3">
        <v>108.41891304347827</v>
      </c>
      <c r="J104" s="3">
        <v>1.3695652173913044</v>
      </c>
      <c r="K104" s="5">
        <v>1.2632161483136064E-2</v>
      </c>
      <c r="L104" s="3">
        <v>172.24010869565217</v>
      </c>
      <c r="M104" s="3">
        <v>8.2889130434782619</v>
      </c>
      <c r="N104" s="5">
        <v>4.8124174480897189E-2</v>
      </c>
      <c r="O104" s="27">
        <v>35183</v>
      </c>
      <c r="P104"/>
    </row>
    <row r="105" spans="1:16" x14ac:dyDescent="0.3">
      <c r="A105" t="s">
        <v>1</v>
      </c>
      <c r="B105" t="s">
        <v>153</v>
      </c>
      <c r="C105" t="s">
        <v>24</v>
      </c>
      <c r="D105" t="s">
        <v>19</v>
      </c>
      <c r="E105" s="3">
        <v>72.130434782608702</v>
      </c>
      <c r="F105" s="3">
        <v>23.932826086956517</v>
      </c>
      <c r="G105" s="3">
        <v>7.6086956521739135E-2</v>
      </c>
      <c r="H105" s="5">
        <v>3.1791881261865195E-3</v>
      </c>
      <c r="I105" s="3">
        <v>82.579673913043479</v>
      </c>
      <c r="J105" s="3">
        <v>0</v>
      </c>
      <c r="K105" s="5">
        <v>0</v>
      </c>
      <c r="L105" s="3">
        <v>142.72684782608695</v>
      </c>
      <c r="M105" s="3">
        <v>7.0365217391304338</v>
      </c>
      <c r="N105" s="5">
        <v>4.9300617552378474E-2</v>
      </c>
      <c r="O105" s="27">
        <v>35151</v>
      </c>
      <c r="P105"/>
    </row>
    <row r="106" spans="1:16" x14ac:dyDescent="0.3">
      <c r="A106" t="s">
        <v>1</v>
      </c>
      <c r="B106" t="s">
        <v>154</v>
      </c>
      <c r="C106" t="s">
        <v>155</v>
      </c>
      <c r="D106" t="s">
        <v>19</v>
      </c>
      <c r="E106" s="3">
        <v>65.608695652173907</v>
      </c>
      <c r="F106" s="3">
        <v>21.741630434782611</v>
      </c>
      <c r="G106" s="3">
        <v>0</v>
      </c>
      <c r="H106" s="5">
        <v>0</v>
      </c>
      <c r="I106" s="3">
        <v>103.38826086956522</v>
      </c>
      <c r="J106" s="3">
        <v>0</v>
      </c>
      <c r="K106" s="5">
        <v>0</v>
      </c>
      <c r="L106" s="3">
        <v>169.86347826086958</v>
      </c>
      <c r="M106" s="3">
        <v>0</v>
      </c>
      <c r="N106" s="5">
        <v>0</v>
      </c>
      <c r="O106" s="27">
        <v>35073</v>
      </c>
      <c r="P106"/>
    </row>
    <row r="107" spans="1:16" x14ac:dyDescent="0.3">
      <c r="A107" t="s">
        <v>1</v>
      </c>
      <c r="B107" t="s">
        <v>156</v>
      </c>
      <c r="C107" t="s">
        <v>24</v>
      </c>
      <c r="D107" t="s">
        <v>19</v>
      </c>
      <c r="E107" s="3">
        <v>109.73913043478261</v>
      </c>
      <c r="F107" s="3">
        <v>25.038043478260871</v>
      </c>
      <c r="G107" s="3">
        <v>0</v>
      </c>
      <c r="H107" s="5">
        <v>0</v>
      </c>
      <c r="I107" s="3">
        <v>106.54076086956522</v>
      </c>
      <c r="J107" s="3">
        <v>0</v>
      </c>
      <c r="K107" s="5">
        <v>0</v>
      </c>
      <c r="L107" s="3">
        <v>188.79891304347825</v>
      </c>
      <c r="M107" s="3">
        <v>0</v>
      </c>
      <c r="N107" s="5">
        <v>0</v>
      </c>
      <c r="O107" s="27">
        <v>35004</v>
      </c>
      <c r="P107"/>
    </row>
    <row r="108" spans="1:16" x14ac:dyDescent="0.3">
      <c r="A108" t="s">
        <v>1</v>
      </c>
      <c r="B108" t="s">
        <v>157</v>
      </c>
      <c r="C108" t="s">
        <v>21</v>
      </c>
      <c r="D108" t="s">
        <v>4</v>
      </c>
      <c r="E108" s="3">
        <v>67.836956521739125</v>
      </c>
      <c r="F108" s="3">
        <v>28.691739130434787</v>
      </c>
      <c r="G108" s="3">
        <v>0.66304347826086951</v>
      </c>
      <c r="H108" s="5">
        <v>2.310921186222363E-2</v>
      </c>
      <c r="I108" s="3">
        <v>93.623478260869575</v>
      </c>
      <c r="J108" s="3">
        <v>1.2173913043478262</v>
      </c>
      <c r="K108" s="5">
        <v>1.3003055718093751E-2</v>
      </c>
      <c r="L108" s="3">
        <v>144.57891304347825</v>
      </c>
      <c r="M108" s="3">
        <v>10.940108695652174</v>
      </c>
      <c r="N108" s="5">
        <v>7.5668771229191828E-2</v>
      </c>
      <c r="O108" s="27">
        <v>35283</v>
      </c>
      <c r="P108"/>
    </row>
    <row r="109" spans="1:16" x14ac:dyDescent="0.3">
      <c r="A109" t="s">
        <v>1</v>
      </c>
      <c r="B109" t="s">
        <v>158</v>
      </c>
      <c r="C109" t="s">
        <v>10</v>
      </c>
      <c r="D109" t="s">
        <v>4</v>
      </c>
      <c r="E109" s="3">
        <v>58.413043478260867</v>
      </c>
      <c r="F109" s="3">
        <v>55.390760869565199</v>
      </c>
      <c r="G109" s="3">
        <v>2.2826086956521738</v>
      </c>
      <c r="H109" s="5">
        <v>4.1209195537632838E-2</v>
      </c>
      <c r="I109" s="3">
        <v>82.107391304347829</v>
      </c>
      <c r="J109" s="3">
        <v>1.9347826086956521</v>
      </c>
      <c r="K109" s="5">
        <v>2.3564049203852851E-2</v>
      </c>
      <c r="L109" s="3">
        <v>190.66249999999999</v>
      </c>
      <c r="M109" s="3">
        <v>32.091630434782608</v>
      </c>
      <c r="N109" s="5">
        <v>0.16831642527913254</v>
      </c>
      <c r="O109" s="27">
        <v>35280</v>
      </c>
      <c r="P109"/>
    </row>
    <row r="110" spans="1:16" x14ac:dyDescent="0.3">
      <c r="A110" t="s">
        <v>1</v>
      </c>
      <c r="B110" t="s">
        <v>159</v>
      </c>
      <c r="C110" t="s">
        <v>6</v>
      </c>
      <c r="D110" t="s">
        <v>4</v>
      </c>
      <c r="E110" s="3">
        <v>54.391304347826086</v>
      </c>
      <c r="F110" s="3">
        <v>20.213260869565207</v>
      </c>
      <c r="G110" s="3">
        <v>0.89130434782608692</v>
      </c>
      <c r="H110" s="5">
        <v>4.4095030167453586E-2</v>
      </c>
      <c r="I110" s="3">
        <v>78.430652173913046</v>
      </c>
      <c r="J110" s="3">
        <v>4.3152173913043477</v>
      </c>
      <c r="K110" s="5">
        <v>5.501952708152591E-2</v>
      </c>
      <c r="L110" s="3">
        <v>108.17097826086956</v>
      </c>
      <c r="M110" s="3">
        <v>25.357282608695655</v>
      </c>
      <c r="N110" s="5">
        <v>0.23441853828429834</v>
      </c>
      <c r="O110" s="27">
        <v>35286</v>
      </c>
      <c r="P110"/>
    </row>
    <row r="111" spans="1:16" x14ac:dyDescent="0.3">
      <c r="A111" t="s">
        <v>1</v>
      </c>
      <c r="B111" t="s">
        <v>160</v>
      </c>
      <c r="C111" t="s">
        <v>124</v>
      </c>
      <c r="D111" t="s">
        <v>4</v>
      </c>
      <c r="E111" s="3">
        <v>58.554347826086953</v>
      </c>
      <c r="F111" s="3">
        <v>43.29858695652176</v>
      </c>
      <c r="G111" s="3">
        <v>0</v>
      </c>
      <c r="H111" s="5">
        <v>0</v>
      </c>
      <c r="I111" s="3">
        <v>88.177934782608688</v>
      </c>
      <c r="J111" s="3">
        <v>0</v>
      </c>
      <c r="K111" s="5">
        <v>0</v>
      </c>
      <c r="L111" s="3">
        <v>137.56260869565219</v>
      </c>
      <c r="M111" s="3">
        <v>0</v>
      </c>
      <c r="N111" s="5">
        <v>0</v>
      </c>
      <c r="O111" s="27">
        <v>35282</v>
      </c>
      <c r="P111"/>
    </row>
    <row r="112" spans="1:16" x14ac:dyDescent="0.3">
      <c r="A112" t="s">
        <v>1</v>
      </c>
      <c r="B112" t="s">
        <v>161</v>
      </c>
      <c r="C112" t="s">
        <v>24</v>
      </c>
      <c r="D112" t="s">
        <v>19</v>
      </c>
      <c r="E112" s="3">
        <v>118.16304347826087</v>
      </c>
      <c r="F112" s="3">
        <v>42.642608695652171</v>
      </c>
      <c r="G112" s="3">
        <v>0.2608695652173913</v>
      </c>
      <c r="H112" s="5">
        <v>6.1175798853973368E-3</v>
      </c>
      <c r="I112" s="3">
        <v>104.22271739130434</v>
      </c>
      <c r="J112" s="3">
        <v>3.0869565217391304</v>
      </c>
      <c r="K112" s="5">
        <v>2.9618845094483075E-2</v>
      </c>
      <c r="L112" s="3">
        <v>157.65369565217389</v>
      </c>
      <c r="M112" s="3">
        <v>2.4619565217391304</v>
      </c>
      <c r="N112" s="5">
        <v>1.5616230951990261E-2</v>
      </c>
      <c r="O112" s="27">
        <v>35292</v>
      </c>
      <c r="P112"/>
    </row>
    <row r="113" spans="1:16" x14ac:dyDescent="0.3">
      <c r="A113" t="s">
        <v>1</v>
      </c>
      <c r="B113" t="s">
        <v>162</v>
      </c>
      <c r="C113" t="s">
        <v>24</v>
      </c>
      <c r="D113" t="s">
        <v>19</v>
      </c>
      <c r="E113" s="3">
        <v>169.94565217391303</v>
      </c>
      <c r="F113" s="3">
        <v>27.021739130434781</v>
      </c>
      <c r="G113" s="3">
        <v>10.336956521739131</v>
      </c>
      <c r="H113" s="5">
        <v>0.38254223652453745</v>
      </c>
      <c r="I113" s="3">
        <v>173.45076086956522</v>
      </c>
      <c r="J113" s="3">
        <v>10.391304347826088</v>
      </c>
      <c r="K113" s="5">
        <v>5.9909246265228769E-2</v>
      </c>
      <c r="L113" s="3">
        <v>357.8866304347826</v>
      </c>
      <c r="M113" s="3">
        <v>9.5465217391304318</v>
      </c>
      <c r="N113" s="5">
        <v>2.667470904831715E-2</v>
      </c>
      <c r="O113" s="27">
        <v>35099</v>
      </c>
      <c r="P113"/>
    </row>
    <row r="114" spans="1:16" x14ac:dyDescent="0.3">
      <c r="A114" t="s">
        <v>1</v>
      </c>
      <c r="B114" t="s">
        <v>163</v>
      </c>
      <c r="C114" t="s">
        <v>6</v>
      </c>
      <c r="D114" t="s">
        <v>4</v>
      </c>
      <c r="E114" s="3">
        <v>94.902173913043484</v>
      </c>
      <c r="F114" s="3">
        <v>12.364565217391304</v>
      </c>
      <c r="G114" s="3">
        <v>0</v>
      </c>
      <c r="H114" s="5">
        <v>0</v>
      </c>
      <c r="I114" s="3">
        <v>104.54717391304348</v>
      </c>
      <c r="J114" s="3">
        <v>0</v>
      </c>
      <c r="K114" s="5">
        <v>0</v>
      </c>
      <c r="L114" s="3">
        <v>348.16673913043479</v>
      </c>
      <c r="M114" s="3">
        <v>0</v>
      </c>
      <c r="N114" s="5">
        <v>0</v>
      </c>
      <c r="O114" s="27">
        <v>35217</v>
      </c>
      <c r="P114"/>
    </row>
    <row r="115" spans="1:16" x14ac:dyDescent="0.3">
      <c r="A115" t="s">
        <v>1</v>
      </c>
      <c r="B115" t="s">
        <v>164</v>
      </c>
      <c r="C115" t="s">
        <v>6</v>
      </c>
      <c r="D115" t="s">
        <v>4</v>
      </c>
      <c r="E115" s="3">
        <v>85.815217391304344</v>
      </c>
      <c r="F115" s="3">
        <v>33.842608695652167</v>
      </c>
      <c r="G115" s="3">
        <v>0</v>
      </c>
      <c r="H115" s="5">
        <v>0</v>
      </c>
      <c r="I115" s="3">
        <v>74.421195652173907</v>
      </c>
      <c r="J115" s="3">
        <v>0</v>
      </c>
      <c r="K115" s="5">
        <v>0</v>
      </c>
      <c r="L115" s="3">
        <v>149.1388043478261</v>
      </c>
      <c r="M115" s="3">
        <v>0</v>
      </c>
      <c r="N115" s="5">
        <v>0</v>
      </c>
      <c r="O115" s="27">
        <v>35105</v>
      </c>
      <c r="P115"/>
    </row>
    <row r="116" spans="1:16" x14ac:dyDescent="0.3">
      <c r="A116" t="s">
        <v>1</v>
      </c>
      <c r="B116" t="s">
        <v>165</v>
      </c>
      <c r="C116" t="s">
        <v>62</v>
      </c>
      <c r="D116" t="s">
        <v>4</v>
      </c>
      <c r="E116" s="3">
        <v>16.565217391304348</v>
      </c>
      <c r="F116" s="3">
        <v>14.639130434782613</v>
      </c>
      <c r="G116" s="3">
        <v>0</v>
      </c>
      <c r="H116" s="5">
        <v>0</v>
      </c>
      <c r="I116" s="3">
        <v>20.743478260869566</v>
      </c>
      <c r="J116" s="3">
        <v>0</v>
      </c>
      <c r="K116" s="5">
        <v>0</v>
      </c>
      <c r="L116" s="3">
        <v>42.430434782608693</v>
      </c>
      <c r="M116" s="3">
        <v>0</v>
      </c>
      <c r="N116" s="5">
        <v>0</v>
      </c>
      <c r="O116" s="27">
        <v>35231</v>
      </c>
      <c r="P116"/>
    </row>
    <row r="117" spans="1:16" x14ac:dyDescent="0.3">
      <c r="A117" t="s">
        <v>1</v>
      </c>
      <c r="B117" t="s">
        <v>166</v>
      </c>
      <c r="C117" t="s">
        <v>3</v>
      </c>
      <c r="D117" t="s">
        <v>4</v>
      </c>
      <c r="E117" s="3">
        <v>99.152173913043484</v>
      </c>
      <c r="F117" s="3">
        <v>22.696847826086959</v>
      </c>
      <c r="G117" s="3">
        <v>0</v>
      </c>
      <c r="H117" s="5">
        <v>0</v>
      </c>
      <c r="I117" s="3">
        <v>99.847391304347823</v>
      </c>
      <c r="J117" s="3">
        <v>0</v>
      </c>
      <c r="K117" s="5">
        <v>0</v>
      </c>
      <c r="L117" s="3">
        <v>195.06434782608693</v>
      </c>
      <c r="M117" s="3">
        <v>0</v>
      </c>
      <c r="N117" s="5">
        <v>0</v>
      </c>
      <c r="O117" s="27">
        <v>35241</v>
      </c>
      <c r="P117"/>
    </row>
    <row r="118" spans="1:16" x14ac:dyDescent="0.3">
      <c r="A118" t="s">
        <v>1</v>
      </c>
      <c r="B118" t="s">
        <v>167</v>
      </c>
      <c r="C118" t="s">
        <v>24</v>
      </c>
      <c r="D118" t="s">
        <v>19</v>
      </c>
      <c r="E118" s="3">
        <v>35.380434782608695</v>
      </c>
      <c r="F118" s="3">
        <v>20.831521739130434</v>
      </c>
      <c r="G118" s="3">
        <v>0.52173913043478259</v>
      </c>
      <c r="H118" s="5">
        <v>2.5045656144012524E-2</v>
      </c>
      <c r="I118" s="3">
        <v>26.489130434782609</v>
      </c>
      <c r="J118" s="3">
        <v>2.152173913043478</v>
      </c>
      <c r="K118" s="5">
        <v>8.1247435371358215E-2</v>
      </c>
      <c r="L118" s="3">
        <v>83.451086956521735</v>
      </c>
      <c r="M118" s="3">
        <v>11.255434782608695</v>
      </c>
      <c r="N118" s="5">
        <v>0.13487463366981439</v>
      </c>
      <c r="O118" s="27">
        <v>35273</v>
      </c>
      <c r="P118"/>
    </row>
    <row r="119" spans="1:16" x14ac:dyDescent="0.3">
      <c r="A119" t="s">
        <v>1</v>
      </c>
      <c r="B119" t="s">
        <v>168</v>
      </c>
      <c r="C119" t="s">
        <v>10</v>
      </c>
      <c r="D119" t="s">
        <v>4</v>
      </c>
      <c r="E119" s="3">
        <v>53.826086956521742</v>
      </c>
      <c r="F119" s="3">
        <v>15.677173913043477</v>
      </c>
      <c r="G119" s="3">
        <v>0</v>
      </c>
      <c r="H119" s="5">
        <v>0</v>
      </c>
      <c r="I119" s="3">
        <v>78.798913043478265</v>
      </c>
      <c r="J119" s="3">
        <v>0</v>
      </c>
      <c r="K119" s="5">
        <v>0</v>
      </c>
      <c r="L119" s="3">
        <v>104.92391304347827</v>
      </c>
      <c r="M119" s="3">
        <v>0</v>
      </c>
      <c r="N119" s="5">
        <v>0</v>
      </c>
      <c r="O119" s="27">
        <v>35207</v>
      </c>
      <c r="P119"/>
    </row>
    <row r="120" spans="1:16" x14ac:dyDescent="0.3">
      <c r="A120" t="s">
        <v>1</v>
      </c>
      <c r="B120" t="s">
        <v>169</v>
      </c>
      <c r="C120" t="s">
        <v>29</v>
      </c>
      <c r="D120" t="s">
        <v>4</v>
      </c>
      <c r="E120" s="3">
        <v>66.804347826086953</v>
      </c>
      <c r="F120" s="3">
        <v>34.195326086956527</v>
      </c>
      <c r="G120" s="3">
        <v>0</v>
      </c>
      <c r="H120" s="5">
        <v>0</v>
      </c>
      <c r="I120" s="3">
        <v>74.199347826086964</v>
      </c>
      <c r="J120" s="3">
        <v>0</v>
      </c>
      <c r="K120" s="5">
        <v>0</v>
      </c>
      <c r="L120" s="3">
        <v>97.139891304347842</v>
      </c>
      <c r="M120" s="3">
        <v>0</v>
      </c>
      <c r="N120" s="5">
        <v>0</v>
      </c>
      <c r="O120" s="27">
        <v>35225</v>
      </c>
      <c r="P120"/>
    </row>
    <row r="121" spans="1:16" x14ac:dyDescent="0.3">
      <c r="A121" t="s">
        <v>1</v>
      </c>
      <c r="B121" t="s">
        <v>170</v>
      </c>
      <c r="C121" t="s">
        <v>171</v>
      </c>
      <c r="D121" t="s">
        <v>4</v>
      </c>
      <c r="E121" s="3">
        <v>35.195652173913047</v>
      </c>
      <c r="F121" s="3">
        <v>22.313043478260866</v>
      </c>
      <c r="G121" s="3">
        <v>0</v>
      </c>
      <c r="H121" s="5">
        <v>0</v>
      </c>
      <c r="I121" s="3">
        <v>51.744565217391305</v>
      </c>
      <c r="J121" s="3">
        <v>0</v>
      </c>
      <c r="K121" s="5">
        <v>0</v>
      </c>
      <c r="L121" s="3">
        <v>101.05434782608695</v>
      </c>
      <c r="M121" s="3">
        <v>0</v>
      </c>
      <c r="N121" s="5">
        <v>0</v>
      </c>
      <c r="O121" s="27">
        <v>35265</v>
      </c>
      <c r="P121"/>
    </row>
    <row r="122" spans="1:16" x14ac:dyDescent="0.3">
      <c r="A122" t="s">
        <v>1</v>
      </c>
      <c r="B122" t="s">
        <v>172</v>
      </c>
      <c r="C122" t="s">
        <v>173</v>
      </c>
      <c r="D122" t="s">
        <v>4</v>
      </c>
      <c r="E122" s="3">
        <v>26.413043478260871</v>
      </c>
      <c r="F122" s="3">
        <v>12.533695652173913</v>
      </c>
      <c r="G122" s="3">
        <v>0</v>
      </c>
      <c r="H122" s="5">
        <v>0</v>
      </c>
      <c r="I122" s="3">
        <v>46.111956521739131</v>
      </c>
      <c r="J122" s="3">
        <v>0</v>
      </c>
      <c r="K122" s="5">
        <v>0</v>
      </c>
      <c r="L122" s="3">
        <v>85.011956521739137</v>
      </c>
      <c r="M122" s="3">
        <v>0</v>
      </c>
      <c r="N122" s="5">
        <v>0</v>
      </c>
      <c r="O122" s="27">
        <v>35264</v>
      </c>
      <c r="P122"/>
    </row>
    <row r="123" spans="1:16" x14ac:dyDescent="0.3">
      <c r="A123" t="s">
        <v>1</v>
      </c>
      <c r="B123" t="s">
        <v>174</v>
      </c>
      <c r="C123" t="s">
        <v>171</v>
      </c>
      <c r="D123" t="s">
        <v>4</v>
      </c>
      <c r="E123" s="3">
        <v>115.23913043478261</v>
      </c>
      <c r="F123" s="3">
        <v>32.059347826086984</v>
      </c>
      <c r="G123" s="3">
        <v>1.0434782608695652</v>
      </c>
      <c r="H123" s="5">
        <v>3.2548330880906987E-2</v>
      </c>
      <c r="I123" s="3">
        <v>118.90630434782608</v>
      </c>
      <c r="J123" s="3">
        <v>0.94565217391304346</v>
      </c>
      <c r="K123" s="5">
        <v>7.9529187211706698E-3</v>
      </c>
      <c r="L123" s="3">
        <v>245.10923913043479</v>
      </c>
      <c r="M123" s="3">
        <v>0</v>
      </c>
      <c r="N123" s="5">
        <v>0</v>
      </c>
      <c r="O123" s="27">
        <v>35110</v>
      </c>
      <c r="P123"/>
    </row>
    <row r="124" spans="1:16" x14ac:dyDescent="0.3">
      <c r="A124" t="s">
        <v>1</v>
      </c>
      <c r="B124" t="s">
        <v>175</v>
      </c>
      <c r="C124" t="s">
        <v>3</v>
      </c>
      <c r="D124" t="s">
        <v>4</v>
      </c>
      <c r="E124" s="3">
        <v>56.956521739130437</v>
      </c>
      <c r="F124" s="3">
        <v>29.095978260869568</v>
      </c>
      <c r="G124" s="3">
        <v>0</v>
      </c>
      <c r="H124" s="5">
        <v>0</v>
      </c>
      <c r="I124" s="3">
        <v>8.7052173913043482</v>
      </c>
      <c r="J124" s="3">
        <v>0</v>
      </c>
      <c r="K124" s="5">
        <v>0</v>
      </c>
      <c r="L124" s="3">
        <v>94.182391304347831</v>
      </c>
      <c r="M124" s="3">
        <v>0</v>
      </c>
      <c r="N124" s="5">
        <v>0</v>
      </c>
      <c r="O124" s="27">
        <v>35205</v>
      </c>
      <c r="P124"/>
    </row>
    <row r="125" spans="1:16" x14ac:dyDescent="0.3">
      <c r="A125" t="s">
        <v>1</v>
      </c>
      <c r="B125" t="s">
        <v>176</v>
      </c>
      <c r="C125" t="s">
        <v>122</v>
      </c>
      <c r="D125" t="s">
        <v>4</v>
      </c>
      <c r="E125" s="3">
        <v>100.93478260869566</v>
      </c>
      <c r="F125" s="3">
        <v>69.721956521739102</v>
      </c>
      <c r="G125" s="3">
        <v>13.75</v>
      </c>
      <c r="H125" s="5">
        <v>0.19721190692221596</v>
      </c>
      <c r="I125" s="3">
        <v>199.37315217391307</v>
      </c>
      <c r="J125" s="3">
        <v>2.3043478260869565</v>
      </c>
      <c r="K125" s="5">
        <v>1.1557964555211905E-2</v>
      </c>
      <c r="L125" s="3">
        <v>252.48293478260871</v>
      </c>
      <c r="M125" s="3">
        <v>0.2608695652173913</v>
      </c>
      <c r="N125" s="5">
        <v>1.0332166229056374E-3</v>
      </c>
      <c r="O125" s="27">
        <v>35245</v>
      </c>
      <c r="P125"/>
    </row>
    <row r="126" spans="1:16" x14ac:dyDescent="0.3">
      <c r="A126" t="s">
        <v>1</v>
      </c>
      <c r="B126" t="s">
        <v>177</v>
      </c>
      <c r="C126" t="s">
        <v>124</v>
      </c>
      <c r="D126" t="s">
        <v>4</v>
      </c>
      <c r="E126" s="3">
        <v>66.260869565217391</v>
      </c>
      <c r="F126" s="3">
        <v>31.578586956521754</v>
      </c>
      <c r="G126" s="3">
        <v>0</v>
      </c>
      <c r="H126" s="5">
        <v>0</v>
      </c>
      <c r="I126" s="3">
        <v>106.20869565217392</v>
      </c>
      <c r="J126" s="3">
        <v>0.27173913043478259</v>
      </c>
      <c r="K126" s="5">
        <v>2.5585393810381527E-3</v>
      </c>
      <c r="L126" s="3">
        <v>112.9442391304348</v>
      </c>
      <c r="M126" s="3">
        <v>8.5635869565217391</v>
      </c>
      <c r="N126" s="5">
        <v>7.5821370106641681E-2</v>
      </c>
      <c r="O126" s="27">
        <v>35297</v>
      </c>
      <c r="P126"/>
    </row>
    <row r="127" spans="1:16" x14ac:dyDescent="0.3">
      <c r="A127" t="s">
        <v>1</v>
      </c>
      <c r="B127" t="s">
        <v>178</v>
      </c>
      <c r="C127" t="s">
        <v>64</v>
      </c>
      <c r="D127" t="s">
        <v>4</v>
      </c>
      <c r="E127" s="3">
        <v>45.391304347826086</v>
      </c>
      <c r="F127" s="3">
        <v>14.75434782608696</v>
      </c>
      <c r="G127" s="3">
        <v>0.27173913043478259</v>
      </c>
      <c r="H127" s="5">
        <v>1.8417562988065413E-2</v>
      </c>
      <c r="I127" s="3">
        <v>48.437608695652173</v>
      </c>
      <c r="J127" s="3">
        <v>0.13043478260869565</v>
      </c>
      <c r="K127" s="5">
        <v>2.6928410819835468E-3</v>
      </c>
      <c r="L127" s="3">
        <v>83.676847826086956</v>
      </c>
      <c r="M127" s="3">
        <v>0</v>
      </c>
      <c r="N127" s="5">
        <v>0</v>
      </c>
      <c r="O127" s="27">
        <v>35106</v>
      </c>
      <c r="P127"/>
    </row>
    <row r="128" spans="1:16" x14ac:dyDescent="0.3">
      <c r="A128" t="s">
        <v>1</v>
      </c>
      <c r="B128" t="s">
        <v>179</v>
      </c>
      <c r="C128" t="s">
        <v>24</v>
      </c>
      <c r="D128" t="s">
        <v>19</v>
      </c>
      <c r="E128" s="3">
        <v>90.054347826086953</v>
      </c>
      <c r="F128" s="3">
        <v>65.183043478260899</v>
      </c>
      <c r="G128" s="3">
        <v>0</v>
      </c>
      <c r="H128" s="5">
        <v>0</v>
      </c>
      <c r="I128" s="3">
        <v>114.08076086956522</v>
      </c>
      <c r="J128" s="3">
        <v>0</v>
      </c>
      <c r="K128" s="5">
        <v>0</v>
      </c>
      <c r="L128" s="3">
        <v>208.44239130434784</v>
      </c>
      <c r="M128" s="3">
        <v>0</v>
      </c>
      <c r="N128" s="5">
        <v>0</v>
      </c>
      <c r="O128" s="27">
        <v>35295</v>
      </c>
      <c r="P128"/>
    </row>
    <row r="129" spans="1:16" x14ac:dyDescent="0.3">
      <c r="A129" t="s">
        <v>1</v>
      </c>
      <c r="B129" t="s">
        <v>180</v>
      </c>
      <c r="C129" t="s">
        <v>181</v>
      </c>
      <c r="D129" t="s">
        <v>4</v>
      </c>
      <c r="E129" s="3">
        <v>51.271739130434781</v>
      </c>
      <c r="F129" s="3">
        <v>35.576195652173894</v>
      </c>
      <c r="G129" s="3">
        <v>0.43478260869565216</v>
      </c>
      <c r="H129" s="5">
        <v>1.2221166449231753E-2</v>
      </c>
      <c r="I129" s="3">
        <v>80.302717391304355</v>
      </c>
      <c r="J129" s="3">
        <v>6.3913043478260869</v>
      </c>
      <c r="K129" s="5">
        <v>7.9590137861488788E-2</v>
      </c>
      <c r="L129" s="3">
        <v>120.1825</v>
      </c>
      <c r="M129" s="3">
        <v>3.7065217391304346</v>
      </c>
      <c r="N129" s="5">
        <v>3.084077747700734E-2</v>
      </c>
      <c r="O129" s="27">
        <v>35291</v>
      </c>
      <c r="P129"/>
    </row>
    <row r="130" spans="1:16" x14ac:dyDescent="0.3">
      <c r="A130" t="s">
        <v>1</v>
      </c>
      <c r="B130" t="s">
        <v>182</v>
      </c>
      <c r="C130" t="s">
        <v>62</v>
      </c>
      <c r="D130" t="s">
        <v>4</v>
      </c>
      <c r="E130" s="3">
        <v>11.815217391304348</v>
      </c>
      <c r="F130" s="3">
        <v>9.8555434782608717</v>
      </c>
      <c r="G130" s="3">
        <v>0</v>
      </c>
      <c r="H130" s="5">
        <v>0</v>
      </c>
      <c r="I130" s="3">
        <v>21.36695652173913</v>
      </c>
      <c r="J130" s="3">
        <v>0</v>
      </c>
      <c r="K130" s="5">
        <v>0</v>
      </c>
      <c r="L130" s="3">
        <v>51.053804347826087</v>
      </c>
      <c r="M130" s="3">
        <v>0</v>
      </c>
      <c r="N130" s="5">
        <v>0</v>
      </c>
      <c r="O130" s="27">
        <v>35201</v>
      </c>
      <c r="P130"/>
    </row>
    <row r="131" spans="1:16" x14ac:dyDescent="0.3">
      <c r="A131" t="s">
        <v>1</v>
      </c>
      <c r="B131" t="s">
        <v>183</v>
      </c>
      <c r="C131" t="s">
        <v>6</v>
      </c>
      <c r="D131" t="s">
        <v>4</v>
      </c>
      <c r="E131" s="3">
        <v>35.347826086956523</v>
      </c>
      <c r="F131" s="3">
        <v>21.86608695652173</v>
      </c>
      <c r="G131" s="3">
        <v>0</v>
      </c>
      <c r="H131" s="5">
        <v>0</v>
      </c>
      <c r="I131" s="3">
        <v>49.688369565217393</v>
      </c>
      <c r="J131" s="3">
        <v>0</v>
      </c>
      <c r="K131" s="5">
        <v>0</v>
      </c>
      <c r="L131" s="3">
        <v>69.699021739130444</v>
      </c>
      <c r="M131" s="3">
        <v>0</v>
      </c>
      <c r="N131" s="5">
        <v>0</v>
      </c>
      <c r="O131" s="27">
        <v>35259</v>
      </c>
      <c r="P131"/>
    </row>
    <row r="132" spans="1:16" x14ac:dyDescent="0.3">
      <c r="A132" t="s">
        <v>1</v>
      </c>
      <c r="B132" t="s">
        <v>184</v>
      </c>
      <c r="C132" t="s">
        <v>52</v>
      </c>
      <c r="D132" t="s">
        <v>53</v>
      </c>
      <c r="E132" s="3">
        <v>64.413043478260875</v>
      </c>
      <c r="F132" s="3">
        <v>16.047608695652176</v>
      </c>
      <c r="G132" s="3">
        <v>0</v>
      </c>
      <c r="H132" s="5">
        <v>0</v>
      </c>
      <c r="I132" s="3">
        <v>66.465543478260869</v>
      </c>
      <c r="J132" s="3">
        <v>20.586956521739129</v>
      </c>
      <c r="K132" s="5">
        <v>0.30973878259902565</v>
      </c>
      <c r="L132" s="3">
        <v>102.16021739130434</v>
      </c>
      <c r="M132" s="3">
        <v>0</v>
      </c>
      <c r="N132" s="5">
        <v>0</v>
      </c>
      <c r="O132" s="27">
        <v>35249</v>
      </c>
      <c r="P132"/>
    </row>
    <row r="133" spans="1:16" x14ac:dyDescent="0.3">
      <c r="A133" t="s">
        <v>1</v>
      </c>
      <c r="B133" t="s">
        <v>185</v>
      </c>
      <c r="C133" t="s">
        <v>186</v>
      </c>
      <c r="D133" t="s">
        <v>53</v>
      </c>
      <c r="E133" s="3">
        <v>59.282608695652172</v>
      </c>
      <c r="F133" s="3">
        <v>23.620326086956535</v>
      </c>
      <c r="G133" s="3">
        <v>0</v>
      </c>
      <c r="H133" s="5">
        <v>0</v>
      </c>
      <c r="I133" s="3">
        <v>58.699673913043476</v>
      </c>
      <c r="J133" s="3">
        <v>0</v>
      </c>
      <c r="K133" s="5">
        <v>0</v>
      </c>
      <c r="L133" s="3">
        <v>121.29108695652175</v>
      </c>
      <c r="M133" s="3">
        <v>0</v>
      </c>
      <c r="N133" s="5">
        <v>0</v>
      </c>
      <c r="O133" s="27">
        <v>35097</v>
      </c>
      <c r="P133"/>
    </row>
    <row r="134" spans="1:16" x14ac:dyDescent="0.3">
      <c r="A134" t="s">
        <v>1</v>
      </c>
      <c r="B134" t="s">
        <v>187</v>
      </c>
      <c r="C134" t="s">
        <v>52</v>
      </c>
      <c r="D134" t="s">
        <v>53</v>
      </c>
      <c r="E134" s="3">
        <v>67.065217391304344</v>
      </c>
      <c r="F134" s="3">
        <v>31.214239130434787</v>
      </c>
      <c r="G134" s="3">
        <v>0</v>
      </c>
      <c r="H134" s="5">
        <v>0</v>
      </c>
      <c r="I134" s="3">
        <v>44.715434782608689</v>
      </c>
      <c r="J134" s="3">
        <v>15.739130434782609</v>
      </c>
      <c r="K134" s="5">
        <v>0.35198428711027713</v>
      </c>
      <c r="L134" s="3">
        <v>132.37010869565216</v>
      </c>
      <c r="M134" s="3">
        <v>0</v>
      </c>
      <c r="N134" s="5">
        <v>0</v>
      </c>
      <c r="O134" s="27">
        <v>35262</v>
      </c>
      <c r="P134"/>
    </row>
    <row r="135" spans="1:16" x14ac:dyDescent="0.3">
      <c r="A135" t="s">
        <v>1</v>
      </c>
      <c r="B135" t="s">
        <v>188</v>
      </c>
      <c r="C135" t="s">
        <v>26</v>
      </c>
      <c r="D135" t="s">
        <v>27</v>
      </c>
      <c r="E135" s="3">
        <v>32.739130434782609</v>
      </c>
      <c r="F135" s="3">
        <v>68.902173913043484</v>
      </c>
      <c r="G135" s="3">
        <v>0</v>
      </c>
      <c r="H135" s="5">
        <v>0</v>
      </c>
      <c r="I135" s="3">
        <v>15.475543478260869</v>
      </c>
      <c r="J135" s="3">
        <v>0</v>
      </c>
      <c r="K135" s="5">
        <v>0</v>
      </c>
      <c r="L135" s="3">
        <v>100.72010869565217</v>
      </c>
      <c r="M135" s="3">
        <v>0.35869565217391303</v>
      </c>
      <c r="N135" s="5">
        <v>3.5613112100364224E-3</v>
      </c>
      <c r="O135" s="27">
        <v>35257</v>
      </c>
      <c r="P135"/>
    </row>
    <row r="136" spans="1:16" x14ac:dyDescent="0.3">
      <c r="A136" t="s">
        <v>1</v>
      </c>
      <c r="B136" t="s">
        <v>189</v>
      </c>
      <c r="C136" t="s">
        <v>3</v>
      </c>
      <c r="D136" t="s">
        <v>4</v>
      </c>
      <c r="E136" s="3">
        <v>44.576086956521742</v>
      </c>
      <c r="F136" s="3">
        <v>22.127717391304348</v>
      </c>
      <c r="G136" s="3">
        <v>0</v>
      </c>
      <c r="H136" s="5">
        <v>0</v>
      </c>
      <c r="I136" s="3">
        <v>34.005434782608695</v>
      </c>
      <c r="J136" s="3">
        <v>0</v>
      </c>
      <c r="K136" s="5">
        <v>0</v>
      </c>
      <c r="L136" s="3">
        <v>97.516304347826093</v>
      </c>
      <c r="M136" s="3">
        <v>0</v>
      </c>
      <c r="N136" s="5">
        <v>0</v>
      </c>
      <c r="O136" s="27">
        <v>35116</v>
      </c>
      <c r="P136"/>
    </row>
    <row r="137" spans="1:16" x14ac:dyDescent="0.3">
      <c r="A137" t="s">
        <v>1</v>
      </c>
      <c r="B137" t="s">
        <v>190</v>
      </c>
      <c r="C137" t="s">
        <v>3</v>
      </c>
      <c r="D137" t="s">
        <v>4</v>
      </c>
      <c r="E137" s="3">
        <v>34.141304347826086</v>
      </c>
      <c r="F137" s="3">
        <v>27.6991304347826</v>
      </c>
      <c r="G137" s="3">
        <v>0</v>
      </c>
      <c r="H137" s="5">
        <v>0</v>
      </c>
      <c r="I137" s="3">
        <v>37.775108695652172</v>
      </c>
      <c r="J137" s="3">
        <v>0</v>
      </c>
      <c r="K137" s="5">
        <v>0</v>
      </c>
      <c r="L137" s="3">
        <v>103.5670652173913</v>
      </c>
      <c r="M137" s="3">
        <v>0</v>
      </c>
      <c r="N137" s="5">
        <v>0</v>
      </c>
      <c r="O137" s="27">
        <v>35003</v>
      </c>
      <c r="P137"/>
    </row>
    <row r="138" spans="1:16" x14ac:dyDescent="0.3">
      <c r="A138" t="s">
        <v>1</v>
      </c>
      <c r="B138" t="s">
        <v>191</v>
      </c>
      <c r="C138" t="s">
        <v>6</v>
      </c>
      <c r="D138" t="s">
        <v>4</v>
      </c>
      <c r="E138" s="3">
        <v>26.467391304347824</v>
      </c>
      <c r="F138" s="3">
        <v>31.660108695652163</v>
      </c>
      <c r="G138" s="3">
        <v>0.27173913043478259</v>
      </c>
      <c r="H138" s="5">
        <v>8.5830131869414628E-3</v>
      </c>
      <c r="I138" s="3">
        <v>24.72641304347826</v>
      </c>
      <c r="J138" s="3">
        <v>4.8043478260869561</v>
      </c>
      <c r="K138" s="5">
        <v>0.19430023342403607</v>
      </c>
      <c r="L138" s="3">
        <v>81.468369565217387</v>
      </c>
      <c r="M138" s="3">
        <v>3.6091304347826081</v>
      </c>
      <c r="N138" s="5">
        <v>4.4301002389564366E-2</v>
      </c>
      <c r="O138" s="27">
        <v>35272</v>
      </c>
      <c r="P138"/>
    </row>
    <row r="139" spans="1:16" x14ac:dyDescent="0.3">
      <c r="A139" t="s">
        <v>1</v>
      </c>
      <c r="B139" t="s">
        <v>192</v>
      </c>
      <c r="C139" t="s">
        <v>6</v>
      </c>
      <c r="D139" t="s">
        <v>4</v>
      </c>
      <c r="E139" s="3">
        <v>17.434782608695652</v>
      </c>
      <c r="F139" s="3">
        <v>35.551304347826083</v>
      </c>
      <c r="G139" s="3">
        <v>0</v>
      </c>
      <c r="H139" s="5">
        <v>0</v>
      </c>
      <c r="I139" s="3">
        <v>16.142282608695652</v>
      </c>
      <c r="J139" s="3">
        <v>0</v>
      </c>
      <c r="K139" s="5">
        <v>0</v>
      </c>
      <c r="L139" s="3">
        <v>67.169130434782616</v>
      </c>
      <c r="M139" s="3">
        <v>0</v>
      </c>
      <c r="N139" s="5">
        <v>0</v>
      </c>
      <c r="O139" s="27">
        <v>35281</v>
      </c>
      <c r="P139"/>
    </row>
    <row r="140" spans="1:16" x14ac:dyDescent="0.3">
      <c r="A140" t="s">
        <v>1</v>
      </c>
      <c r="B140" t="s">
        <v>193</v>
      </c>
      <c r="C140" t="s">
        <v>24</v>
      </c>
      <c r="D140" t="s">
        <v>19</v>
      </c>
      <c r="E140" s="3">
        <v>48.489130434782609</v>
      </c>
      <c r="F140" s="3">
        <v>6.2797826086956556</v>
      </c>
      <c r="G140" s="3">
        <v>0</v>
      </c>
      <c r="H140" s="5">
        <v>0</v>
      </c>
      <c r="I140" s="3">
        <v>50.292173913043477</v>
      </c>
      <c r="J140" s="3">
        <v>0</v>
      </c>
      <c r="K140" s="5">
        <v>0</v>
      </c>
      <c r="L140" s="3">
        <v>85.001847826086959</v>
      </c>
      <c r="M140" s="3">
        <v>0</v>
      </c>
      <c r="N140" s="5">
        <v>0</v>
      </c>
      <c r="O140" s="27">
        <v>35147</v>
      </c>
      <c r="P140"/>
    </row>
    <row r="141" spans="1:16" x14ac:dyDescent="0.3">
      <c r="A141" t="s">
        <v>1</v>
      </c>
      <c r="B141" t="s">
        <v>194</v>
      </c>
      <c r="C141" t="s">
        <v>181</v>
      </c>
      <c r="D141" t="s">
        <v>4</v>
      </c>
      <c r="E141" s="3">
        <v>20.119565217391305</v>
      </c>
      <c r="F141" s="3">
        <v>17.382282608695654</v>
      </c>
      <c r="G141" s="3">
        <v>2.1739130434782608E-2</v>
      </c>
      <c r="H141" s="5">
        <v>1.250648774051539E-3</v>
      </c>
      <c r="I141" s="3">
        <v>36.997608695652175</v>
      </c>
      <c r="J141" s="3">
        <v>0</v>
      </c>
      <c r="K141" s="5">
        <v>0</v>
      </c>
      <c r="L141" s="3">
        <v>64.677826086956514</v>
      </c>
      <c r="M141" s="3">
        <v>0</v>
      </c>
      <c r="N141" s="5">
        <v>0</v>
      </c>
      <c r="O141" s="27">
        <v>35285</v>
      </c>
      <c r="P141"/>
    </row>
    <row r="142" spans="1:16" x14ac:dyDescent="0.3">
      <c r="A142" t="s">
        <v>1</v>
      </c>
      <c r="B142" t="s">
        <v>195</v>
      </c>
      <c r="C142" t="s">
        <v>3</v>
      </c>
      <c r="D142" t="s">
        <v>4</v>
      </c>
      <c r="E142" s="3">
        <v>31.206521739130434</v>
      </c>
      <c r="F142" s="3">
        <v>38.915543478260879</v>
      </c>
      <c r="G142" s="3">
        <v>0.52173913043478259</v>
      </c>
      <c r="H142" s="5">
        <v>1.3406959888051882E-2</v>
      </c>
      <c r="I142" s="3">
        <v>38.917173913043477</v>
      </c>
      <c r="J142" s="3">
        <v>0.64130434782608692</v>
      </c>
      <c r="K142" s="5">
        <v>1.6478697791854496E-2</v>
      </c>
      <c r="L142" s="3">
        <v>105.56641304347826</v>
      </c>
      <c r="M142" s="3">
        <v>11.380434782608695</v>
      </c>
      <c r="N142" s="5">
        <v>0.10780355659068935</v>
      </c>
      <c r="O142" s="27">
        <v>35293</v>
      </c>
      <c r="P142"/>
    </row>
    <row r="143" spans="1:16" x14ac:dyDescent="0.3">
      <c r="A143" t="s">
        <v>1</v>
      </c>
      <c r="B143" t="s">
        <v>196</v>
      </c>
      <c r="C143" t="s">
        <v>197</v>
      </c>
      <c r="D143" t="s">
        <v>90</v>
      </c>
      <c r="E143" s="3">
        <v>94.380434782608702</v>
      </c>
      <c r="F143" s="3">
        <v>49.318152173913042</v>
      </c>
      <c r="G143" s="3">
        <v>9.2065217391304355</v>
      </c>
      <c r="H143" s="5">
        <v>0.18667612903794575</v>
      </c>
      <c r="I143" s="3">
        <v>58.499456521739127</v>
      </c>
      <c r="J143" s="3">
        <v>18.858695652173914</v>
      </c>
      <c r="K143" s="5">
        <v>0.32237386077536956</v>
      </c>
      <c r="L143" s="3">
        <v>238.40097826086955</v>
      </c>
      <c r="M143" s="3">
        <v>72.547173913043466</v>
      </c>
      <c r="N143" s="5">
        <v>0.30430736669905328</v>
      </c>
      <c r="O143" s="27">
        <v>35254</v>
      </c>
      <c r="P143"/>
    </row>
    <row r="144" spans="1:16" x14ac:dyDescent="0.3">
      <c r="A144" t="s">
        <v>1</v>
      </c>
      <c r="B144" t="s">
        <v>198</v>
      </c>
      <c r="C144" t="s">
        <v>97</v>
      </c>
      <c r="D144" t="s">
        <v>98</v>
      </c>
      <c r="E144" s="3">
        <v>62.967391304347828</v>
      </c>
      <c r="F144" s="3">
        <v>44.451086956521742</v>
      </c>
      <c r="G144" s="3">
        <v>0</v>
      </c>
      <c r="H144" s="5">
        <v>0</v>
      </c>
      <c r="I144" s="3">
        <v>44.239130434782609</v>
      </c>
      <c r="J144" s="3">
        <v>0</v>
      </c>
      <c r="K144" s="5">
        <v>0</v>
      </c>
      <c r="L144" s="3">
        <v>171.09782608695653</v>
      </c>
      <c r="M144" s="3">
        <v>0</v>
      </c>
      <c r="N144" s="5">
        <v>0</v>
      </c>
      <c r="O144" s="27">
        <v>35152</v>
      </c>
      <c r="P144"/>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4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200</v>
      </c>
      <c r="B1" s="1" t="s">
        <v>201</v>
      </c>
      <c r="C1" s="1" t="s">
        <v>203</v>
      </c>
      <c r="D1" s="1" t="s">
        <v>202</v>
      </c>
      <c r="E1" s="1" t="s">
        <v>204</v>
      </c>
      <c r="F1" s="1" t="s">
        <v>234</v>
      </c>
      <c r="G1" s="1" t="s">
        <v>235</v>
      </c>
      <c r="H1" s="1" t="s">
        <v>236</v>
      </c>
      <c r="I1" s="1" t="s">
        <v>237</v>
      </c>
      <c r="J1" s="1" t="s">
        <v>238</v>
      </c>
      <c r="K1" s="1" t="s">
        <v>239</v>
      </c>
      <c r="L1" s="1" t="s">
        <v>240</v>
      </c>
      <c r="M1" s="1" t="s">
        <v>241</v>
      </c>
      <c r="N1" s="1" t="s">
        <v>242</v>
      </c>
      <c r="O1" s="1" t="s">
        <v>243</v>
      </c>
      <c r="P1" s="1" t="s">
        <v>244</v>
      </c>
      <c r="Q1" s="1" t="s">
        <v>273</v>
      </c>
      <c r="R1" s="1" t="s">
        <v>245</v>
      </c>
      <c r="S1" s="1" t="s">
        <v>272</v>
      </c>
      <c r="T1" s="1" t="s">
        <v>246</v>
      </c>
      <c r="U1" s="28" t="s">
        <v>211</v>
      </c>
    </row>
    <row r="2" spans="1:22" x14ac:dyDescent="0.3">
      <c r="A2" t="s">
        <v>1</v>
      </c>
      <c r="B2" t="s">
        <v>2</v>
      </c>
      <c r="C2" t="s">
        <v>3</v>
      </c>
      <c r="D2" t="s">
        <v>4</v>
      </c>
      <c r="E2" s="3">
        <v>43.054347826086953</v>
      </c>
      <c r="F2" s="3">
        <v>4.7826086956521738</v>
      </c>
      <c r="G2" s="3">
        <v>0.32608695652173914</v>
      </c>
      <c r="H2" s="3">
        <v>0.55434782608695654</v>
      </c>
      <c r="I2" s="3">
        <v>6.0217391304347823</v>
      </c>
      <c r="J2" s="3">
        <v>0</v>
      </c>
      <c r="K2" s="3">
        <v>0</v>
      </c>
      <c r="L2" s="3">
        <v>6.5157608695652183</v>
      </c>
      <c r="M2" s="3">
        <v>8.9211956521739122</v>
      </c>
      <c r="N2" s="3">
        <v>0.20720777581418834</v>
      </c>
      <c r="O2" s="3">
        <v>19.614130434782609</v>
      </c>
      <c r="P2" s="3">
        <v>0.45556677606664986</v>
      </c>
      <c r="Q2" s="3">
        <v>18.911739130434782</v>
      </c>
      <c r="R2" s="3">
        <v>0.43925271396112092</v>
      </c>
      <c r="S2" s="3">
        <v>20.012717391304346</v>
      </c>
      <c r="T2" s="3">
        <v>0.46482453925776318</v>
      </c>
      <c r="U2" s="27">
        <v>35279</v>
      </c>
      <c r="V2"/>
    </row>
    <row r="3" spans="1:22" x14ac:dyDescent="0.3">
      <c r="A3" t="s">
        <v>1</v>
      </c>
      <c r="B3" t="s">
        <v>5</v>
      </c>
      <c r="C3" t="s">
        <v>6</v>
      </c>
      <c r="D3" t="s">
        <v>4</v>
      </c>
      <c r="E3" s="3">
        <v>31.119565217391305</v>
      </c>
      <c r="F3" s="3">
        <v>5.7391304347826084</v>
      </c>
      <c r="G3" s="3">
        <v>0.14130434782608695</v>
      </c>
      <c r="H3" s="3">
        <v>0.4434782608695651</v>
      </c>
      <c r="I3" s="3">
        <v>0</v>
      </c>
      <c r="J3" s="3">
        <v>0</v>
      </c>
      <c r="K3" s="3">
        <v>0</v>
      </c>
      <c r="L3" s="3">
        <v>3.934021739130436</v>
      </c>
      <c r="M3" s="3">
        <v>0</v>
      </c>
      <c r="N3" s="3">
        <v>0</v>
      </c>
      <c r="O3" s="3">
        <v>0</v>
      </c>
      <c r="P3" s="3">
        <v>0</v>
      </c>
      <c r="Q3" s="3">
        <v>19.654999999999998</v>
      </c>
      <c r="R3" s="3">
        <v>0.63159622773314694</v>
      </c>
      <c r="S3" s="3">
        <v>29.763804347826088</v>
      </c>
      <c r="T3" s="3">
        <v>0.95643381068808941</v>
      </c>
      <c r="U3" s="27">
        <v>35268</v>
      </c>
      <c r="V3"/>
    </row>
    <row r="4" spans="1:22" x14ac:dyDescent="0.3">
      <c r="A4" t="s">
        <v>1</v>
      </c>
      <c r="B4" t="s">
        <v>7</v>
      </c>
      <c r="C4" t="s">
        <v>8</v>
      </c>
      <c r="D4" t="s">
        <v>4</v>
      </c>
      <c r="E4" s="3">
        <v>33.402173913043477</v>
      </c>
      <c r="F4" s="3">
        <v>5.5652173913043477</v>
      </c>
      <c r="G4" s="3">
        <v>0.71739130434782605</v>
      </c>
      <c r="H4" s="3">
        <v>0</v>
      </c>
      <c r="I4" s="3">
        <v>0</v>
      </c>
      <c r="J4" s="3">
        <v>0</v>
      </c>
      <c r="K4" s="3">
        <v>0</v>
      </c>
      <c r="L4" s="3">
        <v>5.2522826086956522</v>
      </c>
      <c r="M4" s="3">
        <v>0</v>
      </c>
      <c r="N4" s="3">
        <v>0</v>
      </c>
      <c r="O4" s="3">
        <v>0</v>
      </c>
      <c r="P4" s="3">
        <v>0</v>
      </c>
      <c r="Q4" s="3">
        <v>29.969673913043479</v>
      </c>
      <c r="R4" s="3">
        <v>0.89723722746501799</v>
      </c>
      <c r="S4" s="3">
        <v>25.148369565217401</v>
      </c>
      <c r="T4" s="3">
        <v>0.75289619264562346</v>
      </c>
      <c r="U4" s="27">
        <v>35275</v>
      </c>
      <c r="V4"/>
    </row>
    <row r="5" spans="1:22" x14ac:dyDescent="0.3">
      <c r="A5" t="s">
        <v>1</v>
      </c>
      <c r="B5" t="s">
        <v>9</v>
      </c>
      <c r="C5" t="s">
        <v>10</v>
      </c>
      <c r="D5" t="s">
        <v>4</v>
      </c>
      <c r="E5" s="3">
        <v>25.326086956521738</v>
      </c>
      <c r="F5" s="3">
        <v>11.275434782608695</v>
      </c>
      <c r="G5" s="3">
        <v>0.82608695652173914</v>
      </c>
      <c r="H5" s="3">
        <v>0</v>
      </c>
      <c r="I5" s="3">
        <v>5.7391304347826084</v>
      </c>
      <c r="J5" s="3">
        <v>0</v>
      </c>
      <c r="K5" s="3">
        <v>0</v>
      </c>
      <c r="L5" s="3">
        <v>3.9252173913043493</v>
      </c>
      <c r="M5" s="3">
        <v>0</v>
      </c>
      <c r="N5" s="3">
        <v>0</v>
      </c>
      <c r="O5" s="3">
        <v>0</v>
      </c>
      <c r="P5" s="3">
        <v>0</v>
      </c>
      <c r="Q5" s="3">
        <v>17.244130434782605</v>
      </c>
      <c r="R5" s="3">
        <v>0.68088412017167366</v>
      </c>
      <c r="S5" s="3">
        <v>31.026956521739137</v>
      </c>
      <c r="T5" s="3">
        <v>1.2250987124463522</v>
      </c>
      <c r="U5" s="27">
        <v>35266</v>
      </c>
      <c r="V5"/>
    </row>
    <row r="6" spans="1:22" x14ac:dyDescent="0.3">
      <c r="A6" t="s">
        <v>1</v>
      </c>
      <c r="B6" t="s">
        <v>11</v>
      </c>
      <c r="C6" t="s">
        <v>10</v>
      </c>
      <c r="D6" t="s">
        <v>4</v>
      </c>
      <c r="E6" s="3">
        <v>113.72826086956522</v>
      </c>
      <c r="F6" s="3">
        <v>5.4782608695652177</v>
      </c>
      <c r="G6" s="3">
        <v>0</v>
      </c>
      <c r="H6" s="3">
        <v>0</v>
      </c>
      <c r="I6" s="3">
        <v>2.902173913043478</v>
      </c>
      <c r="J6" s="3">
        <v>0</v>
      </c>
      <c r="K6" s="3">
        <v>0</v>
      </c>
      <c r="L6" s="3">
        <v>5.5407608695652177</v>
      </c>
      <c r="M6" s="3">
        <v>11.456521739130435</v>
      </c>
      <c r="N6" s="3">
        <v>0.10073592659848993</v>
      </c>
      <c r="O6" s="3">
        <v>18.100543478260871</v>
      </c>
      <c r="P6" s="3">
        <v>0.15915607378380964</v>
      </c>
      <c r="Q6" s="3">
        <v>20.038043478260867</v>
      </c>
      <c r="R6" s="3">
        <v>0.17619229666443656</v>
      </c>
      <c r="S6" s="3">
        <v>15.290760869565217</v>
      </c>
      <c r="T6" s="3">
        <v>0.13444996654879096</v>
      </c>
      <c r="U6" s="27">
        <v>35193</v>
      </c>
      <c r="V6"/>
    </row>
    <row r="7" spans="1:22" x14ac:dyDescent="0.3">
      <c r="A7" t="s">
        <v>1</v>
      </c>
      <c r="B7" t="s">
        <v>12</v>
      </c>
      <c r="C7" t="s">
        <v>3</v>
      </c>
      <c r="D7" t="s">
        <v>4</v>
      </c>
      <c r="E7" s="3">
        <v>84.771739130434781</v>
      </c>
      <c r="F7" s="3">
        <v>5.7391304347826084</v>
      </c>
      <c r="G7" s="3">
        <v>0</v>
      </c>
      <c r="H7" s="3">
        <v>0.74728260869565222</v>
      </c>
      <c r="I7" s="3">
        <v>9.3152173913043477</v>
      </c>
      <c r="J7" s="3">
        <v>0</v>
      </c>
      <c r="K7" s="3">
        <v>0</v>
      </c>
      <c r="L7" s="3">
        <v>2.4673913043478262</v>
      </c>
      <c r="M7" s="3">
        <v>7.2065217391304355</v>
      </c>
      <c r="N7" s="3">
        <v>8.5010898833183746E-2</v>
      </c>
      <c r="O7" s="3">
        <v>13.119565217391305</v>
      </c>
      <c r="P7" s="3">
        <v>0.15476343120912939</v>
      </c>
      <c r="Q7" s="3">
        <v>22.247282608695656</v>
      </c>
      <c r="R7" s="3">
        <v>0.26243749198615213</v>
      </c>
      <c r="S7" s="3">
        <v>12.817934782608695</v>
      </c>
      <c r="T7" s="3">
        <v>0.15120528272855494</v>
      </c>
      <c r="U7" s="27">
        <v>35290</v>
      </c>
      <c r="V7"/>
    </row>
    <row r="8" spans="1:22" x14ac:dyDescent="0.3">
      <c r="A8" t="s">
        <v>1</v>
      </c>
      <c r="B8" t="s">
        <v>13</v>
      </c>
      <c r="C8" t="s">
        <v>10</v>
      </c>
      <c r="D8" t="s">
        <v>4</v>
      </c>
      <c r="E8" s="3">
        <v>44.989130434782609</v>
      </c>
      <c r="F8" s="3">
        <v>5.7391304347826084</v>
      </c>
      <c r="G8" s="3">
        <v>8.6956521739130432E-2</v>
      </c>
      <c r="H8" s="3">
        <v>0.11413043478260869</v>
      </c>
      <c r="I8" s="3">
        <v>0</v>
      </c>
      <c r="J8" s="3">
        <v>0</v>
      </c>
      <c r="K8" s="3">
        <v>0</v>
      </c>
      <c r="L8" s="3">
        <v>3.4808695652173913</v>
      </c>
      <c r="M8" s="3">
        <v>11.521304347826085</v>
      </c>
      <c r="N8" s="3">
        <v>0.25609084319884023</v>
      </c>
      <c r="O8" s="3">
        <v>8.6551086956521743</v>
      </c>
      <c r="P8" s="3">
        <v>0.19238221792703553</v>
      </c>
      <c r="Q8" s="3">
        <v>15.156086956521737</v>
      </c>
      <c r="R8" s="3">
        <v>0.33688330514617049</v>
      </c>
      <c r="S8" s="3">
        <v>12.423913043478262</v>
      </c>
      <c r="T8" s="3">
        <v>0.27615366030442134</v>
      </c>
      <c r="U8" s="27">
        <v>35171</v>
      </c>
      <c r="V8"/>
    </row>
    <row r="9" spans="1:22" x14ac:dyDescent="0.3">
      <c r="A9" t="s">
        <v>1</v>
      </c>
      <c r="B9" t="s">
        <v>14</v>
      </c>
      <c r="C9" t="s">
        <v>15</v>
      </c>
      <c r="D9" t="s">
        <v>16</v>
      </c>
      <c r="E9" s="3">
        <v>102.3695652173913</v>
      </c>
      <c r="F9" s="3">
        <v>3.2609782608695652</v>
      </c>
      <c r="G9" s="3">
        <v>0</v>
      </c>
      <c r="H9" s="3">
        <v>0.97826086956521741</v>
      </c>
      <c r="I9" s="3">
        <v>11.282608695652174</v>
      </c>
      <c r="J9" s="3">
        <v>0</v>
      </c>
      <c r="K9" s="3">
        <v>0</v>
      </c>
      <c r="L9" s="3">
        <v>1.7003260869565222</v>
      </c>
      <c r="M9" s="3">
        <v>17.22684782608696</v>
      </c>
      <c r="N9" s="3">
        <v>0.1682809513697176</v>
      </c>
      <c r="O9" s="3">
        <v>15.239456521739131</v>
      </c>
      <c r="P9" s="3">
        <v>0.14886706307071565</v>
      </c>
      <c r="Q9" s="3">
        <v>17.356195652173913</v>
      </c>
      <c r="R9" s="3">
        <v>0.16954448927585475</v>
      </c>
      <c r="S9" s="3">
        <v>26.29684782608695</v>
      </c>
      <c r="T9" s="3">
        <v>0.25688150350392858</v>
      </c>
      <c r="U9" s="27">
        <v>35112</v>
      </c>
      <c r="V9"/>
    </row>
    <row r="10" spans="1:22" x14ac:dyDescent="0.3">
      <c r="A10" t="s">
        <v>1</v>
      </c>
      <c r="B10" t="s">
        <v>17</v>
      </c>
      <c r="C10" t="s">
        <v>18</v>
      </c>
      <c r="D10" t="s">
        <v>19</v>
      </c>
      <c r="E10" s="3">
        <v>41.282608695652172</v>
      </c>
      <c r="F10" s="3">
        <v>5.7391304347826084</v>
      </c>
      <c r="G10" s="3">
        <v>0</v>
      </c>
      <c r="H10" s="3">
        <v>0</v>
      </c>
      <c r="I10" s="3">
        <v>0</v>
      </c>
      <c r="J10" s="3">
        <v>0</v>
      </c>
      <c r="K10" s="3">
        <v>0</v>
      </c>
      <c r="L10" s="3">
        <v>0</v>
      </c>
      <c r="M10" s="3">
        <v>10.434782608695652</v>
      </c>
      <c r="N10" s="3">
        <v>0.25276461295418645</v>
      </c>
      <c r="O10" s="3">
        <v>66.293478260869563</v>
      </c>
      <c r="P10" s="3">
        <v>1.6058451816745656</v>
      </c>
      <c r="Q10" s="3">
        <v>4.2391304347826084</v>
      </c>
      <c r="R10" s="3">
        <v>0.10268562401263823</v>
      </c>
      <c r="S10" s="3">
        <v>9.891304347826086</v>
      </c>
      <c r="T10" s="3">
        <v>0.23959978936282253</v>
      </c>
      <c r="U10" s="27">
        <v>35263</v>
      </c>
      <c r="V10"/>
    </row>
    <row r="11" spans="1:22" x14ac:dyDescent="0.3">
      <c r="A11" t="s">
        <v>1</v>
      </c>
      <c r="B11" t="s">
        <v>20</v>
      </c>
      <c r="C11" t="s">
        <v>21</v>
      </c>
      <c r="D11" t="s">
        <v>4</v>
      </c>
      <c r="E11" s="3">
        <v>60.25</v>
      </c>
      <c r="F11" s="3">
        <v>5.5652173913043477</v>
      </c>
      <c r="G11" s="3">
        <v>0.2608695652173913</v>
      </c>
      <c r="H11" s="3">
        <v>0.3547826086956522</v>
      </c>
      <c r="I11" s="3">
        <v>1.5434782608695652</v>
      </c>
      <c r="J11" s="3">
        <v>0</v>
      </c>
      <c r="K11" s="3">
        <v>0</v>
      </c>
      <c r="L11" s="3">
        <v>0.10847826086956525</v>
      </c>
      <c r="M11" s="3">
        <v>17.339673913043477</v>
      </c>
      <c r="N11" s="3">
        <v>0.28779541764387512</v>
      </c>
      <c r="O11" s="3">
        <v>13.567934782608695</v>
      </c>
      <c r="P11" s="3">
        <v>0.22519393830055925</v>
      </c>
      <c r="Q11" s="3">
        <v>10.108804347826087</v>
      </c>
      <c r="R11" s="3">
        <v>0.16778098502615912</v>
      </c>
      <c r="S11" s="3">
        <v>10.951195652173913</v>
      </c>
      <c r="T11" s="3">
        <v>0.18176258343857118</v>
      </c>
      <c r="U11" s="27">
        <v>35130</v>
      </c>
      <c r="V11"/>
    </row>
    <row r="12" spans="1:22" x14ac:dyDescent="0.3">
      <c r="A12" t="s">
        <v>1</v>
      </c>
      <c r="B12" t="s">
        <v>22</v>
      </c>
      <c r="C12" t="s">
        <v>3</v>
      </c>
      <c r="D12" t="s">
        <v>4</v>
      </c>
      <c r="E12" s="3">
        <v>109.46739130434783</v>
      </c>
      <c r="F12" s="3">
        <v>0</v>
      </c>
      <c r="G12" s="3">
        <v>0</v>
      </c>
      <c r="H12" s="3">
        <v>0.87391304347826093</v>
      </c>
      <c r="I12" s="3">
        <v>0</v>
      </c>
      <c r="J12" s="3">
        <v>0</v>
      </c>
      <c r="K12" s="3">
        <v>0</v>
      </c>
      <c r="L12" s="3">
        <v>6.5389130434782601</v>
      </c>
      <c r="M12" s="3">
        <v>16.538043478260871</v>
      </c>
      <c r="N12" s="3">
        <v>0.1510773508092543</v>
      </c>
      <c r="O12" s="3">
        <v>13.176630434782609</v>
      </c>
      <c r="P12" s="3">
        <v>0.12037037037037038</v>
      </c>
      <c r="Q12" s="3">
        <v>10.768260869565216</v>
      </c>
      <c r="R12" s="3">
        <v>9.836957601032667E-2</v>
      </c>
      <c r="S12" s="3">
        <v>14.462500000000002</v>
      </c>
      <c r="T12" s="3">
        <v>0.13211696951643334</v>
      </c>
      <c r="U12" s="27">
        <v>35234</v>
      </c>
      <c r="V12"/>
    </row>
    <row r="13" spans="1:22" x14ac:dyDescent="0.3">
      <c r="A13" t="s">
        <v>1</v>
      </c>
      <c r="B13" t="s">
        <v>23</v>
      </c>
      <c r="C13" t="s">
        <v>24</v>
      </c>
      <c r="D13" t="s">
        <v>19</v>
      </c>
      <c r="E13" s="3">
        <v>92.608695652173907</v>
      </c>
      <c r="F13" s="3">
        <v>5.7391304347826084</v>
      </c>
      <c r="G13" s="3">
        <v>0</v>
      </c>
      <c r="H13" s="3">
        <v>0.125</v>
      </c>
      <c r="I13" s="3">
        <v>1.6413043478260869</v>
      </c>
      <c r="J13" s="3">
        <v>0</v>
      </c>
      <c r="K13" s="3">
        <v>0</v>
      </c>
      <c r="L13" s="3">
        <v>4.3826086956521744</v>
      </c>
      <c r="M13" s="3">
        <v>5.7391304347826084</v>
      </c>
      <c r="N13" s="3">
        <v>6.1971830985915494E-2</v>
      </c>
      <c r="O13" s="3">
        <v>16.279891304347824</v>
      </c>
      <c r="P13" s="3">
        <v>0.17579225352112676</v>
      </c>
      <c r="Q13" s="3">
        <v>7.2042391304347833</v>
      </c>
      <c r="R13" s="3">
        <v>7.7792253521126772E-2</v>
      </c>
      <c r="S13" s="3">
        <v>10.694565217391306</v>
      </c>
      <c r="T13" s="3">
        <v>0.11548122065727702</v>
      </c>
      <c r="U13" s="27">
        <v>35284</v>
      </c>
      <c r="V13"/>
    </row>
    <row r="14" spans="1:22" x14ac:dyDescent="0.3">
      <c r="A14" t="s">
        <v>1</v>
      </c>
      <c r="B14" t="s">
        <v>25</v>
      </c>
      <c r="C14" t="s">
        <v>26</v>
      </c>
      <c r="D14" t="s">
        <v>27</v>
      </c>
      <c r="E14" s="3">
        <v>24.771739130434781</v>
      </c>
      <c r="F14" s="3">
        <v>5.6521739130434785</v>
      </c>
      <c r="G14" s="3">
        <v>0.4891304347826087</v>
      </c>
      <c r="H14" s="3">
        <v>0.39130434782608697</v>
      </c>
      <c r="I14" s="3">
        <v>1.5434782608695652</v>
      </c>
      <c r="J14" s="3">
        <v>0</v>
      </c>
      <c r="K14" s="3">
        <v>0</v>
      </c>
      <c r="L14" s="3">
        <v>2.242282608695652</v>
      </c>
      <c r="M14" s="3">
        <v>9.0597826086956523</v>
      </c>
      <c r="N14" s="3">
        <v>0.36573058358929356</v>
      </c>
      <c r="O14" s="3">
        <v>4.6005434782608692</v>
      </c>
      <c r="P14" s="3">
        <v>0.18571741992101798</v>
      </c>
      <c r="Q14" s="3">
        <v>10.558804347826086</v>
      </c>
      <c r="R14" s="3">
        <v>0.4262439666520404</v>
      </c>
      <c r="S14" s="3">
        <v>12.416086956521735</v>
      </c>
      <c r="T14" s="3">
        <v>0.5012198332602017</v>
      </c>
      <c r="U14" s="27">
        <v>35296</v>
      </c>
      <c r="V14"/>
    </row>
    <row r="15" spans="1:22" x14ac:dyDescent="0.3">
      <c r="A15" t="s">
        <v>1</v>
      </c>
      <c r="B15" t="s">
        <v>28</v>
      </c>
      <c r="C15" t="s">
        <v>29</v>
      </c>
      <c r="D15" t="s">
        <v>4</v>
      </c>
      <c r="E15" s="3">
        <v>43.304347826086953</v>
      </c>
      <c r="F15" s="3">
        <v>0</v>
      </c>
      <c r="G15" s="3">
        <v>0</v>
      </c>
      <c r="H15" s="3">
        <v>0</v>
      </c>
      <c r="I15" s="3">
        <v>0</v>
      </c>
      <c r="J15" s="3">
        <v>0</v>
      </c>
      <c r="K15" s="3">
        <v>0</v>
      </c>
      <c r="L15" s="3">
        <v>6.5833695652173931</v>
      </c>
      <c r="M15" s="3">
        <v>20.935000000000002</v>
      </c>
      <c r="N15" s="3">
        <v>0.48343875502008044</v>
      </c>
      <c r="O15" s="3">
        <v>5.0842391304347805</v>
      </c>
      <c r="P15" s="3">
        <v>0.11740712851405619</v>
      </c>
      <c r="Q15" s="3">
        <v>28.329565217391313</v>
      </c>
      <c r="R15" s="3">
        <v>0.65419678714859464</v>
      </c>
      <c r="S15" s="3">
        <v>44.345652173913045</v>
      </c>
      <c r="T15" s="3">
        <v>1.0240461847389559</v>
      </c>
      <c r="U15" s="27">
        <v>35121</v>
      </c>
      <c r="V15"/>
    </row>
    <row r="16" spans="1:22" x14ac:dyDescent="0.3">
      <c r="A16" t="s">
        <v>1</v>
      </c>
      <c r="B16" t="s">
        <v>30</v>
      </c>
      <c r="C16" t="s">
        <v>3</v>
      </c>
      <c r="D16" t="s">
        <v>4</v>
      </c>
      <c r="E16" s="3">
        <v>41.413043478260867</v>
      </c>
      <c r="F16" s="3">
        <v>10.260869565217391</v>
      </c>
      <c r="G16" s="3">
        <v>5.434782608695652E-2</v>
      </c>
      <c r="H16" s="3">
        <v>0.34782608695652173</v>
      </c>
      <c r="I16" s="3">
        <v>5.1304347826086953</v>
      </c>
      <c r="J16" s="3">
        <v>0</v>
      </c>
      <c r="K16" s="3">
        <v>0</v>
      </c>
      <c r="L16" s="3">
        <v>1.4402173913043479</v>
      </c>
      <c r="M16" s="3">
        <v>4.9565217391304346</v>
      </c>
      <c r="N16" s="3">
        <v>0.11968503937007874</v>
      </c>
      <c r="O16" s="3">
        <v>14.385652173913044</v>
      </c>
      <c r="P16" s="3">
        <v>0.34737007874015752</v>
      </c>
      <c r="Q16" s="3">
        <v>4.3260869565217384</v>
      </c>
      <c r="R16" s="3">
        <v>0.10446194225721783</v>
      </c>
      <c r="S16" s="3">
        <v>3.9646739130434785</v>
      </c>
      <c r="T16" s="3">
        <v>9.5734908136482944E-2</v>
      </c>
      <c r="U16" s="27">
        <v>35176</v>
      </c>
      <c r="V16"/>
    </row>
    <row r="17" spans="1:22" x14ac:dyDescent="0.3">
      <c r="A17" t="s">
        <v>1</v>
      </c>
      <c r="B17" t="s">
        <v>31</v>
      </c>
      <c r="C17" t="s">
        <v>8</v>
      </c>
      <c r="D17" t="s">
        <v>4</v>
      </c>
      <c r="E17" s="3">
        <v>125.82608695652173</v>
      </c>
      <c r="F17" s="3">
        <v>6.3478260869565215</v>
      </c>
      <c r="G17" s="3">
        <v>0</v>
      </c>
      <c r="H17" s="3">
        <v>0</v>
      </c>
      <c r="I17" s="3">
        <v>0</v>
      </c>
      <c r="J17" s="3">
        <v>0</v>
      </c>
      <c r="K17" s="3">
        <v>0</v>
      </c>
      <c r="L17" s="3">
        <v>3.994673913043477</v>
      </c>
      <c r="M17" s="3">
        <v>32.887934782608696</v>
      </c>
      <c r="N17" s="3">
        <v>0.26137612301313062</v>
      </c>
      <c r="O17" s="3">
        <v>16.926521739130436</v>
      </c>
      <c r="P17" s="3">
        <v>0.13452315134761578</v>
      </c>
      <c r="Q17" s="3">
        <v>23.833478260869569</v>
      </c>
      <c r="R17" s="3">
        <v>0.18941603317208019</v>
      </c>
      <c r="S17" s="3">
        <v>22.988586956521743</v>
      </c>
      <c r="T17" s="3">
        <v>0.18270127850725643</v>
      </c>
      <c r="U17" s="27">
        <v>35092</v>
      </c>
      <c r="V17"/>
    </row>
    <row r="18" spans="1:22" x14ac:dyDescent="0.3">
      <c r="A18" t="s">
        <v>1</v>
      </c>
      <c r="B18" t="s">
        <v>32</v>
      </c>
      <c r="C18" t="s">
        <v>24</v>
      </c>
      <c r="D18" t="s">
        <v>19</v>
      </c>
      <c r="E18" s="3">
        <v>24.054347826086957</v>
      </c>
      <c r="F18" s="3">
        <v>11.026086956521739</v>
      </c>
      <c r="G18" s="3">
        <v>0.46739130434782611</v>
      </c>
      <c r="H18" s="3">
        <v>0.21032608695652169</v>
      </c>
      <c r="I18" s="3">
        <v>0</v>
      </c>
      <c r="J18" s="3">
        <v>0</v>
      </c>
      <c r="K18" s="3">
        <v>0</v>
      </c>
      <c r="L18" s="3">
        <v>4.9456521739130439</v>
      </c>
      <c r="M18" s="3">
        <v>4.8152173913043477</v>
      </c>
      <c r="N18" s="3">
        <v>0.20018075011296882</v>
      </c>
      <c r="O18" s="3">
        <v>6.3478260869565215</v>
      </c>
      <c r="P18" s="3">
        <v>0.26389516493447807</v>
      </c>
      <c r="Q18" s="3">
        <v>10.820652173913045</v>
      </c>
      <c r="R18" s="3">
        <v>0.44984184365115232</v>
      </c>
      <c r="S18" s="3">
        <v>12.630434782608695</v>
      </c>
      <c r="T18" s="3">
        <v>0.52507907817442379</v>
      </c>
      <c r="U18" s="27">
        <v>35253</v>
      </c>
      <c r="V18"/>
    </row>
    <row r="19" spans="1:22" x14ac:dyDescent="0.3">
      <c r="A19" t="s">
        <v>1</v>
      </c>
      <c r="B19" t="s">
        <v>33</v>
      </c>
      <c r="C19" t="s">
        <v>3</v>
      </c>
      <c r="D19" t="s">
        <v>4</v>
      </c>
      <c r="E19" s="3">
        <v>74.565217391304344</v>
      </c>
      <c r="F19" s="3">
        <v>4.9565217391304346</v>
      </c>
      <c r="G19" s="3">
        <v>0.19565217391304349</v>
      </c>
      <c r="H19" s="3">
        <v>0.63043478260869568</v>
      </c>
      <c r="I19" s="3">
        <v>2.1086956521739131</v>
      </c>
      <c r="J19" s="3">
        <v>0</v>
      </c>
      <c r="K19" s="3">
        <v>0</v>
      </c>
      <c r="L19" s="3">
        <v>0.30510869565217397</v>
      </c>
      <c r="M19" s="3">
        <v>23.265760869565216</v>
      </c>
      <c r="N19" s="3">
        <v>0.31201895043731781</v>
      </c>
      <c r="O19" s="3">
        <v>9.2906521739130437</v>
      </c>
      <c r="P19" s="3">
        <v>0.12459766763848397</v>
      </c>
      <c r="Q19" s="3">
        <v>16.793913043478263</v>
      </c>
      <c r="R19" s="3">
        <v>0.22522448979591841</v>
      </c>
      <c r="S19" s="3">
        <v>17.243478260869562</v>
      </c>
      <c r="T19" s="3">
        <v>0.23125364431486878</v>
      </c>
      <c r="U19" s="27">
        <v>35088</v>
      </c>
      <c r="V19"/>
    </row>
    <row r="20" spans="1:22" x14ac:dyDescent="0.3">
      <c r="A20" t="s">
        <v>1</v>
      </c>
      <c r="B20" t="s">
        <v>34</v>
      </c>
      <c r="C20" t="s">
        <v>35</v>
      </c>
      <c r="D20" t="s">
        <v>16</v>
      </c>
      <c r="E20" s="3">
        <v>67.532608695652172</v>
      </c>
      <c r="F20" s="3">
        <v>5.4782608695652177</v>
      </c>
      <c r="G20" s="3">
        <v>1.4782608695652173</v>
      </c>
      <c r="H20" s="3">
        <v>0.70652173913043481</v>
      </c>
      <c r="I20" s="3">
        <v>1.5217391304347827</v>
      </c>
      <c r="J20" s="3">
        <v>0</v>
      </c>
      <c r="K20" s="3">
        <v>5.8260869565217392</v>
      </c>
      <c r="L20" s="3">
        <v>4.7010869565217392</v>
      </c>
      <c r="M20" s="3">
        <v>10.956521739130435</v>
      </c>
      <c r="N20" s="3">
        <v>0.16224046354418156</v>
      </c>
      <c r="O20" s="3">
        <v>39.391304347826086</v>
      </c>
      <c r="P20" s="3">
        <v>0.58329309512312888</v>
      </c>
      <c r="Q20" s="3">
        <v>13.771739130434783</v>
      </c>
      <c r="R20" s="3">
        <v>0.20392724931595044</v>
      </c>
      <c r="S20" s="3">
        <v>17.521739130434781</v>
      </c>
      <c r="T20" s="3">
        <v>0.25945597939803638</v>
      </c>
      <c r="U20" s="27">
        <v>35216</v>
      </c>
      <c r="V20"/>
    </row>
    <row r="21" spans="1:22" x14ac:dyDescent="0.3">
      <c r="A21" t="s">
        <v>1</v>
      </c>
      <c r="B21" t="s">
        <v>36</v>
      </c>
      <c r="C21" t="s">
        <v>24</v>
      </c>
      <c r="D21" t="s">
        <v>19</v>
      </c>
      <c r="E21" s="3">
        <v>92.652173913043484</v>
      </c>
      <c r="F21" s="3">
        <v>5.3043478260869561</v>
      </c>
      <c r="G21" s="3">
        <v>0</v>
      </c>
      <c r="H21" s="3">
        <v>0</v>
      </c>
      <c r="I21" s="3">
        <v>8.6956521739130432E-2</v>
      </c>
      <c r="J21" s="3">
        <v>0</v>
      </c>
      <c r="K21" s="3">
        <v>0</v>
      </c>
      <c r="L21" s="3">
        <v>12.468260869565217</v>
      </c>
      <c r="M21" s="3">
        <v>32.245543478260871</v>
      </c>
      <c r="N21" s="3">
        <v>0.34802792116377285</v>
      </c>
      <c r="O21" s="3">
        <v>9.2485869565217396</v>
      </c>
      <c r="P21" s="3">
        <v>9.9820506804317227E-2</v>
      </c>
      <c r="Q21" s="3">
        <v>13.383478260869566</v>
      </c>
      <c r="R21" s="3">
        <v>0.14444861567339279</v>
      </c>
      <c r="S21" s="3">
        <v>14.469347826086956</v>
      </c>
      <c r="T21" s="3">
        <v>0.15616846550915062</v>
      </c>
      <c r="U21" s="27">
        <v>35070</v>
      </c>
      <c r="V21"/>
    </row>
    <row r="22" spans="1:22" x14ac:dyDescent="0.3">
      <c r="A22" t="s">
        <v>1</v>
      </c>
      <c r="B22" t="s">
        <v>37</v>
      </c>
      <c r="C22" t="s">
        <v>24</v>
      </c>
      <c r="D22" t="s">
        <v>19</v>
      </c>
      <c r="E22" s="3">
        <v>78.782608695652172</v>
      </c>
      <c r="F22" s="3">
        <v>5.2173913043478262</v>
      </c>
      <c r="G22" s="3">
        <v>0</v>
      </c>
      <c r="H22" s="3">
        <v>0.40489130434782611</v>
      </c>
      <c r="I22" s="3">
        <v>5.4782608695652177</v>
      </c>
      <c r="J22" s="3">
        <v>0</v>
      </c>
      <c r="K22" s="3">
        <v>0</v>
      </c>
      <c r="L22" s="3">
        <v>1.3666304347826088</v>
      </c>
      <c r="M22" s="3">
        <v>19.868043478260869</v>
      </c>
      <c r="N22" s="3">
        <v>0.25218818984547464</v>
      </c>
      <c r="O22" s="3">
        <v>11.472065217391304</v>
      </c>
      <c r="P22" s="3">
        <v>0.14561672185430463</v>
      </c>
      <c r="Q22" s="3">
        <v>16.940543478260871</v>
      </c>
      <c r="R22" s="3">
        <v>0.2150289735099338</v>
      </c>
      <c r="S22" s="3">
        <v>23.473695652173916</v>
      </c>
      <c r="T22" s="3">
        <v>0.29795529801324505</v>
      </c>
      <c r="U22" s="27">
        <v>35190</v>
      </c>
      <c r="V22"/>
    </row>
    <row r="23" spans="1:22" x14ac:dyDescent="0.3">
      <c r="A23" t="s">
        <v>1</v>
      </c>
      <c r="B23" t="s">
        <v>38</v>
      </c>
      <c r="C23" t="s">
        <v>8</v>
      </c>
      <c r="D23" t="s">
        <v>4</v>
      </c>
      <c r="E23" s="3">
        <v>60.195652173913047</v>
      </c>
      <c r="F23" s="3">
        <v>5.1304347826086953</v>
      </c>
      <c r="G23" s="3">
        <v>0</v>
      </c>
      <c r="H23" s="3">
        <v>0</v>
      </c>
      <c r="I23" s="3">
        <v>0</v>
      </c>
      <c r="J23" s="3">
        <v>0</v>
      </c>
      <c r="K23" s="3">
        <v>0</v>
      </c>
      <c r="L23" s="3">
        <v>4.4635869565217368</v>
      </c>
      <c r="M23" s="3">
        <v>10.639456521739131</v>
      </c>
      <c r="N23" s="3">
        <v>0.17674792343806428</v>
      </c>
      <c r="O23" s="3">
        <v>5.9065217391304348</v>
      </c>
      <c r="P23" s="3">
        <v>9.812206572769952E-2</v>
      </c>
      <c r="Q23" s="3">
        <v>35.406630434782613</v>
      </c>
      <c r="R23" s="3">
        <v>0.58819248826291082</v>
      </c>
      <c r="S23" s="3">
        <v>32.44869565217391</v>
      </c>
      <c r="T23" s="3">
        <v>0.53905381003972541</v>
      </c>
      <c r="U23" s="27">
        <v>35289</v>
      </c>
      <c r="V23"/>
    </row>
    <row r="24" spans="1:22" x14ac:dyDescent="0.3">
      <c r="A24" t="s">
        <v>1</v>
      </c>
      <c r="B24" t="s">
        <v>39</v>
      </c>
      <c r="C24" t="s">
        <v>21</v>
      </c>
      <c r="D24" t="s">
        <v>4</v>
      </c>
      <c r="E24" s="3">
        <v>97.728260869565219</v>
      </c>
      <c r="F24" s="3">
        <v>5.7391304347826084</v>
      </c>
      <c r="G24" s="3">
        <v>0.80434782608695654</v>
      </c>
      <c r="H24" s="3">
        <v>0.46195652173913043</v>
      </c>
      <c r="I24" s="3">
        <v>1.8369565217391304</v>
      </c>
      <c r="J24" s="3">
        <v>0</v>
      </c>
      <c r="K24" s="3">
        <v>0</v>
      </c>
      <c r="L24" s="3">
        <v>5.0854347826086945</v>
      </c>
      <c r="M24" s="3">
        <v>22.931413043478265</v>
      </c>
      <c r="N24" s="3">
        <v>0.23464464464464468</v>
      </c>
      <c r="O24" s="3">
        <v>8.9715217391304343</v>
      </c>
      <c r="P24" s="3">
        <v>9.1800689578467348E-2</v>
      </c>
      <c r="Q24" s="3">
        <v>13.403152173913043</v>
      </c>
      <c r="R24" s="3">
        <v>0.13714714714714712</v>
      </c>
      <c r="S24" s="3">
        <v>24.189565217391305</v>
      </c>
      <c r="T24" s="3">
        <v>0.24751862974085195</v>
      </c>
      <c r="U24" s="27">
        <v>35101</v>
      </c>
      <c r="V24"/>
    </row>
    <row r="25" spans="1:22" x14ac:dyDescent="0.3">
      <c r="A25" t="s">
        <v>1</v>
      </c>
      <c r="B25" t="s">
        <v>40</v>
      </c>
      <c r="C25" t="s">
        <v>41</v>
      </c>
      <c r="D25" t="s">
        <v>42</v>
      </c>
      <c r="E25" s="3">
        <v>59.032608695652172</v>
      </c>
      <c r="F25" s="3">
        <v>2.7391304347826089</v>
      </c>
      <c r="G25" s="3">
        <v>0</v>
      </c>
      <c r="H25" s="3">
        <v>0</v>
      </c>
      <c r="I25" s="3">
        <v>0</v>
      </c>
      <c r="J25" s="3">
        <v>0</v>
      </c>
      <c r="K25" s="3">
        <v>0</v>
      </c>
      <c r="L25" s="3">
        <v>0</v>
      </c>
      <c r="M25" s="3">
        <v>0</v>
      </c>
      <c r="N25" s="3">
        <v>0</v>
      </c>
      <c r="O25" s="3">
        <v>6.7880434782608692</v>
      </c>
      <c r="P25" s="3">
        <v>0.11498803167004235</v>
      </c>
      <c r="Q25" s="3">
        <v>0</v>
      </c>
      <c r="R25" s="3">
        <v>0</v>
      </c>
      <c r="S25" s="3">
        <v>8.1739130434782616</v>
      </c>
      <c r="T25" s="3">
        <v>0.13846437120235686</v>
      </c>
      <c r="U25" s="27">
        <v>35242</v>
      </c>
      <c r="V25"/>
    </row>
    <row r="26" spans="1:22" x14ac:dyDescent="0.3">
      <c r="A26" t="s">
        <v>1</v>
      </c>
      <c r="B26" t="s">
        <v>43</v>
      </c>
      <c r="C26" t="s">
        <v>3</v>
      </c>
      <c r="D26" t="s">
        <v>4</v>
      </c>
      <c r="E26" s="3">
        <v>36.217391304347828</v>
      </c>
      <c r="F26" s="3">
        <v>5.3913043478260869</v>
      </c>
      <c r="G26" s="3">
        <v>2.152173913043478</v>
      </c>
      <c r="H26" s="3">
        <v>0.36956521739130432</v>
      </c>
      <c r="I26" s="3">
        <v>1.1086956521739131</v>
      </c>
      <c r="J26" s="3">
        <v>0</v>
      </c>
      <c r="K26" s="3">
        <v>0</v>
      </c>
      <c r="L26" s="3">
        <v>2.2527173913043477</v>
      </c>
      <c r="M26" s="3">
        <v>5.4782608695652177</v>
      </c>
      <c r="N26" s="3">
        <v>0.15126050420168066</v>
      </c>
      <c r="O26" s="3">
        <v>5.7373913043478266</v>
      </c>
      <c r="P26" s="3">
        <v>0.1584153661464586</v>
      </c>
      <c r="Q26" s="3">
        <v>3.7635869565217392</v>
      </c>
      <c r="R26" s="3">
        <v>0.10391656662665066</v>
      </c>
      <c r="S26" s="3">
        <v>3.9782608695652173</v>
      </c>
      <c r="T26" s="3">
        <v>0.10984393757503</v>
      </c>
      <c r="U26" s="27">
        <v>35173</v>
      </c>
      <c r="V26"/>
    </row>
    <row r="27" spans="1:22" x14ac:dyDescent="0.3">
      <c r="A27" t="s">
        <v>1</v>
      </c>
      <c r="B27" t="s">
        <v>44</v>
      </c>
      <c r="C27" t="s">
        <v>10</v>
      </c>
      <c r="D27" t="s">
        <v>4</v>
      </c>
      <c r="E27" s="3">
        <v>92.760869565217391</v>
      </c>
      <c r="F27" s="3">
        <v>5.7391304347826084</v>
      </c>
      <c r="G27" s="3">
        <v>0.32608695652173914</v>
      </c>
      <c r="H27" s="3">
        <v>1.7119565217391304</v>
      </c>
      <c r="I27" s="3">
        <v>2.25</v>
      </c>
      <c r="J27" s="3">
        <v>0</v>
      </c>
      <c r="K27" s="3">
        <v>0</v>
      </c>
      <c r="L27" s="3">
        <v>5.8052173913043479</v>
      </c>
      <c r="M27" s="3">
        <v>19.85119565217391</v>
      </c>
      <c r="N27" s="3">
        <v>0.21400398406374499</v>
      </c>
      <c r="O27" s="3">
        <v>12.286413043478261</v>
      </c>
      <c r="P27" s="3">
        <v>0.13245254277009608</v>
      </c>
      <c r="Q27" s="3">
        <v>27.959673913043474</v>
      </c>
      <c r="R27" s="3">
        <v>0.30141668619639084</v>
      </c>
      <c r="S27" s="3">
        <v>34.842173913043482</v>
      </c>
      <c r="T27" s="3">
        <v>0.37561284274666046</v>
      </c>
      <c r="U27" s="27">
        <v>35103</v>
      </c>
      <c r="V27"/>
    </row>
    <row r="28" spans="1:22" x14ac:dyDescent="0.3">
      <c r="A28" t="s">
        <v>1</v>
      </c>
      <c r="B28" t="s">
        <v>45</v>
      </c>
      <c r="C28" t="s">
        <v>46</v>
      </c>
      <c r="D28" t="s">
        <v>19</v>
      </c>
      <c r="E28" s="3">
        <v>18.5</v>
      </c>
      <c r="F28" s="3">
        <v>5.5652173913043477</v>
      </c>
      <c r="G28" s="3">
        <v>0.25</v>
      </c>
      <c r="H28" s="3">
        <v>0</v>
      </c>
      <c r="I28" s="3">
        <v>1.0869565217391304E-2</v>
      </c>
      <c r="J28" s="3">
        <v>0</v>
      </c>
      <c r="K28" s="3">
        <v>0</v>
      </c>
      <c r="L28" s="3">
        <v>2.4092391304347829</v>
      </c>
      <c r="M28" s="3">
        <v>4.9843478260869585</v>
      </c>
      <c r="N28" s="3">
        <v>0.26942420681551127</v>
      </c>
      <c r="O28" s="3">
        <v>3.3803260869565217</v>
      </c>
      <c r="P28" s="3">
        <v>0.18272032902467686</v>
      </c>
      <c r="Q28" s="3">
        <v>7.7083695652173922</v>
      </c>
      <c r="R28" s="3">
        <v>0.41666862514688607</v>
      </c>
      <c r="S28" s="3">
        <v>12.383478260869566</v>
      </c>
      <c r="T28" s="3">
        <v>0.66937720329024686</v>
      </c>
      <c r="U28" s="27">
        <v>35288</v>
      </c>
      <c r="V28"/>
    </row>
    <row r="29" spans="1:22" x14ac:dyDescent="0.3">
      <c r="A29" t="s">
        <v>1</v>
      </c>
      <c r="B29" t="s">
        <v>47</v>
      </c>
      <c r="C29" t="s">
        <v>3</v>
      </c>
      <c r="D29" t="s">
        <v>4</v>
      </c>
      <c r="E29" s="3">
        <v>157.10869565217391</v>
      </c>
      <c r="F29" s="3">
        <v>5.7391304347826084</v>
      </c>
      <c r="G29" s="3">
        <v>0.19565217391304349</v>
      </c>
      <c r="H29" s="3">
        <v>2.0543478260869565</v>
      </c>
      <c r="I29" s="3">
        <v>0</v>
      </c>
      <c r="J29" s="3">
        <v>0</v>
      </c>
      <c r="K29" s="3">
        <v>0</v>
      </c>
      <c r="L29" s="3">
        <v>10.04869565217391</v>
      </c>
      <c r="M29" s="3">
        <v>7.6223913043478273</v>
      </c>
      <c r="N29" s="3">
        <v>4.8516673585166745E-2</v>
      </c>
      <c r="O29" s="3">
        <v>12.840108695652173</v>
      </c>
      <c r="P29" s="3">
        <v>8.1727549467275493E-2</v>
      </c>
      <c r="Q29" s="3">
        <v>20.519565217391303</v>
      </c>
      <c r="R29" s="3">
        <v>0.13060744430607443</v>
      </c>
      <c r="S29" s="3">
        <v>27.948369565217391</v>
      </c>
      <c r="T29" s="3">
        <v>0.17789193302891934</v>
      </c>
      <c r="U29" s="27">
        <v>35132</v>
      </c>
      <c r="V29"/>
    </row>
    <row r="30" spans="1:22" x14ac:dyDescent="0.3">
      <c r="A30" t="s">
        <v>1</v>
      </c>
      <c r="B30" t="s">
        <v>48</v>
      </c>
      <c r="C30" t="s">
        <v>10</v>
      </c>
      <c r="D30" t="s">
        <v>4</v>
      </c>
      <c r="E30" s="3">
        <v>77</v>
      </c>
      <c r="F30" s="3">
        <v>5.7391304347826084</v>
      </c>
      <c r="G30" s="3">
        <v>0</v>
      </c>
      <c r="H30" s="3">
        <v>0.85869565217391308</v>
      </c>
      <c r="I30" s="3">
        <v>2.0434782608695654</v>
      </c>
      <c r="J30" s="3">
        <v>0</v>
      </c>
      <c r="K30" s="3">
        <v>0</v>
      </c>
      <c r="L30" s="3">
        <v>3.7832608695652175</v>
      </c>
      <c r="M30" s="3">
        <v>25.781195652173913</v>
      </c>
      <c r="N30" s="3">
        <v>0.3348207227555054</v>
      </c>
      <c r="O30" s="3">
        <v>8.8828260869565216</v>
      </c>
      <c r="P30" s="3">
        <v>0.1153613777526821</v>
      </c>
      <c r="Q30" s="3">
        <v>16.677173913043479</v>
      </c>
      <c r="R30" s="3">
        <v>0.21658667419536987</v>
      </c>
      <c r="S30" s="3">
        <v>17.241847826086953</v>
      </c>
      <c r="T30" s="3">
        <v>0.2239201016374929</v>
      </c>
      <c r="U30" s="27">
        <v>35164</v>
      </c>
      <c r="V30"/>
    </row>
    <row r="31" spans="1:22" x14ac:dyDescent="0.3">
      <c r="A31" t="s">
        <v>1</v>
      </c>
      <c r="B31" t="s">
        <v>49</v>
      </c>
      <c r="C31" t="s">
        <v>21</v>
      </c>
      <c r="D31" t="s">
        <v>4</v>
      </c>
      <c r="E31" s="3">
        <v>53.380434782608695</v>
      </c>
      <c r="F31" s="3">
        <v>51.26652173913044</v>
      </c>
      <c r="G31" s="3">
        <v>0.32608695652173914</v>
      </c>
      <c r="H31" s="3">
        <v>0.24184782608695651</v>
      </c>
      <c r="I31" s="3">
        <v>1.7173913043478262</v>
      </c>
      <c r="J31" s="3">
        <v>0</v>
      </c>
      <c r="K31" s="3">
        <v>0</v>
      </c>
      <c r="L31" s="3">
        <v>4.0897826086956526</v>
      </c>
      <c r="M31" s="3">
        <v>5.2173913043478262</v>
      </c>
      <c r="N31" s="3">
        <v>9.7739767868051317E-2</v>
      </c>
      <c r="O31" s="3">
        <v>4.6964130434782607</v>
      </c>
      <c r="P31" s="3">
        <v>8.7980044797393603E-2</v>
      </c>
      <c r="Q31" s="3">
        <v>8.787826086956521</v>
      </c>
      <c r="R31" s="3">
        <v>0.16462634901242107</v>
      </c>
      <c r="S31" s="3">
        <v>17.118913043478262</v>
      </c>
      <c r="T31" s="3">
        <v>0.32069639584605991</v>
      </c>
      <c r="U31" s="27">
        <v>35095</v>
      </c>
      <c r="V31"/>
    </row>
    <row r="32" spans="1:22" x14ac:dyDescent="0.3">
      <c r="A32" t="s">
        <v>1</v>
      </c>
      <c r="B32" t="s">
        <v>50</v>
      </c>
      <c r="C32" t="s">
        <v>3</v>
      </c>
      <c r="D32" t="s">
        <v>4</v>
      </c>
      <c r="E32" s="3">
        <v>76.097826086956516</v>
      </c>
      <c r="F32" s="3">
        <v>5.7391304347826084</v>
      </c>
      <c r="G32" s="3">
        <v>0.54347826086956519</v>
      </c>
      <c r="H32" s="3">
        <v>0.16304347826086957</v>
      </c>
      <c r="I32" s="3">
        <v>0</v>
      </c>
      <c r="J32" s="3">
        <v>0</v>
      </c>
      <c r="K32" s="3">
        <v>0</v>
      </c>
      <c r="L32" s="3">
        <v>0</v>
      </c>
      <c r="M32" s="3">
        <v>5.7391304347826084</v>
      </c>
      <c r="N32" s="3">
        <v>7.5417797457506069E-2</v>
      </c>
      <c r="O32" s="3">
        <v>6.0077173913043485</v>
      </c>
      <c r="P32" s="3">
        <v>7.8947293243822325E-2</v>
      </c>
      <c r="Q32" s="3">
        <v>2.9891304347826088E-2</v>
      </c>
      <c r="R32" s="3">
        <v>3.9280102842451081E-4</v>
      </c>
      <c r="S32" s="3">
        <v>0.14673913043478259</v>
      </c>
      <c r="T32" s="3">
        <v>1.9282959577203256E-3</v>
      </c>
      <c r="U32" s="27">
        <v>35062</v>
      </c>
      <c r="V32"/>
    </row>
    <row r="33" spans="1:22" x14ac:dyDescent="0.3">
      <c r="A33" t="s">
        <v>1</v>
      </c>
      <c r="B33" t="s">
        <v>51</v>
      </c>
      <c r="C33" t="s">
        <v>52</v>
      </c>
      <c r="D33" t="s">
        <v>53</v>
      </c>
      <c r="E33" s="3">
        <v>85.804347826086953</v>
      </c>
      <c r="F33" s="3">
        <v>5.3043478260869561</v>
      </c>
      <c r="G33" s="3">
        <v>0.2608695652173913</v>
      </c>
      <c r="H33" s="3">
        <v>0.24728260869565216</v>
      </c>
      <c r="I33" s="3">
        <v>0.66304347826086951</v>
      </c>
      <c r="J33" s="3">
        <v>0</v>
      </c>
      <c r="K33" s="3">
        <v>0</v>
      </c>
      <c r="L33" s="3">
        <v>6.256956521739129</v>
      </c>
      <c r="M33" s="3">
        <v>19.100543478260871</v>
      </c>
      <c r="N33" s="3">
        <v>0.22260577653914368</v>
      </c>
      <c r="O33" s="3">
        <v>10.279891304347826</v>
      </c>
      <c r="P33" s="3">
        <v>0.11980618191031163</v>
      </c>
      <c r="Q33" s="3">
        <v>18.524673913043479</v>
      </c>
      <c r="R33" s="3">
        <v>0.21589435013934635</v>
      </c>
      <c r="S33" s="3">
        <v>25.174565217391301</v>
      </c>
      <c r="T33" s="3">
        <v>0.29339498353179627</v>
      </c>
      <c r="U33" s="27">
        <v>35169</v>
      </c>
      <c r="V33"/>
    </row>
    <row r="34" spans="1:22" x14ac:dyDescent="0.3">
      <c r="A34" t="s">
        <v>1</v>
      </c>
      <c r="B34" t="s">
        <v>54</v>
      </c>
      <c r="C34" t="s">
        <v>3</v>
      </c>
      <c r="D34" t="s">
        <v>4</v>
      </c>
      <c r="E34" s="3">
        <v>80.195652173913047</v>
      </c>
      <c r="F34" s="3">
        <v>5.7391304347826084</v>
      </c>
      <c r="G34" s="3">
        <v>0</v>
      </c>
      <c r="H34" s="3">
        <v>0</v>
      </c>
      <c r="I34" s="3">
        <v>0</v>
      </c>
      <c r="J34" s="3">
        <v>0</v>
      </c>
      <c r="K34" s="3">
        <v>0</v>
      </c>
      <c r="L34" s="3">
        <v>3.1296739130434776</v>
      </c>
      <c r="M34" s="3">
        <v>11.284130434782613</v>
      </c>
      <c r="N34" s="3">
        <v>0.14070750880997565</v>
      </c>
      <c r="O34" s="3">
        <v>8.5994565217391301</v>
      </c>
      <c r="P34" s="3">
        <v>0.10723095689888858</v>
      </c>
      <c r="Q34" s="3">
        <v>22.154891304347828</v>
      </c>
      <c r="R34" s="3">
        <v>0.27626050420168069</v>
      </c>
      <c r="S34" s="3">
        <v>17.514782608695654</v>
      </c>
      <c r="T34" s="3">
        <v>0.2184006505828138</v>
      </c>
      <c r="U34" s="27">
        <v>35014</v>
      </c>
      <c r="V34"/>
    </row>
    <row r="35" spans="1:22" x14ac:dyDescent="0.3">
      <c r="A35" t="s">
        <v>1</v>
      </c>
      <c r="B35" t="s">
        <v>55</v>
      </c>
      <c r="C35" t="s">
        <v>24</v>
      </c>
      <c r="D35" t="s">
        <v>19</v>
      </c>
      <c r="E35" s="3">
        <v>186.71739130434781</v>
      </c>
      <c r="F35" s="3">
        <v>125.73206521739131</v>
      </c>
      <c r="G35" s="3">
        <v>0.34782608695652173</v>
      </c>
      <c r="H35" s="3">
        <v>1.5543478260869565</v>
      </c>
      <c r="I35" s="3">
        <v>1.423913043478261</v>
      </c>
      <c r="J35" s="3">
        <v>0</v>
      </c>
      <c r="K35" s="3">
        <v>0</v>
      </c>
      <c r="L35" s="3">
        <v>4.5000000000000009</v>
      </c>
      <c r="M35" s="3">
        <v>17.890217391304347</v>
      </c>
      <c r="N35" s="3">
        <v>9.5814413785073937E-2</v>
      </c>
      <c r="O35" s="3">
        <v>25.030434782608694</v>
      </c>
      <c r="P35" s="3">
        <v>0.1340551868669228</v>
      </c>
      <c r="Q35" s="3">
        <v>7.5641304347826086</v>
      </c>
      <c r="R35" s="3">
        <v>4.0511118872977064E-2</v>
      </c>
      <c r="S35" s="3">
        <v>17.158695652173911</v>
      </c>
      <c r="T35" s="3">
        <v>9.18966119455117E-2</v>
      </c>
      <c r="U35" s="27">
        <v>35145</v>
      </c>
      <c r="V35"/>
    </row>
    <row r="36" spans="1:22" x14ac:dyDescent="0.3">
      <c r="A36" t="s">
        <v>1</v>
      </c>
      <c r="B36" t="s">
        <v>56</v>
      </c>
      <c r="C36" t="s">
        <v>57</v>
      </c>
      <c r="D36" t="s">
        <v>4</v>
      </c>
      <c r="E36" s="3">
        <v>119.84782608695652</v>
      </c>
      <c r="F36" s="3">
        <v>5.2173913043478262</v>
      </c>
      <c r="G36" s="3">
        <v>0.71739130434782605</v>
      </c>
      <c r="H36" s="3">
        <v>0.67249999999999999</v>
      </c>
      <c r="I36" s="3">
        <v>3.0869565217391304</v>
      </c>
      <c r="J36" s="3">
        <v>0</v>
      </c>
      <c r="K36" s="3">
        <v>1.0434782608695652</v>
      </c>
      <c r="L36" s="3">
        <v>2.7934782608695645</v>
      </c>
      <c r="M36" s="3">
        <v>6.7104347826086945</v>
      </c>
      <c r="N36" s="3">
        <v>5.5991293306729542E-2</v>
      </c>
      <c r="O36" s="3">
        <v>17.143695652173914</v>
      </c>
      <c r="P36" s="3">
        <v>0.14304552875022675</v>
      </c>
      <c r="Q36" s="3">
        <v>9.4828260869565231</v>
      </c>
      <c r="R36" s="3">
        <v>7.9123888989660815E-2</v>
      </c>
      <c r="S36" s="3">
        <v>15.677391304347822</v>
      </c>
      <c r="T36" s="3">
        <v>0.13081081081081078</v>
      </c>
      <c r="U36" s="27">
        <v>35166</v>
      </c>
      <c r="V36"/>
    </row>
    <row r="37" spans="1:22" x14ac:dyDescent="0.3">
      <c r="A37" t="s">
        <v>1</v>
      </c>
      <c r="B37" t="s">
        <v>58</v>
      </c>
      <c r="C37" t="s">
        <v>24</v>
      </c>
      <c r="D37" t="s">
        <v>19</v>
      </c>
      <c r="E37" s="3">
        <v>113.40217391304348</v>
      </c>
      <c r="F37" s="3">
        <v>69.192934782608702</v>
      </c>
      <c r="G37" s="3">
        <v>0</v>
      </c>
      <c r="H37" s="3">
        <v>0</v>
      </c>
      <c r="I37" s="3">
        <v>0</v>
      </c>
      <c r="J37" s="3">
        <v>0</v>
      </c>
      <c r="K37" s="3">
        <v>0</v>
      </c>
      <c r="L37" s="3">
        <v>1.1326086956521737</v>
      </c>
      <c r="M37" s="3">
        <v>10.236956521739128</v>
      </c>
      <c r="N37" s="3">
        <v>9.0271254672673218E-2</v>
      </c>
      <c r="O37" s="3">
        <v>36.251086956521739</v>
      </c>
      <c r="P37" s="3">
        <v>0.31966836001150195</v>
      </c>
      <c r="Q37" s="3">
        <v>13.934891304347826</v>
      </c>
      <c r="R37" s="3">
        <v>0.12288028371513465</v>
      </c>
      <c r="S37" s="3">
        <v>15.629782608695653</v>
      </c>
      <c r="T37" s="3">
        <v>0.13782612863030769</v>
      </c>
      <c r="U37" s="27">
        <v>35064</v>
      </c>
      <c r="V37"/>
    </row>
    <row r="38" spans="1:22" x14ac:dyDescent="0.3">
      <c r="A38" t="s">
        <v>1</v>
      </c>
      <c r="B38" t="s">
        <v>59</v>
      </c>
      <c r="C38" t="s">
        <v>60</v>
      </c>
      <c r="D38" t="s">
        <v>4</v>
      </c>
      <c r="E38" s="3">
        <v>27.217391304347824</v>
      </c>
      <c r="F38" s="3">
        <v>5.3804347826086953</v>
      </c>
      <c r="G38" s="3">
        <v>0.84782608695652173</v>
      </c>
      <c r="H38" s="3">
        <v>0.13695652173913045</v>
      </c>
      <c r="I38" s="3">
        <v>2.7934782608695654</v>
      </c>
      <c r="J38" s="3">
        <v>0</v>
      </c>
      <c r="K38" s="3">
        <v>0</v>
      </c>
      <c r="L38" s="3">
        <v>5.8301086956521742</v>
      </c>
      <c r="M38" s="3">
        <v>5.2173913043478262</v>
      </c>
      <c r="N38" s="3">
        <v>0.1916932907348243</v>
      </c>
      <c r="O38" s="3">
        <v>1.4701086956521738</v>
      </c>
      <c r="P38" s="3">
        <v>5.4013578274760381E-2</v>
      </c>
      <c r="Q38" s="3">
        <v>10.640108695652174</v>
      </c>
      <c r="R38" s="3">
        <v>0.39093051118210864</v>
      </c>
      <c r="S38" s="3">
        <v>16.534130434782607</v>
      </c>
      <c r="T38" s="3">
        <v>0.60748402555910541</v>
      </c>
      <c r="U38" s="27">
        <v>35260</v>
      </c>
      <c r="V38"/>
    </row>
    <row r="39" spans="1:22" x14ac:dyDescent="0.3">
      <c r="A39" t="s">
        <v>1</v>
      </c>
      <c r="B39" t="s">
        <v>61</v>
      </c>
      <c r="C39" t="s">
        <v>62</v>
      </c>
      <c r="D39" t="s">
        <v>4</v>
      </c>
      <c r="E39" s="3">
        <v>43.358695652173914</v>
      </c>
      <c r="F39" s="3">
        <v>5.3913043478260869</v>
      </c>
      <c r="G39" s="3">
        <v>0.28260869565217389</v>
      </c>
      <c r="H39" s="3">
        <v>0.52282608695652188</v>
      </c>
      <c r="I39" s="3">
        <v>3.902173913043478</v>
      </c>
      <c r="J39" s="3">
        <v>0</v>
      </c>
      <c r="K39" s="3">
        <v>0</v>
      </c>
      <c r="L39" s="3">
        <v>2.4593478260869563</v>
      </c>
      <c r="M39" s="3">
        <v>4.4375</v>
      </c>
      <c r="N39" s="3">
        <v>0.1023439458510905</v>
      </c>
      <c r="O39" s="3">
        <v>7.8948913043478264</v>
      </c>
      <c r="P39" s="3">
        <v>0.18208322887941841</v>
      </c>
      <c r="Q39" s="3">
        <v>19.544782608695655</v>
      </c>
      <c r="R39" s="3">
        <v>0.45076961644522445</v>
      </c>
      <c r="S39" s="3">
        <v>19.145760869565223</v>
      </c>
      <c r="T39" s="3">
        <v>0.44156680872399107</v>
      </c>
      <c r="U39" s="27">
        <v>35256</v>
      </c>
      <c r="V39"/>
    </row>
    <row r="40" spans="1:22" x14ac:dyDescent="0.3">
      <c r="A40" t="s">
        <v>1</v>
      </c>
      <c r="B40" t="s">
        <v>63</v>
      </c>
      <c r="C40" t="s">
        <v>64</v>
      </c>
      <c r="D40" t="s">
        <v>4</v>
      </c>
      <c r="E40" s="3">
        <v>23.978260869565219</v>
      </c>
      <c r="F40" s="3">
        <v>2.652173913043478</v>
      </c>
      <c r="G40" s="3">
        <v>0.60869565217391308</v>
      </c>
      <c r="H40" s="3">
        <v>0.125</v>
      </c>
      <c r="I40" s="3">
        <v>0.68478260869565222</v>
      </c>
      <c r="J40" s="3">
        <v>0</v>
      </c>
      <c r="K40" s="3">
        <v>0</v>
      </c>
      <c r="L40" s="3">
        <v>8.0889130434782572</v>
      </c>
      <c r="M40" s="3">
        <v>0</v>
      </c>
      <c r="N40" s="3">
        <v>0</v>
      </c>
      <c r="O40" s="3">
        <v>7.1684782608695654</v>
      </c>
      <c r="P40" s="3">
        <v>0.29895738893925655</v>
      </c>
      <c r="Q40" s="3">
        <v>13.120978260869567</v>
      </c>
      <c r="R40" s="3">
        <v>0.54720308250226657</v>
      </c>
      <c r="S40" s="3">
        <v>23.390543478260867</v>
      </c>
      <c r="T40" s="3">
        <v>0.97548957388939239</v>
      </c>
      <c r="U40" s="27">
        <v>35074</v>
      </c>
      <c r="V40"/>
    </row>
    <row r="41" spans="1:22" x14ac:dyDescent="0.3">
      <c r="A41" t="s">
        <v>1</v>
      </c>
      <c r="B41" t="s">
        <v>65</v>
      </c>
      <c r="C41" t="s">
        <v>66</v>
      </c>
      <c r="D41" t="s">
        <v>67</v>
      </c>
      <c r="E41" s="3">
        <v>44.195652173913047</v>
      </c>
      <c r="F41" s="3">
        <v>3.2626086956521743</v>
      </c>
      <c r="G41" s="3">
        <v>9.7826086956521743E-2</v>
      </c>
      <c r="H41" s="3">
        <v>0.28391304347826102</v>
      </c>
      <c r="I41" s="3">
        <v>2.0326086956521738</v>
      </c>
      <c r="J41" s="3">
        <v>0</v>
      </c>
      <c r="K41" s="3">
        <v>0</v>
      </c>
      <c r="L41" s="3">
        <v>9.5108695652173919E-2</v>
      </c>
      <c r="M41" s="3">
        <v>4.2418478260869561</v>
      </c>
      <c r="N41" s="3">
        <v>9.5978848991637958E-2</v>
      </c>
      <c r="O41" s="3">
        <v>5.2527173913043477</v>
      </c>
      <c r="P41" s="3">
        <v>0.11885145105755041</v>
      </c>
      <c r="Q41" s="3">
        <v>8.9585869565217386</v>
      </c>
      <c r="R41" s="3">
        <v>0.20270290211510081</v>
      </c>
      <c r="S41" s="3">
        <v>9.621847826086956</v>
      </c>
      <c r="T41" s="3">
        <v>0.21771028037383175</v>
      </c>
      <c r="U41" s="27">
        <v>35244</v>
      </c>
      <c r="V41"/>
    </row>
    <row r="42" spans="1:22" x14ac:dyDescent="0.3">
      <c r="A42" t="s">
        <v>1</v>
      </c>
      <c r="B42" t="s">
        <v>68</v>
      </c>
      <c r="C42" t="s">
        <v>0</v>
      </c>
      <c r="D42" t="s">
        <v>67</v>
      </c>
      <c r="E42" s="3">
        <v>36.728260869565219</v>
      </c>
      <c r="F42" s="3">
        <v>2.2886956521739132</v>
      </c>
      <c r="G42" s="3">
        <v>0.30434782608695654</v>
      </c>
      <c r="H42" s="3">
        <v>0.25684782608695655</v>
      </c>
      <c r="I42" s="3">
        <v>0</v>
      </c>
      <c r="J42" s="3">
        <v>0</v>
      </c>
      <c r="K42" s="3">
        <v>0</v>
      </c>
      <c r="L42" s="3">
        <v>0</v>
      </c>
      <c r="M42" s="3">
        <v>4.9864130434782608</v>
      </c>
      <c r="N42" s="3">
        <v>0.13576501923646048</v>
      </c>
      <c r="O42" s="3">
        <v>6.3346739130434777</v>
      </c>
      <c r="P42" s="3">
        <v>0.17247410476472327</v>
      </c>
      <c r="Q42" s="3">
        <v>5.4679347826086957</v>
      </c>
      <c r="R42" s="3">
        <v>0.14887540692512577</v>
      </c>
      <c r="S42" s="3">
        <v>7.6455434782608691</v>
      </c>
      <c r="T42" s="3">
        <v>0.20816513761467889</v>
      </c>
      <c r="U42" s="27">
        <v>35158</v>
      </c>
      <c r="V42"/>
    </row>
    <row r="43" spans="1:22" x14ac:dyDescent="0.3">
      <c r="A43" t="s">
        <v>1</v>
      </c>
      <c r="B43" t="s">
        <v>69</v>
      </c>
      <c r="C43" t="s">
        <v>70</v>
      </c>
      <c r="D43" t="s">
        <v>71</v>
      </c>
      <c r="E43" s="3">
        <v>52.869565217391305</v>
      </c>
      <c r="F43" s="3">
        <v>4.8695652173913047</v>
      </c>
      <c r="G43" s="3">
        <v>0.32608695652173914</v>
      </c>
      <c r="H43" s="3">
        <v>0.30978260869565216</v>
      </c>
      <c r="I43" s="3">
        <v>0</v>
      </c>
      <c r="J43" s="3">
        <v>0</v>
      </c>
      <c r="K43" s="3">
        <v>0</v>
      </c>
      <c r="L43" s="3">
        <v>0.52173913043478259</v>
      </c>
      <c r="M43" s="3">
        <v>4.4347826086956523</v>
      </c>
      <c r="N43" s="3">
        <v>8.3881578947368418E-2</v>
      </c>
      <c r="O43" s="3">
        <v>4.6103260869565217</v>
      </c>
      <c r="P43" s="3">
        <v>8.7201891447368424E-2</v>
      </c>
      <c r="Q43" s="3">
        <v>1.4755434782608696</v>
      </c>
      <c r="R43" s="3">
        <v>2.7909128289473686E-2</v>
      </c>
      <c r="S43" s="3">
        <v>5.4122826086956524</v>
      </c>
      <c r="T43" s="3">
        <v>0.10237047697368422</v>
      </c>
      <c r="U43" s="27">
        <v>35214</v>
      </c>
      <c r="V43"/>
    </row>
    <row r="44" spans="1:22" x14ac:dyDescent="0.3">
      <c r="A44" t="s">
        <v>1</v>
      </c>
      <c r="B44" t="s">
        <v>72</v>
      </c>
      <c r="C44" t="s">
        <v>0</v>
      </c>
      <c r="D44" t="s">
        <v>67</v>
      </c>
      <c r="E44" s="3">
        <v>60.576086956521742</v>
      </c>
      <c r="F44" s="3">
        <v>2</v>
      </c>
      <c r="G44" s="3">
        <v>0</v>
      </c>
      <c r="H44" s="3">
        <v>0</v>
      </c>
      <c r="I44" s="3">
        <v>0</v>
      </c>
      <c r="J44" s="3">
        <v>0</v>
      </c>
      <c r="K44" s="3">
        <v>0</v>
      </c>
      <c r="L44" s="3">
        <v>0.72902173913043489</v>
      </c>
      <c r="M44" s="3">
        <v>5.7391304347826084</v>
      </c>
      <c r="N44" s="3">
        <v>9.4742508523237026E-2</v>
      </c>
      <c r="O44" s="3">
        <v>10.372934782608695</v>
      </c>
      <c r="P44" s="3">
        <v>0.17123811232729227</v>
      </c>
      <c r="Q44" s="3">
        <v>18.474891304347828</v>
      </c>
      <c r="R44" s="3">
        <v>0.30498654225731209</v>
      </c>
      <c r="S44" s="3">
        <v>15.806195652173916</v>
      </c>
      <c r="T44" s="3">
        <v>0.26093127579400682</v>
      </c>
      <c r="U44" s="27">
        <v>35131</v>
      </c>
      <c r="V44"/>
    </row>
    <row r="45" spans="1:22" x14ac:dyDescent="0.3">
      <c r="A45" t="s">
        <v>1</v>
      </c>
      <c r="B45" t="s">
        <v>73</v>
      </c>
      <c r="C45" t="s">
        <v>24</v>
      </c>
      <c r="D45" t="s">
        <v>19</v>
      </c>
      <c r="E45" s="3">
        <v>87.076086956521735</v>
      </c>
      <c r="F45" s="3">
        <v>5.3913043478260869</v>
      </c>
      <c r="G45" s="3">
        <v>0.65217391304347827</v>
      </c>
      <c r="H45" s="3">
        <v>0.71739130434782605</v>
      </c>
      <c r="I45" s="3">
        <v>1.3152173913043479</v>
      </c>
      <c r="J45" s="3">
        <v>0</v>
      </c>
      <c r="K45" s="3">
        <v>0</v>
      </c>
      <c r="L45" s="3">
        <v>2.9702173913043479</v>
      </c>
      <c r="M45" s="3">
        <v>10.521739130434783</v>
      </c>
      <c r="N45" s="3">
        <v>0.1208338534515042</v>
      </c>
      <c r="O45" s="3">
        <v>19.489130434782609</v>
      </c>
      <c r="P45" s="3">
        <v>0.22381725127949073</v>
      </c>
      <c r="Q45" s="3">
        <v>13.56391304347826</v>
      </c>
      <c r="R45" s="3">
        <v>0.15577081512919735</v>
      </c>
      <c r="S45" s="3">
        <v>17.054347826086953</v>
      </c>
      <c r="T45" s="3">
        <v>0.19585569841467979</v>
      </c>
      <c r="U45" s="27">
        <v>35016</v>
      </c>
      <c r="V45"/>
    </row>
    <row r="46" spans="1:22" x14ac:dyDescent="0.3">
      <c r="A46" t="s">
        <v>1</v>
      </c>
      <c r="B46" t="s">
        <v>74</v>
      </c>
      <c r="C46" t="s">
        <v>75</v>
      </c>
      <c r="D46" t="s">
        <v>53</v>
      </c>
      <c r="E46" s="3">
        <v>45.141304347826086</v>
      </c>
      <c r="F46" s="3">
        <v>5.6956521739130439</v>
      </c>
      <c r="G46" s="3">
        <v>0.2608695652173913</v>
      </c>
      <c r="H46" s="3">
        <v>0.1983695652173913</v>
      </c>
      <c r="I46" s="3">
        <v>0.2608695652173913</v>
      </c>
      <c r="J46" s="3">
        <v>0</v>
      </c>
      <c r="K46" s="3">
        <v>0</v>
      </c>
      <c r="L46" s="3">
        <v>5.7103260869565222</v>
      </c>
      <c r="M46" s="3">
        <v>10.581521739130435</v>
      </c>
      <c r="N46" s="3">
        <v>0.2344088610642909</v>
      </c>
      <c r="O46" s="3">
        <v>5.0353260869565215</v>
      </c>
      <c r="P46" s="3">
        <v>0.1115458704550927</v>
      </c>
      <c r="Q46" s="3">
        <v>17.862282608695651</v>
      </c>
      <c r="R46" s="3">
        <v>0.3956970864435348</v>
      </c>
      <c r="S46" s="3">
        <v>24.050217391304351</v>
      </c>
      <c r="T46" s="3">
        <v>0.53277630628461359</v>
      </c>
      <c r="U46" s="27">
        <v>35100</v>
      </c>
      <c r="V46"/>
    </row>
    <row r="47" spans="1:22" x14ac:dyDescent="0.3">
      <c r="A47" t="s">
        <v>1</v>
      </c>
      <c r="B47" t="s">
        <v>76</v>
      </c>
      <c r="C47" t="s">
        <v>75</v>
      </c>
      <c r="D47" t="s">
        <v>53</v>
      </c>
      <c r="E47" s="3">
        <v>18.586956521739129</v>
      </c>
      <c r="F47" s="3">
        <v>5.4782608695652177</v>
      </c>
      <c r="G47" s="3">
        <v>0.77173913043478259</v>
      </c>
      <c r="H47" s="3">
        <v>0</v>
      </c>
      <c r="I47" s="3">
        <v>0</v>
      </c>
      <c r="J47" s="3">
        <v>0</v>
      </c>
      <c r="K47" s="3">
        <v>0</v>
      </c>
      <c r="L47" s="3">
        <v>0</v>
      </c>
      <c r="M47" s="3">
        <v>4.2608695652173916</v>
      </c>
      <c r="N47" s="3">
        <v>0.22923976608187138</v>
      </c>
      <c r="O47" s="3">
        <v>0</v>
      </c>
      <c r="P47" s="3">
        <v>0</v>
      </c>
      <c r="Q47" s="3">
        <v>10.744565217391305</v>
      </c>
      <c r="R47" s="3">
        <v>0.57807017543859651</v>
      </c>
      <c r="S47" s="3">
        <v>12.394021739130435</v>
      </c>
      <c r="T47" s="3">
        <v>0.66681286549707608</v>
      </c>
      <c r="U47" s="27">
        <v>35287</v>
      </c>
      <c r="V47"/>
    </row>
    <row r="48" spans="1:22" x14ac:dyDescent="0.3">
      <c r="A48" t="s">
        <v>1</v>
      </c>
      <c r="B48" t="s">
        <v>77</v>
      </c>
      <c r="C48" t="s">
        <v>78</v>
      </c>
      <c r="D48" t="s">
        <v>67</v>
      </c>
      <c r="E48" s="3">
        <v>36.271739130434781</v>
      </c>
      <c r="F48" s="3">
        <v>5.5652173913043477</v>
      </c>
      <c r="G48" s="3">
        <v>1.0434782608695652</v>
      </c>
      <c r="H48" s="3">
        <v>0.3125</v>
      </c>
      <c r="I48" s="3">
        <v>0.67391304347826086</v>
      </c>
      <c r="J48" s="3">
        <v>0</v>
      </c>
      <c r="K48" s="3">
        <v>0</v>
      </c>
      <c r="L48" s="3">
        <v>0.42249999999999999</v>
      </c>
      <c r="M48" s="3">
        <v>5.265326086956521</v>
      </c>
      <c r="N48" s="3">
        <v>0.14516332034761761</v>
      </c>
      <c r="O48" s="3">
        <v>2.2945652173913045</v>
      </c>
      <c r="P48" s="3">
        <v>6.3260413545100397E-2</v>
      </c>
      <c r="Q48" s="3">
        <v>2.6517391304347826</v>
      </c>
      <c r="R48" s="3">
        <v>7.3107581660173809E-2</v>
      </c>
      <c r="S48" s="3">
        <v>4.7928260869565218</v>
      </c>
      <c r="T48" s="3">
        <v>0.13213664968534614</v>
      </c>
      <c r="U48" s="27">
        <v>35118</v>
      </c>
      <c r="V48"/>
    </row>
    <row r="49" spans="1:22" x14ac:dyDescent="0.3">
      <c r="A49" t="s">
        <v>1</v>
      </c>
      <c r="B49" t="s">
        <v>79</v>
      </c>
      <c r="C49" t="s">
        <v>80</v>
      </c>
      <c r="D49" t="s">
        <v>67</v>
      </c>
      <c r="E49" s="3">
        <v>38.293478260869563</v>
      </c>
      <c r="F49" s="3">
        <v>5.5652173913043477</v>
      </c>
      <c r="G49" s="3">
        <v>2.2608695652173911</v>
      </c>
      <c r="H49" s="3">
        <v>8.0244565217391308</v>
      </c>
      <c r="I49" s="3">
        <v>0.88043478260869568</v>
      </c>
      <c r="J49" s="3">
        <v>0</v>
      </c>
      <c r="K49" s="3">
        <v>0</v>
      </c>
      <c r="L49" s="3">
        <v>1.297608695652174</v>
      </c>
      <c r="M49" s="3">
        <v>4.3278260869565228</v>
      </c>
      <c r="N49" s="3">
        <v>0.11301731478853254</v>
      </c>
      <c r="O49" s="3">
        <v>6.5166304347826109</v>
      </c>
      <c r="P49" s="3">
        <v>0.17017598637524844</v>
      </c>
      <c r="Q49" s="3">
        <v>11.996521739130433</v>
      </c>
      <c r="R49" s="3">
        <v>0.31327845586148168</v>
      </c>
      <c r="S49" s="3">
        <v>9.9747826086956533</v>
      </c>
      <c r="T49" s="3">
        <v>0.2604825432869714</v>
      </c>
      <c r="U49" s="27">
        <v>35093</v>
      </c>
      <c r="V49"/>
    </row>
    <row r="50" spans="1:22" x14ac:dyDescent="0.3">
      <c r="A50" t="s">
        <v>1</v>
      </c>
      <c r="B50" t="s">
        <v>81</v>
      </c>
      <c r="C50" t="s">
        <v>82</v>
      </c>
      <c r="D50" t="s">
        <v>71</v>
      </c>
      <c r="E50" s="3">
        <v>39.619565217391305</v>
      </c>
      <c r="F50" s="3">
        <v>5.5652173913043477</v>
      </c>
      <c r="G50" s="3">
        <v>1.1086956521739131</v>
      </c>
      <c r="H50" s="3">
        <v>0.33152173913043476</v>
      </c>
      <c r="I50" s="3">
        <v>0.63043478260869568</v>
      </c>
      <c r="J50" s="3">
        <v>0</v>
      </c>
      <c r="K50" s="3">
        <v>0</v>
      </c>
      <c r="L50" s="3">
        <v>0.45065217391304357</v>
      </c>
      <c r="M50" s="3">
        <v>4.1971739130434802</v>
      </c>
      <c r="N50" s="3">
        <v>0.10593689986282584</v>
      </c>
      <c r="O50" s="3">
        <v>6.0938043478260884</v>
      </c>
      <c r="P50" s="3">
        <v>0.15380795610425244</v>
      </c>
      <c r="Q50" s="3">
        <v>5.5485869565217385</v>
      </c>
      <c r="R50" s="3">
        <v>0.14004663923182439</v>
      </c>
      <c r="S50" s="3">
        <v>2.5610869565217396</v>
      </c>
      <c r="T50" s="3">
        <v>6.4641975308641991E-2</v>
      </c>
      <c r="U50" s="27">
        <v>35180</v>
      </c>
      <c r="V50"/>
    </row>
    <row r="51" spans="1:22" x14ac:dyDescent="0.3">
      <c r="A51" t="s">
        <v>1</v>
      </c>
      <c r="B51" t="s">
        <v>83</v>
      </c>
      <c r="C51" t="s">
        <v>26</v>
      </c>
      <c r="D51" t="s">
        <v>27</v>
      </c>
      <c r="E51" s="3">
        <v>74.717391304347828</v>
      </c>
      <c r="F51" s="3">
        <v>11.130434782608695</v>
      </c>
      <c r="G51" s="3">
        <v>0.44565217391304346</v>
      </c>
      <c r="H51" s="3">
        <v>0.375</v>
      </c>
      <c r="I51" s="3">
        <v>1.2173913043478262</v>
      </c>
      <c r="J51" s="3">
        <v>0</v>
      </c>
      <c r="K51" s="3">
        <v>0</v>
      </c>
      <c r="L51" s="3">
        <v>3.4730434782608692</v>
      </c>
      <c r="M51" s="3">
        <v>9.2895652173913046</v>
      </c>
      <c r="N51" s="3">
        <v>0.12432935699738144</v>
      </c>
      <c r="O51" s="3">
        <v>10.289782608695653</v>
      </c>
      <c r="P51" s="3">
        <v>0.13771603142275241</v>
      </c>
      <c r="Q51" s="3">
        <v>16.478695652173911</v>
      </c>
      <c r="R51" s="3">
        <v>0.22054698865289493</v>
      </c>
      <c r="S51" s="3">
        <v>17.700326086956522</v>
      </c>
      <c r="T51" s="3">
        <v>0.23689700320046553</v>
      </c>
      <c r="U51" s="27">
        <v>35091</v>
      </c>
      <c r="V51"/>
    </row>
    <row r="52" spans="1:22" x14ac:dyDescent="0.3">
      <c r="A52" t="s">
        <v>1</v>
      </c>
      <c r="B52" t="s">
        <v>84</v>
      </c>
      <c r="C52" t="s">
        <v>85</v>
      </c>
      <c r="D52" t="s">
        <v>86</v>
      </c>
      <c r="E52" s="3">
        <v>62.445652173913047</v>
      </c>
      <c r="F52" s="3">
        <v>5.5652173913043477</v>
      </c>
      <c r="G52" s="3">
        <v>1.3043478260869565</v>
      </c>
      <c r="H52" s="3">
        <v>0</v>
      </c>
      <c r="I52" s="3">
        <v>0.88043478260869568</v>
      </c>
      <c r="J52" s="3">
        <v>2.9565217391304346</v>
      </c>
      <c r="K52" s="3">
        <v>0</v>
      </c>
      <c r="L52" s="3">
        <v>2.5068478260869567</v>
      </c>
      <c r="M52" s="3">
        <v>5.4782608695652177</v>
      </c>
      <c r="N52" s="3">
        <v>8.7728459530026115E-2</v>
      </c>
      <c r="O52" s="3">
        <v>9.285869565217391</v>
      </c>
      <c r="P52" s="3">
        <v>0.14870322019147084</v>
      </c>
      <c r="Q52" s="3">
        <v>5.8464130434782611</v>
      </c>
      <c r="R52" s="3">
        <v>9.3624020887728462E-2</v>
      </c>
      <c r="S52" s="3">
        <v>8.2785869565217389</v>
      </c>
      <c r="T52" s="3">
        <v>0.13257267188859878</v>
      </c>
      <c r="U52" s="27">
        <v>35233</v>
      </c>
      <c r="V52"/>
    </row>
    <row r="53" spans="1:22" x14ac:dyDescent="0.3">
      <c r="A53" t="s">
        <v>1</v>
      </c>
      <c r="B53" t="s">
        <v>87</v>
      </c>
      <c r="C53" t="s">
        <v>75</v>
      </c>
      <c r="D53" t="s">
        <v>53</v>
      </c>
      <c r="E53" s="3">
        <v>52.097826086956523</v>
      </c>
      <c r="F53" s="3">
        <v>5.5652173913043477</v>
      </c>
      <c r="G53" s="3">
        <v>0.98913043478260865</v>
      </c>
      <c r="H53" s="3">
        <v>0.27717391304347827</v>
      </c>
      <c r="I53" s="3">
        <v>2.0869565217391304</v>
      </c>
      <c r="J53" s="3">
        <v>0</v>
      </c>
      <c r="K53" s="3">
        <v>0</v>
      </c>
      <c r="L53" s="3">
        <v>0.46565217391304353</v>
      </c>
      <c r="M53" s="3">
        <v>4.4141304347826082</v>
      </c>
      <c r="N53" s="3">
        <v>8.4727727936574154E-2</v>
      </c>
      <c r="O53" s="3">
        <v>1.5472826086956522</v>
      </c>
      <c r="P53" s="3">
        <v>2.9699561861047358E-2</v>
      </c>
      <c r="Q53" s="3">
        <v>7.725434782608696</v>
      </c>
      <c r="R53" s="3">
        <v>0.14828708533277696</v>
      </c>
      <c r="S53" s="3">
        <v>5.5895652173913044</v>
      </c>
      <c r="T53" s="3">
        <v>0.1072897976215314</v>
      </c>
      <c r="U53" s="27">
        <v>35240</v>
      </c>
      <c r="V53"/>
    </row>
    <row r="54" spans="1:22" x14ac:dyDescent="0.3">
      <c r="A54" t="s">
        <v>1</v>
      </c>
      <c r="B54" t="s">
        <v>88</v>
      </c>
      <c r="C54" t="s">
        <v>89</v>
      </c>
      <c r="D54" t="s">
        <v>90</v>
      </c>
      <c r="E54" s="3">
        <v>51.739130434782609</v>
      </c>
      <c r="F54" s="3">
        <v>5.6521739130434785</v>
      </c>
      <c r="G54" s="3">
        <v>0.75</v>
      </c>
      <c r="H54" s="3">
        <v>0.35869565217391303</v>
      </c>
      <c r="I54" s="3">
        <v>1.8152173913043479</v>
      </c>
      <c r="J54" s="3">
        <v>0</v>
      </c>
      <c r="K54" s="3">
        <v>0</v>
      </c>
      <c r="L54" s="3">
        <v>0.97413043478260908</v>
      </c>
      <c r="M54" s="3">
        <v>5.635108695652173</v>
      </c>
      <c r="N54" s="3">
        <v>0.10891386554621847</v>
      </c>
      <c r="O54" s="3">
        <v>9.7823913043478257</v>
      </c>
      <c r="P54" s="3">
        <v>0.18907142857142856</v>
      </c>
      <c r="Q54" s="3">
        <v>5.9730434782608697</v>
      </c>
      <c r="R54" s="3">
        <v>0.11544537815126051</v>
      </c>
      <c r="S54" s="3">
        <v>3.0117391304347838</v>
      </c>
      <c r="T54" s="3">
        <v>5.8210084033613468E-2</v>
      </c>
      <c r="U54" s="27">
        <v>35277</v>
      </c>
      <c r="V54"/>
    </row>
    <row r="55" spans="1:22" x14ac:dyDescent="0.3">
      <c r="A55" t="s">
        <v>1</v>
      </c>
      <c r="B55" t="s">
        <v>91</v>
      </c>
      <c r="C55" t="s">
        <v>3</v>
      </c>
      <c r="D55" t="s">
        <v>4</v>
      </c>
      <c r="E55" s="3">
        <v>84.391304347826093</v>
      </c>
      <c r="F55" s="3">
        <v>5.5652173913043477</v>
      </c>
      <c r="G55" s="3">
        <v>0.81521739130434778</v>
      </c>
      <c r="H55" s="3">
        <v>0</v>
      </c>
      <c r="I55" s="3">
        <v>1.9130434782608696</v>
      </c>
      <c r="J55" s="3">
        <v>0</v>
      </c>
      <c r="K55" s="3">
        <v>0</v>
      </c>
      <c r="L55" s="3">
        <v>1.9573913043478262</v>
      </c>
      <c r="M55" s="3">
        <v>4.7826086956521738</v>
      </c>
      <c r="N55" s="3">
        <v>5.6671818650180311E-2</v>
      </c>
      <c r="O55" s="3">
        <v>9.0305434782608707</v>
      </c>
      <c r="P55" s="3">
        <v>0.10700798557444617</v>
      </c>
      <c r="Q55" s="3">
        <v>20.22717391304348</v>
      </c>
      <c r="R55" s="3">
        <v>0.23968315301391035</v>
      </c>
      <c r="S55" s="3">
        <v>16.653043478260869</v>
      </c>
      <c r="T55" s="3">
        <v>0.19733127253992785</v>
      </c>
      <c r="U55" s="27">
        <v>35107</v>
      </c>
      <c r="V55"/>
    </row>
    <row r="56" spans="1:22" x14ac:dyDescent="0.3">
      <c r="A56" t="s">
        <v>1</v>
      </c>
      <c r="B56" t="s">
        <v>92</v>
      </c>
      <c r="C56" t="s">
        <v>93</v>
      </c>
      <c r="D56" t="s">
        <v>94</v>
      </c>
      <c r="E56" s="3">
        <v>57.641304347826086</v>
      </c>
      <c r="F56" s="3">
        <v>7.0434782608695654</v>
      </c>
      <c r="G56" s="3">
        <v>0.65217391304347827</v>
      </c>
      <c r="H56" s="3">
        <v>0.29347826086956524</v>
      </c>
      <c r="I56" s="3">
        <v>0.46739130434782611</v>
      </c>
      <c r="J56" s="3">
        <v>0</v>
      </c>
      <c r="K56" s="3">
        <v>0</v>
      </c>
      <c r="L56" s="3">
        <v>0.22217391304347828</v>
      </c>
      <c r="M56" s="3">
        <v>5.5075000000000003</v>
      </c>
      <c r="N56" s="3">
        <v>9.5547803130303602E-2</v>
      </c>
      <c r="O56" s="3">
        <v>10.709782608695651</v>
      </c>
      <c r="P56" s="3">
        <v>0.18580049028851592</v>
      </c>
      <c r="Q56" s="3">
        <v>5.3110869565217396</v>
      </c>
      <c r="R56" s="3">
        <v>9.214029794455969E-2</v>
      </c>
      <c r="S56" s="3">
        <v>6.1467391304347823</v>
      </c>
      <c r="T56" s="3">
        <v>0.10663775221572694</v>
      </c>
      <c r="U56" s="27">
        <v>35172</v>
      </c>
      <c r="V56"/>
    </row>
    <row r="57" spans="1:22" x14ac:dyDescent="0.3">
      <c r="A57" t="s">
        <v>1</v>
      </c>
      <c r="B57" t="s">
        <v>95</v>
      </c>
      <c r="C57" t="s">
        <v>24</v>
      </c>
      <c r="D57" t="s">
        <v>19</v>
      </c>
      <c r="E57" s="3">
        <v>56.695652173913047</v>
      </c>
      <c r="F57" s="3">
        <v>5.5652173913043477</v>
      </c>
      <c r="G57" s="3">
        <v>0.86956521739130432</v>
      </c>
      <c r="H57" s="3">
        <v>0.51086956521739135</v>
      </c>
      <c r="I57" s="3">
        <v>0.78260869565217395</v>
      </c>
      <c r="J57" s="3">
        <v>0</v>
      </c>
      <c r="K57" s="3">
        <v>0</v>
      </c>
      <c r="L57" s="3">
        <v>0.48684782608695654</v>
      </c>
      <c r="M57" s="3">
        <v>5.3043478260869561</v>
      </c>
      <c r="N57" s="3">
        <v>9.3558282208588944E-2</v>
      </c>
      <c r="O57" s="3">
        <v>7.5893478260869562</v>
      </c>
      <c r="P57" s="3">
        <v>0.13386119631901838</v>
      </c>
      <c r="Q57" s="3">
        <v>8.4926086956521747</v>
      </c>
      <c r="R57" s="3">
        <v>0.14979294478527608</v>
      </c>
      <c r="S57" s="3">
        <v>5.6746739130434776</v>
      </c>
      <c r="T57" s="3">
        <v>0.10009010736196318</v>
      </c>
      <c r="U57" s="27">
        <v>35085</v>
      </c>
      <c r="V57"/>
    </row>
    <row r="58" spans="1:22" x14ac:dyDescent="0.3">
      <c r="A58" t="s">
        <v>1</v>
      </c>
      <c r="B58" t="s">
        <v>96</v>
      </c>
      <c r="C58" t="s">
        <v>97</v>
      </c>
      <c r="D58" t="s">
        <v>98</v>
      </c>
      <c r="E58" s="3">
        <v>79.163043478260875</v>
      </c>
      <c r="F58" s="3">
        <v>5.5652173913043477</v>
      </c>
      <c r="G58" s="3">
        <v>0.32608695652173914</v>
      </c>
      <c r="H58" s="3">
        <v>0.64402173913043481</v>
      </c>
      <c r="I58" s="3">
        <v>0.34782608695652173</v>
      </c>
      <c r="J58" s="3">
        <v>0</v>
      </c>
      <c r="K58" s="3">
        <v>0</v>
      </c>
      <c r="L58" s="3">
        <v>3.4346739130434778</v>
      </c>
      <c r="M58" s="3">
        <v>5.5652173913043477</v>
      </c>
      <c r="N58" s="3">
        <v>7.0300700260881505E-2</v>
      </c>
      <c r="O58" s="3">
        <v>14.102717391304349</v>
      </c>
      <c r="P58" s="3">
        <v>0.17814774131539202</v>
      </c>
      <c r="Q58" s="3">
        <v>7.7663043478260869</v>
      </c>
      <c r="R58" s="3">
        <v>9.8105176438280928E-2</v>
      </c>
      <c r="S58" s="3">
        <v>15.631413043478261</v>
      </c>
      <c r="T58" s="3">
        <v>0.19745846491830288</v>
      </c>
      <c r="U58" s="27">
        <v>35096</v>
      </c>
      <c r="V58"/>
    </row>
    <row r="59" spans="1:22" x14ac:dyDescent="0.3">
      <c r="A59" t="s">
        <v>1</v>
      </c>
      <c r="B59" t="s">
        <v>99</v>
      </c>
      <c r="C59" t="s">
        <v>6</v>
      </c>
      <c r="D59" t="s">
        <v>4</v>
      </c>
      <c r="E59" s="3">
        <v>41.673913043478258</v>
      </c>
      <c r="F59" s="3">
        <v>5.5652173913043477</v>
      </c>
      <c r="G59" s="3">
        <v>0.86956521739130432</v>
      </c>
      <c r="H59" s="3">
        <v>0.38858695652173914</v>
      </c>
      <c r="I59" s="3">
        <v>8.6956521739130432E-2</v>
      </c>
      <c r="J59" s="3">
        <v>0.13043478260869565</v>
      </c>
      <c r="K59" s="3">
        <v>0</v>
      </c>
      <c r="L59" s="3">
        <v>0.66152173913043466</v>
      </c>
      <c r="M59" s="3">
        <v>5.2173913043478262</v>
      </c>
      <c r="N59" s="3">
        <v>0.12519561815336464</v>
      </c>
      <c r="O59" s="3">
        <v>4.8440217391304348</v>
      </c>
      <c r="P59" s="3">
        <v>0.11623630672926448</v>
      </c>
      <c r="Q59" s="3">
        <v>4.0023913043478263</v>
      </c>
      <c r="R59" s="3">
        <v>9.6040688575899855E-2</v>
      </c>
      <c r="S59" s="3">
        <v>6.5022826086956522</v>
      </c>
      <c r="T59" s="3">
        <v>0.15602764736567554</v>
      </c>
      <c r="U59" s="27">
        <v>35059</v>
      </c>
      <c r="V59"/>
    </row>
    <row r="60" spans="1:22" x14ac:dyDescent="0.3">
      <c r="A60" t="s">
        <v>1</v>
      </c>
      <c r="B60" t="s">
        <v>100</v>
      </c>
      <c r="C60" t="s">
        <v>101</v>
      </c>
      <c r="D60" t="s">
        <v>27</v>
      </c>
      <c r="E60" s="3">
        <v>58</v>
      </c>
      <c r="F60" s="3">
        <v>5.5652173913043477</v>
      </c>
      <c r="G60" s="3">
        <v>0.78260869565217395</v>
      </c>
      <c r="H60" s="3">
        <v>0.40217391304347827</v>
      </c>
      <c r="I60" s="3">
        <v>1.576086956521739</v>
      </c>
      <c r="J60" s="3">
        <v>0.2608695652173913</v>
      </c>
      <c r="K60" s="3">
        <v>0</v>
      </c>
      <c r="L60" s="3">
        <v>3.031847826086957</v>
      </c>
      <c r="M60" s="3">
        <v>4.918152173913044</v>
      </c>
      <c r="N60" s="3">
        <v>8.4795727136431798E-2</v>
      </c>
      <c r="O60" s="3">
        <v>8.87304347826087</v>
      </c>
      <c r="P60" s="3">
        <v>0.15298350824587706</v>
      </c>
      <c r="Q60" s="3">
        <v>4.3793478260869581</v>
      </c>
      <c r="R60" s="3">
        <v>7.5505997001499278E-2</v>
      </c>
      <c r="S60" s="3">
        <v>7.6756521739130434</v>
      </c>
      <c r="T60" s="3">
        <v>0.13233883058470763</v>
      </c>
      <c r="U60" s="27">
        <v>35094</v>
      </c>
      <c r="V60"/>
    </row>
    <row r="61" spans="1:22" x14ac:dyDescent="0.3">
      <c r="A61" t="s">
        <v>1</v>
      </c>
      <c r="B61" t="s">
        <v>102</v>
      </c>
      <c r="C61" t="s">
        <v>103</v>
      </c>
      <c r="D61" t="s">
        <v>90</v>
      </c>
      <c r="E61" s="3">
        <v>37.478260869565219</v>
      </c>
      <c r="F61" s="3">
        <v>5.5652173913043477</v>
      </c>
      <c r="G61" s="3">
        <v>0.32608695652173914</v>
      </c>
      <c r="H61" s="3">
        <v>0.20652173913043478</v>
      </c>
      <c r="I61" s="3">
        <v>1.0326086956521738</v>
      </c>
      <c r="J61" s="3">
        <v>2.6086956521739131</v>
      </c>
      <c r="K61" s="3">
        <v>0</v>
      </c>
      <c r="L61" s="3">
        <v>3.0915217391304357</v>
      </c>
      <c r="M61" s="3">
        <v>5.1139130434782611</v>
      </c>
      <c r="N61" s="3">
        <v>0.13645011600928075</v>
      </c>
      <c r="O61" s="3">
        <v>7.766413043478261</v>
      </c>
      <c r="P61" s="3">
        <v>0.20722447795823665</v>
      </c>
      <c r="Q61" s="3">
        <v>10.6325</v>
      </c>
      <c r="R61" s="3">
        <v>0.28369779582366589</v>
      </c>
      <c r="S61" s="3">
        <v>10.55445652173913</v>
      </c>
      <c r="T61" s="3">
        <v>0.28161542923433874</v>
      </c>
      <c r="U61" s="27">
        <v>35139</v>
      </c>
      <c r="V61"/>
    </row>
    <row r="62" spans="1:22" x14ac:dyDescent="0.3">
      <c r="A62" t="s">
        <v>1</v>
      </c>
      <c r="B62" t="s">
        <v>104</v>
      </c>
      <c r="C62" t="s">
        <v>105</v>
      </c>
      <c r="D62" t="s">
        <v>71</v>
      </c>
      <c r="E62" s="3">
        <v>64.706521739130437</v>
      </c>
      <c r="F62" s="3">
        <v>5.5652173913043477</v>
      </c>
      <c r="G62" s="3">
        <v>0.4891304347826087</v>
      </c>
      <c r="H62" s="3">
        <v>0</v>
      </c>
      <c r="I62" s="3">
        <v>0.61956521739130432</v>
      </c>
      <c r="J62" s="3">
        <v>0</v>
      </c>
      <c r="K62" s="3">
        <v>0</v>
      </c>
      <c r="L62" s="3">
        <v>1.162608695652174</v>
      </c>
      <c r="M62" s="3">
        <v>4.8920652173913046</v>
      </c>
      <c r="N62" s="3">
        <v>7.5603897194691752E-2</v>
      </c>
      <c r="O62" s="3">
        <v>9.3486956521739124</v>
      </c>
      <c r="P62" s="3">
        <v>0.1444784142449185</v>
      </c>
      <c r="Q62" s="3">
        <v>12.772391304347826</v>
      </c>
      <c r="R62" s="3">
        <v>0.19738955148664539</v>
      </c>
      <c r="S62" s="3">
        <v>7.6198913043478269</v>
      </c>
      <c r="T62" s="3">
        <v>0.11776079287754074</v>
      </c>
      <c r="U62" s="27">
        <v>35086</v>
      </c>
      <c r="V62"/>
    </row>
    <row r="63" spans="1:22" x14ac:dyDescent="0.3">
      <c r="A63" t="s">
        <v>1</v>
      </c>
      <c r="B63" t="s">
        <v>106</v>
      </c>
      <c r="C63" t="s">
        <v>24</v>
      </c>
      <c r="D63" t="s">
        <v>19</v>
      </c>
      <c r="E63" s="3">
        <v>22.358695652173914</v>
      </c>
      <c r="F63" s="3">
        <v>5.5652173913043477</v>
      </c>
      <c r="G63" s="3">
        <v>0</v>
      </c>
      <c r="H63" s="3">
        <v>0</v>
      </c>
      <c r="I63" s="3">
        <v>0</v>
      </c>
      <c r="J63" s="3">
        <v>0</v>
      </c>
      <c r="K63" s="3">
        <v>0</v>
      </c>
      <c r="L63" s="3">
        <v>0.56456521739130427</v>
      </c>
      <c r="M63" s="3">
        <v>0</v>
      </c>
      <c r="N63" s="3">
        <v>0</v>
      </c>
      <c r="O63" s="3">
        <v>0</v>
      </c>
      <c r="P63" s="3">
        <v>0</v>
      </c>
      <c r="Q63" s="3">
        <v>8.9366304347826109</v>
      </c>
      <c r="R63" s="3">
        <v>0.39969372873116199</v>
      </c>
      <c r="S63" s="3">
        <v>12.859347826086957</v>
      </c>
      <c r="T63" s="3">
        <v>0.57513855128828384</v>
      </c>
      <c r="U63" s="27">
        <v>35165</v>
      </c>
      <c r="V63"/>
    </row>
    <row r="64" spans="1:22" x14ac:dyDescent="0.3">
      <c r="A64" t="s">
        <v>1</v>
      </c>
      <c r="B64" t="s">
        <v>107</v>
      </c>
      <c r="C64" t="s">
        <v>97</v>
      </c>
      <c r="D64" t="s">
        <v>98</v>
      </c>
      <c r="E64" s="3">
        <v>69.815217391304344</v>
      </c>
      <c r="F64" s="3">
        <v>6.6086956521739131</v>
      </c>
      <c r="G64" s="3">
        <v>0.32608695652173914</v>
      </c>
      <c r="H64" s="3">
        <v>0.69021739130434778</v>
      </c>
      <c r="I64" s="3">
        <v>1.5217391304347827</v>
      </c>
      <c r="J64" s="3">
        <v>0</v>
      </c>
      <c r="K64" s="3">
        <v>0</v>
      </c>
      <c r="L64" s="3">
        <v>5.7391304347826084</v>
      </c>
      <c r="M64" s="3">
        <v>9.9401086956521709</v>
      </c>
      <c r="N64" s="3">
        <v>0.14237739374124236</v>
      </c>
      <c r="O64" s="3">
        <v>14.37717391304348</v>
      </c>
      <c r="P64" s="3">
        <v>0.20593180756655771</v>
      </c>
      <c r="Q64" s="3">
        <v>13.307500000000001</v>
      </c>
      <c r="R64" s="3">
        <v>0.19061030671026002</v>
      </c>
      <c r="S64" s="3">
        <v>15.334130434782608</v>
      </c>
      <c r="T64" s="3">
        <v>0.21963879806943795</v>
      </c>
      <c r="U64" s="27">
        <v>35197</v>
      </c>
      <c r="V64"/>
    </row>
    <row r="65" spans="1:22" x14ac:dyDescent="0.3">
      <c r="A65" t="s">
        <v>1</v>
      </c>
      <c r="B65" t="s">
        <v>108</v>
      </c>
      <c r="C65" t="s">
        <v>6</v>
      </c>
      <c r="D65" t="s">
        <v>4</v>
      </c>
      <c r="E65" s="3">
        <v>57.945652173913047</v>
      </c>
      <c r="F65" s="3">
        <v>5.7391304347826084</v>
      </c>
      <c r="G65" s="3">
        <v>0</v>
      </c>
      <c r="H65" s="3">
        <v>0.16847826086956522</v>
      </c>
      <c r="I65" s="3">
        <v>0</v>
      </c>
      <c r="J65" s="3">
        <v>0</v>
      </c>
      <c r="K65" s="3">
        <v>0</v>
      </c>
      <c r="L65" s="3">
        <v>2.1139130434782603</v>
      </c>
      <c r="M65" s="3">
        <v>28.070108695652177</v>
      </c>
      <c r="N65" s="3">
        <v>0.48442130932282879</v>
      </c>
      <c r="O65" s="3">
        <v>6.1883695652173891</v>
      </c>
      <c r="P65" s="3">
        <v>0.10679609829300314</v>
      </c>
      <c r="Q65" s="3">
        <v>11.207826086956519</v>
      </c>
      <c r="R65" s="3">
        <v>0.19341962108422428</v>
      </c>
      <c r="S65" s="3">
        <v>12.733695652173914</v>
      </c>
      <c r="T65" s="3">
        <v>0.21975239167135621</v>
      </c>
      <c r="U65" s="27">
        <v>35083</v>
      </c>
      <c r="V65"/>
    </row>
    <row r="66" spans="1:22" x14ac:dyDescent="0.3">
      <c r="A66" t="s">
        <v>1</v>
      </c>
      <c r="B66" t="s">
        <v>109</v>
      </c>
      <c r="C66" t="s">
        <v>85</v>
      </c>
      <c r="D66" t="s">
        <v>86</v>
      </c>
      <c r="E66" s="3">
        <v>61.510869565217391</v>
      </c>
      <c r="F66" s="3">
        <v>54.255869565217388</v>
      </c>
      <c r="G66" s="3">
        <v>0.61956521739130432</v>
      </c>
      <c r="H66" s="3">
        <v>0.21467391304347827</v>
      </c>
      <c r="I66" s="3">
        <v>2.8804347826086958</v>
      </c>
      <c r="J66" s="3">
        <v>0</v>
      </c>
      <c r="K66" s="3">
        <v>0</v>
      </c>
      <c r="L66" s="3">
        <v>2.2593478260869571</v>
      </c>
      <c r="M66" s="3">
        <v>5.8510869565217396</v>
      </c>
      <c r="N66" s="3">
        <v>9.5122813217883032E-2</v>
      </c>
      <c r="O66" s="3">
        <v>9.6297826086956526</v>
      </c>
      <c r="P66" s="3">
        <v>0.15655416151263474</v>
      </c>
      <c r="Q66" s="3">
        <v>19.484782608695649</v>
      </c>
      <c r="R66" s="3">
        <v>0.31676974730517754</v>
      </c>
      <c r="S66" s="3">
        <v>14.53086956521739</v>
      </c>
      <c r="T66" s="3">
        <v>0.23623254992048062</v>
      </c>
      <c r="U66" s="27">
        <v>35141</v>
      </c>
      <c r="V66"/>
    </row>
    <row r="67" spans="1:22" x14ac:dyDescent="0.3">
      <c r="A67" t="s">
        <v>1</v>
      </c>
      <c r="B67" t="s">
        <v>110</v>
      </c>
      <c r="C67" t="s">
        <v>8</v>
      </c>
      <c r="D67" t="s">
        <v>4</v>
      </c>
      <c r="E67" s="3">
        <v>133.30434782608697</v>
      </c>
      <c r="F67" s="3">
        <v>5.7391304347826084</v>
      </c>
      <c r="G67" s="3">
        <v>0.32608695652173914</v>
      </c>
      <c r="H67" s="3">
        <v>0.36956521739130432</v>
      </c>
      <c r="I67" s="3">
        <v>1.1521739130434783</v>
      </c>
      <c r="J67" s="3">
        <v>0</v>
      </c>
      <c r="K67" s="3">
        <v>0</v>
      </c>
      <c r="L67" s="3">
        <v>4.6420652173913037</v>
      </c>
      <c r="M67" s="3">
        <v>11.304347826086957</v>
      </c>
      <c r="N67" s="3">
        <v>8.4801043705153289E-2</v>
      </c>
      <c r="O67" s="3">
        <v>12.1175</v>
      </c>
      <c r="P67" s="3">
        <v>9.090101108936724E-2</v>
      </c>
      <c r="Q67" s="3">
        <v>18.68</v>
      </c>
      <c r="R67" s="3">
        <v>0.14013046314416175</v>
      </c>
      <c r="S67" s="3">
        <v>25.257065217391307</v>
      </c>
      <c r="T67" s="3">
        <v>0.1894691780821918</v>
      </c>
      <c r="U67" s="27">
        <v>35159</v>
      </c>
      <c r="V67"/>
    </row>
    <row r="68" spans="1:22" x14ac:dyDescent="0.3">
      <c r="A68" t="s">
        <v>1</v>
      </c>
      <c r="B68" t="s">
        <v>111</v>
      </c>
      <c r="C68" t="s">
        <v>62</v>
      </c>
      <c r="D68" t="s">
        <v>4</v>
      </c>
      <c r="E68" s="3">
        <v>153.18478260869566</v>
      </c>
      <c r="F68" s="3">
        <v>2.8695652173913042</v>
      </c>
      <c r="G68" s="3">
        <v>0.33695652173913043</v>
      </c>
      <c r="H68" s="3">
        <v>0</v>
      </c>
      <c r="I68" s="3">
        <v>5.7391304347826084</v>
      </c>
      <c r="J68" s="3">
        <v>0</v>
      </c>
      <c r="K68" s="3">
        <v>1.3913043478260869</v>
      </c>
      <c r="L68" s="3">
        <v>0.47554347826086957</v>
      </c>
      <c r="M68" s="3">
        <v>17.111413043478262</v>
      </c>
      <c r="N68" s="3">
        <v>0.11170439225147237</v>
      </c>
      <c r="O68" s="3">
        <v>55.317391304347822</v>
      </c>
      <c r="P68" s="3">
        <v>0.36111544738522666</v>
      </c>
      <c r="Q68" s="3">
        <v>4.1467391304347823</v>
      </c>
      <c r="R68" s="3">
        <v>2.707017668345987E-2</v>
      </c>
      <c r="S68" s="3">
        <v>4.9347826086956523</v>
      </c>
      <c r="T68" s="3">
        <v>3.2214574611509263E-2</v>
      </c>
      <c r="U68" s="27">
        <v>35250</v>
      </c>
      <c r="V68"/>
    </row>
    <row r="69" spans="1:22" x14ac:dyDescent="0.3">
      <c r="A69" t="s">
        <v>1</v>
      </c>
      <c r="B69" t="s">
        <v>112</v>
      </c>
      <c r="C69" t="s">
        <v>24</v>
      </c>
      <c r="D69" t="s">
        <v>19</v>
      </c>
      <c r="E69" s="3">
        <v>78.25</v>
      </c>
      <c r="F69" s="3">
        <v>5.3043478260869561</v>
      </c>
      <c r="G69" s="3">
        <v>0</v>
      </c>
      <c r="H69" s="3">
        <v>0</v>
      </c>
      <c r="I69" s="3">
        <v>2.8260869565217392</v>
      </c>
      <c r="J69" s="3">
        <v>0</v>
      </c>
      <c r="K69" s="3">
        <v>0</v>
      </c>
      <c r="L69" s="3">
        <v>2.0714130434782612</v>
      </c>
      <c r="M69" s="3">
        <v>21.361739130434781</v>
      </c>
      <c r="N69" s="3">
        <v>0.27299347131546048</v>
      </c>
      <c r="O69" s="3">
        <v>6.6593478260869574</v>
      </c>
      <c r="P69" s="3">
        <v>8.5103486595360475E-2</v>
      </c>
      <c r="Q69" s="3">
        <v>21.911847826086955</v>
      </c>
      <c r="R69" s="3">
        <v>0.28002361439088763</v>
      </c>
      <c r="S69" s="3">
        <v>25.547065217391296</v>
      </c>
      <c r="T69" s="3">
        <v>0.32648006667592711</v>
      </c>
      <c r="U69" s="27">
        <v>35189</v>
      </c>
      <c r="V69"/>
    </row>
    <row r="70" spans="1:22" x14ac:dyDescent="0.3">
      <c r="A70" t="s">
        <v>1</v>
      </c>
      <c r="B70" t="s">
        <v>113</v>
      </c>
      <c r="C70" t="s">
        <v>3</v>
      </c>
      <c r="D70" t="s">
        <v>4</v>
      </c>
      <c r="E70" s="3">
        <v>87.293478260869563</v>
      </c>
      <c r="F70" s="3">
        <v>5.0434782608695654</v>
      </c>
      <c r="G70" s="3">
        <v>0</v>
      </c>
      <c r="H70" s="3">
        <v>0.58141304347826084</v>
      </c>
      <c r="I70" s="3">
        <v>2.0652173913043477</v>
      </c>
      <c r="J70" s="3">
        <v>0</v>
      </c>
      <c r="K70" s="3">
        <v>0</v>
      </c>
      <c r="L70" s="3">
        <v>4.835</v>
      </c>
      <c r="M70" s="3">
        <v>7.6406521739130442</v>
      </c>
      <c r="N70" s="3">
        <v>8.7528327730046082E-2</v>
      </c>
      <c r="O70" s="3">
        <v>7.5582608695652178</v>
      </c>
      <c r="P70" s="3">
        <v>8.6584485120159385E-2</v>
      </c>
      <c r="Q70" s="3">
        <v>12.030652173913044</v>
      </c>
      <c r="R70" s="3">
        <v>0.13781845349271574</v>
      </c>
      <c r="S70" s="3">
        <v>13.089347826086957</v>
      </c>
      <c r="T70" s="3">
        <v>0.14994645747727556</v>
      </c>
      <c r="U70" s="27">
        <v>35270</v>
      </c>
      <c r="V70"/>
    </row>
    <row r="71" spans="1:22" x14ac:dyDescent="0.3">
      <c r="A71" t="s">
        <v>1</v>
      </c>
      <c r="B71" t="s">
        <v>114</v>
      </c>
      <c r="C71" t="s">
        <v>62</v>
      </c>
      <c r="D71" t="s">
        <v>4</v>
      </c>
      <c r="E71" s="3">
        <v>97.793478260869563</v>
      </c>
      <c r="F71" s="3">
        <v>5.7391304347826084</v>
      </c>
      <c r="G71" s="3">
        <v>0.34782608695652173</v>
      </c>
      <c r="H71" s="3">
        <v>0</v>
      </c>
      <c r="I71" s="3">
        <v>3.5217391304347827</v>
      </c>
      <c r="J71" s="3">
        <v>0</v>
      </c>
      <c r="K71" s="3">
        <v>0</v>
      </c>
      <c r="L71" s="3">
        <v>4.7605434782608702</v>
      </c>
      <c r="M71" s="3">
        <v>10.434782608695652</v>
      </c>
      <c r="N71" s="3">
        <v>0.10670223407802601</v>
      </c>
      <c r="O71" s="3">
        <v>3.0542391304347829</v>
      </c>
      <c r="P71" s="3">
        <v>3.1231521618317222E-2</v>
      </c>
      <c r="Q71" s="3">
        <v>19.23054347826087</v>
      </c>
      <c r="R71" s="3">
        <v>0.19664443703456708</v>
      </c>
      <c r="S71" s="3">
        <v>17.05521739130435</v>
      </c>
      <c r="T71" s="3">
        <v>0.17440035567411361</v>
      </c>
      <c r="U71" s="27">
        <v>35111</v>
      </c>
      <c r="V71"/>
    </row>
    <row r="72" spans="1:22" x14ac:dyDescent="0.3">
      <c r="A72" t="s">
        <v>1</v>
      </c>
      <c r="B72" t="s">
        <v>115</v>
      </c>
      <c r="C72" t="s">
        <v>8</v>
      </c>
      <c r="D72" t="s">
        <v>4</v>
      </c>
      <c r="E72" s="3">
        <v>118.54347826086956</v>
      </c>
      <c r="F72" s="3">
        <v>64.915000000000006</v>
      </c>
      <c r="G72" s="3">
        <v>0.2608695652173913</v>
      </c>
      <c r="H72" s="3">
        <v>0.76086956521739135</v>
      </c>
      <c r="I72" s="3">
        <v>4.7608695652173916</v>
      </c>
      <c r="J72" s="3">
        <v>0</v>
      </c>
      <c r="K72" s="3">
        <v>0</v>
      </c>
      <c r="L72" s="3">
        <v>9.3826086956521788</v>
      </c>
      <c r="M72" s="3">
        <v>8.6198913043478278</v>
      </c>
      <c r="N72" s="3">
        <v>7.2715019255455732E-2</v>
      </c>
      <c r="O72" s="3">
        <v>11.073478260869564</v>
      </c>
      <c r="P72" s="3">
        <v>9.3412800293416462E-2</v>
      </c>
      <c r="Q72" s="3">
        <v>14.907826086956518</v>
      </c>
      <c r="R72" s="3">
        <v>0.12575829818448558</v>
      </c>
      <c r="S72" s="3">
        <v>13.753369565217392</v>
      </c>
      <c r="T72" s="3">
        <v>0.11601962222629746</v>
      </c>
      <c r="U72" s="27">
        <v>35126</v>
      </c>
      <c r="V72"/>
    </row>
    <row r="73" spans="1:22" x14ac:dyDescent="0.3">
      <c r="A73" t="s">
        <v>1</v>
      </c>
      <c r="B73" t="s">
        <v>116</v>
      </c>
      <c r="C73" t="s">
        <v>3</v>
      </c>
      <c r="D73" t="s">
        <v>4</v>
      </c>
      <c r="E73" s="3">
        <v>83.086956521739125</v>
      </c>
      <c r="F73" s="3">
        <v>51.198478260869571</v>
      </c>
      <c r="G73" s="3">
        <v>0.32608695652173914</v>
      </c>
      <c r="H73" s="3">
        <v>0.3858695652173913</v>
      </c>
      <c r="I73" s="3">
        <v>8.1413043478260878</v>
      </c>
      <c r="J73" s="3">
        <v>0</v>
      </c>
      <c r="K73" s="3">
        <v>0</v>
      </c>
      <c r="L73" s="3">
        <v>4.4803260869565209</v>
      </c>
      <c r="M73" s="3">
        <v>5.0434782608695654</v>
      </c>
      <c r="N73" s="3">
        <v>6.070120355834642E-2</v>
      </c>
      <c r="O73" s="3">
        <v>17.52358695652174</v>
      </c>
      <c r="P73" s="3">
        <v>0.21090659340659343</v>
      </c>
      <c r="Q73" s="3">
        <v>17.233586956521741</v>
      </c>
      <c r="R73" s="3">
        <v>0.20741627420198852</v>
      </c>
      <c r="S73" s="3">
        <v>11.812826086956523</v>
      </c>
      <c r="T73" s="3">
        <v>0.14217425431711148</v>
      </c>
      <c r="U73" s="27">
        <v>35146</v>
      </c>
      <c r="V73"/>
    </row>
    <row r="74" spans="1:22" x14ac:dyDescent="0.3">
      <c r="A74" t="s">
        <v>1</v>
      </c>
      <c r="B74" t="s">
        <v>117</v>
      </c>
      <c r="C74" t="s">
        <v>6</v>
      </c>
      <c r="D74" t="s">
        <v>4</v>
      </c>
      <c r="E74" s="3">
        <v>32.739130434782609</v>
      </c>
      <c r="F74" s="3">
        <v>44.218804347826087</v>
      </c>
      <c r="G74" s="3">
        <v>0.21739130434782608</v>
      </c>
      <c r="H74" s="3">
        <v>0.19565217391304349</v>
      </c>
      <c r="I74" s="3">
        <v>3.7934782608695654</v>
      </c>
      <c r="J74" s="3">
        <v>0</v>
      </c>
      <c r="K74" s="3">
        <v>0</v>
      </c>
      <c r="L74" s="3">
        <v>4.6036956521739123</v>
      </c>
      <c r="M74" s="3">
        <v>3.2709782608695654</v>
      </c>
      <c r="N74" s="3">
        <v>9.9910358565737059E-2</v>
      </c>
      <c r="O74" s="3">
        <v>3.6760869565217389</v>
      </c>
      <c r="P74" s="3">
        <v>0.11228419654714475</v>
      </c>
      <c r="Q74" s="3">
        <v>16.813260869565219</v>
      </c>
      <c r="R74" s="3">
        <v>0.5135524568393095</v>
      </c>
      <c r="S74" s="3">
        <v>21.415217391304353</v>
      </c>
      <c r="T74" s="3">
        <v>0.65411686586985407</v>
      </c>
      <c r="U74" s="27">
        <v>35143</v>
      </c>
      <c r="V74"/>
    </row>
    <row r="75" spans="1:22" x14ac:dyDescent="0.3">
      <c r="A75" t="s">
        <v>1</v>
      </c>
      <c r="B75" t="s">
        <v>118</v>
      </c>
      <c r="C75" t="s">
        <v>105</v>
      </c>
      <c r="D75" t="s">
        <v>71</v>
      </c>
      <c r="E75" s="3">
        <v>73.717391304347828</v>
      </c>
      <c r="F75" s="3">
        <v>33.432282608695651</v>
      </c>
      <c r="G75" s="3">
        <v>0.4891304347826087</v>
      </c>
      <c r="H75" s="3">
        <v>0.27989130434782611</v>
      </c>
      <c r="I75" s="3">
        <v>1.0326086956521738</v>
      </c>
      <c r="J75" s="3">
        <v>0</v>
      </c>
      <c r="K75" s="3">
        <v>0</v>
      </c>
      <c r="L75" s="3">
        <v>3.555326086956522</v>
      </c>
      <c r="M75" s="3">
        <v>3.1463043478260868</v>
      </c>
      <c r="N75" s="3">
        <v>4.2680625184311406E-2</v>
      </c>
      <c r="O75" s="3">
        <v>7.7576086956521761</v>
      </c>
      <c r="P75" s="3">
        <v>0.10523444411677974</v>
      </c>
      <c r="Q75" s="3">
        <v>12.007608695652173</v>
      </c>
      <c r="R75" s="3">
        <v>0.16288705396638159</v>
      </c>
      <c r="S75" s="3">
        <v>9.2996739130434776</v>
      </c>
      <c r="T75" s="3">
        <v>0.12615305219699202</v>
      </c>
      <c r="U75" s="27">
        <v>35136</v>
      </c>
      <c r="V75"/>
    </row>
    <row r="76" spans="1:22" x14ac:dyDescent="0.3">
      <c r="A76" t="s">
        <v>1</v>
      </c>
      <c r="B76" t="s">
        <v>119</v>
      </c>
      <c r="C76" t="s">
        <v>24</v>
      </c>
      <c r="D76" t="s">
        <v>19</v>
      </c>
      <c r="E76" s="3">
        <v>87.228260869565219</v>
      </c>
      <c r="F76" s="3">
        <v>52.682282608695658</v>
      </c>
      <c r="G76" s="3">
        <v>0.32608695652173914</v>
      </c>
      <c r="H76" s="3">
        <v>0.39869565217391306</v>
      </c>
      <c r="I76" s="3">
        <v>5.4782608695652177</v>
      </c>
      <c r="J76" s="3">
        <v>0</v>
      </c>
      <c r="K76" s="3">
        <v>0</v>
      </c>
      <c r="L76" s="3">
        <v>4.4347826086956523</v>
      </c>
      <c r="M76" s="3">
        <v>5.7391304347826084</v>
      </c>
      <c r="N76" s="3">
        <v>6.5794392523364484E-2</v>
      </c>
      <c r="O76" s="3">
        <v>15.127173913043478</v>
      </c>
      <c r="P76" s="3">
        <v>0.17342056074766354</v>
      </c>
      <c r="Q76" s="3">
        <v>22.015652173913043</v>
      </c>
      <c r="R76" s="3">
        <v>0.25239127725856697</v>
      </c>
      <c r="S76" s="3">
        <v>16.993478260869566</v>
      </c>
      <c r="T76" s="3">
        <v>0.19481619937694705</v>
      </c>
      <c r="U76" s="27">
        <v>35140</v>
      </c>
      <c r="V76"/>
    </row>
    <row r="77" spans="1:22" x14ac:dyDescent="0.3">
      <c r="A77" t="s">
        <v>1</v>
      </c>
      <c r="B77" t="s">
        <v>120</v>
      </c>
      <c r="C77" t="s">
        <v>97</v>
      </c>
      <c r="D77" t="s">
        <v>98</v>
      </c>
      <c r="E77" s="3">
        <v>58.945652173913047</v>
      </c>
      <c r="F77" s="3">
        <v>41.598260869565216</v>
      </c>
      <c r="G77" s="3">
        <v>0.45652173913043476</v>
      </c>
      <c r="H77" s="3">
        <v>0.26630434782608697</v>
      </c>
      <c r="I77" s="3">
        <v>0.57608695652173914</v>
      </c>
      <c r="J77" s="3">
        <v>0</v>
      </c>
      <c r="K77" s="3">
        <v>0</v>
      </c>
      <c r="L77" s="3">
        <v>3.8501086956521737</v>
      </c>
      <c r="M77" s="3">
        <v>5.0434782608695654</v>
      </c>
      <c r="N77" s="3">
        <v>8.5561497326203204E-2</v>
      </c>
      <c r="O77" s="3">
        <v>10.359782608695649</v>
      </c>
      <c r="P77" s="3">
        <v>0.17575142909828503</v>
      </c>
      <c r="Q77" s="3">
        <v>17.915869565217392</v>
      </c>
      <c r="R77" s="3">
        <v>0.30393877927346485</v>
      </c>
      <c r="S77" s="3">
        <v>11.865108695652173</v>
      </c>
      <c r="T77" s="3">
        <v>0.20128895445325465</v>
      </c>
      <c r="U77" s="27">
        <v>35133</v>
      </c>
      <c r="V77"/>
    </row>
    <row r="78" spans="1:22" x14ac:dyDescent="0.3">
      <c r="A78" t="s">
        <v>1</v>
      </c>
      <c r="B78" t="s">
        <v>121</v>
      </c>
      <c r="C78" t="s">
        <v>122</v>
      </c>
      <c r="D78" t="s">
        <v>4</v>
      </c>
      <c r="E78" s="3">
        <v>57.369565217391305</v>
      </c>
      <c r="F78" s="3">
        <v>5.2989130434782608</v>
      </c>
      <c r="G78" s="3">
        <v>0</v>
      </c>
      <c r="H78" s="3">
        <v>0.59782608695652173</v>
      </c>
      <c r="I78" s="3">
        <v>4.9347826086956523</v>
      </c>
      <c r="J78" s="3">
        <v>0</v>
      </c>
      <c r="K78" s="3">
        <v>1.2282608695652173</v>
      </c>
      <c r="L78" s="3">
        <v>0.36684782608695654</v>
      </c>
      <c r="M78" s="3">
        <v>7.3076086956521733</v>
      </c>
      <c r="N78" s="3">
        <v>0.12737779461917392</v>
      </c>
      <c r="O78" s="3">
        <v>7.7271739130434778</v>
      </c>
      <c r="P78" s="3">
        <v>0.13469117089806745</v>
      </c>
      <c r="Q78" s="3">
        <v>3.3606521739130439</v>
      </c>
      <c r="R78" s="3">
        <v>5.8579007199696866E-2</v>
      </c>
      <c r="S78" s="3">
        <v>3.5223913043478259</v>
      </c>
      <c r="T78" s="3">
        <v>6.1398256915498294E-2</v>
      </c>
      <c r="U78" s="27">
        <v>35137</v>
      </c>
      <c r="V78"/>
    </row>
    <row r="79" spans="1:22" x14ac:dyDescent="0.3">
      <c r="A79" t="s">
        <v>1</v>
      </c>
      <c r="B79" t="s">
        <v>123</v>
      </c>
      <c r="C79" t="s">
        <v>124</v>
      </c>
      <c r="D79" t="s">
        <v>4</v>
      </c>
      <c r="E79" s="3">
        <v>45.5</v>
      </c>
      <c r="F79" s="3">
        <v>4.9728260869565215</v>
      </c>
      <c r="G79" s="3">
        <v>0</v>
      </c>
      <c r="H79" s="3">
        <v>0.44565217391304346</v>
      </c>
      <c r="I79" s="3">
        <v>0.22826086956521738</v>
      </c>
      <c r="J79" s="3">
        <v>0</v>
      </c>
      <c r="K79" s="3">
        <v>0.40217391304347827</v>
      </c>
      <c r="L79" s="3">
        <v>0</v>
      </c>
      <c r="M79" s="3">
        <v>1.5402173913043478</v>
      </c>
      <c r="N79" s="3">
        <v>3.3850931677018629E-2</v>
      </c>
      <c r="O79" s="3">
        <v>7.0086956521739125</v>
      </c>
      <c r="P79" s="3">
        <v>0.15403726708074533</v>
      </c>
      <c r="Q79" s="3">
        <v>0</v>
      </c>
      <c r="R79" s="3">
        <v>0</v>
      </c>
      <c r="S79" s="3">
        <v>0</v>
      </c>
      <c r="T79" s="3">
        <v>0</v>
      </c>
      <c r="U79" s="27">
        <v>35243</v>
      </c>
      <c r="V79"/>
    </row>
    <row r="80" spans="1:22" x14ac:dyDescent="0.3">
      <c r="A80" t="s">
        <v>1</v>
      </c>
      <c r="B80" t="s">
        <v>125</v>
      </c>
      <c r="C80" t="s">
        <v>3</v>
      </c>
      <c r="D80" t="s">
        <v>4</v>
      </c>
      <c r="E80" s="3">
        <v>119.01086956521739</v>
      </c>
      <c r="F80" s="3">
        <v>4.1739130434782608</v>
      </c>
      <c r="G80" s="3">
        <v>0</v>
      </c>
      <c r="H80" s="3">
        <v>0.75543478260869568</v>
      </c>
      <c r="I80" s="3">
        <v>0</v>
      </c>
      <c r="J80" s="3">
        <v>0</v>
      </c>
      <c r="K80" s="3">
        <v>0</v>
      </c>
      <c r="L80" s="3">
        <v>4.8955434782608691</v>
      </c>
      <c r="M80" s="3">
        <v>10.055434782608694</v>
      </c>
      <c r="N80" s="3">
        <v>8.4491734404968474E-2</v>
      </c>
      <c r="O80" s="3">
        <v>25.306521739130439</v>
      </c>
      <c r="P80" s="3">
        <v>0.21264042378299391</v>
      </c>
      <c r="Q80" s="3">
        <v>2.640869565217391</v>
      </c>
      <c r="R80" s="3">
        <v>2.2190154351995613E-2</v>
      </c>
      <c r="S80" s="3">
        <v>5.7332608695652176</v>
      </c>
      <c r="T80" s="3">
        <v>4.8174262489725089E-2</v>
      </c>
      <c r="U80" s="27">
        <v>35175</v>
      </c>
      <c r="V80"/>
    </row>
    <row r="81" spans="1:22" x14ac:dyDescent="0.3">
      <c r="A81" t="s">
        <v>1</v>
      </c>
      <c r="B81" t="s">
        <v>126</v>
      </c>
      <c r="C81" t="s">
        <v>3</v>
      </c>
      <c r="D81" t="s">
        <v>4</v>
      </c>
      <c r="E81" s="3">
        <v>44.347826086956523</v>
      </c>
      <c r="F81" s="3">
        <v>5.5652173913043477</v>
      </c>
      <c r="G81" s="3">
        <v>0.20652173913043478</v>
      </c>
      <c r="H81" s="3">
        <v>0.4891304347826087</v>
      </c>
      <c r="I81" s="3">
        <v>0.71739130434782605</v>
      </c>
      <c r="J81" s="3">
        <v>0</v>
      </c>
      <c r="K81" s="3">
        <v>0</v>
      </c>
      <c r="L81" s="3">
        <v>2.521739130434783E-2</v>
      </c>
      <c r="M81" s="3">
        <v>7.7158695652173925</v>
      </c>
      <c r="N81" s="3">
        <v>0.17398529411764707</v>
      </c>
      <c r="O81" s="3">
        <v>21.997391304347829</v>
      </c>
      <c r="P81" s="3">
        <v>0.49601960784313731</v>
      </c>
      <c r="Q81" s="3">
        <v>0</v>
      </c>
      <c r="R81" s="3">
        <v>0</v>
      </c>
      <c r="S81" s="3">
        <v>0.69</v>
      </c>
      <c r="T81" s="3">
        <v>1.5558823529411762E-2</v>
      </c>
      <c r="U81" s="27">
        <v>35247</v>
      </c>
      <c r="V81"/>
    </row>
    <row r="82" spans="1:22" x14ac:dyDescent="0.3">
      <c r="A82" t="s">
        <v>1</v>
      </c>
      <c r="B82" t="s">
        <v>127</v>
      </c>
      <c r="C82" t="s">
        <v>10</v>
      </c>
      <c r="D82" t="s">
        <v>4</v>
      </c>
      <c r="E82" s="3">
        <v>110.14130434782609</v>
      </c>
      <c r="F82" s="3">
        <v>5.1973913043478266</v>
      </c>
      <c r="G82" s="3">
        <v>0.71739130434782605</v>
      </c>
      <c r="H82" s="3">
        <v>0.62195652173913052</v>
      </c>
      <c r="I82" s="3">
        <v>2.5217391304347827</v>
      </c>
      <c r="J82" s="3">
        <v>0</v>
      </c>
      <c r="K82" s="3">
        <v>0</v>
      </c>
      <c r="L82" s="3">
        <v>1.9835869565217392</v>
      </c>
      <c r="M82" s="3">
        <v>6.3518478260869555</v>
      </c>
      <c r="N82" s="3">
        <v>5.7669989144379735E-2</v>
      </c>
      <c r="O82" s="3">
        <v>22.069565217391304</v>
      </c>
      <c r="P82" s="3">
        <v>0.20037501233593208</v>
      </c>
      <c r="Q82" s="3">
        <v>8.3248913043478261</v>
      </c>
      <c r="R82" s="3">
        <v>7.558373630711536E-2</v>
      </c>
      <c r="S82" s="3">
        <v>11.350978260869564</v>
      </c>
      <c r="T82" s="3">
        <v>0.10305832428698311</v>
      </c>
      <c r="U82" s="27">
        <v>35196</v>
      </c>
      <c r="V82"/>
    </row>
    <row r="83" spans="1:22" x14ac:dyDescent="0.3">
      <c r="A83" t="s">
        <v>1</v>
      </c>
      <c r="B83" t="s">
        <v>128</v>
      </c>
      <c r="C83" t="s">
        <v>10</v>
      </c>
      <c r="D83" t="s">
        <v>4</v>
      </c>
      <c r="E83" s="3">
        <v>90.173913043478265</v>
      </c>
      <c r="F83" s="3">
        <v>52.776304347826091</v>
      </c>
      <c r="G83" s="3">
        <v>0.45652173913043476</v>
      </c>
      <c r="H83" s="3">
        <v>0.39717391304347827</v>
      </c>
      <c r="I83" s="3">
        <v>3.2282608695652173</v>
      </c>
      <c r="J83" s="3">
        <v>0</v>
      </c>
      <c r="K83" s="3">
        <v>0</v>
      </c>
      <c r="L83" s="3">
        <v>0.76163043478260861</v>
      </c>
      <c r="M83" s="3">
        <v>8.1739130434782616</v>
      </c>
      <c r="N83" s="3">
        <v>9.064609450337513E-2</v>
      </c>
      <c r="O83" s="3">
        <v>8.3410869565217372</v>
      </c>
      <c r="P83" s="3">
        <v>9.2499999999999971E-2</v>
      </c>
      <c r="Q83" s="3">
        <v>9.7066304347826087</v>
      </c>
      <c r="R83" s="3">
        <v>0.10764344262295081</v>
      </c>
      <c r="S83" s="3">
        <v>14.496739130434779</v>
      </c>
      <c r="T83" s="3">
        <v>0.16076422372227575</v>
      </c>
      <c r="U83" s="27">
        <v>35120</v>
      </c>
      <c r="V83"/>
    </row>
    <row r="84" spans="1:22" x14ac:dyDescent="0.3">
      <c r="A84" t="s">
        <v>1</v>
      </c>
      <c r="B84" t="s">
        <v>129</v>
      </c>
      <c r="C84" t="s">
        <v>10</v>
      </c>
      <c r="D84" t="s">
        <v>4</v>
      </c>
      <c r="E84" s="3">
        <v>113.18478260869566</v>
      </c>
      <c r="F84" s="3">
        <v>5.7391304347826084</v>
      </c>
      <c r="G84" s="3">
        <v>0.29347826086956524</v>
      </c>
      <c r="H84" s="3">
        <v>0.59782608695652173</v>
      </c>
      <c r="I84" s="3">
        <v>2.4673913043478262</v>
      </c>
      <c r="J84" s="3">
        <v>0</v>
      </c>
      <c r="K84" s="3">
        <v>0</v>
      </c>
      <c r="L84" s="3">
        <v>9.1630434782608692</v>
      </c>
      <c r="M84" s="3">
        <v>15.875652173913036</v>
      </c>
      <c r="N84" s="3">
        <v>0.14026313262268311</v>
      </c>
      <c r="O84" s="3">
        <v>5.2102173913043472</v>
      </c>
      <c r="P84" s="3">
        <v>4.6032843560933442E-2</v>
      </c>
      <c r="Q84" s="3">
        <v>27.279456521739135</v>
      </c>
      <c r="R84" s="3">
        <v>0.24101699798329015</v>
      </c>
      <c r="S84" s="3">
        <v>24.168586956521743</v>
      </c>
      <c r="T84" s="3">
        <v>0.21353212330740423</v>
      </c>
      <c r="U84" s="27">
        <v>35071</v>
      </c>
      <c r="V84"/>
    </row>
    <row r="85" spans="1:22" x14ac:dyDescent="0.3">
      <c r="A85" t="s">
        <v>1</v>
      </c>
      <c r="B85" t="s">
        <v>130</v>
      </c>
      <c r="C85" t="s">
        <v>10</v>
      </c>
      <c r="D85" t="s">
        <v>4</v>
      </c>
      <c r="E85" s="3">
        <v>192.39130434782609</v>
      </c>
      <c r="F85" s="3">
        <v>5.7391304347826084</v>
      </c>
      <c r="G85" s="3">
        <v>1.4456521739130435</v>
      </c>
      <c r="H85" s="3">
        <v>7.0652173913043473E-2</v>
      </c>
      <c r="I85" s="3">
        <v>2.5108695652173911</v>
      </c>
      <c r="J85" s="3">
        <v>0</v>
      </c>
      <c r="K85" s="3">
        <v>0</v>
      </c>
      <c r="L85" s="3">
        <v>8.7825000000000042</v>
      </c>
      <c r="M85" s="3">
        <v>34.224239130434782</v>
      </c>
      <c r="N85" s="3">
        <v>0.17788870056497175</v>
      </c>
      <c r="O85" s="3">
        <v>25.506195652173915</v>
      </c>
      <c r="P85" s="3">
        <v>0.13257457627118643</v>
      </c>
      <c r="Q85" s="3">
        <v>42.129565217391317</v>
      </c>
      <c r="R85" s="3">
        <v>0.21897853107344639</v>
      </c>
      <c r="S85" s="3">
        <v>53.587173913043472</v>
      </c>
      <c r="T85" s="3">
        <v>0.27853220338983048</v>
      </c>
      <c r="U85" s="27">
        <v>35135</v>
      </c>
      <c r="V85"/>
    </row>
    <row r="86" spans="1:22" x14ac:dyDescent="0.3">
      <c r="A86" t="s">
        <v>1</v>
      </c>
      <c r="B86" t="s">
        <v>131</v>
      </c>
      <c r="C86" t="s">
        <v>24</v>
      </c>
      <c r="D86" t="s">
        <v>19</v>
      </c>
      <c r="E86" s="3">
        <v>80.717391304347828</v>
      </c>
      <c r="F86" s="3">
        <v>5.2173913043478262</v>
      </c>
      <c r="G86" s="3">
        <v>0</v>
      </c>
      <c r="H86" s="3">
        <v>2.717391304347826E-2</v>
      </c>
      <c r="I86" s="3">
        <v>5.5</v>
      </c>
      <c r="J86" s="3">
        <v>0</v>
      </c>
      <c r="K86" s="3">
        <v>0</v>
      </c>
      <c r="L86" s="3">
        <v>1.0170652173913044</v>
      </c>
      <c r="M86" s="3">
        <v>20.862608695652174</v>
      </c>
      <c r="N86" s="3">
        <v>0.25846485321842178</v>
      </c>
      <c r="O86" s="3">
        <v>14.972608695652173</v>
      </c>
      <c r="P86" s="3">
        <v>0.18549420953406948</v>
      </c>
      <c r="Q86" s="3">
        <v>13.810543478260868</v>
      </c>
      <c r="R86" s="3">
        <v>0.17109749528683005</v>
      </c>
      <c r="S86" s="3">
        <v>27.145760869565216</v>
      </c>
      <c r="T86" s="3">
        <v>0.33630622138432531</v>
      </c>
      <c r="U86" s="27">
        <v>35232</v>
      </c>
      <c r="V86"/>
    </row>
    <row r="87" spans="1:22" x14ac:dyDescent="0.3">
      <c r="A87" t="s">
        <v>1</v>
      </c>
      <c r="B87" t="s">
        <v>132</v>
      </c>
      <c r="C87" t="s">
        <v>0</v>
      </c>
      <c r="D87" t="s">
        <v>67</v>
      </c>
      <c r="E87" s="3">
        <v>45.163043478260867</v>
      </c>
      <c r="F87" s="3">
        <v>5.7391304347826084</v>
      </c>
      <c r="G87" s="3">
        <v>0.2608695652173913</v>
      </c>
      <c r="H87" s="3">
        <v>0.22826086956521738</v>
      </c>
      <c r="I87" s="3">
        <v>0.10869565217391304</v>
      </c>
      <c r="J87" s="3">
        <v>0</v>
      </c>
      <c r="K87" s="3">
        <v>0</v>
      </c>
      <c r="L87" s="3">
        <v>3.2401086956521739</v>
      </c>
      <c r="M87" s="3">
        <v>8.2336956521739122</v>
      </c>
      <c r="N87" s="3">
        <v>0.1823104693140794</v>
      </c>
      <c r="O87" s="3">
        <v>4.9375</v>
      </c>
      <c r="P87" s="3">
        <v>0.10932611311672684</v>
      </c>
      <c r="Q87" s="3">
        <v>10.805217391304348</v>
      </c>
      <c r="R87" s="3">
        <v>0.23924909747292419</v>
      </c>
      <c r="S87" s="3">
        <v>8.8856521739130443</v>
      </c>
      <c r="T87" s="3">
        <v>0.19674608904933819</v>
      </c>
      <c r="U87" s="27">
        <v>35114</v>
      </c>
      <c r="V87"/>
    </row>
    <row r="88" spans="1:22" x14ac:dyDescent="0.3">
      <c r="A88" t="s">
        <v>1</v>
      </c>
      <c r="B88" t="s">
        <v>133</v>
      </c>
      <c r="C88" t="s">
        <v>21</v>
      </c>
      <c r="D88" t="s">
        <v>4</v>
      </c>
      <c r="E88" s="3">
        <v>33.489130434782609</v>
      </c>
      <c r="F88" s="3">
        <v>8.8573913043478267</v>
      </c>
      <c r="G88" s="3">
        <v>0.20652173913043478</v>
      </c>
      <c r="H88" s="3">
        <v>0.2459782608695652</v>
      </c>
      <c r="I88" s="3">
        <v>5.434782608695652E-2</v>
      </c>
      <c r="J88" s="3">
        <v>0</v>
      </c>
      <c r="K88" s="3">
        <v>0</v>
      </c>
      <c r="L88" s="3">
        <v>2.8088043478260865</v>
      </c>
      <c r="M88" s="3">
        <v>6.1521739130434785</v>
      </c>
      <c r="N88" s="3">
        <v>0.18370658876987991</v>
      </c>
      <c r="O88" s="3">
        <v>7.9945652173913047</v>
      </c>
      <c r="P88" s="3">
        <v>0.23872119441739695</v>
      </c>
      <c r="Q88" s="3">
        <v>8.8069565217391297</v>
      </c>
      <c r="R88" s="3">
        <v>0.26297955209347612</v>
      </c>
      <c r="S88" s="3">
        <v>10.497826086956522</v>
      </c>
      <c r="T88" s="3">
        <v>0.31346965271015903</v>
      </c>
      <c r="U88" s="27">
        <v>35251</v>
      </c>
      <c r="V88"/>
    </row>
    <row r="89" spans="1:22" x14ac:dyDescent="0.3">
      <c r="A89" t="s">
        <v>1</v>
      </c>
      <c r="B89" t="s">
        <v>134</v>
      </c>
      <c r="C89" t="s">
        <v>3</v>
      </c>
      <c r="D89" t="s">
        <v>4</v>
      </c>
      <c r="E89" s="3">
        <v>146.54347826086956</v>
      </c>
      <c r="F89" s="3">
        <v>5.7391304347826084</v>
      </c>
      <c r="G89" s="3">
        <v>0</v>
      </c>
      <c r="H89" s="3">
        <v>0</v>
      </c>
      <c r="I89" s="3">
        <v>0</v>
      </c>
      <c r="J89" s="3">
        <v>0</v>
      </c>
      <c r="K89" s="3">
        <v>0</v>
      </c>
      <c r="L89" s="3">
        <v>4.4918478260869588</v>
      </c>
      <c r="M89" s="3">
        <v>21.004782608695653</v>
      </c>
      <c r="N89" s="3">
        <v>0.14333481679276072</v>
      </c>
      <c r="O89" s="3">
        <v>20.960108695652174</v>
      </c>
      <c r="P89" s="3">
        <v>0.14302996588043318</v>
      </c>
      <c r="Q89" s="3">
        <v>9.8921739130434787</v>
      </c>
      <c r="R89" s="3">
        <v>6.750333778371162E-2</v>
      </c>
      <c r="S89" s="3">
        <v>6.8069565217391306</v>
      </c>
      <c r="T89" s="3">
        <v>4.6450081590268505E-2</v>
      </c>
      <c r="U89" s="27">
        <v>35087</v>
      </c>
      <c r="V89"/>
    </row>
    <row r="90" spans="1:22" x14ac:dyDescent="0.3">
      <c r="A90" t="s">
        <v>1</v>
      </c>
      <c r="B90" t="s">
        <v>135</v>
      </c>
      <c r="C90" t="s">
        <v>136</v>
      </c>
      <c r="D90" t="s">
        <v>16</v>
      </c>
      <c r="E90" s="3">
        <v>91.271739130434781</v>
      </c>
      <c r="F90" s="3">
        <v>11.217391304347826</v>
      </c>
      <c r="G90" s="3">
        <v>5.6521739130434785</v>
      </c>
      <c r="H90" s="3">
        <v>1.4130434782608696</v>
      </c>
      <c r="I90" s="3">
        <v>3.5326086956521738</v>
      </c>
      <c r="J90" s="3">
        <v>0</v>
      </c>
      <c r="K90" s="3">
        <v>0</v>
      </c>
      <c r="L90" s="3">
        <v>0.26652173913043475</v>
      </c>
      <c r="M90" s="3">
        <v>10.848152173913041</v>
      </c>
      <c r="N90" s="3">
        <v>0.11885554364654041</v>
      </c>
      <c r="O90" s="3">
        <v>17.138152173913046</v>
      </c>
      <c r="P90" s="3">
        <v>0.18777063236870314</v>
      </c>
      <c r="Q90" s="3">
        <v>19.105108695652167</v>
      </c>
      <c r="R90" s="3">
        <v>0.20932118613790632</v>
      </c>
      <c r="S90" s="3">
        <v>17.604565217391297</v>
      </c>
      <c r="T90" s="3">
        <v>0.19288079075860418</v>
      </c>
      <c r="U90" s="27">
        <v>35276</v>
      </c>
      <c r="V90"/>
    </row>
    <row r="91" spans="1:22" x14ac:dyDescent="0.3">
      <c r="A91" t="s">
        <v>1</v>
      </c>
      <c r="B91" t="s">
        <v>137</v>
      </c>
      <c r="C91" t="s">
        <v>6</v>
      </c>
      <c r="D91" t="s">
        <v>4</v>
      </c>
      <c r="E91" s="3">
        <v>93.336956521739125</v>
      </c>
      <c r="F91" s="3">
        <v>5.7391304347826084</v>
      </c>
      <c r="G91" s="3">
        <v>0.41304347826086957</v>
      </c>
      <c r="H91" s="3">
        <v>1.6304347826086956E-2</v>
      </c>
      <c r="I91" s="3">
        <v>2.7717391304347827</v>
      </c>
      <c r="J91" s="3">
        <v>0</v>
      </c>
      <c r="K91" s="3">
        <v>0</v>
      </c>
      <c r="L91" s="3">
        <v>2.9007608695652163</v>
      </c>
      <c r="M91" s="3">
        <v>20.510543478260868</v>
      </c>
      <c r="N91" s="3">
        <v>0.21974729241877256</v>
      </c>
      <c r="O91" s="3">
        <v>11.709891304347828</v>
      </c>
      <c r="P91" s="3">
        <v>0.12545825084429954</v>
      </c>
      <c r="Q91" s="3">
        <v>10.402717391304348</v>
      </c>
      <c r="R91" s="3">
        <v>0.11145335972982416</v>
      </c>
      <c r="S91" s="3">
        <v>22.790000000000003</v>
      </c>
      <c r="T91" s="3">
        <v>0.24416909281471996</v>
      </c>
      <c r="U91" s="27">
        <v>35076</v>
      </c>
      <c r="V91"/>
    </row>
    <row r="92" spans="1:22" x14ac:dyDescent="0.3">
      <c r="A92" t="s">
        <v>1</v>
      </c>
      <c r="B92" t="s">
        <v>138</v>
      </c>
      <c r="C92" t="s">
        <v>139</v>
      </c>
      <c r="D92" t="s">
        <v>4</v>
      </c>
      <c r="E92" s="3">
        <v>125.54347826086956</v>
      </c>
      <c r="F92" s="3">
        <v>6.5217391304347823</v>
      </c>
      <c r="G92" s="3">
        <v>0.28260869565217389</v>
      </c>
      <c r="H92" s="3">
        <v>1.5</v>
      </c>
      <c r="I92" s="3">
        <v>1.4782608695652173</v>
      </c>
      <c r="J92" s="3">
        <v>0</v>
      </c>
      <c r="K92" s="3">
        <v>0</v>
      </c>
      <c r="L92" s="3">
        <v>3.2641304347826083</v>
      </c>
      <c r="M92" s="3">
        <v>11.460760869565219</v>
      </c>
      <c r="N92" s="3">
        <v>9.1289177489177503E-2</v>
      </c>
      <c r="O92" s="3">
        <v>29.377391304347825</v>
      </c>
      <c r="P92" s="3">
        <v>0.2340017316017316</v>
      </c>
      <c r="Q92" s="3">
        <v>16.090108695652173</v>
      </c>
      <c r="R92" s="3">
        <v>0.12816363636363637</v>
      </c>
      <c r="S92" s="3">
        <v>25.963152173913045</v>
      </c>
      <c r="T92" s="3">
        <v>0.20680606060606063</v>
      </c>
      <c r="U92" s="27">
        <v>35255</v>
      </c>
      <c r="V92"/>
    </row>
    <row r="93" spans="1:22" x14ac:dyDescent="0.3">
      <c r="A93" t="s">
        <v>1</v>
      </c>
      <c r="B93" t="s">
        <v>140</v>
      </c>
      <c r="C93" t="s">
        <v>24</v>
      </c>
      <c r="D93" t="s">
        <v>19</v>
      </c>
      <c r="E93" s="3">
        <v>116.90217391304348</v>
      </c>
      <c r="F93" s="3">
        <v>5.7391304347826084</v>
      </c>
      <c r="G93" s="3">
        <v>0</v>
      </c>
      <c r="H93" s="3">
        <v>0.34239130434782611</v>
      </c>
      <c r="I93" s="3">
        <v>0</v>
      </c>
      <c r="J93" s="3">
        <v>0</v>
      </c>
      <c r="K93" s="3">
        <v>0</v>
      </c>
      <c r="L93" s="3">
        <v>5.3646739130434771</v>
      </c>
      <c r="M93" s="3">
        <v>31.280869565217383</v>
      </c>
      <c r="N93" s="3">
        <v>0.26758158995815889</v>
      </c>
      <c r="O93" s="3">
        <v>13.534456521739131</v>
      </c>
      <c r="P93" s="3">
        <v>0.11577591817759181</v>
      </c>
      <c r="Q93" s="3">
        <v>24.128043478260871</v>
      </c>
      <c r="R93" s="3">
        <v>0.20639516503951649</v>
      </c>
      <c r="S93" s="3">
        <v>32.965000000000003</v>
      </c>
      <c r="T93" s="3">
        <v>0.2819879125987913</v>
      </c>
      <c r="U93" s="27">
        <v>35174</v>
      </c>
      <c r="V93"/>
    </row>
    <row r="94" spans="1:22" x14ac:dyDescent="0.3">
      <c r="A94" t="s">
        <v>1</v>
      </c>
      <c r="B94" t="s">
        <v>141</v>
      </c>
      <c r="C94" t="s">
        <v>142</v>
      </c>
      <c r="D94" t="s">
        <v>86</v>
      </c>
      <c r="E94" s="3">
        <v>65.434782608695656</v>
      </c>
      <c r="F94" s="3">
        <v>48.172934782608692</v>
      </c>
      <c r="G94" s="3">
        <v>0.4891304347826087</v>
      </c>
      <c r="H94" s="3">
        <v>0.35326086956521741</v>
      </c>
      <c r="I94" s="3">
        <v>1.923913043478261</v>
      </c>
      <c r="J94" s="3">
        <v>0</v>
      </c>
      <c r="K94" s="3">
        <v>0</v>
      </c>
      <c r="L94" s="3">
        <v>1.3442391304347827</v>
      </c>
      <c r="M94" s="3">
        <v>5.3361956521739113</v>
      </c>
      <c r="N94" s="3">
        <v>8.1549833887043163E-2</v>
      </c>
      <c r="O94" s="3">
        <v>8.9914130434782606</v>
      </c>
      <c r="P94" s="3">
        <v>0.13741029900332224</v>
      </c>
      <c r="Q94" s="3">
        <v>9.5363043478260874</v>
      </c>
      <c r="R94" s="3">
        <v>0.1457375415282392</v>
      </c>
      <c r="S94" s="3">
        <v>8.0848913043478241</v>
      </c>
      <c r="T94" s="3">
        <v>0.12355647840531558</v>
      </c>
      <c r="U94" s="27">
        <v>35117</v>
      </c>
      <c r="V94"/>
    </row>
    <row r="95" spans="1:22" x14ac:dyDescent="0.3">
      <c r="A95" t="s">
        <v>1</v>
      </c>
      <c r="B95" t="s">
        <v>143</v>
      </c>
      <c r="C95" t="s">
        <v>62</v>
      </c>
      <c r="D95" t="s">
        <v>4</v>
      </c>
      <c r="E95" s="3">
        <v>106.96739130434783</v>
      </c>
      <c r="F95" s="3">
        <v>5.7391304347826084</v>
      </c>
      <c r="G95" s="3">
        <v>0</v>
      </c>
      <c r="H95" s="3">
        <v>0</v>
      </c>
      <c r="I95" s="3">
        <v>0</v>
      </c>
      <c r="J95" s="3">
        <v>0</v>
      </c>
      <c r="K95" s="3">
        <v>0</v>
      </c>
      <c r="L95" s="3">
        <v>5.3010869565217398</v>
      </c>
      <c r="M95" s="3">
        <v>21.817391304347829</v>
      </c>
      <c r="N95" s="3">
        <v>0.20396301188903571</v>
      </c>
      <c r="O95" s="3">
        <v>15.088913043478261</v>
      </c>
      <c r="P95" s="3">
        <v>0.14106086779798802</v>
      </c>
      <c r="Q95" s="3">
        <v>28.002065217391305</v>
      </c>
      <c r="R95" s="3">
        <v>0.26178132303627683</v>
      </c>
      <c r="S95" s="3">
        <v>29.454999999999998</v>
      </c>
      <c r="T95" s="3">
        <v>0.27536429224672287</v>
      </c>
      <c r="U95" s="27">
        <v>35144</v>
      </c>
      <c r="V95"/>
    </row>
    <row r="96" spans="1:22" x14ac:dyDescent="0.3">
      <c r="A96" t="s">
        <v>1</v>
      </c>
      <c r="B96" t="s">
        <v>144</v>
      </c>
      <c r="C96" t="s">
        <v>3</v>
      </c>
      <c r="D96" t="s">
        <v>4</v>
      </c>
      <c r="E96" s="3">
        <v>105.56521739130434</v>
      </c>
      <c r="F96" s="3">
        <v>5.7391304347826084</v>
      </c>
      <c r="G96" s="3">
        <v>0.25</v>
      </c>
      <c r="H96" s="3">
        <v>0.85326086956521741</v>
      </c>
      <c r="I96" s="3">
        <v>2.4673913043478262</v>
      </c>
      <c r="J96" s="3">
        <v>0</v>
      </c>
      <c r="K96" s="3">
        <v>0</v>
      </c>
      <c r="L96" s="3">
        <v>2.6234782608695655</v>
      </c>
      <c r="M96" s="3">
        <v>15.630434782608694</v>
      </c>
      <c r="N96" s="3">
        <v>0.14806425041186161</v>
      </c>
      <c r="O96" s="3">
        <v>15.068913043478261</v>
      </c>
      <c r="P96" s="3">
        <v>0.14274505766062603</v>
      </c>
      <c r="Q96" s="3">
        <v>12.40804347826087</v>
      </c>
      <c r="R96" s="3">
        <v>0.11753912685337728</v>
      </c>
      <c r="S96" s="3">
        <v>13.348260869565216</v>
      </c>
      <c r="T96" s="3">
        <v>0.12644563426688632</v>
      </c>
      <c r="U96" s="27">
        <v>35072</v>
      </c>
      <c r="V96"/>
    </row>
    <row r="97" spans="1:22" x14ac:dyDescent="0.3">
      <c r="A97" t="s">
        <v>1</v>
      </c>
      <c r="B97" t="s">
        <v>145</v>
      </c>
      <c r="C97" t="s">
        <v>6</v>
      </c>
      <c r="D97" t="s">
        <v>4</v>
      </c>
      <c r="E97" s="3">
        <v>136.95652173913044</v>
      </c>
      <c r="F97" s="3">
        <v>15.8125</v>
      </c>
      <c r="G97" s="3">
        <v>0.79347826086956519</v>
      </c>
      <c r="H97" s="3">
        <v>0.92391304347826086</v>
      </c>
      <c r="I97" s="3">
        <v>10.358695652173912</v>
      </c>
      <c r="J97" s="3">
        <v>0</v>
      </c>
      <c r="K97" s="3">
        <v>0.43478260869565216</v>
      </c>
      <c r="L97" s="3">
        <v>3.4149999999999996</v>
      </c>
      <c r="M97" s="3">
        <v>32.922717391304339</v>
      </c>
      <c r="N97" s="3">
        <v>0.24038809523809518</v>
      </c>
      <c r="O97" s="3">
        <v>14.468369565217394</v>
      </c>
      <c r="P97" s="3">
        <v>0.10564206349206351</v>
      </c>
      <c r="Q97" s="3">
        <v>6.4063043478260866</v>
      </c>
      <c r="R97" s="3">
        <v>4.6776190476190471E-2</v>
      </c>
      <c r="S97" s="3">
        <v>7.9291304347826088</v>
      </c>
      <c r="T97" s="3">
        <v>5.7895238095238097E-2</v>
      </c>
      <c r="U97" s="27">
        <v>35084</v>
      </c>
      <c r="V97"/>
    </row>
    <row r="98" spans="1:22" x14ac:dyDescent="0.3">
      <c r="A98" t="s">
        <v>1</v>
      </c>
      <c r="B98" t="s">
        <v>146</v>
      </c>
      <c r="C98" t="s">
        <v>0</v>
      </c>
      <c r="D98" t="s">
        <v>67</v>
      </c>
      <c r="E98" s="3">
        <v>39.521739130434781</v>
      </c>
      <c r="F98" s="3">
        <v>5.7391304347826084</v>
      </c>
      <c r="G98" s="3">
        <v>1.0652173913043479</v>
      </c>
      <c r="H98" s="3">
        <v>0.39130434782608697</v>
      </c>
      <c r="I98" s="3">
        <v>0.5</v>
      </c>
      <c r="J98" s="3">
        <v>0</v>
      </c>
      <c r="K98" s="3">
        <v>0</v>
      </c>
      <c r="L98" s="3">
        <v>2.2440217391304347</v>
      </c>
      <c r="M98" s="3">
        <v>5.0889130434782626</v>
      </c>
      <c r="N98" s="3">
        <v>0.12876237623762382</v>
      </c>
      <c r="O98" s="3">
        <v>10.326630434782608</v>
      </c>
      <c r="P98" s="3">
        <v>0.26128987898789879</v>
      </c>
      <c r="Q98" s="3">
        <v>3.4398913043478263</v>
      </c>
      <c r="R98" s="3">
        <v>8.7037953795379541E-2</v>
      </c>
      <c r="S98" s="3">
        <v>3.8431521739130439</v>
      </c>
      <c r="T98" s="3">
        <v>9.7241474147414755E-2</v>
      </c>
      <c r="U98" s="27">
        <v>35127</v>
      </c>
      <c r="V98"/>
    </row>
    <row r="99" spans="1:22" x14ac:dyDescent="0.3">
      <c r="A99" t="s">
        <v>1</v>
      </c>
      <c r="B99" t="s">
        <v>147</v>
      </c>
      <c r="C99" t="s">
        <v>8</v>
      </c>
      <c r="D99" t="s">
        <v>4</v>
      </c>
      <c r="E99" s="3">
        <v>109.30434782608695</v>
      </c>
      <c r="F99" s="3">
        <v>5.4782608695652177</v>
      </c>
      <c r="G99" s="3">
        <v>0.19565217391304349</v>
      </c>
      <c r="H99" s="3">
        <v>1</v>
      </c>
      <c r="I99" s="3">
        <v>4.6739130434782608</v>
      </c>
      <c r="J99" s="3">
        <v>0</v>
      </c>
      <c r="K99" s="3">
        <v>0</v>
      </c>
      <c r="L99" s="3">
        <v>0</v>
      </c>
      <c r="M99" s="3">
        <v>15.853695652173913</v>
      </c>
      <c r="N99" s="3">
        <v>0.1450417661097852</v>
      </c>
      <c r="O99" s="3">
        <v>24.290543478260869</v>
      </c>
      <c r="P99" s="3">
        <v>0.22222852028639617</v>
      </c>
      <c r="Q99" s="3">
        <v>16.416630434782611</v>
      </c>
      <c r="R99" s="3">
        <v>0.15019192521877489</v>
      </c>
      <c r="S99" s="3">
        <v>0</v>
      </c>
      <c r="T99" s="3">
        <v>0</v>
      </c>
      <c r="U99" s="27">
        <v>35154</v>
      </c>
      <c r="V99"/>
    </row>
    <row r="100" spans="1:22" x14ac:dyDescent="0.3">
      <c r="A100" t="s">
        <v>1</v>
      </c>
      <c r="B100" t="s">
        <v>148</v>
      </c>
      <c r="C100" t="s">
        <v>6</v>
      </c>
      <c r="D100" t="s">
        <v>4</v>
      </c>
      <c r="E100" s="3">
        <v>45.75</v>
      </c>
      <c r="F100" s="3">
        <v>5.7391304347826084</v>
      </c>
      <c r="G100" s="3">
        <v>0</v>
      </c>
      <c r="H100" s="3">
        <v>0</v>
      </c>
      <c r="I100" s="3">
        <v>5.7391304347826084</v>
      </c>
      <c r="J100" s="3">
        <v>0</v>
      </c>
      <c r="K100" s="3">
        <v>0</v>
      </c>
      <c r="L100" s="3">
        <v>3.4315217391304342</v>
      </c>
      <c r="M100" s="3">
        <v>2.8832608695652171</v>
      </c>
      <c r="N100" s="3">
        <v>6.3022095509622234E-2</v>
      </c>
      <c r="O100" s="3">
        <v>0</v>
      </c>
      <c r="P100" s="3">
        <v>0</v>
      </c>
      <c r="Q100" s="3">
        <v>11.589130434782607</v>
      </c>
      <c r="R100" s="3">
        <v>0.25331432644333568</v>
      </c>
      <c r="S100" s="3">
        <v>11.080869565217391</v>
      </c>
      <c r="T100" s="3">
        <v>0.24220479923972441</v>
      </c>
      <c r="U100" s="27">
        <v>35090</v>
      </c>
      <c r="V100"/>
    </row>
    <row r="101" spans="1:22" x14ac:dyDescent="0.3">
      <c r="A101" t="s">
        <v>1</v>
      </c>
      <c r="B101" t="s">
        <v>149</v>
      </c>
      <c r="C101" t="s">
        <v>24</v>
      </c>
      <c r="D101" t="s">
        <v>19</v>
      </c>
      <c r="E101" s="3">
        <v>73.913043478260875</v>
      </c>
      <c r="F101" s="3">
        <v>5.6521739130434785</v>
      </c>
      <c r="G101" s="3">
        <v>0.2608695652173913</v>
      </c>
      <c r="H101" s="3">
        <v>0</v>
      </c>
      <c r="I101" s="3">
        <v>5.7391304347826084</v>
      </c>
      <c r="J101" s="3">
        <v>0</v>
      </c>
      <c r="K101" s="3">
        <v>0</v>
      </c>
      <c r="L101" s="3">
        <v>3.4272826086956516</v>
      </c>
      <c r="M101" s="3">
        <v>19.325869565217388</v>
      </c>
      <c r="N101" s="3">
        <v>0.26146764705882347</v>
      </c>
      <c r="O101" s="3">
        <v>12.605217391304347</v>
      </c>
      <c r="P101" s="3">
        <v>0.17054117647058822</v>
      </c>
      <c r="Q101" s="3">
        <v>17.31282608695652</v>
      </c>
      <c r="R101" s="3">
        <v>0.23423235294117642</v>
      </c>
      <c r="S101" s="3">
        <v>22.707500000000003</v>
      </c>
      <c r="T101" s="3">
        <v>0.30721911764705884</v>
      </c>
      <c r="U101" s="27">
        <v>35068</v>
      </c>
      <c r="V101"/>
    </row>
    <row r="102" spans="1:22" x14ac:dyDescent="0.3">
      <c r="A102" t="s">
        <v>1</v>
      </c>
      <c r="B102" t="s">
        <v>150</v>
      </c>
      <c r="C102" t="s">
        <v>3</v>
      </c>
      <c r="D102" t="s">
        <v>4</v>
      </c>
      <c r="E102" s="3">
        <v>105.32608695652173</v>
      </c>
      <c r="F102" s="3">
        <v>5.6521739130434785</v>
      </c>
      <c r="G102" s="3">
        <v>0.19565217391304349</v>
      </c>
      <c r="H102" s="3">
        <v>0.98913043478260865</v>
      </c>
      <c r="I102" s="3">
        <v>1.1304347826086956</v>
      </c>
      <c r="J102" s="3">
        <v>0</v>
      </c>
      <c r="K102" s="3">
        <v>0</v>
      </c>
      <c r="L102" s="3">
        <v>2.2747826086956517</v>
      </c>
      <c r="M102" s="3">
        <v>7.4766304347826082</v>
      </c>
      <c r="N102" s="3">
        <v>7.0985552115583078E-2</v>
      </c>
      <c r="O102" s="3">
        <v>21.083043478260869</v>
      </c>
      <c r="P102" s="3">
        <v>0.20016924664602684</v>
      </c>
      <c r="Q102" s="3">
        <v>7.8951086956521737</v>
      </c>
      <c r="R102" s="3">
        <v>7.4958720330237358E-2</v>
      </c>
      <c r="S102" s="3">
        <v>7.8930434782608678</v>
      </c>
      <c r="T102" s="3">
        <v>7.4939112487100085E-2</v>
      </c>
      <c r="U102" s="27">
        <v>35125</v>
      </c>
      <c r="V102"/>
    </row>
    <row r="103" spans="1:22" x14ac:dyDescent="0.3">
      <c r="A103" t="s">
        <v>1</v>
      </c>
      <c r="B103" t="s">
        <v>151</v>
      </c>
      <c r="C103" t="s">
        <v>142</v>
      </c>
      <c r="D103" t="s">
        <v>86</v>
      </c>
      <c r="E103" s="3">
        <v>51.445652173913047</v>
      </c>
      <c r="F103" s="3">
        <v>4.5361956521739133</v>
      </c>
      <c r="G103" s="3">
        <v>0.53260869565217395</v>
      </c>
      <c r="H103" s="3">
        <v>0.23641304347826086</v>
      </c>
      <c r="I103" s="3">
        <v>34.576086956521742</v>
      </c>
      <c r="J103" s="3">
        <v>0</v>
      </c>
      <c r="K103" s="3">
        <v>1.2608695652173914</v>
      </c>
      <c r="L103" s="3">
        <v>4.2619565217391306</v>
      </c>
      <c r="M103" s="3">
        <v>12.172500000000003</v>
      </c>
      <c r="N103" s="3">
        <v>0.23660891612085364</v>
      </c>
      <c r="O103" s="3">
        <v>9.3689130434782619</v>
      </c>
      <c r="P103" s="3">
        <v>0.1821128248468202</v>
      </c>
      <c r="Q103" s="3">
        <v>3.5413043478260873</v>
      </c>
      <c r="R103" s="3">
        <v>6.8835833509402075E-2</v>
      </c>
      <c r="S103" s="3">
        <v>13.317391304347826</v>
      </c>
      <c r="T103" s="3">
        <v>0.25886330023241072</v>
      </c>
      <c r="U103" s="27">
        <v>35134</v>
      </c>
      <c r="V103"/>
    </row>
    <row r="104" spans="1:22" x14ac:dyDescent="0.3">
      <c r="A104" t="s">
        <v>1</v>
      </c>
      <c r="B104" t="s">
        <v>152</v>
      </c>
      <c r="C104" t="s">
        <v>62</v>
      </c>
      <c r="D104" t="s">
        <v>4</v>
      </c>
      <c r="E104" s="3">
        <v>88.391304347826093</v>
      </c>
      <c r="F104" s="3">
        <v>5.7391304347826084</v>
      </c>
      <c r="G104" s="3">
        <v>5.434782608695652E-2</v>
      </c>
      <c r="H104" s="3">
        <v>0</v>
      </c>
      <c r="I104" s="3">
        <v>9.7826086956521743E-2</v>
      </c>
      <c r="J104" s="3">
        <v>0</v>
      </c>
      <c r="K104" s="3">
        <v>0</v>
      </c>
      <c r="L104" s="3">
        <v>2.6948913043478258</v>
      </c>
      <c r="M104" s="3">
        <v>16.036739130434782</v>
      </c>
      <c r="N104" s="3">
        <v>0.18142892277422526</v>
      </c>
      <c r="O104" s="3">
        <v>13.238152173913043</v>
      </c>
      <c r="P104" s="3">
        <v>0.1497675848499754</v>
      </c>
      <c r="Q104" s="3">
        <v>21.032934782608695</v>
      </c>
      <c r="R104" s="3">
        <v>0.23795253320216428</v>
      </c>
      <c r="S104" s="3">
        <v>12.413804347826087</v>
      </c>
      <c r="T104" s="3">
        <v>0.14044146581406786</v>
      </c>
      <c r="U104" s="27">
        <v>35183</v>
      </c>
      <c r="V104"/>
    </row>
    <row r="105" spans="1:22" x14ac:dyDescent="0.3">
      <c r="A105" t="s">
        <v>1</v>
      </c>
      <c r="B105" t="s">
        <v>153</v>
      </c>
      <c r="C105" t="s">
        <v>24</v>
      </c>
      <c r="D105" t="s">
        <v>19</v>
      </c>
      <c r="E105" s="3">
        <v>72.130434782608702</v>
      </c>
      <c r="F105" s="3">
        <v>5.5652173913043477</v>
      </c>
      <c r="G105" s="3">
        <v>0.40217391304347827</v>
      </c>
      <c r="H105" s="3">
        <v>0.61956521739130432</v>
      </c>
      <c r="I105" s="3">
        <v>0</v>
      </c>
      <c r="J105" s="3">
        <v>0</v>
      </c>
      <c r="K105" s="3">
        <v>0</v>
      </c>
      <c r="L105" s="3">
        <v>5.0505434782608676</v>
      </c>
      <c r="M105" s="3">
        <v>13.317391304347824</v>
      </c>
      <c r="N105" s="3">
        <v>0.184629294755877</v>
      </c>
      <c r="O105" s="3">
        <v>5.1006521739130433</v>
      </c>
      <c r="P105" s="3">
        <v>7.0714285714285702E-2</v>
      </c>
      <c r="Q105" s="3">
        <v>21.605760869565223</v>
      </c>
      <c r="R105" s="3">
        <v>0.29953737191078966</v>
      </c>
      <c r="S105" s="3">
        <v>25.035108695652173</v>
      </c>
      <c r="T105" s="3">
        <v>0.34708107293550328</v>
      </c>
      <c r="U105" s="27">
        <v>35151</v>
      </c>
      <c r="V105"/>
    </row>
    <row r="106" spans="1:22" x14ac:dyDescent="0.3">
      <c r="A106" t="s">
        <v>1</v>
      </c>
      <c r="B106" t="s">
        <v>154</v>
      </c>
      <c r="C106" t="s">
        <v>155</v>
      </c>
      <c r="D106" t="s">
        <v>19</v>
      </c>
      <c r="E106" s="3">
        <v>65.608695652173907</v>
      </c>
      <c r="F106" s="3">
        <v>5.7391304347826084</v>
      </c>
      <c r="G106" s="3">
        <v>1</v>
      </c>
      <c r="H106" s="3">
        <v>0.83695652173913049</v>
      </c>
      <c r="I106" s="3">
        <v>0.47826086956521741</v>
      </c>
      <c r="J106" s="3">
        <v>0</v>
      </c>
      <c r="K106" s="3">
        <v>0</v>
      </c>
      <c r="L106" s="3">
        <v>1.486413043478261</v>
      </c>
      <c r="M106" s="3">
        <v>8.0198913043478264</v>
      </c>
      <c r="N106" s="3">
        <v>0.12223823724320744</v>
      </c>
      <c r="O106" s="3">
        <v>10.085760869565217</v>
      </c>
      <c r="P106" s="3">
        <v>0.15372597746852221</v>
      </c>
      <c r="Q106" s="3">
        <v>19.429347826086961</v>
      </c>
      <c r="R106" s="3">
        <v>0.29613982770046399</v>
      </c>
      <c r="S106" s="3">
        <v>13.956086956521737</v>
      </c>
      <c r="T106" s="3">
        <v>0.2127170311464546</v>
      </c>
      <c r="U106" s="27">
        <v>35073</v>
      </c>
      <c r="V106"/>
    </row>
    <row r="107" spans="1:22" x14ac:dyDescent="0.3">
      <c r="A107" t="s">
        <v>1</v>
      </c>
      <c r="B107" t="s">
        <v>156</v>
      </c>
      <c r="C107" t="s">
        <v>24</v>
      </c>
      <c r="D107" t="s">
        <v>19</v>
      </c>
      <c r="E107" s="3">
        <v>109.73913043478261</v>
      </c>
      <c r="F107" s="3">
        <v>5.5489130434782608</v>
      </c>
      <c r="G107" s="3">
        <v>0</v>
      </c>
      <c r="H107" s="3">
        <v>0.72565217391304337</v>
      </c>
      <c r="I107" s="3">
        <v>1.1630434782608696</v>
      </c>
      <c r="J107" s="3">
        <v>0</v>
      </c>
      <c r="K107" s="3">
        <v>0</v>
      </c>
      <c r="L107" s="3">
        <v>8.739130434782609E-2</v>
      </c>
      <c r="M107" s="3">
        <v>5.0434782608695654</v>
      </c>
      <c r="N107" s="3">
        <v>4.5958795562599047E-2</v>
      </c>
      <c r="O107" s="3">
        <v>28.383152173913043</v>
      </c>
      <c r="P107" s="3">
        <v>0.25864203645007922</v>
      </c>
      <c r="Q107" s="3">
        <v>0</v>
      </c>
      <c r="R107" s="3">
        <v>0</v>
      </c>
      <c r="S107" s="3">
        <v>0.32652173913043481</v>
      </c>
      <c r="T107" s="3">
        <v>2.9754358161648178E-3</v>
      </c>
      <c r="U107" s="27">
        <v>35004</v>
      </c>
      <c r="V107"/>
    </row>
    <row r="108" spans="1:22" x14ac:dyDescent="0.3">
      <c r="A108" t="s">
        <v>1</v>
      </c>
      <c r="B108" t="s">
        <v>157</v>
      </c>
      <c r="C108" t="s">
        <v>21</v>
      </c>
      <c r="D108" t="s">
        <v>4</v>
      </c>
      <c r="E108" s="3">
        <v>67.836956521739125</v>
      </c>
      <c r="F108" s="3">
        <v>5.7391304347826084</v>
      </c>
      <c r="G108" s="3">
        <v>0.42391304347826086</v>
      </c>
      <c r="H108" s="3">
        <v>0.5452173913043481</v>
      </c>
      <c r="I108" s="3">
        <v>0.63043478260869568</v>
      </c>
      <c r="J108" s="3">
        <v>0</v>
      </c>
      <c r="K108" s="3">
        <v>0.17391304347826086</v>
      </c>
      <c r="L108" s="3">
        <v>14.01739130434782</v>
      </c>
      <c r="M108" s="3">
        <v>5.7391304347826084</v>
      </c>
      <c r="N108" s="3">
        <v>8.460182663034771E-2</v>
      </c>
      <c r="O108" s="3">
        <v>4.7145652173913053</v>
      </c>
      <c r="P108" s="3">
        <v>6.9498477808043607E-2</v>
      </c>
      <c r="Q108" s="3">
        <v>47.861413043478251</v>
      </c>
      <c r="R108" s="3">
        <v>0.70553597179939098</v>
      </c>
      <c r="S108" s="3">
        <v>53.076521739130442</v>
      </c>
      <c r="T108" s="3">
        <v>0.78241307482775213</v>
      </c>
      <c r="U108" s="27">
        <v>35283</v>
      </c>
      <c r="V108"/>
    </row>
    <row r="109" spans="1:22" x14ac:dyDescent="0.3">
      <c r="A109" t="s">
        <v>1</v>
      </c>
      <c r="B109" t="s">
        <v>158</v>
      </c>
      <c r="C109" t="s">
        <v>10</v>
      </c>
      <c r="D109" t="s">
        <v>4</v>
      </c>
      <c r="E109" s="3">
        <v>58.413043478260867</v>
      </c>
      <c r="F109" s="3">
        <v>5.7391304347826084</v>
      </c>
      <c r="G109" s="3">
        <v>0.40217391304347827</v>
      </c>
      <c r="H109" s="3">
        <v>0.46152173913043487</v>
      </c>
      <c r="I109" s="3">
        <v>0.89130434782608692</v>
      </c>
      <c r="J109" s="3">
        <v>0</v>
      </c>
      <c r="K109" s="3">
        <v>0</v>
      </c>
      <c r="L109" s="3">
        <v>9.7529347826086941</v>
      </c>
      <c r="M109" s="3">
        <v>5.6936956521739113</v>
      </c>
      <c r="N109" s="3">
        <v>9.7473018235950851E-2</v>
      </c>
      <c r="O109" s="3">
        <v>6.2884782608695637</v>
      </c>
      <c r="P109" s="3">
        <v>0.10765537774469666</v>
      </c>
      <c r="Q109" s="3">
        <v>42.777065217391296</v>
      </c>
      <c r="R109" s="3">
        <v>0.7323204317082247</v>
      </c>
      <c r="S109" s="3">
        <v>44.873478260869568</v>
      </c>
      <c r="T109" s="3">
        <v>0.76820989951618912</v>
      </c>
      <c r="U109" s="27">
        <v>35280</v>
      </c>
      <c r="V109"/>
    </row>
    <row r="110" spans="1:22" x14ac:dyDescent="0.3">
      <c r="A110" t="s">
        <v>1</v>
      </c>
      <c r="B110" t="s">
        <v>159</v>
      </c>
      <c r="C110" t="s">
        <v>6</v>
      </c>
      <c r="D110" t="s">
        <v>4</v>
      </c>
      <c r="E110" s="3">
        <v>54.391304347826086</v>
      </c>
      <c r="F110" s="3">
        <v>5.7391304347826084</v>
      </c>
      <c r="G110" s="3">
        <v>0.42391304347826086</v>
      </c>
      <c r="H110" s="3">
        <v>0.48750000000000016</v>
      </c>
      <c r="I110" s="3">
        <v>1.1413043478260869</v>
      </c>
      <c r="J110" s="3">
        <v>0</v>
      </c>
      <c r="K110" s="3">
        <v>0</v>
      </c>
      <c r="L110" s="3">
        <v>2.8610869565217398</v>
      </c>
      <c r="M110" s="3">
        <v>4.7067391304347819</v>
      </c>
      <c r="N110" s="3">
        <v>8.653477218225418E-2</v>
      </c>
      <c r="O110" s="3">
        <v>6.2618478260869566</v>
      </c>
      <c r="P110" s="3">
        <v>0.11512589928057554</v>
      </c>
      <c r="Q110" s="3">
        <v>32.753478260869571</v>
      </c>
      <c r="R110" s="3">
        <v>0.60218225419664284</v>
      </c>
      <c r="S110" s="3">
        <v>42.240760869565214</v>
      </c>
      <c r="T110" s="3">
        <v>0.77660871302957635</v>
      </c>
      <c r="U110" s="27">
        <v>35286</v>
      </c>
      <c r="V110"/>
    </row>
    <row r="111" spans="1:22" x14ac:dyDescent="0.3">
      <c r="A111" t="s">
        <v>1</v>
      </c>
      <c r="B111" t="s">
        <v>160</v>
      </c>
      <c r="C111" t="s">
        <v>124</v>
      </c>
      <c r="D111" t="s">
        <v>4</v>
      </c>
      <c r="E111" s="3">
        <v>58.554347826086953</v>
      </c>
      <c r="F111" s="3">
        <v>5.7391304347826084</v>
      </c>
      <c r="G111" s="3">
        <v>0.42391304347826086</v>
      </c>
      <c r="H111" s="3">
        <v>0.53902173913043494</v>
      </c>
      <c r="I111" s="3">
        <v>0.73913043478260865</v>
      </c>
      <c r="J111" s="3">
        <v>0</v>
      </c>
      <c r="K111" s="3">
        <v>0</v>
      </c>
      <c r="L111" s="3">
        <v>11.517173913043475</v>
      </c>
      <c r="M111" s="3">
        <v>4.7286956521739141</v>
      </c>
      <c r="N111" s="3">
        <v>8.0757378875069633E-2</v>
      </c>
      <c r="O111" s="3">
        <v>0.70836956521739136</v>
      </c>
      <c r="P111" s="3">
        <v>1.2097642472619271E-2</v>
      </c>
      <c r="Q111" s="3">
        <v>43.202717391304347</v>
      </c>
      <c r="R111" s="3">
        <v>0.73782253573417489</v>
      </c>
      <c r="S111" s="3">
        <v>49.888478260869562</v>
      </c>
      <c r="T111" s="3">
        <v>0.85200297011323556</v>
      </c>
      <c r="U111" s="27">
        <v>35282</v>
      </c>
      <c r="V111"/>
    </row>
    <row r="112" spans="1:22" x14ac:dyDescent="0.3">
      <c r="A112" t="s">
        <v>1</v>
      </c>
      <c r="B112" t="s">
        <v>161</v>
      </c>
      <c r="C112" t="s">
        <v>24</v>
      </c>
      <c r="D112" t="s">
        <v>19</v>
      </c>
      <c r="E112" s="3">
        <v>118.16304347826087</v>
      </c>
      <c r="F112" s="3">
        <v>5.5652173913043477</v>
      </c>
      <c r="G112" s="3">
        <v>0.96739130434782605</v>
      </c>
      <c r="H112" s="3">
        <v>0.41304347826086962</v>
      </c>
      <c r="I112" s="3">
        <v>4.6956521739130439</v>
      </c>
      <c r="J112" s="3">
        <v>0</v>
      </c>
      <c r="K112" s="3">
        <v>0</v>
      </c>
      <c r="L112" s="3">
        <v>3.238695652173913</v>
      </c>
      <c r="M112" s="3">
        <v>8.9320652173913047</v>
      </c>
      <c r="N112" s="3">
        <v>7.559102198509797E-2</v>
      </c>
      <c r="O112" s="3">
        <v>5.5652173913043477</v>
      </c>
      <c r="P112" s="3">
        <v>4.7097783092631768E-2</v>
      </c>
      <c r="Q112" s="3">
        <v>53.287173913043468</v>
      </c>
      <c r="R112" s="3">
        <v>0.45096311286910118</v>
      </c>
      <c r="S112" s="3">
        <v>40.933913043478256</v>
      </c>
      <c r="T112" s="3">
        <v>0.3464189127035231</v>
      </c>
      <c r="U112" s="27">
        <v>35292</v>
      </c>
      <c r="V112"/>
    </row>
    <row r="113" spans="1:22" x14ac:dyDescent="0.3">
      <c r="A113" t="s">
        <v>1</v>
      </c>
      <c r="B113" t="s">
        <v>162</v>
      </c>
      <c r="C113" t="s">
        <v>24</v>
      </c>
      <c r="D113" t="s">
        <v>19</v>
      </c>
      <c r="E113" s="3">
        <v>169.94565217391303</v>
      </c>
      <c r="F113" s="3">
        <v>11.130434782608695</v>
      </c>
      <c r="G113" s="3">
        <v>0.32608695652173914</v>
      </c>
      <c r="H113" s="3">
        <v>1.8668478260869565</v>
      </c>
      <c r="I113" s="3">
        <v>4.7934782608695654</v>
      </c>
      <c r="J113" s="3">
        <v>0</v>
      </c>
      <c r="K113" s="3">
        <v>0</v>
      </c>
      <c r="L113" s="3">
        <v>3.9395652173913045</v>
      </c>
      <c r="M113" s="3">
        <v>10.956521739130435</v>
      </c>
      <c r="N113" s="3">
        <v>6.4470738727214594E-2</v>
      </c>
      <c r="O113" s="3">
        <v>4.1739130434782608</v>
      </c>
      <c r="P113" s="3">
        <v>2.4560281419891271E-2</v>
      </c>
      <c r="Q113" s="3">
        <v>22.57445652173913</v>
      </c>
      <c r="R113" s="3">
        <v>0.13283338663255517</v>
      </c>
      <c r="S113" s="3">
        <v>17.444782608695654</v>
      </c>
      <c r="T113" s="3">
        <v>0.102649184521906</v>
      </c>
      <c r="U113" s="27">
        <v>35099</v>
      </c>
      <c r="V113"/>
    </row>
    <row r="114" spans="1:22" x14ac:dyDescent="0.3">
      <c r="A114" t="s">
        <v>1</v>
      </c>
      <c r="B114" t="s">
        <v>163</v>
      </c>
      <c r="C114" t="s">
        <v>6</v>
      </c>
      <c r="D114" t="s">
        <v>4</v>
      </c>
      <c r="E114" s="3">
        <v>94.902173913043484</v>
      </c>
      <c r="F114" s="3">
        <v>0</v>
      </c>
      <c r="G114" s="3">
        <v>0</v>
      </c>
      <c r="H114" s="3">
        <v>0</v>
      </c>
      <c r="I114" s="3">
        <v>0</v>
      </c>
      <c r="J114" s="3">
        <v>0</v>
      </c>
      <c r="K114" s="3">
        <v>0</v>
      </c>
      <c r="L114" s="3">
        <v>3.0978260869565219E-2</v>
      </c>
      <c r="M114" s="3">
        <v>10.452282608695654</v>
      </c>
      <c r="N114" s="3">
        <v>0.110137441301111</v>
      </c>
      <c r="O114" s="3">
        <v>45.416413043478258</v>
      </c>
      <c r="P114" s="3">
        <v>0.47856030237086239</v>
      </c>
      <c r="Q114" s="3">
        <v>0.49467391304347841</v>
      </c>
      <c r="R114" s="3">
        <v>5.2124613446340642E-3</v>
      </c>
      <c r="S114" s="3">
        <v>6.1043478260869559</v>
      </c>
      <c r="T114" s="3">
        <v>6.4322528919940433E-2</v>
      </c>
      <c r="U114" s="27">
        <v>35217</v>
      </c>
      <c r="V114"/>
    </row>
    <row r="115" spans="1:22" x14ac:dyDescent="0.3">
      <c r="A115" t="s">
        <v>1</v>
      </c>
      <c r="B115" t="s">
        <v>164</v>
      </c>
      <c r="C115" t="s">
        <v>6</v>
      </c>
      <c r="D115" t="s">
        <v>4</v>
      </c>
      <c r="E115" s="3">
        <v>85.815217391304344</v>
      </c>
      <c r="F115" s="3">
        <v>5.7391304347826084</v>
      </c>
      <c r="G115" s="3">
        <v>1.4347826086956521</v>
      </c>
      <c r="H115" s="3">
        <v>0</v>
      </c>
      <c r="I115" s="3">
        <v>1.6956521739130435</v>
      </c>
      <c r="J115" s="3">
        <v>0</v>
      </c>
      <c r="K115" s="3">
        <v>0</v>
      </c>
      <c r="L115" s="3">
        <v>0.83141304347826062</v>
      </c>
      <c r="M115" s="3">
        <v>27.070652173913054</v>
      </c>
      <c r="N115" s="3">
        <v>0.31545281823939214</v>
      </c>
      <c r="O115" s="3">
        <v>14.292282608695652</v>
      </c>
      <c r="P115" s="3">
        <v>0.16654718176060798</v>
      </c>
      <c r="Q115" s="3">
        <v>9.6138043478260862</v>
      </c>
      <c r="R115" s="3">
        <v>0.11202913236225459</v>
      </c>
      <c r="S115" s="3">
        <v>13.522717391304347</v>
      </c>
      <c r="T115" s="3">
        <v>0.1575794806839772</v>
      </c>
      <c r="U115" s="27">
        <v>35105</v>
      </c>
      <c r="V115"/>
    </row>
    <row r="116" spans="1:22" x14ac:dyDescent="0.3">
      <c r="A116" t="s">
        <v>1</v>
      </c>
      <c r="B116" t="s">
        <v>165</v>
      </c>
      <c r="C116" t="s">
        <v>62</v>
      </c>
      <c r="D116" t="s">
        <v>4</v>
      </c>
      <c r="E116" s="3">
        <v>16.565217391304348</v>
      </c>
      <c r="F116" s="3">
        <v>1.7684782608695651</v>
      </c>
      <c r="G116" s="3">
        <v>0</v>
      </c>
      <c r="H116" s="3">
        <v>0</v>
      </c>
      <c r="I116" s="3">
        <v>0.21739130434782608</v>
      </c>
      <c r="J116" s="3">
        <v>0</v>
      </c>
      <c r="K116" s="3">
        <v>0</v>
      </c>
      <c r="L116" s="3">
        <v>1.5171739130434778</v>
      </c>
      <c r="M116" s="3">
        <v>0</v>
      </c>
      <c r="N116" s="3">
        <v>0</v>
      </c>
      <c r="O116" s="3">
        <v>0</v>
      </c>
      <c r="P116" s="3">
        <v>0</v>
      </c>
      <c r="Q116" s="3">
        <v>4.3710869565217392</v>
      </c>
      <c r="R116" s="3">
        <v>0.26387139107611551</v>
      </c>
      <c r="S116" s="3">
        <v>7.064673913043479</v>
      </c>
      <c r="T116" s="3">
        <v>0.42647637795275595</v>
      </c>
      <c r="U116" s="27">
        <v>35231</v>
      </c>
      <c r="V116"/>
    </row>
    <row r="117" spans="1:22" x14ac:dyDescent="0.3">
      <c r="A117" t="s">
        <v>1</v>
      </c>
      <c r="B117" t="s">
        <v>166</v>
      </c>
      <c r="C117" t="s">
        <v>3</v>
      </c>
      <c r="D117" t="s">
        <v>4</v>
      </c>
      <c r="E117" s="3">
        <v>99.152173913043484</v>
      </c>
      <c r="F117" s="3">
        <v>5.7391304347826084</v>
      </c>
      <c r="G117" s="3">
        <v>0.2608695652173913</v>
      </c>
      <c r="H117" s="3">
        <v>0.25</v>
      </c>
      <c r="I117" s="3">
        <v>2.5108695652173911</v>
      </c>
      <c r="J117" s="3">
        <v>0</v>
      </c>
      <c r="K117" s="3">
        <v>0</v>
      </c>
      <c r="L117" s="3">
        <v>5.7045652173913046</v>
      </c>
      <c r="M117" s="3">
        <v>15.084782608695654</v>
      </c>
      <c r="N117" s="3">
        <v>0.15213768910326683</v>
      </c>
      <c r="O117" s="3">
        <v>7.5668478260869563</v>
      </c>
      <c r="P117" s="3">
        <v>7.6315500986625734E-2</v>
      </c>
      <c r="Q117" s="3">
        <v>34.185869565217395</v>
      </c>
      <c r="R117" s="3">
        <v>0.34478184608638457</v>
      </c>
      <c r="S117" s="3">
        <v>29.171195652173914</v>
      </c>
      <c r="T117" s="3">
        <v>0.29420631440473577</v>
      </c>
      <c r="U117" s="27">
        <v>35241</v>
      </c>
      <c r="V117"/>
    </row>
    <row r="118" spans="1:22" x14ac:dyDescent="0.3">
      <c r="A118" t="s">
        <v>1</v>
      </c>
      <c r="B118" t="s">
        <v>167</v>
      </c>
      <c r="C118" t="s">
        <v>24</v>
      </c>
      <c r="D118" t="s">
        <v>19</v>
      </c>
      <c r="E118" s="3">
        <v>35.380434782608695</v>
      </c>
      <c r="F118" s="3">
        <v>0</v>
      </c>
      <c r="G118" s="3">
        <v>1.0869565217391304E-2</v>
      </c>
      <c r="H118" s="3">
        <v>0</v>
      </c>
      <c r="I118" s="3">
        <v>2.097826086956522</v>
      </c>
      <c r="J118" s="3">
        <v>0</v>
      </c>
      <c r="K118" s="3">
        <v>0</v>
      </c>
      <c r="L118" s="3">
        <v>1.4714130434782606</v>
      </c>
      <c r="M118" s="3">
        <v>9.5380434782608692</v>
      </c>
      <c r="N118" s="3">
        <v>0.2695852534562212</v>
      </c>
      <c r="O118" s="3">
        <v>14.217391304347824</v>
      </c>
      <c r="P118" s="3">
        <v>0.40184331797235018</v>
      </c>
      <c r="Q118" s="3">
        <v>8.3070652173913047</v>
      </c>
      <c r="R118" s="3">
        <v>0.2347926267281106</v>
      </c>
      <c r="S118" s="3">
        <v>4.8767391304347818</v>
      </c>
      <c r="T118" s="3">
        <v>0.13783717357910905</v>
      </c>
      <c r="U118" s="27">
        <v>35273</v>
      </c>
      <c r="V118"/>
    </row>
    <row r="119" spans="1:22" x14ac:dyDescent="0.3">
      <c r="A119" t="s">
        <v>1</v>
      </c>
      <c r="B119" t="s">
        <v>168</v>
      </c>
      <c r="C119" t="s">
        <v>10</v>
      </c>
      <c r="D119" t="s">
        <v>4</v>
      </c>
      <c r="E119" s="3">
        <v>53.826086956521742</v>
      </c>
      <c r="F119" s="3">
        <v>5.7391304347826084</v>
      </c>
      <c r="G119" s="3">
        <v>0</v>
      </c>
      <c r="H119" s="3">
        <v>0</v>
      </c>
      <c r="I119" s="3">
        <v>0.98913043478260865</v>
      </c>
      <c r="J119" s="3">
        <v>0</v>
      </c>
      <c r="K119" s="3">
        <v>0</v>
      </c>
      <c r="L119" s="3">
        <v>2.1304347826086958</v>
      </c>
      <c r="M119" s="3">
        <v>5.7391304347826084</v>
      </c>
      <c r="N119" s="3">
        <v>0.10662358642972536</v>
      </c>
      <c r="O119" s="3">
        <v>15.510869565217391</v>
      </c>
      <c r="P119" s="3">
        <v>0.28816639741518574</v>
      </c>
      <c r="Q119" s="3">
        <v>20.442934782608695</v>
      </c>
      <c r="R119" s="3">
        <v>0.37979604200323097</v>
      </c>
      <c r="S119" s="3">
        <v>5.6086956521739131</v>
      </c>
      <c r="T119" s="3">
        <v>0.10420032310177706</v>
      </c>
      <c r="U119" s="27">
        <v>35207</v>
      </c>
      <c r="V119"/>
    </row>
    <row r="120" spans="1:22" x14ac:dyDescent="0.3">
      <c r="A120" t="s">
        <v>1</v>
      </c>
      <c r="B120" t="s">
        <v>169</v>
      </c>
      <c r="C120" t="s">
        <v>29</v>
      </c>
      <c r="D120" t="s">
        <v>4</v>
      </c>
      <c r="E120" s="3">
        <v>66.804347826086953</v>
      </c>
      <c r="F120" s="3">
        <v>5.1304347826086953</v>
      </c>
      <c r="G120" s="3">
        <v>0.71739130434782605</v>
      </c>
      <c r="H120" s="3">
        <v>0.4303260869565218</v>
      </c>
      <c r="I120" s="3">
        <v>1.826086956521739</v>
      </c>
      <c r="J120" s="3">
        <v>0</v>
      </c>
      <c r="K120" s="3">
        <v>0</v>
      </c>
      <c r="L120" s="3">
        <v>1.1776086956521739</v>
      </c>
      <c r="M120" s="3">
        <v>6.9860869565217403</v>
      </c>
      <c r="N120" s="3">
        <v>0.10457533355027662</v>
      </c>
      <c r="O120" s="3">
        <v>6.2628260869565215</v>
      </c>
      <c r="P120" s="3">
        <v>9.3748779694109996E-2</v>
      </c>
      <c r="Q120" s="3">
        <v>3.8290217391304351</v>
      </c>
      <c r="R120" s="3">
        <v>5.7316954116498543E-2</v>
      </c>
      <c r="S120" s="3">
        <v>7.4738043478260874</v>
      </c>
      <c r="T120" s="3">
        <v>0.11187601692157502</v>
      </c>
      <c r="U120" s="27">
        <v>35225</v>
      </c>
      <c r="V120"/>
    </row>
    <row r="121" spans="1:22" x14ac:dyDescent="0.3">
      <c r="A121" t="s">
        <v>1</v>
      </c>
      <c r="B121" t="s">
        <v>170</v>
      </c>
      <c r="C121" t="s">
        <v>171</v>
      </c>
      <c r="D121" t="s">
        <v>4</v>
      </c>
      <c r="E121" s="3">
        <v>35.195652173913047</v>
      </c>
      <c r="F121" s="3">
        <v>16.180434782608696</v>
      </c>
      <c r="G121" s="3">
        <v>11.021739130434783</v>
      </c>
      <c r="H121" s="3">
        <v>0</v>
      </c>
      <c r="I121" s="3">
        <v>0</v>
      </c>
      <c r="J121" s="3">
        <v>0</v>
      </c>
      <c r="K121" s="3">
        <v>0</v>
      </c>
      <c r="L121" s="3">
        <v>2.0810869565217391</v>
      </c>
      <c r="M121" s="3">
        <v>6.4010869565217385</v>
      </c>
      <c r="N121" s="3">
        <v>0.18187152563310682</v>
      </c>
      <c r="O121" s="3">
        <v>9.7684782608695659</v>
      </c>
      <c r="P121" s="3">
        <v>0.2775478690549722</v>
      </c>
      <c r="Q121" s="3">
        <v>10.926195652173913</v>
      </c>
      <c r="R121" s="3">
        <v>0.31044163063619518</v>
      </c>
      <c r="S121" s="3">
        <v>7.2268478260869564</v>
      </c>
      <c r="T121" s="3">
        <v>0.2053335392217418</v>
      </c>
      <c r="U121" s="27">
        <v>35265</v>
      </c>
      <c r="V121"/>
    </row>
    <row r="122" spans="1:22" x14ac:dyDescent="0.3">
      <c r="A122" t="s">
        <v>1</v>
      </c>
      <c r="B122" t="s">
        <v>172</v>
      </c>
      <c r="C122" t="s">
        <v>173</v>
      </c>
      <c r="D122" t="s">
        <v>4</v>
      </c>
      <c r="E122" s="3">
        <v>26.413043478260871</v>
      </c>
      <c r="F122" s="3">
        <v>5.7225000000000001</v>
      </c>
      <c r="G122" s="3">
        <v>10.478260869565217</v>
      </c>
      <c r="H122" s="3">
        <v>0</v>
      </c>
      <c r="I122" s="3">
        <v>0</v>
      </c>
      <c r="J122" s="3">
        <v>0</v>
      </c>
      <c r="K122" s="3">
        <v>0</v>
      </c>
      <c r="L122" s="3">
        <v>2.0801086956521742</v>
      </c>
      <c r="M122" s="3">
        <v>5.1163043478260875</v>
      </c>
      <c r="N122" s="3">
        <v>0.19370370370370371</v>
      </c>
      <c r="O122" s="3">
        <v>10.728260869565217</v>
      </c>
      <c r="P122" s="3">
        <v>0.40617283950617278</v>
      </c>
      <c r="Q122" s="3">
        <v>4.5536956521739125</v>
      </c>
      <c r="R122" s="3">
        <v>0.17240329218106992</v>
      </c>
      <c r="S122" s="3">
        <v>13.611521739130437</v>
      </c>
      <c r="T122" s="3">
        <v>0.51533333333333342</v>
      </c>
      <c r="U122" s="27">
        <v>35264</v>
      </c>
      <c r="V122"/>
    </row>
    <row r="123" spans="1:22" x14ac:dyDescent="0.3">
      <c r="A123" t="s">
        <v>1</v>
      </c>
      <c r="B123" t="s">
        <v>174</v>
      </c>
      <c r="C123" t="s">
        <v>171</v>
      </c>
      <c r="D123" t="s">
        <v>4</v>
      </c>
      <c r="E123" s="3">
        <v>115.23913043478261</v>
      </c>
      <c r="F123" s="3">
        <v>5.7391304347826084</v>
      </c>
      <c r="G123" s="3">
        <v>0.61956521739130432</v>
      </c>
      <c r="H123" s="3">
        <v>0.59782608695652173</v>
      </c>
      <c r="I123" s="3">
        <v>0.25</v>
      </c>
      <c r="J123" s="3">
        <v>0</v>
      </c>
      <c r="K123" s="3">
        <v>0</v>
      </c>
      <c r="L123" s="3">
        <v>5.1811956521739129</v>
      </c>
      <c r="M123" s="3">
        <v>8.9005434782608663</v>
      </c>
      <c r="N123" s="3">
        <v>7.7235427277872068E-2</v>
      </c>
      <c r="O123" s="3">
        <v>16.174565217391304</v>
      </c>
      <c r="P123" s="3">
        <v>0.14035653650254667</v>
      </c>
      <c r="Q123" s="3">
        <v>15.061413043478259</v>
      </c>
      <c r="R123" s="3">
        <v>0.13069703829466137</v>
      </c>
      <c r="S123" s="3">
        <v>16.832608695652173</v>
      </c>
      <c r="T123" s="3">
        <v>0.14606677985285793</v>
      </c>
      <c r="U123" s="27">
        <v>35110</v>
      </c>
      <c r="V123"/>
    </row>
    <row r="124" spans="1:22" x14ac:dyDescent="0.3">
      <c r="A124" t="s">
        <v>1</v>
      </c>
      <c r="B124" t="s">
        <v>175</v>
      </c>
      <c r="C124" t="s">
        <v>3</v>
      </c>
      <c r="D124" t="s">
        <v>4</v>
      </c>
      <c r="E124" s="3">
        <v>56.956521739130437</v>
      </c>
      <c r="F124" s="3">
        <v>13.371739130434783</v>
      </c>
      <c r="G124" s="3">
        <v>0.13043478260869565</v>
      </c>
      <c r="H124" s="3">
        <v>0</v>
      </c>
      <c r="I124" s="3">
        <v>0.81521739130434778</v>
      </c>
      <c r="J124" s="3">
        <v>0</v>
      </c>
      <c r="K124" s="3">
        <v>0</v>
      </c>
      <c r="L124" s="3">
        <v>0.31065217391304345</v>
      </c>
      <c r="M124" s="3">
        <v>5.9277173913043466</v>
      </c>
      <c r="N124" s="3">
        <v>0.104074427480916</v>
      </c>
      <c r="O124" s="3">
        <v>8.1310869565217416</v>
      </c>
      <c r="P124" s="3">
        <v>0.14275954198473287</v>
      </c>
      <c r="Q124" s="3">
        <v>1.6679347826086957</v>
      </c>
      <c r="R124" s="3">
        <v>2.9284351145038166E-2</v>
      </c>
      <c r="S124" s="3">
        <v>1.2041304347826089</v>
      </c>
      <c r="T124" s="3">
        <v>2.1141221374045806E-2</v>
      </c>
      <c r="U124" s="27">
        <v>35205</v>
      </c>
      <c r="V124"/>
    </row>
    <row r="125" spans="1:22" x14ac:dyDescent="0.3">
      <c r="A125" t="s">
        <v>1</v>
      </c>
      <c r="B125" t="s">
        <v>176</v>
      </c>
      <c r="C125" t="s">
        <v>122</v>
      </c>
      <c r="D125" t="s">
        <v>4</v>
      </c>
      <c r="E125" s="3">
        <v>100.93478260869566</v>
      </c>
      <c r="F125" s="3">
        <v>5.7391304347826084</v>
      </c>
      <c r="G125" s="3">
        <v>0</v>
      </c>
      <c r="H125" s="3">
        <v>0</v>
      </c>
      <c r="I125" s="3">
        <v>0</v>
      </c>
      <c r="J125" s="3">
        <v>0</v>
      </c>
      <c r="K125" s="3">
        <v>0</v>
      </c>
      <c r="L125" s="3">
        <v>5.7160869565217389</v>
      </c>
      <c r="M125" s="3">
        <v>36.389239130434774</v>
      </c>
      <c r="N125" s="3">
        <v>0.36052229162179616</v>
      </c>
      <c r="O125" s="3">
        <v>17.842826086956521</v>
      </c>
      <c r="P125" s="3">
        <v>0.17677579151410724</v>
      </c>
      <c r="Q125" s="3">
        <v>13.312934782608693</v>
      </c>
      <c r="R125" s="3">
        <v>0.13189640318759419</v>
      </c>
      <c r="S125" s="3">
        <v>13.859130434782605</v>
      </c>
      <c r="T125" s="3">
        <v>0.13730777514538009</v>
      </c>
      <c r="U125" s="27">
        <v>35245</v>
      </c>
      <c r="V125"/>
    </row>
    <row r="126" spans="1:22" x14ac:dyDescent="0.3">
      <c r="A126" t="s">
        <v>1</v>
      </c>
      <c r="B126" t="s">
        <v>177</v>
      </c>
      <c r="C126" t="s">
        <v>124</v>
      </c>
      <c r="D126" t="s">
        <v>4</v>
      </c>
      <c r="E126" s="3">
        <v>66.260869565217391</v>
      </c>
      <c r="F126" s="3">
        <v>5.7391304347826084</v>
      </c>
      <c r="G126" s="3">
        <v>0</v>
      </c>
      <c r="H126" s="3">
        <v>0</v>
      </c>
      <c r="I126" s="3">
        <v>1.2065217391304348</v>
      </c>
      <c r="J126" s="3">
        <v>0</v>
      </c>
      <c r="K126" s="3">
        <v>0</v>
      </c>
      <c r="L126" s="3">
        <v>4.245978260869566</v>
      </c>
      <c r="M126" s="3">
        <v>27.885217391304359</v>
      </c>
      <c r="N126" s="3">
        <v>0.42083989501312352</v>
      </c>
      <c r="O126" s="3">
        <v>4.3127173913043473</v>
      </c>
      <c r="P126" s="3">
        <v>6.5086942257217839E-2</v>
      </c>
      <c r="Q126" s="3">
        <v>35.025978260869564</v>
      </c>
      <c r="R126" s="3">
        <v>0.52860728346456687</v>
      </c>
      <c r="S126" s="3">
        <v>31.941086956521744</v>
      </c>
      <c r="T126" s="3">
        <v>0.48205052493438327</v>
      </c>
      <c r="U126" s="27">
        <v>35297</v>
      </c>
      <c r="V126"/>
    </row>
    <row r="127" spans="1:22" x14ac:dyDescent="0.3">
      <c r="A127" t="s">
        <v>1</v>
      </c>
      <c r="B127" t="s">
        <v>178</v>
      </c>
      <c r="C127" t="s">
        <v>64</v>
      </c>
      <c r="D127" t="s">
        <v>4</v>
      </c>
      <c r="E127" s="3">
        <v>45.391304347826086</v>
      </c>
      <c r="F127" s="3">
        <v>5.7391304347826084</v>
      </c>
      <c r="G127" s="3">
        <v>0.18478260869565216</v>
      </c>
      <c r="H127" s="3">
        <v>0.41304347826086957</v>
      </c>
      <c r="I127" s="3">
        <v>1.6086956521739131</v>
      </c>
      <c r="J127" s="3">
        <v>0</v>
      </c>
      <c r="K127" s="3">
        <v>0</v>
      </c>
      <c r="L127" s="3">
        <v>3.2872826086956528</v>
      </c>
      <c r="M127" s="3">
        <v>18.496847826086956</v>
      </c>
      <c r="N127" s="3">
        <v>0.40749760536398466</v>
      </c>
      <c r="O127" s="3">
        <v>18.447282608695652</v>
      </c>
      <c r="P127" s="3">
        <v>0.40640565134099615</v>
      </c>
      <c r="Q127" s="3">
        <v>17.331195652173911</v>
      </c>
      <c r="R127" s="3">
        <v>0.38181752873563213</v>
      </c>
      <c r="S127" s="3">
        <v>12.222173913043477</v>
      </c>
      <c r="T127" s="3">
        <v>0.26926245210727967</v>
      </c>
      <c r="U127" s="27">
        <v>35106</v>
      </c>
      <c r="V127"/>
    </row>
    <row r="128" spans="1:22" x14ac:dyDescent="0.3">
      <c r="A128" t="s">
        <v>1</v>
      </c>
      <c r="B128" t="s">
        <v>179</v>
      </c>
      <c r="C128" t="s">
        <v>24</v>
      </c>
      <c r="D128" t="s">
        <v>19</v>
      </c>
      <c r="E128" s="3">
        <v>90.054347826086953</v>
      </c>
      <c r="F128" s="3">
        <v>5.7391304347826084</v>
      </c>
      <c r="G128" s="3">
        <v>0</v>
      </c>
      <c r="H128" s="3">
        <v>0</v>
      </c>
      <c r="I128" s="3">
        <v>0</v>
      </c>
      <c r="J128" s="3">
        <v>0</v>
      </c>
      <c r="K128" s="3">
        <v>0</v>
      </c>
      <c r="L128" s="3">
        <v>9.9031521739130426</v>
      </c>
      <c r="M128" s="3">
        <v>10.180108695652176</v>
      </c>
      <c r="N128" s="3">
        <v>0.11304405552202779</v>
      </c>
      <c r="O128" s="3">
        <v>9.717282608695653</v>
      </c>
      <c r="P128" s="3">
        <v>0.10790464695232349</v>
      </c>
      <c r="Q128" s="3">
        <v>49.029673913043467</v>
      </c>
      <c r="R128" s="3">
        <v>0.54444538322269154</v>
      </c>
      <c r="S128" s="3">
        <v>50.995760869565217</v>
      </c>
      <c r="T128" s="3">
        <v>0.56627761013880507</v>
      </c>
      <c r="U128" s="27">
        <v>35295</v>
      </c>
      <c r="V128"/>
    </row>
    <row r="129" spans="1:22" x14ac:dyDescent="0.3">
      <c r="A129" t="s">
        <v>1</v>
      </c>
      <c r="B129" t="s">
        <v>180</v>
      </c>
      <c r="C129" t="s">
        <v>181</v>
      </c>
      <c r="D129" t="s">
        <v>4</v>
      </c>
      <c r="E129" s="3">
        <v>51.271739130434781</v>
      </c>
      <c r="F129" s="3">
        <v>5.7391304347826084</v>
      </c>
      <c r="G129" s="3">
        <v>0</v>
      </c>
      <c r="H129" s="3">
        <v>0</v>
      </c>
      <c r="I129" s="3">
        <v>5.4456521739130439</v>
      </c>
      <c r="J129" s="3">
        <v>0</v>
      </c>
      <c r="K129" s="3">
        <v>0</v>
      </c>
      <c r="L129" s="3">
        <v>8.7784782608695657</v>
      </c>
      <c r="M129" s="3">
        <v>11.157717391304347</v>
      </c>
      <c r="N129" s="3">
        <v>0.21761924952300191</v>
      </c>
      <c r="O129" s="3">
        <v>8.4863043478260867</v>
      </c>
      <c r="P129" s="3">
        <v>0.16551621793512825</v>
      </c>
      <c r="Q129" s="3">
        <v>22.541413043478265</v>
      </c>
      <c r="R129" s="3">
        <v>0.43964596141615442</v>
      </c>
      <c r="S129" s="3">
        <v>22.361195652173919</v>
      </c>
      <c r="T129" s="3">
        <v>0.43613101547593824</v>
      </c>
      <c r="U129" s="27">
        <v>35291</v>
      </c>
      <c r="V129"/>
    </row>
    <row r="130" spans="1:22" x14ac:dyDescent="0.3">
      <c r="A130" t="s">
        <v>1</v>
      </c>
      <c r="B130" t="s">
        <v>182</v>
      </c>
      <c r="C130" t="s">
        <v>62</v>
      </c>
      <c r="D130" t="s">
        <v>4</v>
      </c>
      <c r="E130" s="3">
        <v>11.815217391304348</v>
      </c>
      <c r="F130" s="3">
        <v>5.7391304347826084</v>
      </c>
      <c r="G130" s="3">
        <v>0</v>
      </c>
      <c r="H130" s="3">
        <v>0</v>
      </c>
      <c r="I130" s="3">
        <v>2.7065217391304346</v>
      </c>
      <c r="J130" s="3">
        <v>0</v>
      </c>
      <c r="K130" s="3">
        <v>0</v>
      </c>
      <c r="L130" s="3">
        <v>3.6179347826086961</v>
      </c>
      <c r="M130" s="3">
        <v>0.43478260869565216</v>
      </c>
      <c r="N130" s="3">
        <v>3.6798528058877643E-2</v>
      </c>
      <c r="O130" s="3">
        <v>0</v>
      </c>
      <c r="P130" s="3">
        <v>0</v>
      </c>
      <c r="Q130" s="3">
        <v>4.4369565217391314</v>
      </c>
      <c r="R130" s="3">
        <v>0.37552897884084646</v>
      </c>
      <c r="S130" s="3">
        <v>5.315652173913044</v>
      </c>
      <c r="T130" s="3">
        <v>0.44989880404783816</v>
      </c>
      <c r="U130" s="27">
        <v>35201</v>
      </c>
      <c r="V130"/>
    </row>
    <row r="131" spans="1:22" x14ac:dyDescent="0.3">
      <c r="A131" t="s">
        <v>1</v>
      </c>
      <c r="B131" t="s">
        <v>183</v>
      </c>
      <c r="C131" t="s">
        <v>6</v>
      </c>
      <c r="D131" t="s">
        <v>4</v>
      </c>
      <c r="E131" s="3">
        <v>35.347826086956523</v>
      </c>
      <c r="F131" s="3">
        <v>3.1304347826086958</v>
      </c>
      <c r="G131" s="3">
        <v>0</v>
      </c>
      <c r="H131" s="3">
        <v>0</v>
      </c>
      <c r="I131" s="3">
        <v>0</v>
      </c>
      <c r="J131" s="3">
        <v>0</v>
      </c>
      <c r="K131" s="3">
        <v>0</v>
      </c>
      <c r="L131" s="3">
        <v>1.2628260869565218</v>
      </c>
      <c r="M131" s="3">
        <v>5.7391304347826084</v>
      </c>
      <c r="N131" s="3">
        <v>0.16236162361623616</v>
      </c>
      <c r="O131" s="3">
        <v>0</v>
      </c>
      <c r="P131" s="3">
        <v>0</v>
      </c>
      <c r="Q131" s="3">
        <v>6.6195652173913055</v>
      </c>
      <c r="R131" s="3">
        <v>0.18726937269372695</v>
      </c>
      <c r="S131" s="3">
        <v>9.7134782608695645</v>
      </c>
      <c r="T131" s="3">
        <v>0.27479704797047966</v>
      </c>
      <c r="U131" s="27">
        <v>35259</v>
      </c>
      <c r="V131"/>
    </row>
    <row r="132" spans="1:22" x14ac:dyDescent="0.3">
      <c r="A132" t="s">
        <v>1</v>
      </c>
      <c r="B132" t="s">
        <v>184</v>
      </c>
      <c r="C132" t="s">
        <v>52</v>
      </c>
      <c r="D132" t="s">
        <v>53</v>
      </c>
      <c r="E132" s="3">
        <v>64.413043478260875</v>
      </c>
      <c r="F132" s="3">
        <v>5.4782608695652177</v>
      </c>
      <c r="G132" s="3">
        <v>0</v>
      </c>
      <c r="H132" s="3">
        <v>0</v>
      </c>
      <c r="I132" s="3">
        <v>0</v>
      </c>
      <c r="J132" s="3">
        <v>0</v>
      </c>
      <c r="K132" s="3">
        <v>0</v>
      </c>
      <c r="L132" s="3">
        <v>0.29163043478260869</v>
      </c>
      <c r="M132" s="3">
        <v>4.4678260869565216</v>
      </c>
      <c r="N132" s="3">
        <v>6.936213297333782E-2</v>
      </c>
      <c r="O132" s="3">
        <v>13.920760869565218</v>
      </c>
      <c r="P132" s="3">
        <v>0.21611711103611203</v>
      </c>
      <c r="Q132" s="3">
        <v>10.383152173913043</v>
      </c>
      <c r="R132" s="3">
        <v>0.16119642254471817</v>
      </c>
      <c r="S132" s="3">
        <v>8.0733695652173907</v>
      </c>
      <c r="T132" s="3">
        <v>0.12533749578130271</v>
      </c>
      <c r="U132" s="27">
        <v>35249</v>
      </c>
      <c r="V132"/>
    </row>
    <row r="133" spans="1:22" x14ac:dyDescent="0.3">
      <c r="A133" t="s">
        <v>1</v>
      </c>
      <c r="B133" t="s">
        <v>185</v>
      </c>
      <c r="C133" t="s">
        <v>186</v>
      </c>
      <c r="D133" t="s">
        <v>53</v>
      </c>
      <c r="E133" s="3">
        <v>59.282608695652172</v>
      </c>
      <c r="F133" s="3">
        <v>5.4782608695652177</v>
      </c>
      <c r="G133" s="3">
        <v>0</v>
      </c>
      <c r="H133" s="3">
        <v>0</v>
      </c>
      <c r="I133" s="3">
        <v>0</v>
      </c>
      <c r="J133" s="3">
        <v>0</v>
      </c>
      <c r="K133" s="3">
        <v>0</v>
      </c>
      <c r="L133" s="3">
        <v>0.29076086956521741</v>
      </c>
      <c r="M133" s="3">
        <v>6.788586956521736</v>
      </c>
      <c r="N133" s="3">
        <v>0.11451228456178947</v>
      </c>
      <c r="O133" s="3">
        <v>11.064673913043478</v>
      </c>
      <c r="P133" s="3">
        <v>0.18664283094976164</v>
      </c>
      <c r="Q133" s="3">
        <v>8.0733695652173907</v>
      </c>
      <c r="R133" s="3">
        <v>0.13618445177851118</v>
      </c>
      <c r="S133" s="3">
        <v>12.230978260869566</v>
      </c>
      <c r="T133" s="3">
        <v>0.20631646497983133</v>
      </c>
      <c r="U133" s="27">
        <v>35097</v>
      </c>
      <c r="V133"/>
    </row>
    <row r="134" spans="1:22" x14ac:dyDescent="0.3">
      <c r="A134" t="s">
        <v>1</v>
      </c>
      <c r="B134" t="s">
        <v>187</v>
      </c>
      <c r="C134" t="s">
        <v>52</v>
      </c>
      <c r="D134" t="s">
        <v>53</v>
      </c>
      <c r="E134" s="3">
        <v>67.065217391304344</v>
      </c>
      <c r="F134" s="3">
        <v>5.5652173913043477</v>
      </c>
      <c r="G134" s="3">
        <v>0</v>
      </c>
      <c r="H134" s="3">
        <v>0</v>
      </c>
      <c r="I134" s="3">
        <v>0</v>
      </c>
      <c r="J134" s="3">
        <v>0</v>
      </c>
      <c r="K134" s="3">
        <v>0</v>
      </c>
      <c r="L134" s="3">
        <v>0.54076086956521741</v>
      </c>
      <c r="M134" s="3">
        <v>5.5081521739130448</v>
      </c>
      <c r="N134" s="3">
        <v>8.2131280388978961E-2</v>
      </c>
      <c r="O134" s="3">
        <v>13.964891304347827</v>
      </c>
      <c r="P134" s="3">
        <v>0.20822852512155593</v>
      </c>
      <c r="Q134" s="3">
        <v>0.38315217391304346</v>
      </c>
      <c r="R134" s="3">
        <v>5.7131280388978932E-3</v>
      </c>
      <c r="S134" s="3">
        <v>1.6086956521739131</v>
      </c>
      <c r="T134" s="3">
        <v>2.3987034035656402E-2</v>
      </c>
      <c r="U134" s="27">
        <v>35262</v>
      </c>
      <c r="V134"/>
    </row>
    <row r="135" spans="1:22" x14ac:dyDescent="0.3">
      <c r="A135" t="s">
        <v>1</v>
      </c>
      <c r="B135" t="s">
        <v>188</v>
      </c>
      <c r="C135" t="s">
        <v>26</v>
      </c>
      <c r="D135" t="s">
        <v>27</v>
      </c>
      <c r="E135" s="3">
        <v>32.739130434782609</v>
      </c>
      <c r="F135" s="3">
        <v>5.5652173913043477</v>
      </c>
      <c r="G135" s="3">
        <v>0.45652173913043476</v>
      </c>
      <c r="H135" s="3">
        <v>0</v>
      </c>
      <c r="I135" s="3">
        <v>2.152173913043478</v>
      </c>
      <c r="J135" s="3">
        <v>0</v>
      </c>
      <c r="K135" s="3">
        <v>0</v>
      </c>
      <c r="L135" s="3">
        <v>2.3872826086956525</v>
      </c>
      <c r="M135" s="3">
        <v>8.9130434782608692</v>
      </c>
      <c r="N135" s="3">
        <v>0.27224435590969454</v>
      </c>
      <c r="O135" s="3">
        <v>39.986413043478265</v>
      </c>
      <c r="P135" s="3">
        <v>1.2213645418326695</v>
      </c>
      <c r="Q135" s="3">
        <v>7.9316304347826083</v>
      </c>
      <c r="R135" s="3">
        <v>0.24226759628154049</v>
      </c>
      <c r="S135" s="3">
        <v>11.106630434782609</v>
      </c>
      <c r="T135" s="3">
        <v>0.33924634794156705</v>
      </c>
      <c r="U135" s="27">
        <v>35257</v>
      </c>
      <c r="V135"/>
    </row>
    <row r="136" spans="1:22" x14ac:dyDescent="0.3">
      <c r="A136" t="s">
        <v>1</v>
      </c>
      <c r="B136" t="s">
        <v>189</v>
      </c>
      <c r="C136" t="s">
        <v>3</v>
      </c>
      <c r="D136" t="s">
        <v>4</v>
      </c>
      <c r="E136" s="3">
        <v>44.576086956521742</v>
      </c>
      <c r="F136" s="3">
        <v>6.9565217391304346</v>
      </c>
      <c r="G136" s="3">
        <v>0.41304347826086957</v>
      </c>
      <c r="H136" s="3">
        <v>0.72282608695652162</v>
      </c>
      <c r="I136" s="3">
        <v>3.0217391304347827</v>
      </c>
      <c r="J136" s="3">
        <v>0</v>
      </c>
      <c r="K136" s="3">
        <v>0</v>
      </c>
      <c r="L136" s="3">
        <v>4.3722826086956523</v>
      </c>
      <c r="M136" s="3">
        <v>17.394021739130434</v>
      </c>
      <c r="N136" s="3">
        <v>0.39020970495001217</v>
      </c>
      <c r="O136" s="3">
        <v>36.097826086956523</v>
      </c>
      <c r="P136" s="3">
        <v>0.80980248719824433</v>
      </c>
      <c r="Q136" s="3">
        <v>10.676630434782608</v>
      </c>
      <c r="R136" s="3">
        <v>0.23951475249939036</v>
      </c>
      <c r="S136" s="3">
        <v>15.323369565217391</v>
      </c>
      <c r="T136" s="3">
        <v>0.34375762009266031</v>
      </c>
      <c r="U136" s="27">
        <v>35116</v>
      </c>
      <c r="V136"/>
    </row>
    <row r="137" spans="1:22" x14ac:dyDescent="0.3">
      <c r="A137" t="s">
        <v>1</v>
      </c>
      <c r="B137" t="s">
        <v>190</v>
      </c>
      <c r="C137" t="s">
        <v>3</v>
      </c>
      <c r="D137" t="s">
        <v>4</v>
      </c>
      <c r="E137" s="3">
        <v>34.141304347826086</v>
      </c>
      <c r="F137" s="3">
        <v>16.500652173913043</v>
      </c>
      <c r="G137" s="3">
        <v>0</v>
      </c>
      <c r="H137" s="3">
        <v>0</v>
      </c>
      <c r="I137" s="3">
        <v>0</v>
      </c>
      <c r="J137" s="3">
        <v>0</v>
      </c>
      <c r="K137" s="3">
        <v>0</v>
      </c>
      <c r="L137" s="3">
        <v>1.1032608695652173</v>
      </c>
      <c r="M137" s="3">
        <v>9.5701086956521735</v>
      </c>
      <c r="N137" s="3">
        <v>0.28030881884750081</v>
      </c>
      <c r="O137" s="3">
        <v>4.9759782608695646</v>
      </c>
      <c r="P137" s="3">
        <v>0.14574657752308182</v>
      </c>
      <c r="Q137" s="3">
        <v>9.4373913043478268</v>
      </c>
      <c r="R137" s="3">
        <v>0.27642152180834134</v>
      </c>
      <c r="S137" s="3">
        <v>9.1781521739130429</v>
      </c>
      <c r="T137" s="3">
        <v>0.26882839859917224</v>
      </c>
      <c r="U137" s="27">
        <v>35003</v>
      </c>
      <c r="V137"/>
    </row>
    <row r="138" spans="1:22" x14ac:dyDescent="0.3">
      <c r="A138" t="s">
        <v>1</v>
      </c>
      <c r="B138" t="s">
        <v>191</v>
      </c>
      <c r="C138" t="s">
        <v>6</v>
      </c>
      <c r="D138" t="s">
        <v>4</v>
      </c>
      <c r="E138" s="3">
        <v>26.467391304347824</v>
      </c>
      <c r="F138" s="3">
        <v>3.5652173913043477</v>
      </c>
      <c r="G138" s="3">
        <v>2.1739130434782608E-2</v>
      </c>
      <c r="H138" s="3">
        <v>0.33695652173913043</v>
      </c>
      <c r="I138" s="3">
        <v>5.4782608695652177</v>
      </c>
      <c r="J138" s="3">
        <v>0</v>
      </c>
      <c r="K138" s="3">
        <v>0</v>
      </c>
      <c r="L138" s="3">
        <v>3.9202173913043481</v>
      </c>
      <c r="M138" s="3">
        <v>4.9565217391304346</v>
      </c>
      <c r="N138" s="3">
        <v>0.18726899383983572</v>
      </c>
      <c r="O138" s="3">
        <v>12.330652173913043</v>
      </c>
      <c r="P138" s="3">
        <v>0.46588090349075978</v>
      </c>
      <c r="Q138" s="3">
        <v>5.3120652173913037</v>
      </c>
      <c r="R138" s="3">
        <v>0.20070225872689937</v>
      </c>
      <c r="S138" s="3">
        <v>6.6582608695652166</v>
      </c>
      <c r="T138" s="3">
        <v>0.25156468172484597</v>
      </c>
      <c r="U138" s="27">
        <v>35272</v>
      </c>
      <c r="V138"/>
    </row>
    <row r="139" spans="1:22" x14ac:dyDescent="0.3">
      <c r="A139" t="s">
        <v>1</v>
      </c>
      <c r="B139" t="s">
        <v>192</v>
      </c>
      <c r="C139" t="s">
        <v>6</v>
      </c>
      <c r="D139" t="s">
        <v>4</v>
      </c>
      <c r="E139" s="3">
        <v>17.434782608695652</v>
      </c>
      <c r="F139" s="3">
        <v>4.5217391304347823</v>
      </c>
      <c r="G139" s="3">
        <v>0</v>
      </c>
      <c r="H139" s="3">
        <v>0.19021739130434784</v>
      </c>
      <c r="I139" s="3">
        <v>5.7391304347826084</v>
      </c>
      <c r="J139" s="3">
        <v>0</v>
      </c>
      <c r="K139" s="3">
        <v>0</v>
      </c>
      <c r="L139" s="3">
        <v>2.2785869565217389</v>
      </c>
      <c r="M139" s="3">
        <v>5.7391304347826084</v>
      </c>
      <c r="N139" s="3">
        <v>0.32917705735660846</v>
      </c>
      <c r="O139" s="3">
        <v>16.549673913043478</v>
      </c>
      <c r="P139" s="3">
        <v>0.94923316708229422</v>
      </c>
      <c r="Q139" s="3">
        <v>2.8233695652173916</v>
      </c>
      <c r="R139" s="3">
        <v>0.16193890274314215</v>
      </c>
      <c r="S139" s="3">
        <v>6.7020652173913033</v>
      </c>
      <c r="T139" s="3">
        <v>0.38440773067331663</v>
      </c>
      <c r="U139" s="27">
        <v>35281</v>
      </c>
      <c r="V139"/>
    </row>
    <row r="140" spans="1:22" x14ac:dyDescent="0.3">
      <c r="A140" t="s">
        <v>1</v>
      </c>
      <c r="B140" t="s">
        <v>193</v>
      </c>
      <c r="C140" t="s">
        <v>24</v>
      </c>
      <c r="D140" t="s">
        <v>19</v>
      </c>
      <c r="E140" s="3">
        <v>48.489130434782609</v>
      </c>
      <c r="F140" s="3">
        <v>0.33478260869565218</v>
      </c>
      <c r="G140" s="3">
        <v>0</v>
      </c>
      <c r="H140" s="3">
        <v>0</v>
      </c>
      <c r="I140" s="3">
        <v>0</v>
      </c>
      <c r="J140" s="3">
        <v>0</v>
      </c>
      <c r="K140" s="3">
        <v>0.44565217391304346</v>
      </c>
      <c r="L140" s="3">
        <v>3.9891304347826083E-2</v>
      </c>
      <c r="M140" s="3">
        <v>0.13152173913043477</v>
      </c>
      <c r="N140" s="3">
        <v>2.7123963236942387E-3</v>
      </c>
      <c r="O140" s="3">
        <v>2.0184782608695651</v>
      </c>
      <c r="P140" s="3">
        <v>4.1627437794216536E-2</v>
      </c>
      <c r="Q140" s="3">
        <v>0.84782608695652173</v>
      </c>
      <c r="R140" s="3">
        <v>1.7484868863483525E-2</v>
      </c>
      <c r="S140" s="3">
        <v>4.1627173913043478</v>
      </c>
      <c r="T140" s="3">
        <v>8.5848464469849811E-2</v>
      </c>
      <c r="U140" s="27">
        <v>35147</v>
      </c>
      <c r="V140"/>
    </row>
    <row r="141" spans="1:22" x14ac:dyDescent="0.3">
      <c r="A141" t="s">
        <v>1</v>
      </c>
      <c r="B141" t="s">
        <v>194</v>
      </c>
      <c r="C141" t="s">
        <v>181</v>
      </c>
      <c r="D141" t="s">
        <v>4</v>
      </c>
      <c r="E141" s="3">
        <v>20.119565217391305</v>
      </c>
      <c r="F141" s="3">
        <v>5.5434782608695654</v>
      </c>
      <c r="G141" s="3">
        <v>0.30434782608695654</v>
      </c>
      <c r="H141" s="3">
        <v>1.1793478260869565</v>
      </c>
      <c r="I141" s="3">
        <v>2.4130434782608696</v>
      </c>
      <c r="J141" s="3">
        <v>0</v>
      </c>
      <c r="K141" s="3">
        <v>0</v>
      </c>
      <c r="L141" s="3">
        <v>3.2775000000000003</v>
      </c>
      <c r="M141" s="3">
        <v>6.0364130434782624</v>
      </c>
      <c r="N141" s="3">
        <v>0.30002701242571589</v>
      </c>
      <c r="O141" s="3">
        <v>0</v>
      </c>
      <c r="P141" s="3">
        <v>0</v>
      </c>
      <c r="Q141" s="3">
        <v>18.849021739130436</v>
      </c>
      <c r="R141" s="3">
        <v>0.93685035116153437</v>
      </c>
      <c r="S141" s="3">
        <v>14.220652173913045</v>
      </c>
      <c r="T141" s="3">
        <v>0.70680713128038908</v>
      </c>
      <c r="U141" s="27">
        <v>35285</v>
      </c>
      <c r="V141"/>
    </row>
    <row r="142" spans="1:22" x14ac:dyDescent="0.3">
      <c r="A142" t="s">
        <v>1</v>
      </c>
      <c r="B142" t="s">
        <v>195</v>
      </c>
      <c r="C142" t="s">
        <v>3</v>
      </c>
      <c r="D142" t="s">
        <v>4</v>
      </c>
      <c r="E142" s="3">
        <v>31.206521739130434</v>
      </c>
      <c r="F142" s="3">
        <v>5.0543478260869561</v>
      </c>
      <c r="G142" s="3">
        <v>0.2608695652173913</v>
      </c>
      <c r="H142" s="3">
        <v>0.46739130434782611</v>
      </c>
      <c r="I142" s="3">
        <v>0.70652173913043481</v>
      </c>
      <c r="J142" s="3">
        <v>0</v>
      </c>
      <c r="K142" s="3">
        <v>0</v>
      </c>
      <c r="L142" s="3">
        <v>5.3295652173913046</v>
      </c>
      <c r="M142" s="3">
        <v>5.1847826086956523</v>
      </c>
      <c r="N142" s="3">
        <v>0.16614420062695925</v>
      </c>
      <c r="O142" s="3">
        <v>5.0270652173913044</v>
      </c>
      <c r="P142" s="3">
        <v>0.16109021246952282</v>
      </c>
      <c r="Q142" s="3">
        <v>24.54347826086957</v>
      </c>
      <c r="R142" s="3">
        <v>0.78648554510623492</v>
      </c>
      <c r="S142" s="3">
        <v>23.484130434782607</v>
      </c>
      <c r="T142" s="3">
        <v>0.752539184952978</v>
      </c>
      <c r="U142" s="27">
        <v>35293</v>
      </c>
      <c r="V142"/>
    </row>
    <row r="143" spans="1:22" x14ac:dyDescent="0.3">
      <c r="A143" t="s">
        <v>1</v>
      </c>
      <c r="B143" t="s">
        <v>196</v>
      </c>
      <c r="C143" t="s">
        <v>197</v>
      </c>
      <c r="D143" t="s">
        <v>90</v>
      </c>
      <c r="E143" s="3">
        <v>94.380434782608702</v>
      </c>
      <c r="F143" s="3">
        <v>5.0108695652173916</v>
      </c>
      <c r="G143" s="3">
        <v>0.78260869565217395</v>
      </c>
      <c r="H143" s="3">
        <v>4.3478260869565216E-2</v>
      </c>
      <c r="I143" s="3">
        <v>0</v>
      </c>
      <c r="J143" s="3">
        <v>0</v>
      </c>
      <c r="K143" s="3">
        <v>0.45652173913043476</v>
      </c>
      <c r="L143" s="3">
        <v>0</v>
      </c>
      <c r="M143" s="3">
        <v>4.9894565217391316</v>
      </c>
      <c r="N143" s="3">
        <v>5.2865369112058053E-2</v>
      </c>
      <c r="O143" s="3">
        <v>12.734673913043478</v>
      </c>
      <c r="P143" s="3">
        <v>0.13492917194518023</v>
      </c>
      <c r="Q143" s="3">
        <v>0</v>
      </c>
      <c r="R143" s="3">
        <v>0</v>
      </c>
      <c r="S143" s="3">
        <v>2.0869565217391304</v>
      </c>
      <c r="T143" s="3">
        <v>2.2112173212023491E-2</v>
      </c>
      <c r="U143" s="27">
        <v>35254</v>
      </c>
      <c r="V143"/>
    </row>
    <row r="144" spans="1:22" x14ac:dyDescent="0.3">
      <c r="A144" t="s">
        <v>1</v>
      </c>
      <c r="B144" t="s">
        <v>198</v>
      </c>
      <c r="C144" t="s">
        <v>97</v>
      </c>
      <c r="D144" t="s">
        <v>98</v>
      </c>
      <c r="E144" s="3">
        <v>62.967391304347828</v>
      </c>
      <c r="F144" s="3">
        <v>5.7391304347826084</v>
      </c>
      <c r="G144" s="3">
        <v>0.2608695652173913</v>
      </c>
      <c r="H144" s="3">
        <v>0.20652173913043478</v>
      </c>
      <c r="I144" s="3">
        <v>0.45652173913043476</v>
      </c>
      <c r="J144" s="3">
        <v>0</v>
      </c>
      <c r="K144" s="3">
        <v>0</v>
      </c>
      <c r="L144" s="3">
        <v>4.7229347826086929</v>
      </c>
      <c r="M144" s="3">
        <v>8.8695652173913047</v>
      </c>
      <c r="N144" s="3">
        <v>0.1408596582081823</v>
      </c>
      <c r="O144" s="3">
        <v>15.1875</v>
      </c>
      <c r="P144" s="3">
        <v>0.2411962713619886</v>
      </c>
      <c r="Q144" s="3">
        <v>11.494782608695651</v>
      </c>
      <c r="R144" s="3">
        <v>0.18255135508372172</v>
      </c>
      <c r="S144" s="3">
        <v>11.821630434782609</v>
      </c>
      <c r="T144" s="3">
        <v>0.18774210253754531</v>
      </c>
      <c r="U144" s="27">
        <v>35152</v>
      </c>
      <c r="V14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220</v>
      </c>
      <c r="C2" s="33"/>
      <c r="E2" s="7" t="s">
        <v>221</v>
      </c>
    </row>
    <row r="3" spans="2:6" ht="15.6" customHeight="1" x14ac:dyDescent="0.3">
      <c r="B3" s="8" t="s">
        <v>222</v>
      </c>
      <c r="C3" s="9">
        <f>C11</f>
        <v>3.8443721309703882</v>
      </c>
      <c r="E3" s="34" t="s">
        <v>223</v>
      </c>
    </row>
    <row r="4" spans="2:6" ht="15.6" customHeight="1" x14ac:dyDescent="0.3">
      <c r="B4" s="10" t="s">
        <v>224</v>
      </c>
      <c r="C4" s="11">
        <f>C12</f>
        <v>0.53421445861249206</v>
      </c>
      <c r="E4" s="35"/>
    </row>
    <row r="5" spans="2:6" x14ac:dyDescent="0.3">
      <c r="B5" s="12" t="s">
        <v>204</v>
      </c>
      <c r="C5" s="13">
        <f>AVERAGE('Nurse Staff'!E:E)</f>
        <v>70.340529036181209</v>
      </c>
      <c r="E5" s="35"/>
    </row>
    <row r="6" spans="2:6" x14ac:dyDescent="0.3">
      <c r="E6" s="35"/>
    </row>
    <row r="7" spans="2:6" ht="19.8" customHeight="1" x14ac:dyDescent="0.3">
      <c r="B7" s="14" t="s">
        <v>274</v>
      </c>
      <c r="C7" s="15"/>
      <c r="E7" s="31" t="s">
        <v>275</v>
      </c>
      <c r="F7" s="16"/>
    </row>
    <row r="8" spans="2:6" ht="15.6" customHeight="1" x14ac:dyDescent="0.3">
      <c r="B8" s="17" t="s">
        <v>225</v>
      </c>
      <c r="C8" s="18">
        <f>SUM('Nurse Staff'!E:E)</f>
        <v>10058.695652173912</v>
      </c>
      <c r="E8" s="31"/>
    </row>
    <row r="9" spans="2:6" ht="18" customHeight="1" x14ac:dyDescent="0.3">
      <c r="B9" s="17" t="s">
        <v>226</v>
      </c>
      <c r="C9" s="18">
        <f>SUM('Nurse Staff'!I:I)</f>
        <v>38669.369239130399</v>
      </c>
      <c r="E9" s="31"/>
    </row>
    <row r="10" spans="2:6" ht="16.2" thickBot="1" x14ac:dyDescent="0.35">
      <c r="B10" s="17" t="s">
        <v>227</v>
      </c>
      <c r="C10" s="18">
        <f>SUM('Nurse Staff'!F:F)</f>
        <v>5373.5006521739142</v>
      </c>
      <c r="E10" s="31"/>
    </row>
    <row r="11" spans="2:6" ht="16.2" customHeight="1" x14ac:dyDescent="0.3">
      <c r="B11" s="19" t="s">
        <v>228</v>
      </c>
      <c r="C11" s="20">
        <f>C9/C8</f>
        <v>3.8443721309703882</v>
      </c>
      <c r="E11" s="36" t="s">
        <v>229</v>
      </c>
    </row>
    <row r="12" spans="2:6" ht="16.2" customHeight="1" thickBot="1" x14ac:dyDescent="0.35">
      <c r="B12" s="21" t="s">
        <v>230</v>
      </c>
      <c r="C12" s="22">
        <f>C10/C8</f>
        <v>0.53421445861249206</v>
      </c>
      <c r="E12" s="36"/>
    </row>
    <row r="13" spans="2:6" ht="16.2" customHeight="1" x14ac:dyDescent="0.3">
      <c r="E13" s="41" t="s">
        <v>271</v>
      </c>
    </row>
    <row r="14" spans="2:6" ht="15.6" customHeight="1" x14ac:dyDescent="0.3">
      <c r="B14" s="37" t="s">
        <v>232</v>
      </c>
      <c r="C14" s="38"/>
      <c r="E14" s="42"/>
    </row>
    <row r="15" spans="2:6" ht="15.6" customHeight="1" x14ac:dyDescent="0.3">
      <c r="B15" s="39"/>
      <c r="C15" s="40"/>
      <c r="E15" s="42"/>
    </row>
    <row r="16" spans="2:6" ht="19.2" customHeight="1" x14ac:dyDescent="0.3">
      <c r="B16" s="23"/>
      <c r="C16" s="23"/>
      <c r="E16" s="31" t="s">
        <v>231</v>
      </c>
    </row>
    <row r="17" spans="2:5" ht="28.8" customHeight="1" x14ac:dyDescent="0.3">
      <c r="B17" s="23"/>
      <c r="C17" s="23"/>
      <c r="E17" s="31"/>
    </row>
    <row r="18" spans="2:5" ht="19.2" customHeight="1" x14ac:dyDescent="0.3">
      <c r="B18" s="23"/>
      <c r="C18" s="23"/>
      <c r="E18" s="25" t="s">
        <v>233</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247</v>
      </c>
      <c r="C2" s="44"/>
    </row>
    <row r="3" spans="2:3" ht="15.6" x14ac:dyDescent="0.3">
      <c r="B3" s="29" t="s">
        <v>248</v>
      </c>
      <c r="C3" s="29" t="s">
        <v>249</v>
      </c>
    </row>
    <row r="4" spans="2:3" ht="15.6" x14ac:dyDescent="0.3">
      <c r="B4" s="30" t="s">
        <v>250</v>
      </c>
      <c r="C4" s="30" t="s">
        <v>251</v>
      </c>
    </row>
    <row r="5" spans="2:3" ht="15.6" x14ac:dyDescent="0.3">
      <c r="B5" s="30" t="s">
        <v>252</v>
      </c>
      <c r="C5" s="30" t="s">
        <v>253</v>
      </c>
    </row>
    <row r="6" spans="2:3" ht="15.6" x14ac:dyDescent="0.3">
      <c r="B6" s="30" t="s">
        <v>254</v>
      </c>
      <c r="C6" s="30" t="s">
        <v>255</v>
      </c>
    </row>
    <row r="7" spans="2:3" ht="15.6" x14ac:dyDescent="0.3">
      <c r="B7" s="30" t="s">
        <v>256</v>
      </c>
      <c r="C7" s="30" t="s">
        <v>257</v>
      </c>
    </row>
    <row r="8" spans="2:3" ht="15.6" x14ac:dyDescent="0.3">
      <c r="B8" s="30" t="s">
        <v>258</v>
      </c>
      <c r="C8" s="30" t="s">
        <v>276</v>
      </c>
    </row>
    <row r="9" spans="2:3" ht="15.6" x14ac:dyDescent="0.3">
      <c r="B9" s="30" t="s">
        <v>199</v>
      </c>
      <c r="C9" s="30" t="s">
        <v>259</v>
      </c>
    </row>
    <row r="10" spans="2:3" ht="15.6" x14ac:dyDescent="0.3">
      <c r="B10" s="30" t="s">
        <v>260</v>
      </c>
      <c r="C10" s="30" t="s">
        <v>277</v>
      </c>
    </row>
    <row r="11" spans="2:3" ht="15.6" x14ac:dyDescent="0.3">
      <c r="B11" s="30" t="s">
        <v>261</v>
      </c>
      <c r="C11" s="30" t="s">
        <v>262</v>
      </c>
    </row>
    <row r="12" spans="2:3" ht="15.6" x14ac:dyDescent="0.3">
      <c r="B12" s="30" t="s">
        <v>263</v>
      </c>
      <c r="C12" s="30" t="s">
        <v>264</v>
      </c>
    </row>
    <row r="13" spans="2:3" ht="15.6" x14ac:dyDescent="0.3">
      <c r="B13" s="30" t="s">
        <v>265</v>
      </c>
      <c r="C13" s="30" t="s">
        <v>266</v>
      </c>
    </row>
    <row r="14" spans="2:3" ht="15.6" x14ac:dyDescent="0.3">
      <c r="B14" s="30" t="s">
        <v>267</v>
      </c>
      <c r="C14" s="30" t="s">
        <v>268</v>
      </c>
    </row>
    <row r="15" spans="2:3" ht="15.6" x14ac:dyDescent="0.3">
      <c r="B15" s="30" t="s">
        <v>269</v>
      </c>
      <c r="C15" s="30" t="s">
        <v>270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2021-04-23T14:37:35Z</dcterms:modified>
</cp:coreProperties>
</file>