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8DA3452C-14C8-4778-89FD-0B0F5B9F38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<sst xmlns="http://schemas.openxmlformats.org/spreadsheetml/2006/main" count="78" uniqueCount="60">
  <si>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</si>
  <si>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</si>
  <si>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</si>
  <si>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</si>
  <si>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</si>
  <si>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</si>
  <si>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</si>
  <si>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</si>
  <si>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</si>
  <si>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Lawrence</t>
  </si>
  <si>
    <t>SFF</t>
  </si>
  <si>
    <t>GROTON</t>
  </si>
  <si>
    <t>Brown</t>
  </si>
  <si>
    <t>Pennington</t>
  </si>
  <si>
    <t>ROSLYN</t>
  </si>
  <si>
    <t>SD</t>
  </si>
  <si>
    <t>RAPID CITY</t>
  </si>
  <si>
    <t>TEKAKWITHA LIVING CENTER</t>
  </si>
  <si>
    <t>SISSETON</t>
  </si>
  <si>
    <t>Roberts</t>
  </si>
  <si>
    <t>6 E CHESTNUT,SISSETON,SD,57262</t>
  </si>
  <si>
    <t>AVANTARA NORTON</t>
  </si>
  <si>
    <t>SIOUX FALLS</t>
  </si>
  <si>
    <t>Minnehaha</t>
  </si>
  <si>
    <t>3600 SOUTH NORTON AVENUE,SIOUX FALLS,SD,57105</t>
  </si>
  <si>
    <t>SPEARFISH CANYON HEALTHCARE</t>
  </si>
  <si>
    <t>SPEARFISH</t>
  </si>
  <si>
    <t>1020 N 10TH STREET,SPEARFISH,SD,57783</t>
  </si>
  <si>
    <t>GOOD SAMARITAN SOCIETY SIOUX FALLS CENTER</t>
  </si>
  <si>
    <t>401 WEST SECOND STREET,SIOUX FALLS,SD,57104</t>
  </si>
  <si>
    <t>AVANTARA GROTON</t>
  </si>
  <si>
    <t>1106 NORTH SECOND STREET,GROTON,SD,57445</t>
  </si>
  <si>
    <t>AVANTARA ARROWHEAD</t>
  </si>
  <si>
    <t>2500 ARROWHEAD DR,RAPID CITY,SD,57702</t>
  </si>
  <si>
    <t>AVANTARA SAINT CLOUD</t>
  </si>
  <si>
    <t>302 ST CLOUD STREET,RAPID CITY,SD,57701</t>
  </si>
  <si>
    <t>Day</t>
  </si>
  <si>
    <t>PALISADE HEALTHCARE CENTER</t>
  </si>
  <si>
    <t>GARRETSON</t>
  </si>
  <si>
    <t>920 4TH ST,GARRETSON,SD,57030</t>
  </si>
  <si>
    <t>STRAND-KJORSVIG COMMUNITY REST HOME</t>
  </si>
  <si>
    <t>801 S MAIN,ROSLYN,SD,57261</t>
  </si>
  <si>
    <t>43A089</t>
  </si>
  <si>
    <t>WHITE RIVER HEALTH CARE CENTER</t>
  </si>
  <si>
    <t>WHITE RIVER</t>
  </si>
  <si>
    <t>Mellette</t>
  </si>
  <si>
    <t>515 E 8TH STREET,WHITE RIVER,SD,57579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</si>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</sst>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1" totalsRowShown="0" headerRowDxfId="3">
  <autoFilter ref="A1:O11" xr:uid="{00000000-0009-0000-0100-000001000000}"/>
  <sortState xmlns:xlrd2="http://schemas.microsoft.com/office/spreadsheetml/2017/richdata2" ref="B2:O11">
    <sortCondition ref="B1:B11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49</v>
      </c>
      <c r="B1" s="13" t="s">
        <v>51</v>
      </c>
      <c r="C1" s="2" t="s">
        <v>0</v>
      </c>
      <c r="D1" s="2" t="s">
        <v>50</v>
      </c>
      <c r="E1" s="2" t="s">
        <v>47</v>
      </c>
      <c r="F1" s="2" t="s">
        <v>48</v>
      </c>
      <c r="G1" s="2" t="s">
        <v>52</v>
      </c>
      <c r="H1" s="15" t="s">
        <v>53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15</v>
      </c>
      <c r="B2" s="14">
        <v>435038</v>
      </c>
      <c r="C2" t="s">
        <v>17</v>
      </c>
      <c r="D2" t="s">
        <v>18</v>
      </c>
      <c r="E2" t="s">
        <v>19</v>
      </c>
      <c r="F2">
        <v>57262</v>
      </c>
      <c r="H2" s="16" t="str">
        <f t="shared" ref="H2:H6" si="0">IF(I2=1,"Yes","No")</f>
        <v>Yes</v>
      </c>
      <c r="I2">
        <v>1</v>
      </c>
      <c r="J2">
        <v>1</v>
      </c>
      <c r="K2">
        <v>4</v>
      </c>
      <c r="L2">
        <v>3</v>
      </c>
      <c r="M2">
        <v>4</v>
      </c>
      <c r="N2" t="s">
        <v>20</v>
      </c>
      <c r="O2" s="1">
        <v>44197</v>
      </c>
    </row>
    <row r="3" spans="1:15" x14ac:dyDescent="0.3">
      <c r="A3" t="s">
        <v>15</v>
      </c>
      <c r="B3" s="14">
        <v>435039</v>
      </c>
      <c r="C3" t="s">
        <v>21</v>
      </c>
      <c r="D3" t="s">
        <v>22</v>
      </c>
      <c r="E3" t="s">
        <v>23</v>
      </c>
      <c r="F3">
        <v>57105</v>
      </c>
      <c r="G3" t="s">
        <v>8</v>
      </c>
      <c r="H3" s="16" t="str">
        <f t="shared" si="0"/>
        <v>No</v>
      </c>
      <c r="I3">
        <v>2</v>
      </c>
      <c r="J3">
        <v>1</v>
      </c>
      <c r="K3">
        <v>3</v>
      </c>
      <c r="L3">
        <v>4</v>
      </c>
      <c r="M3">
        <v>5</v>
      </c>
      <c r="N3" t="s">
        <v>24</v>
      </c>
      <c r="O3" s="1">
        <v>44197</v>
      </c>
    </row>
    <row r="4" spans="1:15" x14ac:dyDescent="0.3">
      <c r="A4" t="s">
        <v>15</v>
      </c>
      <c r="B4" s="14">
        <v>435043</v>
      </c>
      <c r="C4" t="s">
        <v>25</v>
      </c>
      <c r="D4" t="s">
        <v>26</v>
      </c>
      <c r="E4" t="s">
        <v>9</v>
      </c>
      <c r="F4">
        <v>57783</v>
      </c>
      <c r="G4" t="s">
        <v>8</v>
      </c>
      <c r="H4" s="16" t="str">
        <f t="shared" si="0"/>
        <v>Yes</v>
      </c>
      <c r="I4">
        <v>1</v>
      </c>
      <c r="J4">
        <v>1</v>
      </c>
      <c r="K4">
        <v>4</v>
      </c>
      <c r="L4">
        <v>3</v>
      </c>
      <c r="M4">
        <v>3</v>
      </c>
      <c r="N4" t="s">
        <v>27</v>
      </c>
      <c r="O4" s="1">
        <v>44197</v>
      </c>
    </row>
    <row r="5" spans="1:15" x14ac:dyDescent="0.3">
      <c r="A5" t="s">
        <v>15</v>
      </c>
      <c r="B5" s="14">
        <v>435046</v>
      </c>
      <c r="C5" t="s">
        <v>28</v>
      </c>
      <c r="D5" t="s">
        <v>22</v>
      </c>
      <c r="E5" t="s">
        <v>23</v>
      </c>
      <c r="F5">
        <v>57104</v>
      </c>
      <c r="G5" t="s">
        <v>8</v>
      </c>
      <c r="H5" s="16" t="str">
        <f t="shared" si="0"/>
        <v>No</v>
      </c>
      <c r="I5">
        <v>2</v>
      </c>
      <c r="J5">
        <v>1</v>
      </c>
      <c r="K5">
        <v>5</v>
      </c>
      <c r="L5">
        <v>4</v>
      </c>
      <c r="M5">
        <v>5</v>
      </c>
      <c r="N5" t="s">
        <v>29</v>
      </c>
      <c r="O5" s="1">
        <v>44197</v>
      </c>
    </row>
    <row r="6" spans="1:15" x14ac:dyDescent="0.3">
      <c r="A6" t="s">
        <v>15</v>
      </c>
      <c r="B6" s="14">
        <v>435048</v>
      </c>
      <c r="C6" t="s">
        <v>30</v>
      </c>
      <c r="D6" t="s">
        <v>11</v>
      </c>
      <c r="E6" t="s">
        <v>12</v>
      </c>
      <c r="F6">
        <v>57445</v>
      </c>
      <c r="H6" s="16" t="str">
        <f t="shared" si="0"/>
        <v>Yes</v>
      </c>
      <c r="I6">
        <v>1</v>
      </c>
      <c r="J6">
        <v>1</v>
      </c>
      <c r="K6">
        <v>4</v>
      </c>
      <c r="L6">
        <v>3</v>
      </c>
      <c r="M6">
        <v>4</v>
      </c>
      <c r="N6" t="s">
        <v>31</v>
      </c>
      <c r="O6" s="1">
        <v>44197</v>
      </c>
    </row>
    <row r="7" spans="1:15" x14ac:dyDescent="0.3">
      <c r="A7" t="s">
        <v>15</v>
      </c>
      <c r="B7" s="14">
        <v>435051</v>
      </c>
      <c r="C7" t="s">
        <v>32</v>
      </c>
      <c r="D7" t="s">
        <v>16</v>
      </c>
      <c r="E7" t="s">
        <v>13</v>
      </c>
      <c r="F7">
        <v>57702</v>
      </c>
      <c r="H7" s="16" t="str">
        <f t="shared" ref="H7:H10" si="1">IF(I7=1,"Yes","No")</f>
        <v>Yes</v>
      </c>
      <c r="I7">
        <v>1</v>
      </c>
      <c r="J7">
        <v>1</v>
      </c>
      <c r="K7">
        <v>1</v>
      </c>
      <c r="L7">
        <v>3</v>
      </c>
      <c r="M7">
        <v>3</v>
      </c>
      <c r="N7" t="s">
        <v>33</v>
      </c>
      <c r="O7" s="1">
        <v>44197</v>
      </c>
    </row>
    <row r="8" spans="1:15" x14ac:dyDescent="0.3">
      <c r="A8" t="s">
        <v>15</v>
      </c>
      <c r="B8" s="14">
        <v>435060</v>
      </c>
      <c r="C8" t="s">
        <v>34</v>
      </c>
      <c r="D8" t="s">
        <v>16</v>
      </c>
      <c r="E8" t="s">
        <v>13</v>
      </c>
      <c r="F8">
        <v>57701</v>
      </c>
      <c r="H8" s="16" t="str">
        <f t="shared" si="1"/>
        <v>Yes</v>
      </c>
      <c r="I8">
        <v>1</v>
      </c>
      <c r="J8">
        <v>1</v>
      </c>
      <c r="K8">
        <v>4</v>
      </c>
      <c r="L8">
        <v>3</v>
      </c>
      <c r="M8">
        <v>4</v>
      </c>
      <c r="N8" t="s">
        <v>35</v>
      </c>
      <c r="O8" s="1">
        <v>44197</v>
      </c>
    </row>
    <row r="9" spans="1:15" x14ac:dyDescent="0.3">
      <c r="A9" t="s">
        <v>15</v>
      </c>
      <c r="B9" s="14">
        <v>435115</v>
      </c>
      <c r="C9" t="s">
        <v>37</v>
      </c>
      <c r="D9" t="s">
        <v>38</v>
      </c>
      <c r="E9" t="s">
        <v>23</v>
      </c>
      <c r="F9">
        <v>57030</v>
      </c>
      <c r="G9" t="s">
        <v>8</v>
      </c>
      <c r="H9" s="16" t="str">
        <f t="shared" si="1"/>
        <v>Yes</v>
      </c>
      <c r="I9">
        <v>1</v>
      </c>
      <c r="J9">
        <v>1</v>
      </c>
      <c r="K9">
        <v>4</v>
      </c>
      <c r="L9">
        <v>2</v>
      </c>
      <c r="M9">
        <v>2</v>
      </c>
      <c r="N9" t="s">
        <v>39</v>
      </c>
      <c r="O9" s="1">
        <v>44197</v>
      </c>
    </row>
    <row r="10" spans="1:15" x14ac:dyDescent="0.3">
      <c r="A10" t="s">
        <v>15</v>
      </c>
      <c r="B10" s="14">
        <v>435125</v>
      </c>
      <c r="C10" t="s">
        <v>40</v>
      </c>
      <c r="D10" t="s">
        <v>14</v>
      </c>
      <c r="E10" t="s">
        <v>36</v>
      </c>
      <c r="F10">
        <v>57261</v>
      </c>
      <c r="G10" t="s">
        <v>8</v>
      </c>
      <c r="H10" s="16" t="str">
        <f t="shared" si="1"/>
        <v>No</v>
      </c>
      <c r="I10">
        <v>2</v>
      </c>
      <c r="J10">
        <v>1</v>
      </c>
      <c r="K10">
        <v>5</v>
      </c>
      <c r="L10">
        <v>3</v>
      </c>
      <c r="M10">
        <v>4</v>
      </c>
      <c r="N10" t="s">
        <v>41</v>
      </c>
      <c r="O10" s="1">
        <v>44197</v>
      </c>
    </row>
    <row r="11" spans="1:15" x14ac:dyDescent="0.3">
      <c r="A11" t="s">
        <v>15</v>
      </c>
      <c r="B11" s="14" t="s">
        <v>42</v>
      </c>
      <c r="C11" t="s">
        <v>43</v>
      </c>
      <c r="D11" t="s">
        <v>44</v>
      </c>
      <c r="E11" t="s">
        <v>45</v>
      </c>
      <c r="F11">
        <v>57579</v>
      </c>
      <c r="G11" t="s">
        <v>10</v>
      </c>
      <c r="H11" s="16" t="str">
        <f t="shared" ref="H11" si="2">IF(I11=1,"Yes","No")</f>
        <v>No</v>
      </c>
      <c r="N11" t="s">
        <v>46</v>
      </c>
      <c r="O11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54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56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57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58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59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2021-02-12T20:21:54Z</dcterms:modified>
</cp:coreProperties>
</file>