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3D15D169-0B6B-4107-AADD-CFFB9881330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</calcChain>
</file>

<file path=xl/sharedStrings.xml><?xml version="1.0" encoding="utf-8"?>
<sst xmlns="http://schemas.openxmlformats.org/spreadsheetml/2006/main" count="328" uniqueCount="213">
  <si>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</si>
  <si>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</si>
  <si>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</si>
  <si>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</si>
  <si>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</si>
  <si>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</si>
  <si>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</si>
  <si>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</si>
  <si>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</si>
  <si>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Washington</t>
  </si>
  <si>
    <t>SFF</t>
  </si>
  <si>
    <t>Cherokee</t>
  </si>
  <si>
    <t>Lincoln</t>
  </si>
  <si>
    <t>Cleveland</t>
  </si>
  <si>
    <t>CLINTON</t>
  </si>
  <si>
    <t>DAVIS</t>
  </si>
  <si>
    <t>Garfield</t>
  </si>
  <si>
    <t>MEEKER</t>
  </si>
  <si>
    <t>Seminole</t>
  </si>
  <si>
    <t>Murray</t>
  </si>
  <si>
    <t>Bryan</t>
  </si>
  <si>
    <t>Delaware</t>
  </si>
  <si>
    <t>SHADY REST CARE CENTER</t>
  </si>
  <si>
    <t>Osage</t>
  </si>
  <si>
    <t>WILSON</t>
  </si>
  <si>
    <t>Pottawatomie</t>
  </si>
  <si>
    <t>Carter</t>
  </si>
  <si>
    <t>STILLWATER</t>
  </si>
  <si>
    <t>OAK HILLS LIVING CENTER</t>
  </si>
  <si>
    <t>DURANT</t>
  </si>
  <si>
    <t>MONROE MANOR</t>
  </si>
  <si>
    <t>Custer</t>
  </si>
  <si>
    <t>TECUMSEH</t>
  </si>
  <si>
    <t>ROLLING HILLS CARE CENTER</t>
  </si>
  <si>
    <t>TULSA</t>
  </si>
  <si>
    <t>OK</t>
  </si>
  <si>
    <t>Tulsa</t>
  </si>
  <si>
    <t>MIDWEST CITY</t>
  </si>
  <si>
    <t>Oklahoma</t>
  </si>
  <si>
    <t>CIMARRON NURSING CENTER</t>
  </si>
  <si>
    <t>KINGFISHER</t>
  </si>
  <si>
    <t>Kingfisher</t>
  </si>
  <si>
    <t>905 BEALL ROAD,KINGFISHER,OK,73750</t>
  </si>
  <si>
    <t>OKLAHOMA CITY</t>
  </si>
  <si>
    <t>HERITAGE VILLA NURSING CENTER</t>
  </si>
  <si>
    <t>BARTLESVILLE</t>
  </si>
  <si>
    <t>1244 WOODLAND LOOP DRIVE,BARTLESVILLE,OK,74006</t>
  </si>
  <si>
    <t>BARTLESVILLE HEALTH AND REHABILITATION COMMUNITY</t>
  </si>
  <si>
    <t>3434 KENTUCKY PLACE,BARTLESVILLE,OK,74006</t>
  </si>
  <si>
    <t>EL RENO</t>
  </si>
  <si>
    <t>Canadian</t>
  </si>
  <si>
    <t>JONES</t>
  </si>
  <si>
    <t>1100 WEST GEORGIA,JONES,OK,73049</t>
  </si>
  <si>
    <t>HERITAGE AT BRANDON PLACE HEALTH &amp; REHABILITATION</t>
  </si>
  <si>
    <t>13500 BRANDON PLACE,OKLAHOMA CITY,OK,73142</t>
  </si>
  <si>
    <t>NORMAN</t>
  </si>
  <si>
    <t>SEQUOYAH POINTE SKILLED NURSING AND THERAPY</t>
  </si>
  <si>
    <t>TAHLEQUAH</t>
  </si>
  <si>
    <t>614 CHERRY STREET,TAHLEQUAH,OK,74465</t>
  </si>
  <si>
    <t>MUSKOGEE</t>
  </si>
  <si>
    <t>Muskogee</t>
  </si>
  <si>
    <t>DEWEY</t>
  </si>
  <si>
    <t>CAPITOL HILL SKILLED NURSING AND THERAPY</t>
  </si>
  <si>
    <t>2400 SOUTHWEST 55TH STREET,OKLAHOMA CITY,OK,73119</t>
  </si>
  <si>
    <t>EDMOND</t>
  </si>
  <si>
    <t>THE OAKS HEALTHCARE CENTER</t>
  </si>
  <si>
    <t>POTEAU</t>
  </si>
  <si>
    <t>Le Flore</t>
  </si>
  <si>
    <t>1501 CLAYTON AVENUE,POTEAU,OK,74953</t>
  </si>
  <si>
    <t>BRENTWOOD EXTENDED CARE &amp; REHAB</t>
  </si>
  <si>
    <t>841 NORTH 38TH STREET,MUSKOGEE,OK,74401</t>
  </si>
  <si>
    <t>STILLWATER CREEK SKILLED NURSING AND THERAPY</t>
  </si>
  <si>
    <t>Payne</t>
  </si>
  <si>
    <t>1215 WEST 10TH STREET,STILLWATER,OK,74074</t>
  </si>
  <si>
    <t>ENID</t>
  </si>
  <si>
    <t>PONCA CITY</t>
  </si>
  <si>
    <t>Kay</t>
  </si>
  <si>
    <t>LINDSAY NURSING &amp; REHAB</t>
  </si>
  <si>
    <t>LINDSAY</t>
  </si>
  <si>
    <t>Garvin</t>
  </si>
  <si>
    <t>1103 WEST CHEROKEE,LINDSAY,OK,73052</t>
  </si>
  <si>
    <t>FAIRMONT SKILLED NURSING AND THERAPY</t>
  </si>
  <si>
    <t>3233 NORTHWEST 10TH STREET,OKLAHOMA CITY,OK,73107</t>
  </si>
  <si>
    <t>CEDAR CREEK NURSING CENTER</t>
  </si>
  <si>
    <t>600 24TH AVENUE SOUTHWEST,NORMAN,OK,73069</t>
  </si>
  <si>
    <t>FOUR SEASONS REHABILITATION &amp; CARE</t>
  </si>
  <si>
    <t>1212 FOUR SEASONS DRIVE,DURANT,OK,74701</t>
  </si>
  <si>
    <t>CATOOSA</t>
  </si>
  <si>
    <t>Rogers</t>
  </si>
  <si>
    <t>801 NORTH 193 EAST AVENUE,CATOOSA,OK,74015</t>
  </si>
  <si>
    <t>NOBLE HEALTH CARE CENTER</t>
  </si>
  <si>
    <t>NOBLE</t>
  </si>
  <si>
    <t>1501 NORTH 8TH STREET,NOBLE,OK,73068</t>
  </si>
  <si>
    <t>CLINTON THERAPY &amp; LIVING CENTER</t>
  </si>
  <si>
    <t>2316 MODELLE,CLINTON,OK,73601</t>
  </si>
  <si>
    <t>MEADOWLAKE ESTATES</t>
  </si>
  <si>
    <t>959 SOUTHWEST 107TH STREET,OKLAHOMA CITY,OK,73139</t>
  </si>
  <si>
    <t>WARR ACRES NURSING CENTER</t>
  </si>
  <si>
    <t>6501 NORTH MACARTHUR,OKLAHOMA CITY,OK,73132</t>
  </si>
  <si>
    <t>Mayes</t>
  </si>
  <si>
    <t>Creek</t>
  </si>
  <si>
    <t>PURCELL CARE CENTER, LLC</t>
  </si>
  <si>
    <t>PURCELL</t>
  </si>
  <si>
    <t>Mcclain</t>
  </si>
  <si>
    <t>801 NORTH 6TH STREET,PURCELL,OK,73080</t>
  </si>
  <si>
    <t>SKIATOOK NURSING HOME,LLC</t>
  </si>
  <si>
    <t>SKIATOOK</t>
  </si>
  <si>
    <t>318 SOUTH CHERRY,SKIATOOK,OK,74070</t>
  </si>
  <si>
    <t>PRYOR</t>
  </si>
  <si>
    <t>WEWOKA HEALTHCARE CENTER</t>
  </si>
  <si>
    <t>WEWOKA</t>
  </si>
  <si>
    <t>1400 WEST FIRST STREET,WEWOKA,OK,74884</t>
  </si>
  <si>
    <t>HERITAGE HILLS LIVING &amp; REHABILITATION CENTER</t>
  </si>
  <si>
    <t>MCALESTER</t>
  </si>
  <si>
    <t>Pittsburg</t>
  </si>
  <si>
    <t>411 NORTH WEST STREET,MCALESTER,OK,74502</t>
  </si>
  <si>
    <t>BURFORD MANOR</t>
  </si>
  <si>
    <t>505 SOUTH 7TH STREET,DAVIS,OK,73030</t>
  </si>
  <si>
    <t>MEEKER NURSING CENTER</t>
  </si>
  <si>
    <t>500 NORTH DAWSON STREET,MEEKER,OK,74855</t>
  </si>
  <si>
    <t>COLONIAL PARK MANOR</t>
  </si>
  <si>
    <t>OKEMAH</t>
  </si>
  <si>
    <t>Okfuskee</t>
  </si>
  <si>
    <t>600 WEST FRONTAGE ROAD,OKEMAH,OK,74859</t>
  </si>
  <si>
    <t>HILLCREST NURSING CENTER</t>
  </si>
  <si>
    <t>MOORE</t>
  </si>
  <si>
    <t>2120 NORTH BROADWAY,MOORE,OK,73160</t>
  </si>
  <si>
    <t>210 SOUTH ADAIR,PRYOR,OK,74361</t>
  </si>
  <si>
    <t>PAULS VALLEY</t>
  </si>
  <si>
    <t>CIMARRON POINTE CARE CENTER</t>
  </si>
  <si>
    <t>MANNFORD</t>
  </si>
  <si>
    <t>404 EAST CIMARRON,MANNFORD,OK,74044</t>
  </si>
  <si>
    <t>OAKRIDGE NURSING CENTER</t>
  </si>
  <si>
    <t>1100 OAK RIDGE DRIVE,DURANT,OK,74701</t>
  </si>
  <si>
    <t>SOUTH POINTE REHABILITATION AND CARE CENTER</t>
  </si>
  <si>
    <t>5725 SOUTH ROSS,OKLAHOMA CITY,OK,73119</t>
  </si>
  <si>
    <t>CLAREMORE</t>
  </si>
  <si>
    <t>PARKLAND MANOR LIVING CENTER</t>
  </si>
  <si>
    <t>PRAGUE</t>
  </si>
  <si>
    <t>922  WEST PARKLAND AVENUE,PRAGUE,OK,74864</t>
  </si>
  <si>
    <t>THE KING'S DAUGHTERS &amp; SONS NURSING HOME</t>
  </si>
  <si>
    <t>1223 WEST BALTIMORE,DURANT,OK,74701</t>
  </si>
  <si>
    <t>WINDSOR HILLS NURSING CENTER</t>
  </si>
  <si>
    <t>2416 NORTH ANN ARBOR,OKLAHOMA CITY,OK,73127</t>
  </si>
  <si>
    <t>HILLCREST MANOR NURSING CENTER</t>
  </si>
  <si>
    <t>BLACKWELL</t>
  </si>
  <si>
    <t>1210 SOUTH 6TH STREET,BLACKWELL,OK,74631</t>
  </si>
  <si>
    <t>JAY</t>
  </si>
  <si>
    <t>226 EAST MONROE STREET,JAY,OK,74346</t>
  </si>
  <si>
    <t>OKEMAH CARE CENTER</t>
  </si>
  <si>
    <t>112 NORTH WOODY GUTHRIE,OKEMAH,OK,74859</t>
  </si>
  <si>
    <t>SKYVIEW NURSING CENTER</t>
  </si>
  <si>
    <t>2200 COLTRANE ROAD,OKLAHOMA CITY,OK,73121</t>
  </si>
  <si>
    <t>GRACEWOOD HEALTH &amp; REHAB</t>
  </si>
  <si>
    <t>6201 EAST 36TH STREET,TULSA,OK,74135</t>
  </si>
  <si>
    <t>PONCA CITY NURSING &amp; REHABILITATION CENTER</t>
  </si>
  <si>
    <t>1400 NORTH WAVERLY,PONCA CITY,OK,74601</t>
  </si>
  <si>
    <t>HERITAGE SKILLED NURSING AND THERAPY</t>
  </si>
  <si>
    <t>201 WEST WALNUT,TECUMSEH,OK,74873</t>
  </si>
  <si>
    <t>EL RENO POST-ACUTE REHABILITATION CENTER</t>
  </si>
  <si>
    <t>2100 TOWNSEND DRIVE,EL RENO,OK,73036</t>
  </si>
  <si>
    <t>LANE NURSING &amp; VENTILATOR CARE</t>
  </si>
  <si>
    <t>INOLA</t>
  </si>
  <si>
    <t>400 NORTH BROADWAY,INOLA,OK,74036</t>
  </si>
  <si>
    <t>THE LIVING CENTER</t>
  </si>
  <si>
    <t>1409 NORTH 17TH STREET,ENID,OK,73701</t>
  </si>
  <si>
    <t>KENWOOD MANOR</t>
  </si>
  <si>
    <t>502 WEST PINE,ENID,OK,73701</t>
  </si>
  <si>
    <t>PAULS VALLEY CARE CENTER</t>
  </si>
  <si>
    <t>1413 SOUTH CHICKASAW,PAULS VALLEY,OK,73075</t>
  </si>
  <si>
    <t>COLONIAL MANOR NURSING HOME, INC</t>
  </si>
  <si>
    <t>1815 EAST SKELLY DRIVE,TULSA,OK,74105</t>
  </si>
  <si>
    <t>WILDWOOD CARE CENTER, INC</t>
  </si>
  <si>
    <t>3333 EAST 28TH STREET,TULSA,OK,74114</t>
  </si>
  <si>
    <t>LINWOOD VILLAGE NURSING &amp; RETIREMENT APTS</t>
  </si>
  <si>
    <t>CUSHING</t>
  </si>
  <si>
    <t>530 SOUTH LINWOOD,CUSHING,OK,74023</t>
  </si>
  <si>
    <t>EDMOND HEALTH CARE CENTER</t>
  </si>
  <si>
    <t>39 EAST 33RD STREET,EDMOND,OK,73013</t>
  </si>
  <si>
    <t>EMERALD CARE CENTER CLAREMORE</t>
  </si>
  <si>
    <t>2800 NORTH HICKORY STREET,CLAREMORE,OK,74017</t>
  </si>
  <si>
    <t>FORREST MANOR NURSING CENTER</t>
  </si>
  <si>
    <t>1410 NORTH CHOCTAW,DEWEY,OK,74029</t>
  </si>
  <si>
    <t>GARLAND ROAD NURSING &amp; REHAB CENTER</t>
  </si>
  <si>
    <t>1404 NORTH GARLAND ROAD,ENID,OK,73703</t>
  </si>
  <si>
    <t>CORN HERITAGE VILLAGE AND REHAB OF WEATHERFORD</t>
  </si>
  <si>
    <t>WEATHERFORD</t>
  </si>
  <si>
    <t>801 NORTH  WASHINGTON,WEATHERFORD,OK,73096</t>
  </si>
  <si>
    <t>SIENNA EXTENDED CARE &amp; REHAB</t>
  </si>
  <si>
    <t>9221 HARMONY DRIVE,MIDWEST CITY,OK,73130</t>
  </si>
  <si>
    <t>TUSCANY VILLAGE NURSING CENTER</t>
  </si>
  <si>
    <t>2333 TUSCANY BLVD,OKLAHOMA CITY,OK,73120</t>
  </si>
  <si>
    <t>ATOKA MANOR</t>
  </si>
  <si>
    <t>ATOKA</t>
  </si>
  <si>
    <t>Atoka</t>
  </si>
  <si>
    <t>1500 SOUTH VIRGINIA STREET,ATOKA,OK,74525</t>
  </si>
  <si>
    <t>MEDICAL PARK WEST REHABILITATION &amp; SKILLED CARE</t>
  </si>
  <si>
    <t>3110 HEALTHPLEX DRIVE,NORMAN,OK,73072</t>
  </si>
  <si>
    <t>WILSON NURSING CENTER</t>
  </si>
  <si>
    <t>867 US HIGHWAY 70A,WILSON,OK,73463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</si>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</sst>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60" totalsRowShown="0" headerRowDxfId="3">
  <autoFilter ref="A1:O60" xr:uid="{00000000-0009-0000-0100-000001000000}"/>
  <sortState xmlns:xlrd2="http://schemas.microsoft.com/office/spreadsheetml/2017/richdata2" ref="B2:O60">
    <sortCondition ref="B1:B60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202</v>
      </c>
      <c r="B1" s="13" t="s">
        <v>204</v>
      </c>
      <c r="C1" s="2" t="s">
        <v>0</v>
      </c>
      <c r="D1" s="2" t="s">
        <v>203</v>
      </c>
      <c r="E1" s="2" t="s">
        <v>200</v>
      </c>
      <c r="F1" s="2" t="s">
        <v>201</v>
      </c>
      <c r="G1" s="2" t="s">
        <v>205</v>
      </c>
      <c r="H1" s="15" t="s">
        <v>206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35</v>
      </c>
      <c r="B2" s="14">
        <v>375102</v>
      </c>
      <c r="C2" t="s">
        <v>39</v>
      </c>
      <c r="D2" t="s">
        <v>40</v>
      </c>
      <c r="E2" t="s">
        <v>41</v>
      </c>
      <c r="F2">
        <v>73750</v>
      </c>
      <c r="G2" t="s">
        <v>8</v>
      </c>
      <c r="H2" s="16" t="str">
        <f t="shared" ref="H2:H11" si="0">IF(I2=1,"Yes","No")</f>
        <v>Yes</v>
      </c>
      <c r="I2">
        <v>1</v>
      </c>
      <c r="J2">
        <v>1</v>
      </c>
      <c r="K2">
        <v>1</v>
      </c>
      <c r="N2" t="s">
        <v>42</v>
      </c>
      <c r="O2" s="1">
        <v>44197</v>
      </c>
    </row>
    <row r="3" spans="1:15" x14ac:dyDescent="0.3">
      <c r="A3" t="s">
        <v>35</v>
      </c>
      <c r="B3" s="14">
        <v>375109</v>
      </c>
      <c r="C3" t="s">
        <v>44</v>
      </c>
      <c r="D3" t="s">
        <v>45</v>
      </c>
      <c r="E3" t="s">
        <v>9</v>
      </c>
      <c r="F3">
        <v>74006</v>
      </c>
      <c r="H3" s="16" t="str">
        <f t="shared" si="0"/>
        <v>Yes</v>
      </c>
      <c r="I3">
        <v>1</v>
      </c>
      <c r="J3">
        <v>1</v>
      </c>
      <c r="K3">
        <v>3</v>
      </c>
      <c r="L3">
        <v>2</v>
      </c>
      <c r="M3">
        <v>2</v>
      </c>
      <c r="N3" t="s">
        <v>46</v>
      </c>
      <c r="O3" s="1">
        <v>44197</v>
      </c>
    </row>
    <row r="4" spans="1:15" x14ac:dyDescent="0.3">
      <c r="A4" t="s">
        <v>35</v>
      </c>
      <c r="B4" s="14">
        <v>375110</v>
      </c>
      <c r="C4" t="s">
        <v>47</v>
      </c>
      <c r="D4" t="s">
        <v>45</v>
      </c>
      <c r="E4" t="s">
        <v>9</v>
      </c>
      <c r="F4">
        <v>74006</v>
      </c>
      <c r="H4" s="16" t="str">
        <f t="shared" si="0"/>
        <v>Yes</v>
      </c>
      <c r="I4">
        <v>1</v>
      </c>
      <c r="J4">
        <v>2</v>
      </c>
      <c r="K4">
        <v>1</v>
      </c>
      <c r="L4">
        <v>3</v>
      </c>
      <c r="M4">
        <v>2</v>
      </c>
      <c r="N4" t="s">
        <v>48</v>
      </c>
      <c r="O4" s="1">
        <v>44197</v>
      </c>
    </row>
    <row r="5" spans="1:15" x14ac:dyDescent="0.3">
      <c r="A5" t="s">
        <v>35</v>
      </c>
      <c r="B5" s="14">
        <v>375117</v>
      </c>
      <c r="C5" t="s">
        <v>28</v>
      </c>
      <c r="D5" t="s">
        <v>51</v>
      </c>
      <c r="E5" t="s">
        <v>38</v>
      </c>
      <c r="F5">
        <v>73049</v>
      </c>
      <c r="G5" t="s">
        <v>8</v>
      </c>
      <c r="H5" s="16" t="str">
        <f t="shared" si="0"/>
        <v>Yes</v>
      </c>
      <c r="I5">
        <v>1</v>
      </c>
      <c r="J5">
        <v>1</v>
      </c>
      <c r="K5">
        <v>1</v>
      </c>
      <c r="N5" t="s">
        <v>52</v>
      </c>
      <c r="O5" s="1">
        <v>44197</v>
      </c>
    </row>
    <row r="6" spans="1:15" x14ac:dyDescent="0.3">
      <c r="A6" t="s">
        <v>35</v>
      </c>
      <c r="B6" s="14">
        <v>375119</v>
      </c>
      <c r="C6" t="s">
        <v>53</v>
      </c>
      <c r="D6" t="s">
        <v>43</v>
      </c>
      <c r="E6" t="s">
        <v>38</v>
      </c>
      <c r="F6">
        <v>73142</v>
      </c>
      <c r="H6" s="16" t="str">
        <f t="shared" si="0"/>
        <v>Yes</v>
      </c>
      <c r="I6">
        <v>1</v>
      </c>
      <c r="J6">
        <v>1</v>
      </c>
      <c r="K6">
        <v>4</v>
      </c>
      <c r="L6">
        <v>2</v>
      </c>
      <c r="M6">
        <v>1</v>
      </c>
      <c r="N6" t="s">
        <v>54</v>
      </c>
      <c r="O6" s="1">
        <v>44197</v>
      </c>
    </row>
    <row r="7" spans="1:15" x14ac:dyDescent="0.3">
      <c r="A7" t="s">
        <v>35</v>
      </c>
      <c r="B7" s="14">
        <v>375124</v>
      </c>
      <c r="C7" t="s">
        <v>56</v>
      </c>
      <c r="D7" t="s">
        <v>57</v>
      </c>
      <c r="E7" t="s">
        <v>11</v>
      </c>
      <c r="F7">
        <v>74465</v>
      </c>
      <c r="H7" s="16" t="str">
        <f t="shared" si="0"/>
        <v>Yes</v>
      </c>
      <c r="I7">
        <v>1</v>
      </c>
      <c r="J7">
        <v>1</v>
      </c>
      <c r="K7">
        <v>2</v>
      </c>
      <c r="L7">
        <v>2</v>
      </c>
      <c r="M7">
        <v>1</v>
      </c>
      <c r="N7" t="s">
        <v>58</v>
      </c>
      <c r="O7" s="1">
        <v>44197</v>
      </c>
    </row>
    <row r="8" spans="1:15" x14ac:dyDescent="0.3">
      <c r="A8" t="s">
        <v>35</v>
      </c>
      <c r="B8" s="14">
        <v>375151</v>
      </c>
      <c r="C8" t="s">
        <v>62</v>
      </c>
      <c r="D8" t="s">
        <v>43</v>
      </c>
      <c r="E8" t="s">
        <v>38</v>
      </c>
      <c r="F8">
        <v>73119</v>
      </c>
      <c r="H8" s="16" t="str">
        <f t="shared" si="0"/>
        <v>Yes</v>
      </c>
      <c r="I8">
        <v>1</v>
      </c>
      <c r="J8">
        <v>2</v>
      </c>
      <c r="K8">
        <v>1</v>
      </c>
      <c r="L8">
        <v>3</v>
      </c>
      <c r="M8">
        <v>2</v>
      </c>
      <c r="N8" t="s">
        <v>63</v>
      </c>
      <c r="O8" s="1">
        <v>44197</v>
      </c>
    </row>
    <row r="9" spans="1:15" x14ac:dyDescent="0.3">
      <c r="A9" t="s">
        <v>35</v>
      </c>
      <c r="B9" s="14">
        <v>375166</v>
      </c>
      <c r="C9" t="s">
        <v>65</v>
      </c>
      <c r="D9" t="s">
        <v>66</v>
      </c>
      <c r="E9" t="s">
        <v>67</v>
      </c>
      <c r="F9">
        <v>74953</v>
      </c>
      <c r="H9" s="16" t="str">
        <f t="shared" si="0"/>
        <v>Yes</v>
      </c>
      <c r="I9">
        <v>1</v>
      </c>
      <c r="J9">
        <v>2</v>
      </c>
      <c r="K9">
        <v>1</v>
      </c>
      <c r="L9">
        <v>2</v>
      </c>
      <c r="M9">
        <v>2</v>
      </c>
      <c r="N9" t="s">
        <v>68</v>
      </c>
      <c r="O9" s="1">
        <v>44197</v>
      </c>
    </row>
    <row r="10" spans="1:15" x14ac:dyDescent="0.3">
      <c r="A10" t="s">
        <v>35</v>
      </c>
      <c r="B10" s="14">
        <v>375174</v>
      </c>
      <c r="C10" t="s">
        <v>69</v>
      </c>
      <c r="D10" t="s">
        <v>59</v>
      </c>
      <c r="E10" t="s">
        <v>60</v>
      </c>
      <c r="F10">
        <v>74401</v>
      </c>
      <c r="H10" s="16" t="str">
        <f t="shared" si="0"/>
        <v>Yes</v>
      </c>
      <c r="I10">
        <v>1</v>
      </c>
      <c r="J10">
        <v>1</v>
      </c>
      <c r="K10">
        <v>3</v>
      </c>
      <c r="N10" t="s">
        <v>70</v>
      </c>
      <c r="O10" s="1">
        <v>44197</v>
      </c>
    </row>
    <row r="11" spans="1:15" x14ac:dyDescent="0.3">
      <c r="A11" t="s">
        <v>35</v>
      </c>
      <c r="B11" s="14">
        <v>375178</v>
      </c>
      <c r="C11" t="s">
        <v>71</v>
      </c>
      <c r="D11" t="s">
        <v>27</v>
      </c>
      <c r="E11" t="s">
        <v>72</v>
      </c>
      <c r="F11">
        <v>74074</v>
      </c>
      <c r="H11" s="16" t="str">
        <f t="shared" si="0"/>
        <v>Yes</v>
      </c>
      <c r="I11">
        <v>1</v>
      </c>
      <c r="J11">
        <v>1</v>
      </c>
      <c r="K11">
        <v>1</v>
      </c>
      <c r="L11">
        <v>3</v>
      </c>
      <c r="M11">
        <v>2</v>
      </c>
      <c r="N11" t="s">
        <v>73</v>
      </c>
      <c r="O11" s="1">
        <v>44197</v>
      </c>
    </row>
    <row r="12" spans="1:15" x14ac:dyDescent="0.3">
      <c r="A12" t="s">
        <v>35</v>
      </c>
      <c r="B12" s="14">
        <v>375206</v>
      </c>
      <c r="C12" t="s">
        <v>77</v>
      </c>
      <c r="D12" t="s">
        <v>78</v>
      </c>
      <c r="E12" t="s">
        <v>79</v>
      </c>
      <c r="F12">
        <v>73052</v>
      </c>
      <c r="H12" s="16" t="str">
        <f t="shared" ref="H12:H30" si="1">IF(I12=1,"Yes","No")</f>
        <v>Yes</v>
      </c>
      <c r="I12">
        <v>1</v>
      </c>
      <c r="J12">
        <v>1</v>
      </c>
      <c r="K12">
        <v>2</v>
      </c>
      <c r="N12" t="s">
        <v>80</v>
      </c>
      <c r="O12" s="1">
        <v>44197</v>
      </c>
    </row>
    <row r="13" spans="1:15" x14ac:dyDescent="0.3">
      <c r="A13" t="s">
        <v>35</v>
      </c>
      <c r="B13" s="14">
        <v>375209</v>
      </c>
      <c r="C13" t="s">
        <v>81</v>
      </c>
      <c r="D13" t="s">
        <v>43</v>
      </c>
      <c r="E13" t="s">
        <v>38</v>
      </c>
      <c r="F13">
        <v>73107</v>
      </c>
      <c r="H13" s="16" t="str">
        <f t="shared" si="1"/>
        <v>Yes</v>
      </c>
      <c r="I13">
        <v>1</v>
      </c>
      <c r="J13">
        <v>1</v>
      </c>
      <c r="K13">
        <v>3</v>
      </c>
      <c r="L13">
        <v>3</v>
      </c>
      <c r="M13">
        <v>1</v>
      </c>
      <c r="N13" t="s">
        <v>82</v>
      </c>
      <c r="O13" s="1">
        <v>44197</v>
      </c>
    </row>
    <row r="14" spans="1:15" x14ac:dyDescent="0.3">
      <c r="A14" t="s">
        <v>35</v>
      </c>
      <c r="B14" s="14">
        <v>375222</v>
      </c>
      <c r="C14" t="s">
        <v>83</v>
      </c>
      <c r="D14" t="s">
        <v>55</v>
      </c>
      <c r="E14" t="s">
        <v>13</v>
      </c>
      <c r="F14">
        <v>73069</v>
      </c>
      <c r="G14" t="s">
        <v>8</v>
      </c>
      <c r="H14" s="16" t="str">
        <f t="shared" si="1"/>
        <v>Yes</v>
      </c>
      <c r="I14">
        <v>1</v>
      </c>
      <c r="J14">
        <v>1</v>
      </c>
      <c r="K14">
        <v>2</v>
      </c>
      <c r="N14" t="s">
        <v>84</v>
      </c>
      <c r="O14" s="1">
        <v>44197</v>
      </c>
    </row>
    <row r="15" spans="1:15" x14ac:dyDescent="0.3">
      <c r="A15" t="s">
        <v>35</v>
      </c>
      <c r="B15" s="14">
        <v>375238</v>
      </c>
      <c r="C15" t="s">
        <v>85</v>
      </c>
      <c r="D15" t="s">
        <v>29</v>
      </c>
      <c r="E15" t="s">
        <v>20</v>
      </c>
      <c r="F15">
        <v>74701</v>
      </c>
      <c r="H15" s="16" t="str">
        <f t="shared" si="1"/>
        <v>Yes</v>
      </c>
      <c r="I15">
        <v>1</v>
      </c>
      <c r="J15">
        <v>1</v>
      </c>
      <c r="K15">
        <v>1</v>
      </c>
      <c r="N15" t="s">
        <v>86</v>
      </c>
      <c r="O15" s="1">
        <v>44197</v>
      </c>
    </row>
    <row r="16" spans="1:15" x14ac:dyDescent="0.3">
      <c r="A16" t="s">
        <v>35</v>
      </c>
      <c r="B16" s="14">
        <v>375241</v>
      </c>
      <c r="C16" t="s">
        <v>33</v>
      </c>
      <c r="D16" t="s">
        <v>87</v>
      </c>
      <c r="E16" t="s">
        <v>88</v>
      </c>
      <c r="F16">
        <v>74015</v>
      </c>
      <c r="H16" s="16" t="str">
        <f t="shared" si="1"/>
        <v>Yes</v>
      </c>
      <c r="I16">
        <v>1</v>
      </c>
      <c r="J16">
        <v>1</v>
      </c>
      <c r="K16">
        <v>2</v>
      </c>
      <c r="L16">
        <v>1</v>
      </c>
      <c r="M16">
        <v>1</v>
      </c>
      <c r="N16" t="s">
        <v>89</v>
      </c>
      <c r="O16" s="1">
        <v>44197</v>
      </c>
    </row>
    <row r="17" spans="1:15" x14ac:dyDescent="0.3">
      <c r="A17" t="s">
        <v>35</v>
      </c>
      <c r="B17" s="14">
        <v>375245</v>
      </c>
      <c r="C17" t="s">
        <v>90</v>
      </c>
      <c r="D17" t="s">
        <v>91</v>
      </c>
      <c r="E17" t="s">
        <v>13</v>
      </c>
      <c r="F17">
        <v>73068</v>
      </c>
      <c r="H17" s="16" t="str">
        <f t="shared" si="1"/>
        <v>Yes</v>
      </c>
      <c r="I17">
        <v>1</v>
      </c>
      <c r="J17">
        <v>1</v>
      </c>
      <c r="K17">
        <v>4</v>
      </c>
      <c r="N17" t="s">
        <v>92</v>
      </c>
      <c r="O17" s="1">
        <v>44197</v>
      </c>
    </row>
    <row r="18" spans="1:15" x14ac:dyDescent="0.3">
      <c r="A18" t="s">
        <v>35</v>
      </c>
      <c r="B18" s="14">
        <v>375253</v>
      </c>
      <c r="C18" t="s">
        <v>93</v>
      </c>
      <c r="D18" t="s">
        <v>14</v>
      </c>
      <c r="E18" t="s">
        <v>31</v>
      </c>
      <c r="F18">
        <v>73601</v>
      </c>
      <c r="H18" s="16" t="str">
        <f t="shared" si="1"/>
        <v>Yes</v>
      </c>
      <c r="I18">
        <v>1</v>
      </c>
      <c r="J18">
        <v>1</v>
      </c>
      <c r="K18">
        <v>1</v>
      </c>
      <c r="N18" t="s">
        <v>94</v>
      </c>
      <c r="O18" s="1">
        <v>44197</v>
      </c>
    </row>
    <row r="19" spans="1:15" x14ac:dyDescent="0.3">
      <c r="A19" t="s">
        <v>35</v>
      </c>
      <c r="B19" s="14">
        <v>375256</v>
      </c>
      <c r="C19" t="s">
        <v>95</v>
      </c>
      <c r="D19" t="s">
        <v>43</v>
      </c>
      <c r="E19" t="s">
        <v>13</v>
      </c>
      <c r="F19">
        <v>73139</v>
      </c>
      <c r="H19" s="16" t="str">
        <f t="shared" si="1"/>
        <v>Yes</v>
      </c>
      <c r="I19">
        <v>1</v>
      </c>
      <c r="J19">
        <v>1</v>
      </c>
      <c r="K19">
        <v>3</v>
      </c>
      <c r="L19">
        <v>1</v>
      </c>
      <c r="M19">
        <v>1</v>
      </c>
      <c r="N19" t="s">
        <v>96</v>
      </c>
      <c r="O19" s="1">
        <v>44197</v>
      </c>
    </row>
    <row r="20" spans="1:15" x14ac:dyDescent="0.3">
      <c r="A20" t="s">
        <v>35</v>
      </c>
      <c r="B20" s="14">
        <v>375275</v>
      </c>
      <c r="C20" t="s">
        <v>97</v>
      </c>
      <c r="D20" t="s">
        <v>43</v>
      </c>
      <c r="E20" t="s">
        <v>38</v>
      </c>
      <c r="F20">
        <v>73132</v>
      </c>
      <c r="G20" t="s">
        <v>8</v>
      </c>
      <c r="H20" s="16" t="str">
        <f t="shared" si="1"/>
        <v>Yes</v>
      </c>
      <c r="I20">
        <v>1</v>
      </c>
      <c r="J20">
        <v>1</v>
      </c>
      <c r="K20">
        <v>4</v>
      </c>
      <c r="L20">
        <v>3</v>
      </c>
      <c r="M20">
        <v>2</v>
      </c>
      <c r="N20" t="s">
        <v>98</v>
      </c>
      <c r="O20" s="1">
        <v>44197</v>
      </c>
    </row>
    <row r="21" spans="1:15" x14ac:dyDescent="0.3">
      <c r="A21" t="s">
        <v>35</v>
      </c>
      <c r="B21" s="14">
        <v>375286</v>
      </c>
      <c r="C21" t="s">
        <v>101</v>
      </c>
      <c r="D21" t="s">
        <v>102</v>
      </c>
      <c r="E21" t="s">
        <v>103</v>
      </c>
      <c r="F21">
        <v>73080</v>
      </c>
      <c r="H21" s="16" t="str">
        <f t="shared" si="1"/>
        <v>Yes</v>
      </c>
      <c r="I21">
        <v>1</v>
      </c>
      <c r="J21">
        <v>1</v>
      </c>
      <c r="K21">
        <v>1</v>
      </c>
      <c r="L21">
        <v>3</v>
      </c>
      <c r="M21">
        <v>3</v>
      </c>
      <c r="N21" t="s">
        <v>104</v>
      </c>
      <c r="O21" s="1">
        <v>44197</v>
      </c>
    </row>
    <row r="22" spans="1:15" x14ac:dyDescent="0.3">
      <c r="A22" t="s">
        <v>35</v>
      </c>
      <c r="B22" s="14">
        <v>375293</v>
      </c>
      <c r="C22" t="s">
        <v>105</v>
      </c>
      <c r="D22" t="s">
        <v>106</v>
      </c>
      <c r="E22" t="s">
        <v>23</v>
      </c>
      <c r="F22">
        <v>74070</v>
      </c>
      <c r="H22" s="16" t="str">
        <f t="shared" si="1"/>
        <v>Yes</v>
      </c>
      <c r="I22">
        <v>1</v>
      </c>
      <c r="J22">
        <v>2</v>
      </c>
      <c r="K22">
        <v>1</v>
      </c>
      <c r="L22">
        <v>3</v>
      </c>
      <c r="M22">
        <v>2</v>
      </c>
      <c r="N22" t="s">
        <v>107</v>
      </c>
      <c r="O22" s="1">
        <v>44197</v>
      </c>
    </row>
    <row r="23" spans="1:15" x14ac:dyDescent="0.3">
      <c r="A23" t="s">
        <v>35</v>
      </c>
      <c r="B23" s="14">
        <v>375303</v>
      </c>
      <c r="C23" t="s">
        <v>109</v>
      </c>
      <c r="D23" t="s">
        <v>110</v>
      </c>
      <c r="E23" t="s">
        <v>18</v>
      </c>
      <c r="F23">
        <v>74884</v>
      </c>
      <c r="H23" s="16" t="str">
        <f t="shared" si="1"/>
        <v>Yes</v>
      </c>
      <c r="I23">
        <v>1</v>
      </c>
      <c r="J23">
        <v>2</v>
      </c>
      <c r="K23">
        <v>1</v>
      </c>
      <c r="L23">
        <v>2</v>
      </c>
      <c r="M23">
        <v>2</v>
      </c>
      <c r="N23" t="s">
        <v>111</v>
      </c>
      <c r="O23" s="1">
        <v>44197</v>
      </c>
    </row>
    <row r="24" spans="1:15" x14ac:dyDescent="0.3">
      <c r="A24" t="s">
        <v>35</v>
      </c>
      <c r="B24" s="14">
        <v>375317</v>
      </c>
      <c r="C24" t="s">
        <v>112</v>
      </c>
      <c r="D24" t="s">
        <v>113</v>
      </c>
      <c r="E24" t="s">
        <v>114</v>
      </c>
      <c r="F24">
        <v>74502</v>
      </c>
      <c r="H24" s="16" t="str">
        <f t="shared" si="1"/>
        <v>Yes</v>
      </c>
      <c r="I24">
        <v>1</v>
      </c>
      <c r="J24">
        <v>1</v>
      </c>
      <c r="K24">
        <v>2</v>
      </c>
      <c r="L24">
        <v>3</v>
      </c>
      <c r="M24">
        <v>2</v>
      </c>
      <c r="N24" t="s">
        <v>115</v>
      </c>
      <c r="O24" s="1">
        <v>44197</v>
      </c>
    </row>
    <row r="25" spans="1:15" x14ac:dyDescent="0.3">
      <c r="A25" t="s">
        <v>35</v>
      </c>
      <c r="B25" s="14">
        <v>375325</v>
      </c>
      <c r="C25" t="s">
        <v>116</v>
      </c>
      <c r="D25" t="s">
        <v>15</v>
      </c>
      <c r="E25" t="s">
        <v>19</v>
      </c>
      <c r="F25">
        <v>73030</v>
      </c>
      <c r="H25" s="16" t="str">
        <f t="shared" si="1"/>
        <v>Yes</v>
      </c>
      <c r="I25">
        <v>1</v>
      </c>
      <c r="J25">
        <v>2</v>
      </c>
      <c r="K25">
        <v>1</v>
      </c>
      <c r="L25">
        <v>3</v>
      </c>
      <c r="M25">
        <v>1</v>
      </c>
      <c r="N25" t="s">
        <v>117</v>
      </c>
      <c r="O25" s="1">
        <v>44197</v>
      </c>
    </row>
    <row r="26" spans="1:15" x14ac:dyDescent="0.3">
      <c r="A26" t="s">
        <v>35</v>
      </c>
      <c r="B26" s="14">
        <v>375326</v>
      </c>
      <c r="C26" t="s">
        <v>118</v>
      </c>
      <c r="D26" t="s">
        <v>17</v>
      </c>
      <c r="E26" t="s">
        <v>12</v>
      </c>
      <c r="F26">
        <v>74855</v>
      </c>
      <c r="H26" s="16" t="str">
        <f t="shared" si="1"/>
        <v>Yes</v>
      </c>
      <c r="I26">
        <v>1</v>
      </c>
      <c r="J26">
        <v>2</v>
      </c>
      <c r="K26">
        <v>1</v>
      </c>
      <c r="L26">
        <v>2</v>
      </c>
      <c r="M26">
        <v>1</v>
      </c>
      <c r="N26" t="s">
        <v>119</v>
      </c>
      <c r="O26" s="1">
        <v>44197</v>
      </c>
    </row>
    <row r="27" spans="1:15" x14ac:dyDescent="0.3">
      <c r="A27" t="s">
        <v>35</v>
      </c>
      <c r="B27" s="14">
        <v>375327</v>
      </c>
      <c r="C27" t="s">
        <v>120</v>
      </c>
      <c r="D27" t="s">
        <v>121</v>
      </c>
      <c r="E27" t="s">
        <v>122</v>
      </c>
      <c r="F27">
        <v>74859</v>
      </c>
      <c r="H27" s="16" t="str">
        <f t="shared" si="1"/>
        <v>Yes</v>
      </c>
      <c r="I27">
        <v>1</v>
      </c>
      <c r="J27">
        <v>2</v>
      </c>
      <c r="K27">
        <v>1</v>
      </c>
      <c r="L27">
        <v>3</v>
      </c>
      <c r="M27">
        <v>2</v>
      </c>
      <c r="N27" t="s">
        <v>123</v>
      </c>
      <c r="O27" s="1">
        <v>44197</v>
      </c>
    </row>
    <row r="28" spans="1:15" x14ac:dyDescent="0.3">
      <c r="A28" t="s">
        <v>35</v>
      </c>
      <c r="B28" s="14">
        <v>375331</v>
      </c>
      <c r="C28" t="s">
        <v>124</v>
      </c>
      <c r="D28" t="s">
        <v>125</v>
      </c>
      <c r="E28" t="s">
        <v>13</v>
      </c>
      <c r="F28">
        <v>73160</v>
      </c>
      <c r="G28" t="s">
        <v>10</v>
      </c>
      <c r="H28" s="16" t="str">
        <f t="shared" si="1"/>
        <v>No</v>
      </c>
      <c r="N28" t="s">
        <v>126</v>
      </c>
      <c r="O28" s="1">
        <v>44197</v>
      </c>
    </row>
    <row r="29" spans="1:15" x14ac:dyDescent="0.3">
      <c r="A29" t="s">
        <v>35</v>
      </c>
      <c r="B29" s="14">
        <v>375334</v>
      </c>
      <c r="C29" t="s">
        <v>22</v>
      </c>
      <c r="D29" t="s">
        <v>108</v>
      </c>
      <c r="E29" t="s">
        <v>99</v>
      </c>
      <c r="F29">
        <v>74361</v>
      </c>
      <c r="G29" t="s">
        <v>8</v>
      </c>
      <c r="H29" s="16" t="str">
        <f t="shared" si="1"/>
        <v>Yes</v>
      </c>
      <c r="I29">
        <v>1</v>
      </c>
      <c r="J29">
        <v>1</v>
      </c>
      <c r="K29">
        <v>3</v>
      </c>
      <c r="L29">
        <v>3</v>
      </c>
      <c r="M29">
        <v>3</v>
      </c>
      <c r="N29" t="s">
        <v>127</v>
      </c>
      <c r="O29" s="1">
        <v>44197</v>
      </c>
    </row>
    <row r="30" spans="1:15" x14ac:dyDescent="0.3">
      <c r="A30" t="s">
        <v>35</v>
      </c>
      <c r="B30" s="14">
        <v>375346</v>
      </c>
      <c r="C30" t="s">
        <v>129</v>
      </c>
      <c r="D30" t="s">
        <v>130</v>
      </c>
      <c r="E30" t="s">
        <v>100</v>
      </c>
      <c r="F30">
        <v>74044</v>
      </c>
      <c r="H30" s="16" t="str">
        <f t="shared" si="1"/>
        <v>Yes</v>
      </c>
      <c r="I30">
        <v>1</v>
      </c>
      <c r="J30">
        <v>2</v>
      </c>
      <c r="K30">
        <v>1</v>
      </c>
      <c r="L30">
        <v>2</v>
      </c>
      <c r="M30">
        <v>2</v>
      </c>
      <c r="N30" t="s">
        <v>131</v>
      </c>
      <c r="O30" s="1">
        <v>44197</v>
      </c>
    </row>
    <row r="31" spans="1:15" x14ac:dyDescent="0.3">
      <c r="A31" t="s">
        <v>35</v>
      </c>
      <c r="B31" s="14">
        <v>375360</v>
      </c>
      <c r="C31" t="s">
        <v>132</v>
      </c>
      <c r="D31" t="s">
        <v>29</v>
      </c>
      <c r="E31" t="s">
        <v>20</v>
      </c>
      <c r="F31">
        <v>74701</v>
      </c>
      <c r="H31" s="16" t="str">
        <f t="shared" ref="H31:H39" si="2">IF(I31=1,"Yes","No")</f>
        <v>Yes</v>
      </c>
      <c r="I31">
        <v>1</v>
      </c>
      <c r="J31">
        <v>2</v>
      </c>
      <c r="K31">
        <v>1</v>
      </c>
      <c r="L31">
        <v>3</v>
      </c>
      <c r="M31">
        <v>3</v>
      </c>
      <c r="N31" t="s">
        <v>133</v>
      </c>
      <c r="O31" s="1">
        <v>44197</v>
      </c>
    </row>
    <row r="32" spans="1:15" x14ac:dyDescent="0.3">
      <c r="A32" t="s">
        <v>35</v>
      </c>
      <c r="B32" s="14">
        <v>375365</v>
      </c>
      <c r="C32" t="s">
        <v>134</v>
      </c>
      <c r="D32" t="s">
        <v>43</v>
      </c>
      <c r="E32" t="s">
        <v>38</v>
      </c>
      <c r="F32">
        <v>73119</v>
      </c>
      <c r="G32" t="s">
        <v>8</v>
      </c>
      <c r="H32" s="16" t="str">
        <f t="shared" si="2"/>
        <v>Yes</v>
      </c>
      <c r="I32">
        <v>1</v>
      </c>
      <c r="J32">
        <v>1</v>
      </c>
      <c r="K32">
        <v>4</v>
      </c>
      <c r="L32">
        <v>2</v>
      </c>
      <c r="M32">
        <v>1</v>
      </c>
      <c r="N32" t="s">
        <v>135</v>
      </c>
      <c r="O32" s="1">
        <v>44197</v>
      </c>
    </row>
    <row r="33" spans="1:15" x14ac:dyDescent="0.3">
      <c r="A33" t="s">
        <v>35</v>
      </c>
      <c r="B33" s="14">
        <v>375385</v>
      </c>
      <c r="C33" t="s">
        <v>137</v>
      </c>
      <c r="D33" t="s">
        <v>138</v>
      </c>
      <c r="E33" t="s">
        <v>12</v>
      </c>
      <c r="F33">
        <v>74864</v>
      </c>
      <c r="H33" s="16" t="str">
        <f t="shared" si="2"/>
        <v>Yes</v>
      </c>
      <c r="I33">
        <v>1</v>
      </c>
      <c r="J33">
        <v>1</v>
      </c>
      <c r="N33" t="s">
        <v>139</v>
      </c>
      <c r="O33" s="1">
        <v>44197</v>
      </c>
    </row>
    <row r="34" spans="1:15" x14ac:dyDescent="0.3">
      <c r="A34" t="s">
        <v>35</v>
      </c>
      <c r="B34" s="14">
        <v>375397</v>
      </c>
      <c r="C34" t="s">
        <v>140</v>
      </c>
      <c r="D34" t="s">
        <v>29</v>
      </c>
      <c r="E34" t="s">
        <v>20</v>
      </c>
      <c r="F34">
        <v>74701</v>
      </c>
      <c r="H34" s="16" t="str">
        <f t="shared" si="2"/>
        <v>Yes</v>
      </c>
      <c r="I34">
        <v>1</v>
      </c>
      <c r="J34">
        <v>2</v>
      </c>
      <c r="K34">
        <v>1</v>
      </c>
      <c r="L34">
        <v>1</v>
      </c>
      <c r="M34">
        <v>1</v>
      </c>
      <c r="N34" t="s">
        <v>141</v>
      </c>
      <c r="O34" s="1">
        <v>44197</v>
      </c>
    </row>
    <row r="35" spans="1:15" x14ac:dyDescent="0.3">
      <c r="A35" t="s">
        <v>35</v>
      </c>
      <c r="B35" s="14">
        <v>375400</v>
      </c>
      <c r="C35" t="s">
        <v>142</v>
      </c>
      <c r="D35" t="s">
        <v>43</v>
      </c>
      <c r="E35" t="s">
        <v>38</v>
      </c>
      <c r="F35">
        <v>73127</v>
      </c>
      <c r="H35" s="16" t="str">
        <f t="shared" si="2"/>
        <v>Yes</v>
      </c>
      <c r="I35">
        <v>1</v>
      </c>
      <c r="J35">
        <v>1</v>
      </c>
      <c r="K35">
        <v>2</v>
      </c>
      <c r="L35">
        <v>3</v>
      </c>
      <c r="M35">
        <v>3</v>
      </c>
      <c r="N35" t="s">
        <v>143</v>
      </c>
      <c r="O35" s="1">
        <v>44197</v>
      </c>
    </row>
    <row r="36" spans="1:15" x14ac:dyDescent="0.3">
      <c r="A36" t="s">
        <v>35</v>
      </c>
      <c r="B36" s="14">
        <v>375402</v>
      </c>
      <c r="C36" t="s">
        <v>144</v>
      </c>
      <c r="D36" t="s">
        <v>145</v>
      </c>
      <c r="E36" t="s">
        <v>76</v>
      </c>
      <c r="F36">
        <v>74631</v>
      </c>
      <c r="H36" s="16" t="str">
        <f t="shared" si="2"/>
        <v>Yes</v>
      </c>
      <c r="I36">
        <v>1</v>
      </c>
      <c r="J36">
        <v>1</v>
      </c>
      <c r="K36">
        <v>1</v>
      </c>
      <c r="N36" t="s">
        <v>146</v>
      </c>
      <c r="O36" s="1">
        <v>44197</v>
      </c>
    </row>
    <row r="37" spans="1:15" x14ac:dyDescent="0.3">
      <c r="A37" t="s">
        <v>35</v>
      </c>
      <c r="B37" s="14">
        <v>375415</v>
      </c>
      <c r="C37" t="s">
        <v>30</v>
      </c>
      <c r="D37" t="s">
        <v>147</v>
      </c>
      <c r="E37" t="s">
        <v>21</v>
      </c>
      <c r="F37">
        <v>74346</v>
      </c>
      <c r="H37" s="16" t="str">
        <f t="shared" si="2"/>
        <v>Yes</v>
      </c>
      <c r="I37">
        <v>1</v>
      </c>
      <c r="J37">
        <v>1</v>
      </c>
      <c r="K37">
        <v>3</v>
      </c>
      <c r="L37">
        <v>3</v>
      </c>
      <c r="M37">
        <v>2</v>
      </c>
      <c r="N37" t="s">
        <v>148</v>
      </c>
      <c r="O37" s="1">
        <v>44197</v>
      </c>
    </row>
    <row r="38" spans="1:15" x14ac:dyDescent="0.3">
      <c r="A38" t="s">
        <v>35</v>
      </c>
      <c r="B38" s="14">
        <v>375420</v>
      </c>
      <c r="C38" t="s">
        <v>149</v>
      </c>
      <c r="D38" t="s">
        <v>121</v>
      </c>
      <c r="E38" t="s">
        <v>122</v>
      </c>
      <c r="F38">
        <v>74859</v>
      </c>
      <c r="H38" s="16" t="str">
        <f t="shared" si="2"/>
        <v>Yes</v>
      </c>
      <c r="I38">
        <v>1</v>
      </c>
      <c r="J38">
        <v>2</v>
      </c>
      <c r="K38">
        <v>1</v>
      </c>
      <c r="L38">
        <v>2</v>
      </c>
      <c r="M38">
        <v>1</v>
      </c>
      <c r="N38" t="s">
        <v>150</v>
      </c>
      <c r="O38" s="1">
        <v>44197</v>
      </c>
    </row>
    <row r="39" spans="1:15" x14ac:dyDescent="0.3">
      <c r="A39" t="s">
        <v>35</v>
      </c>
      <c r="B39" s="14">
        <v>375422</v>
      </c>
      <c r="C39" t="s">
        <v>151</v>
      </c>
      <c r="D39" t="s">
        <v>43</v>
      </c>
      <c r="E39" t="s">
        <v>38</v>
      </c>
      <c r="F39">
        <v>73121</v>
      </c>
      <c r="G39" t="s">
        <v>8</v>
      </c>
      <c r="H39" s="16" t="str">
        <f t="shared" si="2"/>
        <v>Yes</v>
      </c>
      <c r="I39">
        <v>1</v>
      </c>
      <c r="J39">
        <v>1</v>
      </c>
      <c r="K39">
        <v>3</v>
      </c>
      <c r="N39" t="s">
        <v>152</v>
      </c>
      <c r="O39" s="1">
        <v>44197</v>
      </c>
    </row>
    <row r="40" spans="1:15" x14ac:dyDescent="0.3">
      <c r="A40" t="s">
        <v>35</v>
      </c>
      <c r="B40" s="14">
        <v>375438</v>
      </c>
      <c r="C40" t="s">
        <v>153</v>
      </c>
      <c r="D40" t="s">
        <v>34</v>
      </c>
      <c r="E40" t="s">
        <v>36</v>
      </c>
      <c r="F40">
        <v>74135</v>
      </c>
      <c r="H40" s="16" t="str">
        <f t="shared" ref="H40:H53" si="3">IF(I40=1,"Yes","No")</f>
        <v>Yes</v>
      </c>
      <c r="I40">
        <v>1</v>
      </c>
      <c r="J40">
        <v>1</v>
      </c>
      <c r="K40">
        <v>4</v>
      </c>
      <c r="N40" t="s">
        <v>154</v>
      </c>
      <c r="O40" s="1">
        <v>44197</v>
      </c>
    </row>
    <row r="41" spans="1:15" x14ac:dyDescent="0.3">
      <c r="A41" t="s">
        <v>35</v>
      </c>
      <c r="B41" s="14">
        <v>375439</v>
      </c>
      <c r="C41" t="s">
        <v>155</v>
      </c>
      <c r="D41" t="s">
        <v>75</v>
      </c>
      <c r="E41" t="s">
        <v>76</v>
      </c>
      <c r="F41">
        <v>74601</v>
      </c>
      <c r="H41" s="16" t="str">
        <f t="shared" si="3"/>
        <v>Yes</v>
      </c>
      <c r="I41">
        <v>1</v>
      </c>
      <c r="J41">
        <v>1</v>
      </c>
      <c r="K41">
        <v>4</v>
      </c>
      <c r="L41">
        <v>3</v>
      </c>
      <c r="M41">
        <v>2</v>
      </c>
      <c r="N41" t="s">
        <v>156</v>
      </c>
      <c r="O41" s="1">
        <v>44197</v>
      </c>
    </row>
    <row r="42" spans="1:15" x14ac:dyDescent="0.3">
      <c r="A42" t="s">
        <v>35</v>
      </c>
      <c r="B42" s="14">
        <v>375446</v>
      </c>
      <c r="C42" t="s">
        <v>157</v>
      </c>
      <c r="D42" t="s">
        <v>32</v>
      </c>
      <c r="E42" t="s">
        <v>25</v>
      </c>
      <c r="F42">
        <v>74873</v>
      </c>
      <c r="H42" s="16" t="str">
        <f t="shared" si="3"/>
        <v>Yes</v>
      </c>
      <c r="I42">
        <v>1</v>
      </c>
      <c r="J42">
        <v>1</v>
      </c>
      <c r="K42">
        <v>3</v>
      </c>
      <c r="N42" t="s">
        <v>158</v>
      </c>
      <c r="O42" s="1">
        <v>44197</v>
      </c>
    </row>
    <row r="43" spans="1:15" x14ac:dyDescent="0.3">
      <c r="A43" t="s">
        <v>35</v>
      </c>
      <c r="B43" s="14">
        <v>375448</v>
      </c>
      <c r="C43" t="s">
        <v>159</v>
      </c>
      <c r="D43" t="s">
        <v>49</v>
      </c>
      <c r="E43" t="s">
        <v>50</v>
      </c>
      <c r="F43">
        <v>73036</v>
      </c>
      <c r="G43" t="s">
        <v>8</v>
      </c>
      <c r="H43" s="16" t="str">
        <f t="shared" si="3"/>
        <v>Yes</v>
      </c>
      <c r="I43">
        <v>1</v>
      </c>
      <c r="J43">
        <v>1</v>
      </c>
      <c r="K43">
        <v>4</v>
      </c>
      <c r="L43">
        <v>2</v>
      </c>
      <c r="M43">
        <v>2</v>
      </c>
      <c r="N43" t="s">
        <v>160</v>
      </c>
      <c r="O43" s="1">
        <v>44197</v>
      </c>
    </row>
    <row r="44" spans="1:15" x14ac:dyDescent="0.3">
      <c r="A44" t="s">
        <v>35</v>
      </c>
      <c r="B44" s="14">
        <v>375449</v>
      </c>
      <c r="C44" t="s">
        <v>161</v>
      </c>
      <c r="D44" t="s">
        <v>162</v>
      </c>
      <c r="E44" t="s">
        <v>88</v>
      </c>
      <c r="F44">
        <v>74036</v>
      </c>
      <c r="H44" s="16" t="str">
        <f t="shared" si="3"/>
        <v>Yes</v>
      </c>
      <c r="I44">
        <v>1</v>
      </c>
      <c r="J44">
        <v>2</v>
      </c>
      <c r="K44">
        <v>4</v>
      </c>
      <c r="L44">
        <v>1</v>
      </c>
      <c r="M44">
        <v>1</v>
      </c>
      <c r="N44" t="s">
        <v>163</v>
      </c>
      <c r="O44" s="1">
        <v>44197</v>
      </c>
    </row>
    <row r="45" spans="1:15" x14ac:dyDescent="0.3">
      <c r="A45" t="s">
        <v>35</v>
      </c>
      <c r="B45" s="14">
        <v>375458</v>
      </c>
      <c r="C45" t="s">
        <v>164</v>
      </c>
      <c r="D45" t="s">
        <v>74</v>
      </c>
      <c r="E45" t="s">
        <v>16</v>
      </c>
      <c r="F45">
        <v>73701</v>
      </c>
      <c r="H45" s="16" t="str">
        <f t="shared" si="3"/>
        <v>Yes</v>
      </c>
      <c r="I45">
        <v>1</v>
      </c>
      <c r="J45">
        <v>2</v>
      </c>
      <c r="K45">
        <v>4</v>
      </c>
      <c r="L45">
        <v>1</v>
      </c>
      <c r="M45">
        <v>1</v>
      </c>
      <c r="N45" t="s">
        <v>165</v>
      </c>
      <c r="O45" s="1">
        <v>44197</v>
      </c>
    </row>
    <row r="46" spans="1:15" x14ac:dyDescent="0.3">
      <c r="A46" t="s">
        <v>35</v>
      </c>
      <c r="B46" s="14">
        <v>375459</v>
      </c>
      <c r="C46" t="s">
        <v>166</v>
      </c>
      <c r="D46" t="s">
        <v>74</v>
      </c>
      <c r="E46" t="s">
        <v>16</v>
      </c>
      <c r="F46">
        <v>73701</v>
      </c>
      <c r="H46" s="16" t="str">
        <f t="shared" si="3"/>
        <v>Yes</v>
      </c>
      <c r="I46">
        <v>1</v>
      </c>
      <c r="J46">
        <v>2</v>
      </c>
      <c r="K46">
        <v>1</v>
      </c>
      <c r="N46" t="s">
        <v>167</v>
      </c>
      <c r="O46" s="1">
        <v>44197</v>
      </c>
    </row>
    <row r="47" spans="1:15" x14ac:dyDescent="0.3">
      <c r="A47" t="s">
        <v>35</v>
      </c>
      <c r="B47" s="14">
        <v>375463</v>
      </c>
      <c r="C47" t="s">
        <v>168</v>
      </c>
      <c r="D47" t="s">
        <v>128</v>
      </c>
      <c r="E47" t="s">
        <v>79</v>
      </c>
      <c r="F47">
        <v>73075</v>
      </c>
      <c r="H47" s="16" t="str">
        <f t="shared" si="3"/>
        <v>Yes</v>
      </c>
      <c r="I47">
        <v>1</v>
      </c>
      <c r="J47">
        <v>1</v>
      </c>
      <c r="K47">
        <v>1</v>
      </c>
      <c r="L47">
        <v>3</v>
      </c>
      <c r="M47">
        <v>3</v>
      </c>
      <c r="N47" t="s">
        <v>169</v>
      </c>
      <c r="O47" s="1">
        <v>44197</v>
      </c>
    </row>
    <row r="48" spans="1:15" x14ac:dyDescent="0.3">
      <c r="A48" t="s">
        <v>35</v>
      </c>
      <c r="B48" s="14">
        <v>375465</v>
      </c>
      <c r="C48" t="s">
        <v>170</v>
      </c>
      <c r="D48" t="s">
        <v>34</v>
      </c>
      <c r="E48" t="s">
        <v>36</v>
      </c>
      <c r="F48">
        <v>74105</v>
      </c>
      <c r="G48" t="s">
        <v>8</v>
      </c>
      <c r="H48" s="16" t="str">
        <f t="shared" si="3"/>
        <v>Yes</v>
      </c>
      <c r="I48">
        <v>1</v>
      </c>
      <c r="J48">
        <v>1</v>
      </c>
      <c r="K48">
        <v>3</v>
      </c>
      <c r="L48">
        <v>2</v>
      </c>
      <c r="M48">
        <v>2</v>
      </c>
      <c r="N48" t="s">
        <v>171</v>
      </c>
      <c r="O48" s="1">
        <v>44197</v>
      </c>
    </row>
    <row r="49" spans="1:15" x14ac:dyDescent="0.3">
      <c r="A49" t="s">
        <v>35</v>
      </c>
      <c r="B49" s="14">
        <v>375468</v>
      </c>
      <c r="C49" t="s">
        <v>172</v>
      </c>
      <c r="D49" t="s">
        <v>34</v>
      </c>
      <c r="E49" t="s">
        <v>36</v>
      </c>
      <c r="F49">
        <v>74114</v>
      </c>
      <c r="H49" s="16" t="str">
        <f t="shared" si="3"/>
        <v>Yes</v>
      </c>
      <c r="I49">
        <v>1</v>
      </c>
      <c r="J49">
        <v>1</v>
      </c>
      <c r="K49">
        <v>2</v>
      </c>
      <c r="L49">
        <v>3</v>
      </c>
      <c r="M49">
        <v>3</v>
      </c>
      <c r="N49" t="s">
        <v>173</v>
      </c>
      <c r="O49" s="1">
        <v>44197</v>
      </c>
    </row>
    <row r="50" spans="1:15" x14ac:dyDescent="0.3">
      <c r="A50" t="s">
        <v>35</v>
      </c>
      <c r="B50" s="14">
        <v>375471</v>
      </c>
      <c r="C50" t="s">
        <v>174</v>
      </c>
      <c r="D50" t="s">
        <v>175</v>
      </c>
      <c r="E50" t="s">
        <v>72</v>
      </c>
      <c r="F50">
        <v>74023</v>
      </c>
      <c r="H50" s="16" t="str">
        <f t="shared" si="3"/>
        <v>Yes</v>
      </c>
      <c r="I50">
        <v>1</v>
      </c>
      <c r="J50">
        <v>1</v>
      </c>
      <c r="K50">
        <v>2</v>
      </c>
      <c r="L50">
        <v>3</v>
      </c>
      <c r="M50">
        <v>2</v>
      </c>
      <c r="N50" t="s">
        <v>176</v>
      </c>
      <c r="O50" s="1">
        <v>44197</v>
      </c>
    </row>
    <row r="51" spans="1:15" x14ac:dyDescent="0.3">
      <c r="A51" t="s">
        <v>35</v>
      </c>
      <c r="B51" s="14">
        <v>375483</v>
      </c>
      <c r="C51" t="s">
        <v>177</v>
      </c>
      <c r="D51" t="s">
        <v>64</v>
      </c>
      <c r="E51" t="s">
        <v>38</v>
      </c>
      <c r="F51">
        <v>73013</v>
      </c>
      <c r="G51" t="s">
        <v>8</v>
      </c>
      <c r="H51" s="16" t="str">
        <f t="shared" si="3"/>
        <v>No</v>
      </c>
      <c r="I51">
        <v>2</v>
      </c>
      <c r="J51">
        <v>1</v>
      </c>
      <c r="K51">
        <v>3</v>
      </c>
      <c r="L51">
        <v>4</v>
      </c>
      <c r="M51">
        <v>3</v>
      </c>
      <c r="N51" t="s">
        <v>178</v>
      </c>
      <c r="O51" s="1">
        <v>44197</v>
      </c>
    </row>
    <row r="52" spans="1:15" x14ac:dyDescent="0.3">
      <c r="A52" t="s">
        <v>35</v>
      </c>
      <c r="B52" s="14">
        <v>375499</v>
      </c>
      <c r="C52" t="s">
        <v>179</v>
      </c>
      <c r="D52" t="s">
        <v>136</v>
      </c>
      <c r="E52" t="s">
        <v>88</v>
      </c>
      <c r="F52">
        <v>74017</v>
      </c>
      <c r="H52" s="16" t="str">
        <f t="shared" si="3"/>
        <v>Yes</v>
      </c>
      <c r="I52">
        <v>1</v>
      </c>
      <c r="J52">
        <v>1</v>
      </c>
      <c r="K52">
        <v>2</v>
      </c>
      <c r="L52">
        <v>3</v>
      </c>
      <c r="M52">
        <v>2</v>
      </c>
      <c r="N52" t="s">
        <v>180</v>
      </c>
      <c r="O52" s="1">
        <v>44197</v>
      </c>
    </row>
    <row r="53" spans="1:15" x14ac:dyDescent="0.3">
      <c r="A53" t="s">
        <v>35</v>
      </c>
      <c r="B53" s="14">
        <v>375501</v>
      </c>
      <c r="C53" t="s">
        <v>181</v>
      </c>
      <c r="D53" t="s">
        <v>61</v>
      </c>
      <c r="E53" t="s">
        <v>9</v>
      </c>
      <c r="F53">
        <v>74029</v>
      </c>
      <c r="H53" s="16" t="str">
        <f t="shared" si="3"/>
        <v>Yes</v>
      </c>
      <c r="I53">
        <v>1</v>
      </c>
      <c r="J53">
        <v>2</v>
      </c>
      <c r="K53">
        <v>1</v>
      </c>
      <c r="L53">
        <v>2</v>
      </c>
      <c r="M53">
        <v>2</v>
      </c>
      <c r="N53" t="s">
        <v>182</v>
      </c>
      <c r="O53" s="1">
        <v>44197</v>
      </c>
    </row>
    <row r="54" spans="1:15" x14ac:dyDescent="0.3">
      <c r="A54" t="s">
        <v>35</v>
      </c>
      <c r="B54" s="14">
        <v>375527</v>
      </c>
      <c r="C54" t="s">
        <v>183</v>
      </c>
      <c r="D54" t="s">
        <v>74</v>
      </c>
      <c r="E54" t="s">
        <v>16</v>
      </c>
      <c r="F54">
        <v>73703</v>
      </c>
      <c r="H54" s="16" t="str">
        <f t="shared" ref="H54:H60" si="4">IF(I54=1,"Yes","No")</f>
        <v>Yes</v>
      </c>
      <c r="I54">
        <v>1</v>
      </c>
      <c r="J54">
        <v>1</v>
      </c>
      <c r="K54">
        <v>3</v>
      </c>
      <c r="L54">
        <v>1</v>
      </c>
      <c r="M54">
        <v>1</v>
      </c>
      <c r="N54" t="s">
        <v>184</v>
      </c>
      <c r="O54" s="1">
        <v>44197</v>
      </c>
    </row>
    <row r="55" spans="1:15" x14ac:dyDescent="0.3">
      <c r="A55" t="s">
        <v>35</v>
      </c>
      <c r="B55" s="14">
        <v>375530</v>
      </c>
      <c r="C55" t="s">
        <v>185</v>
      </c>
      <c r="D55" t="s">
        <v>186</v>
      </c>
      <c r="E55" t="s">
        <v>31</v>
      </c>
      <c r="F55">
        <v>73096</v>
      </c>
      <c r="H55" s="16" t="str">
        <f t="shared" si="4"/>
        <v>Yes</v>
      </c>
      <c r="I55">
        <v>1</v>
      </c>
      <c r="J55">
        <v>1</v>
      </c>
      <c r="K55">
        <v>1</v>
      </c>
      <c r="L55">
        <v>3</v>
      </c>
      <c r="M55">
        <v>2</v>
      </c>
      <c r="N55" t="s">
        <v>187</v>
      </c>
      <c r="O55" s="1">
        <v>44197</v>
      </c>
    </row>
    <row r="56" spans="1:15" x14ac:dyDescent="0.3">
      <c r="A56" t="s">
        <v>35</v>
      </c>
      <c r="B56" s="14">
        <v>375534</v>
      </c>
      <c r="C56" t="s">
        <v>188</v>
      </c>
      <c r="D56" t="s">
        <v>37</v>
      </c>
      <c r="E56" t="s">
        <v>38</v>
      </c>
      <c r="F56">
        <v>73130</v>
      </c>
      <c r="G56" t="s">
        <v>10</v>
      </c>
      <c r="H56" s="16" t="str">
        <f t="shared" si="4"/>
        <v>No</v>
      </c>
      <c r="N56" t="s">
        <v>189</v>
      </c>
      <c r="O56" s="1">
        <v>44197</v>
      </c>
    </row>
    <row r="57" spans="1:15" x14ac:dyDescent="0.3">
      <c r="A57" t="s">
        <v>35</v>
      </c>
      <c r="B57" s="14">
        <v>375536</v>
      </c>
      <c r="C57" t="s">
        <v>190</v>
      </c>
      <c r="D57" t="s">
        <v>43</v>
      </c>
      <c r="E57" t="s">
        <v>38</v>
      </c>
      <c r="F57">
        <v>73120</v>
      </c>
      <c r="H57" s="16" t="str">
        <f t="shared" si="4"/>
        <v>Yes</v>
      </c>
      <c r="I57">
        <v>1</v>
      </c>
      <c r="J57">
        <v>1</v>
      </c>
      <c r="K57">
        <v>4</v>
      </c>
      <c r="L57">
        <v>2</v>
      </c>
      <c r="M57">
        <v>1</v>
      </c>
      <c r="N57" t="s">
        <v>191</v>
      </c>
      <c r="O57" s="1">
        <v>44197</v>
      </c>
    </row>
    <row r="58" spans="1:15" x14ac:dyDescent="0.3">
      <c r="A58" t="s">
        <v>35</v>
      </c>
      <c r="B58" s="14">
        <v>375542</v>
      </c>
      <c r="C58" t="s">
        <v>192</v>
      </c>
      <c r="D58" t="s">
        <v>193</v>
      </c>
      <c r="E58" t="s">
        <v>194</v>
      </c>
      <c r="F58">
        <v>74525</v>
      </c>
      <c r="H58" s="16" t="str">
        <f t="shared" si="4"/>
        <v>Yes</v>
      </c>
      <c r="I58">
        <v>1</v>
      </c>
      <c r="J58">
        <v>2</v>
      </c>
      <c r="K58">
        <v>1</v>
      </c>
      <c r="L58">
        <v>3</v>
      </c>
      <c r="M58">
        <v>3</v>
      </c>
      <c r="N58" t="s">
        <v>195</v>
      </c>
      <c r="O58" s="1">
        <v>44197</v>
      </c>
    </row>
    <row r="59" spans="1:15" x14ac:dyDescent="0.3">
      <c r="A59" t="s">
        <v>35</v>
      </c>
      <c r="B59" s="14">
        <v>375551</v>
      </c>
      <c r="C59" t="s">
        <v>196</v>
      </c>
      <c r="D59" t="s">
        <v>55</v>
      </c>
      <c r="E59" t="s">
        <v>13</v>
      </c>
      <c r="F59">
        <v>73072</v>
      </c>
      <c r="H59" s="16" t="str">
        <f t="shared" si="4"/>
        <v>Yes</v>
      </c>
      <c r="I59">
        <v>1</v>
      </c>
      <c r="J59">
        <v>1</v>
      </c>
      <c r="K59">
        <v>4</v>
      </c>
      <c r="N59" t="s">
        <v>197</v>
      </c>
      <c r="O59" s="1">
        <v>44197</v>
      </c>
    </row>
    <row r="60" spans="1:15" x14ac:dyDescent="0.3">
      <c r="A60" t="s">
        <v>35</v>
      </c>
      <c r="B60" s="14">
        <v>375571</v>
      </c>
      <c r="C60" t="s">
        <v>198</v>
      </c>
      <c r="D60" t="s">
        <v>24</v>
      </c>
      <c r="E60" t="s">
        <v>26</v>
      </c>
      <c r="F60">
        <v>73463</v>
      </c>
      <c r="H60" s="16" t="str">
        <f t="shared" si="4"/>
        <v>Yes</v>
      </c>
      <c r="I60">
        <v>1</v>
      </c>
      <c r="J60">
        <v>1</v>
      </c>
      <c r="K60">
        <v>3</v>
      </c>
      <c r="N60" t="s">
        <v>199</v>
      </c>
      <c r="O60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RowHeight="14.4" x14ac:dyDescent="0.3"/>
  <cols>
    <col min="1" max="1" width="4.3984375" style="3" customWidth="1"/>
    <col min="2" max="19" width="8.796875" style="3"/>
    <col min="20" max="20" width="11.69921875" style="3" customWidth="1"/>
    <col min="21" max="16384" width="8.796875" style="3"/>
  </cols>
  <sheetData>
    <row r="1" spans="2:20" ht="15" thickBot="1" x14ac:dyDescent="0.35"/>
    <row r="2" spans="2:20" x14ac:dyDescent="0.3">
      <c r="B2" s="4" t="s">
        <v>208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207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209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210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211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212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2021-02-12T20:23:41Z</dcterms:modified>
</cp:coreProperties>
</file>