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gold\Desktop\LTCCC\Data\Provider Info Feb. 2021\One-star &amp; SFFs\"/>
    </mc:Choice>
  </mc:AlternateContent>
  <xr:revisionPtr revIDLastSave="0" documentId="13_ncr:1_{EA61AE35-2318-4FAE-8B5D-DAE55C0A473A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One-Star, SFF, SFF Candidates" sheetId="1" r:id="rId1"/>
    <sheet name="Notes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" i="1" l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</calcChain>
</file>

<file path=xl/sharedStrings.xml><?xml version="1.0" encoding="utf-8"?>
<sst xmlns="http://schemas.openxmlformats.org/spreadsheetml/2006/main" count="162" uniqueCount="107">
  <si>
    <t>Provider Name</t>
  </si>
  <si>
    <t>Overall Rating</t>
  </si>
  <si>
    <t>Health Inspection Rating</t>
  </si>
  <si>
    <t>QM Rating</t>
  </si>
  <si>
    <t>Staffing Rating</t>
  </si>
  <si>
    <t>RN Staffing Rating</t>
  </si>
  <si>
    <t>Location</t>
  </si>
  <si>
    <t>Processing Date</t>
  </si>
  <si>
    <t>SFF Candidate</t>
  </si>
  <si>
    <t>Montgomery</t>
  </si>
  <si>
    <t>Washington</t>
  </si>
  <si>
    <t>SFF</t>
  </si>
  <si>
    <t>Carroll</t>
  </si>
  <si>
    <t>WESTMINSTER</t>
  </si>
  <si>
    <t>ROCKVILLE</t>
  </si>
  <si>
    <t>WHEATON</t>
  </si>
  <si>
    <t>OAKWOOD CARE CENTER</t>
  </si>
  <si>
    <t>ELKTON</t>
  </si>
  <si>
    <t>CUMBERLAND</t>
  </si>
  <si>
    <t>FREDERICK</t>
  </si>
  <si>
    <t>MD</t>
  </si>
  <si>
    <t>Frederick</t>
  </si>
  <si>
    <t>ANNAPOLIS</t>
  </si>
  <si>
    <t>Anne Arundel</t>
  </si>
  <si>
    <t>SILVER SPRING</t>
  </si>
  <si>
    <t>FAIRLAND CENTER</t>
  </si>
  <si>
    <t>2101 FAIRLAND ROAD,SILVER SPRING,MD,20904</t>
  </si>
  <si>
    <t>BALTIMORE</t>
  </si>
  <si>
    <t>Baltimore</t>
  </si>
  <si>
    <t>CADIA HEALTHCARE - WHEATON</t>
  </si>
  <si>
    <t>4011 RANDOLPH ROAD,WHEATON,MD,20902</t>
  </si>
  <si>
    <t>Baltimore City</t>
  </si>
  <si>
    <t>Harford</t>
  </si>
  <si>
    <t>TOWSON</t>
  </si>
  <si>
    <t>CUMBERLAND HEALTHCARE CENTER</t>
  </si>
  <si>
    <t>Allegany</t>
  </si>
  <si>
    <t>512 WINIFRED ROAD,CUMBERLAND,MD,21502</t>
  </si>
  <si>
    <t>REGENCY CARE OF SILVER SPRING, LLC</t>
  </si>
  <si>
    <t>9101 SECOND AVENUE,SILVER SPRING,MD,20910</t>
  </si>
  <si>
    <t>MANOR CARE HEALTH SERVICES - RUXTON</t>
  </si>
  <si>
    <t>7001 CHARLES STREET,TOWSON,MD,21204</t>
  </si>
  <si>
    <t>RANDALLSTOWN</t>
  </si>
  <si>
    <t>PEAK HEALHTCARE AT CATON MANOR</t>
  </si>
  <si>
    <t>3330 WILKENS AVENUE,BALTIMORE,MD,21229</t>
  </si>
  <si>
    <t>WESTMINSTER HEALTHCARE CENTER</t>
  </si>
  <si>
    <t>1234 WASHINGTON BOULEVARD,WESTMINSTER,MD,21157</t>
  </si>
  <si>
    <t>BETHESDA</t>
  </si>
  <si>
    <t>CATONSVILLE</t>
  </si>
  <si>
    <t>HAGERSTOWN</t>
  </si>
  <si>
    <t>LAURELWOOD HEALTHCARE CENTER</t>
  </si>
  <si>
    <t>Cecil</t>
  </si>
  <si>
    <t>100 LAUREL DRIVE,ELKTON,MD,21921</t>
  </si>
  <si>
    <t>STERLING CARE AT FROSTBURG VILLAGE</t>
  </si>
  <si>
    <t>FROSTBURG</t>
  </si>
  <si>
    <t>1 KAYLOR CIRCLE,FROSTBURG,MD,21532</t>
  </si>
  <si>
    <t>SYKESVILLE</t>
  </si>
  <si>
    <t>BIRCH MANOR CENTER FOR REHABILITATION &amp; HEALTHCARE</t>
  </si>
  <si>
    <t>7309 SECOND AVENUE,SYKESVILLE,MD,21784</t>
  </si>
  <si>
    <t>SHADY GROVE NURSING AND REHABILITATION CENTER</t>
  </si>
  <si>
    <t>9701 MEDICAL CENTER DRIVE,ROCKVILLE,MD,20850</t>
  </si>
  <si>
    <t>1300 WINDLASS DRIVE,BALTIMORE,MD,21220</t>
  </si>
  <si>
    <t>FAYETTE HEALTH AND REHABILITATION CENTER</t>
  </si>
  <si>
    <t>1217 WEST FAYETTE STREET,BALTIMORE,MD,21223</t>
  </si>
  <si>
    <t>FREDERICK HEALTH &amp; REHABILITATION CENTER</t>
  </si>
  <si>
    <t>30 NORTH PLACE,FREDERICK,MD,21701</t>
  </si>
  <si>
    <t>BETHESDA HEALTH AND REHABILITATION</t>
  </si>
  <si>
    <t>5721 GROSVENOR LANE,BETHESDA,MD,20814</t>
  </si>
  <si>
    <t>FUTURE CARE CHERRYWOOD</t>
  </si>
  <si>
    <t>REISTERSTOWN</t>
  </si>
  <si>
    <t>12020 REISTERSTOWN ROAD,REISTERSTOWN,MD,21136</t>
  </si>
  <si>
    <t>VINDOBONA NURSING AND REHABILITATION CENTER</t>
  </si>
  <si>
    <t>6012 JEFFERSON BLVD,FREDERICK,MD,21703</t>
  </si>
  <si>
    <t>NORTHAMPTON MANOR NURSING AND REHABILITATION CENTE</t>
  </si>
  <si>
    <t>200 EAST 16TH STREET,FREDERICK,MD,21701</t>
  </si>
  <si>
    <t>CHAPEL HILL NURSING CENTER</t>
  </si>
  <si>
    <t>4511 ROBOSSON ROAD,RANDALLSTOWN,MD,21133</t>
  </si>
  <si>
    <t>FOREST HAVEN NURSING AND REHABILITATION CTR</t>
  </si>
  <si>
    <t>701 EDMONDSON AVENUE,CATONSVILLE,MD,21228</t>
  </si>
  <si>
    <t>PLEASANT VIEW NSG HOME</t>
  </si>
  <si>
    <t>MOUNT AIRY</t>
  </si>
  <si>
    <t>4101 OLD NATIONAL PIKE,MOUNT AIRY,MD,21771</t>
  </si>
  <si>
    <t>WESTGATE HILLS REHAB &amp; HEALTHCARE CTR</t>
  </si>
  <si>
    <t>10 N. ROCK GLEN ROAD,BALTIMORE,MD,21229</t>
  </si>
  <si>
    <t>BEL AIR HEALTH AND REHABILITATION CENTER</t>
  </si>
  <si>
    <t>BEL AIR</t>
  </si>
  <si>
    <t>410 EAST MCPHAIL ROAD,BEL AIR,MD,21014</t>
  </si>
  <si>
    <t>HERITAGE HARBOUR HEALTH AND REHABILITATION CENTER</t>
  </si>
  <si>
    <t>2700 SOUTH HAVEN ROAD,ANNAPOLIS,MD,21401</t>
  </si>
  <si>
    <t>HAGERSTOWN HEALTHCARE CENTER</t>
  </si>
  <si>
    <t>750 DUAL HIGHWAY,HAGERSTOWN,MD,21740</t>
  </si>
  <si>
    <t>NORTHWEST HEALTHCARE CENTER</t>
  </si>
  <si>
    <t>4601 PALL MALL ROAD,BALTIMORE,MD,21215</t>
  </si>
  <si>
    <t>THE NURSING AND REHAB CENTER AT STADIUM PLACE</t>
  </si>
  <si>
    <t>1010 EAST 33RD STREET,BALTIMORE,MD,21218</t>
  </si>
  <si>
    <t>County</t>
  </si>
  <si>
    <t>Zip Code</t>
  </si>
  <si>
    <t>State</t>
  </si>
  <si>
    <t>City</t>
  </si>
  <si>
    <t>Provider Number</t>
  </si>
  <si>
    <t>Special Focus Facility Status (see Notes tab for info on SFFs)</t>
  </si>
  <si>
    <t>One-Star</t>
  </si>
  <si>
    <r>
      <rPr>
        <b/>
        <sz val="11"/>
        <color theme="1"/>
        <rFont val="Calibri"/>
        <family val="2"/>
        <scheme val="minor"/>
      </rPr>
      <t>Special Focus Facilities (SFFs)</t>
    </r>
    <r>
      <rPr>
        <sz val="11"/>
        <color theme="1"/>
        <rFont val="Calibri"/>
        <family val="2"/>
        <scheme val="minor"/>
      </rPr>
      <t xml:space="preserve"> and </t>
    </r>
    <r>
      <rPr>
        <b/>
        <sz val="11"/>
        <color theme="1"/>
        <rFont val="Calibri"/>
        <family val="2"/>
        <scheme val="minor"/>
      </rPr>
      <t>SFF Candidates</t>
    </r>
    <r>
      <rPr>
        <sz val="11"/>
        <color theme="1"/>
        <rFont val="Calibri"/>
        <family val="2"/>
        <scheme val="minor"/>
      </rPr>
      <t xml:space="preserve"> are nursing homes that have a history of serious quality issues or are included in a special program to stimulate improvements in their quality of care.</t>
    </r>
  </si>
  <si>
    <r>
      <rPr>
        <b/>
        <sz val="11"/>
        <color theme="1"/>
        <rFont val="Calibri"/>
        <family val="2"/>
        <scheme val="minor"/>
      </rPr>
      <t>Data downloaded February 1, 2021</t>
    </r>
    <r>
      <rPr>
        <sz val="11"/>
        <color theme="1"/>
        <rFont val="Calibri"/>
        <family val="2"/>
        <scheme val="minor"/>
      </rPr>
      <t>, from data.medicare.gov (https://data.cms.gov/provider-data/dataset/4pq5-n9py).</t>
    </r>
  </si>
  <si>
    <r>
      <rPr>
        <b/>
        <sz val="11"/>
        <color theme="1"/>
        <rFont val="Calibri"/>
        <family val="2"/>
        <scheme val="minor"/>
      </rPr>
      <t>Ratings are not assigned to SFFs and facilities with insufficient data</t>
    </r>
    <r>
      <rPr>
        <sz val="11"/>
        <color theme="1"/>
        <rFont val="Calibri"/>
        <family val="2"/>
        <scheme val="minor"/>
      </rPr>
      <t xml:space="preserve"> to determine a health inspection rating.</t>
    </r>
  </si>
  <si>
    <r>
      <rPr>
        <b/>
        <sz val="11"/>
        <color theme="1"/>
        <rFont val="Calibri"/>
        <family val="2"/>
        <scheme val="minor"/>
      </rPr>
      <t>"One-Star" facilities</t>
    </r>
    <r>
      <rPr>
        <sz val="11"/>
        <color theme="1"/>
        <rFont val="Calibri"/>
        <family val="2"/>
        <scheme val="minor"/>
      </rPr>
      <t xml:space="preserve"> are nursing homes that are assigned a one-star overall rating.</t>
    </r>
  </si>
  <si>
    <r>
      <rPr>
        <b/>
        <sz val="11"/>
        <color theme="1"/>
        <rFont val="Calibri"/>
        <family val="2"/>
        <scheme val="minor"/>
      </rPr>
      <t>Measures based on outcomes from state health inspections</t>
    </r>
    <r>
      <rPr>
        <sz val="11"/>
        <color theme="1"/>
        <rFont val="Calibri"/>
        <family val="2"/>
        <scheme val="minor"/>
      </rPr>
      <t xml:space="preserve"> are based on the most recent 36 months of complaint investigations.</t>
    </r>
  </si>
  <si>
    <r>
      <rPr>
        <b/>
        <sz val="11"/>
        <color theme="1"/>
        <rFont val="Calibri"/>
        <family val="2"/>
        <scheme val="minor"/>
      </rPr>
      <t>More information is available in the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Centers for Medicare &amp; Medicaid Services Technical Users Guide</t>
    </r>
    <r>
      <rPr>
        <sz val="11"/>
        <color theme="1"/>
        <rFont val="Calibri"/>
        <family val="2"/>
        <scheme val="minor"/>
      </rPr>
      <t>: https://www.cms.gov/Medicare/Provider-Enrollment-and-Certification/CertificationandComplianc/downloads/usersguide.pdf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</si>
</sst>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2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006100"/>
      <name val="Calibri"/>
      <family val="2"/>
    </font>
    <font>
      <sz val="12"/>
      <color rgb="FF9C0006"/>
      <name val="Calibri"/>
      <family val="2"/>
    </font>
    <font>
      <sz val="12"/>
      <color rgb="FF9C570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2"/>
      <color theme="1"/>
      <name val="Calibri"/>
      <family val="2"/>
    </font>
    <font>
      <sz val="12"/>
      <color theme="0"/>
      <name val="Calibri"/>
      <family val="2"/>
    </font>
    <font>
      <b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3" fillId="8" borderId="8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9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9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9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9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9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" fillId="0" borderId="0"/>
  </cellStyleXfs>
  <cellXfs count="17"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2" fillId="0" borderId="0" xfId="42"/>
    <xf numFmtId="0" fontId="2" fillId="0" borderId="10" xfId="42" applyBorder="1"/>
    <xf numFmtId="0" fontId="2" fillId="0" borderId="11" xfId="42" applyBorder="1"/>
    <xf numFmtId="0" fontId="2" fillId="0" borderId="12" xfId="42" applyBorder="1"/>
    <xf numFmtId="0" fontId="2" fillId="0" borderId="13" xfId="42" applyBorder="1"/>
    <xf numFmtId="0" fontId="2" fillId="0" borderId="0" xfId="42" applyBorder="1"/>
    <xf numFmtId="0" fontId="2" fillId="0" borderId="14" xfId="42" applyBorder="1"/>
    <xf numFmtId="0" fontId="2" fillId="0" borderId="15" xfId="42" applyBorder="1"/>
    <xf numFmtId="0" fontId="2" fillId="0" borderId="16" xfId="42" applyBorder="1"/>
    <xf numFmtId="0" fontId="2" fillId="0" borderId="17" xfId="42" applyBorder="1"/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Fill="1" applyAlignment="1">
      <alignment wrapText="1"/>
    </xf>
    <xf numFmtId="0" fontId="0" fillId="0" borderId="0" xfId="0" applyFill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16FFF172-A48A-47DC-BC52-2091DFDF394C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4">
    <dxf>
      <numFmt numFmtId="164" formatCode="m/d/yy"/>
    </dxf>
    <dxf>
      <numFmt numFmtId="0" formatCode="General"/>
      <fill>
        <patternFill patternType="none">
          <fgColor indexed="64"/>
          <bgColor auto="1"/>
        </patternFill>
      </fill>
    </dxf>
    <dxf>
      <alignment horizontal="left" vertical="bottom" textRotation="0" indent="0" justifyLastLine="0" shrinkToFit="0" readingOrder="0"/>
    </dxf>
    <dxf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O28" totalsRowShown="0" headerRowDxfId="3">
  <autoFilter ref="A1:O28" xr:uid="{00000000-0009-0000-0100-000001000000}"/>
  <sortState xmlns:xlrd2="http://schemas.microsoft.com/office/spreadsheetml/2017/richdata2" ref="A2:O28">
    <sortCondition ref="A1:A28"/>
  </sortState>
  <tableColumns count="15">
    <tableColumn id="5" xr3:uid="{00000000-0010-0000-0000-000005000000}" name="State"/>
    <tableColumn id="1" xr3:uid="{00000000-0010-0000-0000-000001000000}" name="Provider Number" dataDxfId="2"/>
    <tableColumn id="2" xr3:uid="{00000000-0010-0000-0000-000002000000}" name="Provider Name"/>
    <tableColumn id="4" xr3:uid="{00000000-0010-0000-0000-000004000000}" name="City"/>
    <tableColumn id="9" xr3:uid="{00000000-0010-0000-0000-000009000000}" name="County"/>
    <tableColumn id="6" xr3:uid="{00000000-0010-0000-0000-000006000000}" name="Zip Code"/>
    <tableColumn id="19" xr3:uid="{00000000-0010-0000-0000-000013000000}" name="Special Focus Facility Status (see Notes tab for info on SFFs)"/>
    <tableColumn id="7" xr3:uid="{0EA4D072-6B53-433F-9A6B-88F554783499}" name="One-Star" dataDxfId="1">
      <calculatedColumnFormula>IF(I2=1,"Yes","No")</calculatedColumnFormula>
    </tableColumn>
    <tableColumn id="25" xr3:uid="{00000000-0010-0000-0000-000019000000}" name="Overall Rating"/>
    <tableColumn id="27" xr3:uid="{00000000-0010-0000-0000-00001B000000}" name="Health Inspection Rating"/>
    <tableColumn id="29" xr3:uid="{00000000-0010-0000-0000-00001D000000}" name="QM Rating"/>
    <tableColumn id="35" xr3:uid="{00000000-0010-0000-0000-000023000000}" name="Staffing Rating"/>
    <tableColumn id="37" xr3:uid="{00000000-0010-0000-0000-000025000000}" name="RN Staffing Rating"/>
    <tableColumn id="87" xr3:uid="{00000000-0010-0000-0000-000057000000}" name="Location"/>
    <tableColumn id="88" xr3:uid="{00000000-0010-0000-0000-000058000000}" name="Processing Date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8"/>
  <sheetViews>
    <sheetView tabSelected="1" zoomScaleNormal="100" workbookViewId="0">
      <pane xSplit="3" ySplit="1" topLeftCell="D2" activePane="bottomRight" state="frozen"/>
      <selection pane="topRight" activeCell="D1" sqref="D1"/>
      <selection pane="bottomLeft" activeCell="A2" sqref="A2"/>
      <selection pane="bottomRight"/>
    </sheetView>
  </sheetViews>
  <sheetFormatPr defaultColWidth="9.69921875" defaultRowHeight="15.6" x14ac:dyDescent="0.3"/>
  <cols>
    <col min="1" max="1" width="7.19921875" bestFit="1" customWidth="1"/>
    <col min="2" max="2" width="9.69921875" style="14"/>
    <col min="3" max="3" width="55.69921875" bestFit="1" customWidth="1"/>
    <col min="7" max="7" width="13" customWidth="1"/>
    <col min="8" max="8" width="9.69921875" style="16"/>
  </cols>
  <sheetData>
    <row r="1" spans="1:15" s="2" customFormat="1" ht="108" customHeight="1" x14ac:dyDescent="0.3">
      <c r="A1" s="2" t="s">
        <v>96</v>
      </c>
      <c r="B1" s="13" t="s">
        <v>98</v>
      </c>
      <c r="C1" s="2" t="s">
        <v>0</v>
      </c>
      <c r="D1" s="2" t="s">
        <v>97</v>
      </c>
      <c r="E1" s="2" t="s">
        <v>94</v>
      </c>
      <c r="F1" s="2" t="s">
        <v>95</v>
      </c>
      <c r="G1" s="2" t="s">
        <v>99</v>
      </c>
      <c r="H1" s="15" t="s">
        <v>100</v>
      </c>
      <c r="I1" s="2" t="s">
        <v>1</v>
      </c>
      <c r="J1" s="2" t="s">
        <v>2</v>
      </c>
      <c r="K1" s="2" t="s">
        <v>3</v>
      </c>
      <c r="L1" s="2" t="s">
        <v>4</v>
      </c>
      <c r="M1" s="2" t="s">
        <v>5</v>
      </c>
      <c r="N1" s="2" t="s">
        <v>6</v>
      </c>
      <c r="O1" s="2" t="s">
        <v>7</v>
      </c>
    </row>
    <row r="2" spans="1:15" x14ac:dyDescent="0.3">
      <c r="A2" t="s">
        <v>20</v>
      </c>
      <c r="B2" s="14">
        <v>215015</v>
      </c>
      <c r="C2" t="s">
        <v>25</v>
      </c>
      <c r="D2" t="s">
        <v>24</v>
      </c>
      <c r="E2" t="s">
        <v>9</v>
      </c>
      <c r="F2">
        <v>20904</v>
      </c>
      <c r="H2" s="16" t="str">
        <f t="shared" ref="H2:H28" si="0">IF(I2=1,"Yes","No")</f>
        <v>Yes</v>
      </c>
      <c r="I2">
        <v>1</v>
      </c>
      <c r="J2">
        <v>1</v>
      </c>
      <c r="K2">
        <v>3</v>
      </c>
      <c r="L2">
        <v>3</v>
      </c>
      <c r="M2">
        <v>2</v>
      </c>
      <c r="N2" t="s">
        <v>26</v>
      </c>
      <c r="O2" s="1">
        <v>44197</v>
      </c>
    </row>
    <row r="3" spans="1:15" x14ac:dyDescent="0.3">
      <c r="A3" t="s">
        <v>20</v>
      </c>
      <c r="B3" s="14">
        <v>215025</v>
      </c>
      <c r="C3" t="s">
        <v>29</v>
      </c>
      <c r="D3" t="s">
        <v>15</v>
      </c>
      <c r="E3" t="s">
        <v>9</v>
      </c>
      <c r="F3">
        <v>20902</v>
      </c>
      <c r="H3" s="16" t="str">
        <f t="shared" si="0"/>
        <v>Yes</v>
      </c>
      <c r="I3">
        <v>1</v>
      </c>
      <c r="J3">
        <v>1</v>
      </c>
      <c r="K3">
        <v>4</v>
      </c>
      <c r="L3">
        <v>3</v>
      </c>
      <c r="M3">
        <v>3</v>
      </c>
      <c r="N3" t="s">
        <v>30</v>
      </c>
      <c r="O3" s="1">
        <v>44197</v>
      </c>
    </row>
    <row r="4" spans="1:15" x14ac:dyDescent="0.3">
      <c r="A4" t="s">
        <v>20</v>
      </c>
      <c r="B4" s="14">
        <v>215055</v>
      </c>
      <c r="C4" t="s">
        <v>34</v>
      </c>
      <c r="D4" t="s">
        <v>18</v>
      </c>
      <c r="E4" t="s">
        <v>35</v>
      </c>
      <c r="F4">
        <v>21502</v>
      </c>
      <c r="H4" s="16" t="str">
        <f t="shared" si="0"/>
        <v>Yes</v>
      </c>
      <c r="I4">
        <v>1</v>
      </c>
      <c r="J4">
        <v>1</v>
      </c>
      <c r="K4">
        <v>3</v>
      </c>
      <c r="L4">
        <v>2</v>
      </c>
      <c r="M4">
        <v>2</v>
      </c>
      <c r="N4" t="s">
        <v>36</v>
      </c>
      <c r="O4" s="1">
        <v>44197</v>
      </c>
    </row>
    <row r="5" spans="1:15" x14ac:dyDescent="0.3">
      <c r="A5" t="s">
        <v>20</v>
      </c>
      <c r="B5" s="14">
        <v>215060</v>
      </c>
      <c r="C5" t="s">
        <v>37</v>
      </c>
      <c r="D5" t="s">
        <v>24</v>
      </c>
      <c r="E5" t="s">
        <v>9</v>
      </c>
      <c r="F5">
        <v>20910</v>
      </c>
      <c r="H5" s="16" t="str">
        <f t="shared" si="0"/>
        <v>Yes</v>
      </c>
      <c r="I5">
        <v>1</v>
      </c>
      <c r="J5">
        <v>1</v>
      </c>
      <c r="K5">
        <v>4</v>
      </c>
      <c r="L5">
        <v>3</v>
      </c>
      <c r="M5">
        <v>4</v>
      </c>
      <c r="N5" t="s">
        <v>38</v>
      </c>
      <c r="O5" s="1">
        <v>44197</v>
      </c>
    </row>
    <row r="6" spans="1:15" x14ac:dyDescent="0.3">
      <c r="A6" t="s">
        <v>20</v>
      </c>
      <c r="B6" s="14">
        <v>215077</v>
      </c>
      <c r="C6" t="s">
        <v>39</v>
      </c>
      <c r="D6" t="s">
        <v>33</v>
      </c>
      <c r="E6" t="s">
        <v>28</v>
      </c>
      <c r="F6">
        <v>21204</v>
      </c>
      <c r="H6" s="16" t="str">
        <f t="shared" si="0"/>
        <v>Yes</v>
      </c>
      <c r="I6">
        <v>1</v>
      </c>
      <c r="J6">
        <v>1</v>
      </c>
      <c r="K6">
        <v>4</v>
      </c>
      <c r="L6">
        <v>3</v>
      </c>
      <c r="M6">
        <v>4</v>
      </c>
      <c r="N6" t="s">
        <v>40</v>
      </c>
      <c r="O6" s="1">
        <v>44197</v>
      </c>
    </row>
    <row r="7" spans="1:15" x14ac:dyDescent="0.3">
      <c r="A7" t="s">
        <v>20</v>
      </c>
      <c r="B7" s="14">
        <v>215085</v>
      </c>
      <c r="C7" t="s">
        <v>42</v>
      </c>
      <c r="D7" t="s">
        <v>27</v>
      </c>
      <c r="E7" t="s">
        <v>31</v>
      </c>
      <c r="F7">
        <v>21229</v>
      </c>
      <c r="G7" t="s">
        <v>8</v>
      </c>
      <c r="H7" s="16" t="str">
        <f t="shared" si="0"/>
        <v>Yes</v>
      </c>
      <c r="I7">
        <v>1</v>
      </c>
      <c r="J7">
        <v>1</v>
      </c>
      <c r="K7">
        <v>3</v>
      </c>
      <c r="L7">
        <v>3</v>
      </c>
      <c r="M7">
        <v>3</v>
      </c>
      <c r="N7" t="s">
        <v>43</v>
      </c>
      <c r="O7" s="1">
        <v>44197</v>
      </c>
    </row>
    <row r="8" spans="1:15" x14ac:dyDescent="0.3">
      <c r="A8" t="s">
        <v>20</v>
      </c>
      <c r="B8" s="14">
        <v>215094</v>
      </c>
      <c r="C8" t="s">
        <v>44</v>
      </c>
      <c r="D8" t="s">
        <v>13</v>
      </c>
      <c r="E8" t="s">
        <v>12</v>
      </c>
      <c r="F8">
        <v>21157</v>
      </c>
      <c r="G8" t="s">
        <v>8</v>
      </c>
      <c r="H8" s="16" t="str">
        <f t="shared" si="0"/>
        <v>Yes</v>
      </c>
      <c r="I8">
        <v>1</v>
      </c>
      <c r="J8">
        <v>1</v>
      </c>
      <c r="K8">
        <v>1</v>
      </c>
      <c r="L8">
        <v>3</v>
      </c>
      <c r="M8">
        <v>3</v>
      </c>
      <c r="N8" t="s">
        <v>45</v>
      </c>
      <c r="O8" s="1">
        <v>44197</v>
      </c>
    </row>
    <row r="9" spans="1:15" x14ac:dyDescent="0.3">
      <c r="A9" t="s">
        <v>20</v>
      </c>
      <c r="B9" s="14">
        <v>215111</v>
      </c>
      <c r="C9" t="s">
        <v>49</v>
      </c>
      <c r="D9" t="s">
        <v>17</v>
      </c>
      <c r="E9" t="s">
        <v>50</v>
      </c>
      <c r="F9">
        <v>21921</v>
      </c>
      <c r="H9" s="16" t="str">
        <f t="shared" si="0"/>
        <v>Yes</v>
      </c>
      <c r="I9">
        <v>1</v>
      </c>
      <c r="J9">
        <v>1</v>
      </c>
      <c r="K9">
        <v>2</v>
      </c>
      <c r="L9">
        <v>2</v>
      </c>
      <c r="M9">
        <v>2</v>
      </c>
      <c r="N9" t="s">
        <v>51</v>
      </c>
      <c r="O9" s="1">
        <v>44197</v>
      </c>
    </row>
    <row r="10" spans="1:15" x14ac:dyDescent="0.3">
      <c r="A10" t="s">
        <v>20</v>
      </c>
      <c r="B10" s="14">
        <v>215115</v>
      </c>
      <c r="C10" t="s">
        <v>52</v>
      </c>
      <c r="D10" t="s">
        <v>53</v>
      </c>
      <c r="E10" t="s">
        <v>35</v>
      </c>
      <c r="F10">
        <v>21532</v>
      </c>
      <c r="H10" s="16" t="str">
        <f t="shared" si="0"/>
        <v>Yes</v>
      </c>
      <c r="I10">
        <v>1</v>
      </c>
      <c r="J10">
        <v>1</v>
      </c>
      <c r="K10">
        <v>3</v>
      </c>
      <c r="L10">
        <v>3</v>
      </c>
      <c r="M10">
        <v>3</v>
      </c>
      <c r="N10" t="s">
        <v>54</v>
      </c>
      <c r="O10" s="1">
        <v>44197</v>
      </c>
    </row>
    <row r="11" spans="1:15" x14ac:dyDescent="0.3">
      <c r="A11" t="s">
        <v>20</v>
      </c>
      <c r="B11" s="14">
        <v>215136</v>
      </c>
      <c r="C11" t="s">
        <v>56</v>
      </c>
      <c r="D11" t="s">
        <v>55</v>
      </c>
      <c r="E11" t="s">
        <v>12</v>
      </c>
      <c r="F11">
        <v>21784</v>
      </c>
      <c r="H11" s="16" t="str">
        <f t="shared" si="0"/>
        <v>Yes</v>
      </c>
      <c r="I11">
        <v>1</v>
      </c>
      <c r="J11">
        <v>1</v>
      </c>
      <c r="K11">
        <v>1</v>
      </c>
      <c r="L11">
        <v>3</v>
      </c>
      <c r="M11">
        <v>3</v>
      </c>
      <c r="N11" t="s">
        <v>57</v>
      </c>
      <c r="O11" s="1">
        <v>44197</v>
      </c>
    </row>
    <row r="12" spans="1:15" x14ac:dyDescent="0.3">
      <c r="A12" t="s">
        <v>20</v>
      </c>
      <c r="B12" s="14">
        <v>215164</v>
      </c>
      <c r="C12" t="s">
        <v>58</v>
      </c>
      <c r="D12" t="s">
        <v>14</v>
      </c>
      <c r="E12" t="s">
        <v>9</v>
      </c>
      <c r="F12">
        <v>20850</v>
      </c>
      <c r="H12" s="16" t="str">
        <f t="shared" si="0"/>
        <v>Yes</v>
      </c>
      <c r="I12">
        <v>1</v>
      </c>
      <c r="J12">
        <v>1</v>
      </c>
      <c r="K12">
        <v>3</v>
      </c>
      <c r="L12">
        <v>2</v>
      </c>
      <c r="M12">
        <v>2</v>
      </c>
      <c r="N12" t="s">
        <v>59</v>
      </c>
      <c r="O12" s="1">
        <v>44197</v>
      </c>
    </row>
    <row r="13" spans="1:15" x14ac:dyDescent="0.3">
      <c r="A13" t="s">
        <v>20</v>
      </c>
      <c r="B13" s="14">
        <v>215181</v>
      </c>
      <c r="C13" t="s">
        <v>16</v>
      </c>
      <c r="D13" t="s">
        <v>27</v>
      </c>
      <c r="E13" t="s">
        <v>28</v>
      </c>
      <c r="F13">
        <v>21220</v>
      </c>
      <c r="H13" s="16" t="str">
        <f t="shared" si="0"/>
        <v>Yes</v>
      </c>
      <c r="I13">
        <v>1</v>
      </c>
      <c r="J13">
        <v>1</v>
      </c>
      <c r="K13">
        <v>4</v>
      </c>
      <c r="L13">
        <v>2</v>
      </c>
      <c r="M13">
        <v>2</v>
      </c>
      <c r="N13" t="s">
        <v>60</v>
      </c>
      <c r="O13" s="1">
        <v>44197</v>
      </c>
    </row>
    <row r="14" spans="1:15" x14ac:dyDescent="0.3">
      <c r="A14" t="s">
        <v>20</v>
      </c>
      <c r="B14" s="14">
        <v>215183</v>
      </c>
      <c r="C14" t="s">
        <v>61</v>
      </c>
      <c r="D14" t="s">
        <v>27</v>
      </c>
      <c r="E14" t="s">
        <v>31</v>
      </c>
      <c r="F14">
        <v>21223</v>
      </c>
      <c r="H14" s="16" t="str">
        <f t="shared" si="0"/>
        <v>Yes</v>
      </c>
      <c r="I14">
        <v>1</v>
      </c>
      <c r="J14">
        <v>2</v>
      </c>
      <c r="K14">
        <v>1</v>
      </c>
      <c r="L14">
        <v>3</v>
      </c>
      <c r="M14">
        <v>3</v>
      </c>
      <c r="N14" t="s">
        <v>62</v>
      </c>
      <c r="O14" s="1">
        <v>44197</v>
      </c>
    </row>
    <row r="15" spans="1:15" x14ac:dyDescent="0.3">
      <c r="A15" t="s">
        <v>20</v>
      </c>
      <c r="B15" s="14">
        <v>215184</v>
      </c>
      <c r="C15" t="s">
        <v>63</v>
      </c>
      <c r="D15" t="s">
        <v>19</v>
      </c>
      <c r="E15" t="s">
        <v>21</v>
      </c>
      <c r="F15">
        <v>21701</v>
      </c>
      <c r="G15" t="s">
        <v>8</v>
      </c>
      <c r="H15" s="16" t="str">
        <f t="shared" si="0"/>
        <v>Yes</v>
      </c>
      <c r="I15">
        <v>1</v>
      </c>
      <c r="J15">
        <v>1</v>
      </c>
      <c r="K15">
        <v>2</v>
      </c>
      <c r="L15">
        <v>3</v>
      </c>
      <c r="M15">
        <v>3</v>
      </c>
      <c r="N15" t="s">
        <v>64</v>
      </c>
      <c r="O15" s="1">
        <v>44197</v>
      </c>
    </row>
    <row r="16" spans="1:15" x14ac:dyDescent="0.3">
      <c r="A16" t="s">
        <v>20</v>
      </c>
      <c r="B16" s="14">
        <v>215187</v>
      </c>
      <c r="C16" t="s">
        <v>65</v>
      </c>
      <c r="D16" t="s">
        <v>46</v>
      </c>
      <c r="E16" t="s">
        <v>9</v>
      </c>
      <c r="F16">
        <v>20814</v>
      </c>
      <c r="H16" s="16" t="str">
        <f t="shared" si="0"/>
        <v>Yes</v>
      </c>
      <c r="I16">
        <v>1</v>
      </c>
      <c r="J16">
        <v>2</v>
      </c>
      <c r="K16">
        <v>3</v>
      </c>
      <c r="L16">
        <v>1</v>
      </c>
      <c r="M16">
        <v>1</v>
      </c>
      <c r="N16" t="s">
        <v>66</v>
      </c>
      <c r="O16" s="1">
        <v>44197</v>
      </c>
    </row>
    <row r="17" spans="1:15" x14ac:dyDescent="0.3">
      <c r="A17" t="s">
        <v>20</v>
      </c>
      <c r="B17" s="14">
        <v>215192</v>
      </c>
      <c r="C17" t="s">
        <v>67</v>
      </c>
      <c r="D17" t="s">
        <v>68</v>
      </c>
      <c r="E17" t="s">
        <v>28</v>
      </c>
      <c r="F17">
        <v>21136</v>
      </c>
      <c r="H17" s="16" t="str">
        <f t="shared" si="0"/>
        <v>Yes</v>
      </c>
      <c r="I17">
        <v>1</v>
      </c>
      <c r="J17">
        <v>1</v>
      </c>
      <c r="K17">
        <v>4</v>
      </c>
      <c r="L17">
        <v>3</v>
      </c>
      <c r="M17">
        <v>3</v>
      </c>
      <c r="N17" t="s">
        <v>69</v>
      </c>
      <c r="O17" s="1">
        <v>44197</v>
      </c>
    </row>
    <row r="18" spans="1:15" x14ac:dyDescent="0.3">
      <c r="A18" t="s">
        <v>20</v>
      </c>
      <c r="B18" s="14">
        <v>215199</v>
      </c>
      <c r="C18" t="s">
        <v>70</v>
      </c>
      <c r="D18" t="s">
        <v>19</v>
      </c>
      <c r="E18" t="s">
        <v>21</v>
      </c>
      <c r="F18">
        <v>21703</v>
      </c>
      <c r="H18" s="16" t="str">
        <f t="shared" si="0"/>
        <v>Yes</v>
      </c>
      <c r="I18">
        <v>1</v>
      </c>
      <c r="J18">
        <v>1</v>
      </c>
      <c r="K18">
        <v>4</v>
      </c>
      <c r="L18">
        <v>3</v>
      </c>
      <c r="M18">
        <v>3</v>
      </c>
      <c r="N18" t="s">
        <v>71</v>
      </c>
      <c r="O18" s="1">
        <v>44197</v>
      </c>
    </row>
    <row r="19" spans="1:15" x14ac:dyDescent="0.3">
      <c r="A19" t="s">
        <v>20</v>
      </c>
      <c r="B19" s="14">
        <v>215217</v>
      </c>
      <c r="C19" t="s">
        <v>72</v>
      </c>
      <c r="D19" t="s">
        <v>19</v>
      </c>
      <c r="E19" t="s">
        <v>21</v>
      </c>
      <c r="F19">
        <v>21701</v>
      </c>
      <c r="H19" s="16" t="str">
        <f t="shared" si="0"/>
        <v>Yes</v>
      </c>
      <c r="I19">
        <v>1</v>
      </c>
      <c r="J19">
        <v>1</v>
      </c>
      <c r="K19">
        <v>4</v>
      </c>
      <c r="L19">
        <v>3</v>
      </c>
      <c r="M19">
        <v>3</v>
      </c>
      <c r="N19" t="s">
        <v>73</v>
      </c>
      <c r="O19" s="1">
        <v>44197</v>
      </c>
    </row>
    <row r="20" spans="1:15" x14ac:dyDescent="0.3">
      <c r="A20" t="s">
        <v>20</v>
      </c>
      <c r="B20" s="14">
        <v>215220</v>
      </c>
      <c r="C20" t="s">
        <v>74</v>
      </c>
      <c r="D20" t="s">
        <v>41</v>
      </c>
      <c r="E20" t="s">
        <v>28</v>
      </c>
      <c r="F20">
        <v>21133</v>
      </c>
      <c r="H20" s="16" t="str">
        <f t="shared" si="0"/>
        <v>Yes</v>
      </c>
      <c r="I20">
        <v>1</v>
      </c>
      <c r="J20">
        <v>1</v>
      </c>
      <c r="K20">
        <v>3</v>
      </c>
      <c r="L20">
        <v>3</v>
      </c>
      <c r="M20">
        <v>4</v>
      </c>
      <c r="N20" t="s">
        <v>75</v>
      </c>
      <c r="O20" s="1">
        <v>44197</v>
      </c>
    </row>
    <row r="21" spans="1:15" x14ac:dyDescent="0.3">
      <c r="A21" t="s">
        <v>20</v>
      </c>
      <c r="B21" s="14">
        <v>215252</v>
      </c>
      <c r="C21" t="s">
        <v>76</v>
      </c>
      <c r="D21" t="s">
        <v>47</v>
      </c>
      <c r="E21" t="s">
        <v>28</v>
      </c>
      <c r="F21">
        <v>21228</v>
      </c>
      <c r="H21" s="16" t="str">
        <f t="shared" si="0"/>
        <v>Yes</v>
      </c>
      <c r="I21">
        <v>1</v>
      </c>
      <c r="J21">
        <v>1</v>
      </c>
      <c r="K21">
        <v>3</v>
      </c>
      <c r="L21">
        <v>3</v>
      </c>
      <c r="M21">
        <v>2</v>
      </c>
      <c r="N21" t="s">
        <v>77</v>
      </c>
      <c r="O21" s="1">
        <v>44197</v>
      </c>
    </row>
    <row r="22" spans="1:15" x14ac:dyDescent="0.3">
      <c r="A22" t="s">
        <v>20</v>
      </c>
      <c r="B22" s="14">
        <v>215268</v>
      </c>
      <c r="C22" t="s">
        <v>78</v>
      </c>
      <c r="D22" t="s">
        <v>79</v>
      </c>
      <c r="E22" t="s">
        <v>12</v>
      </c>
      <c r="F22">
        <v>21771</v>
      </c>
      <c r="H22" s="16" t="str">
        <f t="shared" si="0"/>
        <v>Yes</v>
      </c>
      <c r="I22">
        <v>1</v>
      </c>
      <c r="J22">
        <v>1</v>
      </c>
      <c r="K22">
        <v>1</v>
      </c>
      <c r="N22" t="s">
        <v>80</v>
      </c>
      <c r="O22" s="1">
        <v>44197</v>
      </c>
    </row>
    <row r="23" spans="1:15" x14ac:dyDescent="0.3">
      <c r="A23" t="s">
        <v>20</v>
      </c>
      <c r="B23" s="14">
        <v>215299</v>
      </c>
      <c r="C23" t="s">
        <v>81</v>
      </c>
      <c r="D23" t="s">
        <v>27</v>
      </c>
      <c r="E23" t="s">
        <v>31</v>
      </c>
      <c r="F23">
        <v>21229</v>
      </c>
      <c r="H23" s="16" t="str">
        <f t="shared" si="0"/>
        <v>Yes</v>
      </c>
      <c r="I23">
        <v>1</v>
      </c>
      <c r="J23">
        <v>1</v>
      </c>
      <c r="K23">
        <v>4</v>
      </c>
      <c r="L23">
        <v>2</v>
      </c>
      <c r="M23">
        <v>2</v>
      </c>
      <c r="N23" t="s">
        <v>82</v>
      </c>
      <c r="O23" s="1">
        <v>44197</v>
      </c>
    </row>
    <row r="24" spans="1:15" x14ac:dyDescent="0.3">
      <c r="A24" t="s">
        <v>20</v>
      </c>
      <c r="B24" s="14">
        <v>215312</v>
      </c>
      <c r="C24" t="s">
        <v>83</v>
      </c>
      <c r="D24" t="s">
        <v>84</v>
      </c>
      <c r="E24" t="s">
        <v>32</v>
      </c>
      <c r="F24">
        <v>21014</v>
      </c>
      <c r="H24" s="16" t="str">
        <f t="shared" si="0"/>
        <v>Yes</v>
      </c>
      <c r="I24">
        <v>1</v>
      </c>
      <c r="J24">
        <v>1</v>
      </c>
      <c r="K24">
        <v>4</v>
      </c>
      <c r="L24">
        <v>3</v>
      </c>
      <c r="M24">
        <v>3</v>
      </c>
      <c r="N24" t="s">
        <v>85</v>
      </c>
      <c r="O24" s="1">
        <v>44197</v>
      </c>
    </row>
    <row r="25" spans="1:15" x14ac:dyDescent="0.3">
      <c r="A25" t="s">
        <v>20</v>
      </c>
      <c r="B25" s="14">
        <v>215325</v>
      </c>
      <c r="C25" t="s">
        <v>86</v>
      </c>
      <c r="D25" t="s">
        <v>22</v>
      </c>
      <c r="E25" t="s">
        <v>23</v>
      </c>
      <c r="F25">
        <v>21401</v>
      </c>
      <c r="G25" t="s">
        <v>11</v>
      </c>
      <c r="H25" s="16" t="str">
        <f t="shared" si="0"/>
        <v>No</v>
      </c>
      <c r="N25" t="s">
        <v>87</v>
      </c>
      <c r="O25" s="1">
        <v>44197</v>
      </c>
    </row>
    <row r="26" spans="1:15" x14ac:dyDescent="0.3">
      <c r="A26" t="s">
        <v>20</v>
      </c>
      <c r="B26" s="14">
        <v>215336</v>
      </c>
      <c r="C26" t="s">
        <v>88</v>
      </c>
      <c r="D26" t="s">
        <v>48</v>
      </c>
      <c r="E26" t="s">
        <v>10</v>
      </c>
      <c r="F26">
        <v>21740</v>
      </c>
      <c r="G26" t="s">
        <v>8</v>
      </c>
      <c r="H26" s="16" t="str">
        <f t="shared" si="0"/>
        <v>Yes</v>
      </c>
      <c r="I26">
        <v>1</v>
      </c>
      <c r="J26">
        <v>1</v>
      </c>
      <c r="K26">
        <v>3</v>
      </c>
      <c r="L26">
        <v>2</v>
      </c>
      <c r="M26">
        <v>2</v>
      </c>
      <c r="N26" t="s">
        <v>89</v>
      </c>
      <c r="O26" s="1">
        <v>44197</v>
      </c>
    </row>
    <row r="27" spans="1:15" x14ac:dyDescent="0.3">
      <c r="A27" t="s">
        <v>20</v>
      </c>
      <c r="B27" s="14">
        <v>215346</v>
      </c>
      <c r="C27" t="s">
        <v>90</v>
      </c>
      <c r="D27" t="s">
        <v>27</v>
      </c>
      <c r="E27" t="s">
        <v>31</v>
      </c>
      <c r="F27">
        <v>21215</v>
      </c>
      <c r="G27" t="s">
        <v>8</v>
      </c>
      <c r="H27" s="16" t="str">
        <f t="shared" si="0"/>
        <v>Yes</v>
      </c>
      <c r="I27">
        <v>1</v>
      </c>
      <c r="J27">
        <v>1</v>
      </c>
      <c r="K27">
        <v>3</v>
      </c>
      <c r="L27">
        <v>3</v>
      </c>
      <c r="M27">
        <v>4</v>
      </c>
      <c r="N27" t="s">
        <v>91</v>
      </c>
      <c r="O27" s="1">
        <v>44197</v>
      </c>
    </row>
    <row r="28" spans="1:15" x14ac:dyDescent="0.3">
      <c r="A28" t="s">
        <v>20</v>
      </c>
      <c r="B28" s="14">
        <v>215356</v>
      </c>
      <c r="C28" t="s">
        <v>92</v>
      </c>
      <c r="D28" t="s">
        <v>27</v>
      </c>
      <c r="E28" t="s">
        <v>31</v>
      </c>
      <c r="F28">
        <v>21218</v>
      </c>
      <c r="H28" s="16" t="str">
        <f t="shared" si="0"/>
        <v>Yes</v>
      </c>
      <c r="I28">
        <v>1</v>
      </c>
      <c r="J28">
        <v>1</v>
      </c>
      <c r="K28">
        <v>4</v>
      </c>
      <c r="L28">
        <v>3</v>
      </c>
      <c r="M28">
        <v>3</v>
      </c>
      <c r="N28" t="s">
        <v>93</v>
      </c>
      <c r="O28" s="1">
        <v>44197</v>
      </c>
    </row>
  </sheetData>
  <pageMargins left="0.75" right="0.75" top="1" bottom="1" header="0.5" footer="0.5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4F51EB-0C42-4ADC-8D35-878681B2AF0B}">
  <dimension ref="B1:T7"/>
  <sheetViews>
    <sheetView workbookViewId="0"/>
  </sheetViews>
  <sheetFormatPr defaultColWidth="8.69921875" defaultRowHeight="14.4" x14ac:dyDescent="0.3"/>
  <cols>
    <col min="1" max="1" width="4.3984375" style="3" customWidth="1"/>
    <col min="2" max="19" width="8.69921875" style="3"/>
    <col min="20" max="20" width="11.69921875" style="3" customWidth="1"/>
    <col min="21" max="16384" width="8.69921875" style="3"/>
  </cols>
  <sheetData>
    <row r="1" spans="2:20" ht="15" thickBot="1" x14ac:dyDescent="0.35"/>
    <row r="2" spans="2:20" x14ac:dyDescent="0.3">
      <c r="B2" s="4" t="s">
        <v>102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6"/>
    </row>
    <row r="3" spans="2:20" x14ac:dyDescent="0.3">
      <c r="B3" s="7" t="s">
        <v>101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9"/>
    </row>
    <row r="4" spans="2:20" x14ac:dyDescent="0.3">
      <c r="B4" s="7" t="s">
        <v>103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9"/>
    </row>
    <row r="5" spans="2:20" x14ac:dyDescent="0.3">
      <c r="B5" s="7" t="s">
        <v>104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9"/>
    </row>
    <row r="6" spans="2:20" x14ac:dyDescent="0.3">
      <c r="B6" s="7" t="s">
        <v>105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9"/>
    </row>
    <row r="7" spans="2:20" ht="15" thickBot="1" x14ac:dyDescent="0.35">
      <c r="B7" s="10" t="s">
        <v>106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One-Star, SFF, SFF Candidates</vt:lpstr>
      <vt:lpstr>Notes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Mollot</dc:creator>
  <cp:lastModifiedBy>Eric Goldwein</cp:lastModifiedBy>
  <dcterms:created xsi:type="dcterms:W3CDTF">2021-02-02T18:58:27Z</dcterms:created>
  <dcterms:modified xsi:type="dcterms:W3CDTF">2021-02-12T20:20:23Z</dcterms:modified>
</cp:coreProperties>
</file>