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2F623846-12C9-4357-9C66-E7E974527A9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</calcChain>
</file>

<file path=xl/sharedStrings.xml><?xml version="1.0" encoding="utf-8"?>
<sst xmlns="http://schemas.openxmlformats.org/spreadsheetml/2006/main" count="277" uniqueCount="172">
  <si>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</si>
  <si>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</si>
  <si>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</si>
  <si>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</si>
  <si>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</si>
  <si>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</si>
  <si>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</si>
  <si>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</si>
  <si>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</si>
  <si>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SFF</t>
  </si>
  <si>
    <t>HOLYOKE</t>
  </si>
  <si>
    <t>Middlesex</t>
  </si>
  <si>
    <t>PLYMOUTH</t>
  </si>
  <si>
    <t>MARLBOROUGH</t>
  </si>
  <si>
    <t>MILTON</t>
  </si>
  <si>
    <t>QUINCY</t>
  </si>
  <si>
    <t>DALTON</t>
  </si>
  <si>
    <t>FRANKLIN</t>
  </si>
  <si>
    <t>PITTSFIELD</t>
  </si>
  <si>
    <t>WESTFIELD</t>
  </si>
  <si>
    <t>LOWELL</t>
  </si>
  <si>
    <t>Plymouth</t>
  </si>
  <si>
    <t>LAWRENCE</t>
  </si>
  <si>
    <t>ANDOVER</t>
  </si>
  <si>
    <t>PEABODY</t>
  </si>
  <si>
    <t>Worcester</t>
  </si>
  <si>
    <t>MA</t>
  </si>
  <si>
    <t>WORCESTER</t>
  </si>
  <si>
    <t>BOSTON</t>
  </si>
  <si>
    <t>Suffolk</t>
  </si>
  <si>
    <t>Hampden</t>
  </si>
  <si>
    <t>Essex</t>
  </si>
  <si>
    <t>Bristol</t>
  </si>
  <si>
    <t>Norfolk</t>
  </si>
  <si>
    <t>MARLBOROUGH HILLS REHABILITATION &amp; HLTH CARE CTR</t>
  </si>
  <si>
    <t>121 NORTHBORO ROAD,MARLBOROUGH,MA,01752</t>
  </si>
  <si>
    <t>WEDGEMERE HEALTHCARE</t>
  </si>
  <si>
    <t>TAUNTON</t>
  </si>
  <si>
    <t>146 DEAN STREET,TAUNTON,MA,02780</t>
  </si>
  <si>
    <t>AGAWAM</t>
  </si>
  <si>
    <t>CASA DE RAMANA REHABILITATION CENTER</t>
  </si>
  <si>
    <t>FRAMINGHAM</t>
  </si>
  <si>
    <t>485 FRANKLIN STREET,FRAMINGHAM,MA,01702</t>
  </si>
  <si>
    <t>FALL RIVER</t>
  </si>
  <si>
    <t>TWIN OAKS REHAB AND NURSING</t>
  </si>
  <si>
    <t>DANVERS</t>
  </si>
  <si>
    <t>63 LOCUST STREET,DANVERS,MA,01923</t>
  </si>
  <si>
    <t>WORCESTER REHABILITATION &amp; HEALTH CARE CENTER</t>
  </si>
  <si>
    <t>119 PROVIDENCE STREET,WORCESTER,MA,01604</t>
  </si>
  <si>
    <t>PLYMOUTH REHABILITATION &amp; HEALTH CARE CENTER</t>
  </si>
  <si>
    <t>123 SOUTH STREET,PLYMOUTH,MA,02360</t>
  </si>
  <si>
    <t>NORWOOD</t>
  </si>
  <si>
    <t>FITCHBURG</t>
  </si>
  <si>
    <t>OXFORD REHABILITATION &amp; HEALTH CARE CENTER, THE</t>
  </si>
  <si>
    <t>HAVERHILL</t>
  </si>
  <si>
    <t>689 MAIN STREET,HAVERHILL,MA,01830</t>
  </si>
  <si>
    <t>BEAR MOUNTAIN AT WORCESTER</t>
  </si>
  <si>
    <t>59 ACTON STREET,WORCESTER,MA,01604</t>
  </si>
  <si>
    <t>BRENTWOOD REHABILITATION AND HEALTHCARE CTR (THE)</t>
  </si>
  <si>
    <t>56 LIBERTY STREET,DANVERS,MA,01923</t>
  </si>
  <si>
    <t>SOUTHEAST HEALTH CARE CENTER</t>
  </si>
  <si>
    <t>NORTH EASTON</t>
  </si>
  <si>
    <t>184 LINCOLN STREET,NORTH EASTON,MA,02356</t>
  </si>
  <si>
    <t>FITCHBURG REHABILITATION AND NURSING CENTER</t>
  </si>
  <si>
    <t>94 SUMMER STREET,FITCHBURG,MA,01420</t>
  </si>
  <si>
    <t>MAPLEWOOD REHAB  AND NURSING</t>
  </si>
  <si>
    <t>AMESBURY</t>
  </si>
  <si>
    <t>6 MORRILL PLACE,AMESBURY,MA,01913</t>
  </si>
  <si>
    <t>ATTLEBORO HEALTHCARE</t>
  </si>
  <si>
    <t>ATTLEBORO</t>
  </si>
  <si>
    <t>27 GEORGE STREET,ATTLEBORO,MA,02703</t>
  </si>
  <si>
    <t>FAIRVIEW COMMONS NURSING &amp; REHABILITATION CENTER</t>
  </si>
  <si>
    <t>GREAT BARRINGTON</t>
  </si>
  <si>
    <t>Berkshire</t>
  </si>
  <si>
    <t>CHRISTIAN HILL ROAD,GREAT BARRINGTON,MA,01230</t>
  </si>
  <si>
    <t>Hampshire</t>
  </si>
  <si>
    <t>QUINCY HEALTH AND REHABILITATION CENTER LLC</t>
  </si>
  <si>
    <t>11 MCGRATH HIGHWAY,QUINCY,MA,02169</t>
  </si>
  <si>
    <t>GARDEN PLACE HEALTHCARE</t>
  </si>
  <si>
    <t>193-195 PLEASANT STREET,ATTLEBORO,MA,02703</t>
  </si>
  <si>
    <t>DAY BROOK VILLAGE SENIOR LIVING</t>
  </si>
  <si>
    <t>298 JARVIS AVENUE,HOLYOKE,MA,01040</t>
  </si>
  <si>
    <t>BRUSH HILL CARE CENTER</t>
  </si>
  <si>
    <t>1200 BRUSH HILL ROAD,MILTON,MA,02186</t>
  </si>
  <si>
    <t>PLYMOUTH HARBORSIDE HEALTHCARE</t>
  </si>
  <si>
    <t>19 OBERY STREET,PLYMOUTH,MA,02360</t>
  </si>
  <si>
    <t>ACADEMY MANOR</t>
  </si>
  <si>
    <t>89 MORTON STREET,ANDOVER,MA,01810</t>
  </si>
  <si>
    <t>REVERE</t>
  </si>
  <si>
    <t>NORTHWOOD REHABILITATION &amp; HEALTHCARE CENTER</t>
  </si>
  <si>
    <t>1010 VARNUM AVENUE,LOWELL,MA,01854</t>
  </si>
  <si>
    <t>CARE ONE AT REDSTONE</t>
  </si>
  <si>
    <t>EAST LONGMEADOW</t>
  </si>
  <si>
    <t>135 BENTON DRIVE,EAST LONGMEADOW,MA,01028</t>
  </si>
  <si>
    <t>BLACKSTONE VALLEY HEALTH AND REHABILITATION</t>
  </si>
  <si>
    <t>WHITINSVILLE</t>
  </si>
  <si>
    <t>447 HILL STREET,WHITINSVILLE,MA,01588</t>
  </si>
  <si>
    <t>GOVERNORS CENTER</t>
  </si>
  <si>
    <t>66 BROAD STREET,WESTFIELD,MA,01085</t>
  </si>
  <si>
    <t>SOUTH DENNIS HEALTHCARE</t>
  </si>
  <si>
    <t>SOUTH DENNIS</t>
  </si>
  <si>
    <t>Barnstable</t>
  </si>
  <si>
    <t>1 LOVE LANE,SOUTH DENNIS,MA,02660</t>
  </si>
  <si>
    <t>DEDHAM HEALTHCARE</t>
  </si>
  <si>
    <t>DEDHAM</t>
  </si>
  <si>
    <t>1007 EAST STREET,DEDHAM,MA,02026</t>
  </si>
  <si>
    <t>CARE ONE AT PEABODY</t>
  </si>
  <si>
    <t>199 ANDOVER STREET,PEABODY,MA,01960</t>
  </si>
  <si>
    <t>NORWOOD HEALTHCARE</t>
  </si>
  <si>
    <t>460 WASHINGTON STREET,NORWOOD,MA,02062</t>
  </si>
  <si>
    <t>BOURNE MANOR EXTENDED CARE FACILITY</t>
  </si>
  <si>
    <t>BOURNE</t>
  </si>
  <si>
    <t>146 MAC ARTHUR BOULEVARD,BOURNE,MA,02532</t>
  </si>
  <si>
    <t>PENACOOK PLACE, INC</t>
  </si>
  <si>
    <t>150 WATER STREET,HAVERHILL,MA,01830</t>
  </si>
  <si>
    <t>WESTFIELD GARDENS NURSING AND REHAB</t>
  </si>
  <si>
    <t>37 FEEDING HILLS ROAD,WESTFIELD,MA,01085</t>
  </si>
  <si>
    <t>PARSONS HILL REHABILITATION &amp; HEALTH CARE CENTER</t>
  </si>
  <si>
    <t>1350 MAIN STREET,WORCESTER,MA,01603</t>
  </si>
  <si>
    <t>MEDWAY COUNTRY MANOR SKILLED NURSING &amp; REHABILITAT</t>
  </si>
  <si>
    <t>MEDWAY</t>
  </si>
  <si>
    <t>115 HOLLISTON STREET,MEDWAY,MA,02053</t>
  </si>
  <si>
    <t>CENTER FOR EXTENDED CARE AT AMHERST</t>
  </si>
  <si>
    <t>AMHERST</t>
  </si>
  <si>
    <t>150 UNIVERSITY DRIVE,AMHERST,MA,01002</t>
  </si>
  <si>
    <t>STONEHEDGE HEALTH CARE CENTER</t>
  </si>
  <si>
    <t>W ROXBURY</t>
  </si>
  <si>
    <t>5 REDLANDS ROAD,W ROXBURY,MA,02132</t>
  </si>
  <si>
    <t>VERO HEALTH &amp; REHAB OF REVERE</t>
  </si>
  <si>
    <t>133 SALEM STREET,REVERE,MA,02151</t>
  </si>
  <si>
    <t>ODD FELLOWS HOME OF MASSACHUSETTS</t>
  </si>
  <si>
    <t>104 RANDOLPH ROAD,WORCESTER,MA,01606</t>
  </si>
  <si>
    <t>CARVALHO GROVE HEALTH AND REHABILITATION CENTER</t>
  </si>
  <si>
    <t>273 OAK GROVE AVENUE,FALL RIVER,MA,02723</t>
  </si>
  <si>
    <t>CRANEVILLE PLACE REHABILITATION &amp; SKILLED  CARE CT</t>
  </si>
  <si>
    <t>265 MAIN STREET,DALTON,MA,01226</t>
  </si>
  <si>
    <t>CEDARWOOD GARDENS</t>
  </si>
  <si>
    <t>130 CHESTNUT STREET,FRANKLIN,MA,02038</t>
  </si>
  <si>
    <t>WAREHAM</t>
  </si>
  <si>
    <t>PARKWAY HEALTH AND REHABILITATION CENTER</t>
  </si>
  <si>
    <t>1190 VFW PARKWAY,BOSTON,MA,02132</t>
  </si>
  <si>
    <t>ROYAL WOOD MILL CENTER</t>
  </si>
  <si>
    <t>800 ESSEX STREET,LAWRENCE,MA,01841</t>
  </si>
  <si>
    <t>WAREHAM HEALTHCARE</t>
  </si>
  <si>
    <t>50 INDIAN NECK ROAD,WAREHAM,MA,02571</t>
  </si>
  <si>
    <t>WESTFORD HOUSE</t>
  </si>
  <si>
    <t>WESTFORD</t>
  </si>
  <si>
    <t>3 PARK DRIVE,WESTFORD,MA,01886</t>
  </si>
  <si>
    <t>AGAWAM HEALTHCARE</t>
  </si>
  <si>
    <t>1200 SUFFIELD STREET,AGAWAM,MA,01001</t>
  </si>
  <si>
    <t>BENJAMIN HEALTHCARE CENTER</t>
  </si>
  <si>
    <t>120 FISHER AVENUE,BOSTON,MA,02120</t>
  </si>
  <si>
    <t>MEADOWS OF CENTRAL MASSACHUSETTS (THE)</t>
  </si>
  <si>
    <t>ROCHDALE</t>
  </si>
  <si>
    <t>111 HUNTOON MEMORIAL HIGHWAY,ROCHDALE,MA,01542</t>
  </si>
  <si>
    <t>HILLCREST COMMONS NURSING &amp; REHABILITATION CENTER</t>
  </si>
  <si>
    <t>169 VALENTINE ROAD,PITTSFIELD,MA,01201</t>
  </si>
  <si>
    <t>HUNT NURSING &amp; REHAB CENTER</t>
  </si>
  <si>
    <t>90 LINDALL STREET,DANVERS,MA,01923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</si>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</sst>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50" totalsRowShown="0" headerRowDxfId="3">
  <autoFilter ref="A1:O50" xr:uid="{00000000-0009-0000-0100-000001000000}"/>
  <sortState xmlns:xlrd2="http://schemas.microsoft.com/office/spreadsheetml/2017/richdata2" ref="A2:O50">
    <sortCondition ref="A1:A50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161</v>
      </c>
      <c r="B1" s="13" t="s">
        <v>163</v>
      </c>
      <c r="C1" s="2" t="s">
        <v>0</v>
      </c>
      <c r="D1" s="2" t="s">
        <v>162</v>
      </c>
      <c r="E1" s="2" t="s">
        <v>159</v>
      </c>
      <c r="F1" s="2" t="s">
        <v>160</v>
      </c>
      <c r="G1" s="2" t="s">
        <v>164</v>
      </c>
      <c r="H1" s="15" t="s">
        <v>165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26</v>
      </c>
      <c r="B2" s="14">
        <v>225063</v>
      </c>
      <c r="C2" t="s">
        <v>34</v>
      </c>
      <c r="D2" t="s">
        <v>13</v>
      </c>
      <c r="E2" t="s">
        <v>11</v>
      </c>
      <c r="F2">
        <v>1752</v>
      </c>
      <c r="G2" t="s">
        <v>8</v>
      </c>
      <c r="H2" s="16" t="str">
        <f t="shared" ref="H2:H50" si="0">IF(I2=1,"Yes","No")</f>
        <v>No</v>
      </c>
      <c r="I2">
        <v>2</v>
      </c>
      <c r="J2">
        <v>1</v>
      </c>
      <c r="K2">
        <v>2</v>
      </c>
      <c r="L2">
        <v>4</v>
      </c>
      <c r="M2">
        <v>3</v>
      </c>
      <c r="N2" t="s">
        <v>35</v>
      </c>
      <c r="O2" s="1">
        <v>44197</v>
      </c>
    </row>
    <row r="3" spans="1:15" x14ac:dyDescent="0.3">
      <c r="A3" t="s">
        <v>26</v>
      </c>
      <c r="B3" s="14">
        <v>225067</v>
      </c>
      <c r="C3" t="s">
        <v>36</v>
      </c>
      <c r="D3" t="s">
        <v>37</v>
      </c>
      <c r="E3" t="s">
        <v>32</v>
      </c>
      <c r="F3">
        <v>2780</v>
      </c>
      <c r="H3" s="16" t="str">
        <f t="shared" si="0"/>
        <v>Yes</v>
      </c>
      <c r="I3">
        <v>1</v>
      </c>
      <c r="J3">
        <v>2</v>
      </c>
      <c r="K3">
        <v>1</v>
      </c>
      <c r="L3">
        <v>3</v>
      </c>
      <c r="M3">
        <v>3</v>
      </c>
      <c r="N3" t="s">
        <v>38</v>
      </c>
      <c r="O3" s="1">
        <v>44197</v>
      </c>
    </row>
    <row r="4" spans="1:15" x14ac:dyDescent="0.3">
      <c r="A4" t="s">
        <v>26</v>
      </c>
      <c r="B4" s="14">
        <v>225179</v>
      </c>
      <c r="C4" t="s">
        <v>40</v>
      </c>
      <c r="D4" t="s">
        <v>41</v>
      </c>
      <c r="E4" t="s">
        <v>11</v>
      </c>
      <c r="F4">
        <v>1702</v>
      </c>
      <c r="H4" s="16" t="str">
        <f t="shared" si="0"/>
        <v>Yes</v>
      </c>
      <c r="I4">
        <v>1</v>
      </c>
      <c r="J4">
        <v>1</v>
      </c>
      <c r="K4">
        <v>1</v>
      </c>
      <c r="L4">
        <v>5</v>
      </c>
      <c r="M4">
        <v>5</v>
      </c>
      <c r="N4" t="s">
        <v>42</v>
      </c>
      <c r="O4" s="1">
        <v>44197</v>
      </c>
    </row>
    <row r="5" spans="1:15" x14ac:dyDescent="0.3">
      <c r="A5" t="s">
        <v>26</v>
      </c>
      <c r="B5" s="14">
        <v>225198</v>
      </c>
      <c r="C5" t="s">
        <v>44</v>
      </c>
      <c r="D5" t="s">
        <v>45</v>
      </c>
      <c r="E5" t="s">
        <v>31</v>
      </c>
      <c r="F5">
        <v>1923</v>
      </c>
      <c r="H5" s="16" t="str">
        <f t="shared" si="0"/>
        <v>Yes</v>
      </c>
      <c r="I5">
        <v>1</v>
      </c>
      <c r="J5">
        <v>1</v>
      </c>
      <c r="K5">
        <v>2</v>
      </c>
      <c r="L5">
        <v>2</v>
      </c>
      <c r="M5">
        <v>2</v>
      </c>
      <c r="N5" t="s">
        <v>46</v>
      </c>
      <c r="O5" s="1">
        <v>44197</v>
      </c>
    </row>
    <row r="6" spans="1:15" x14ac:dyDescent="0.3">
      <c r="A6" t="s">
        <v>26</v>
      </c>
      <c r="B6" s="14">
        <v>225199</v>
      </c>
      <c r="C6" t="s">
        <v>47</v>
      </c>
      <c r="D6" t="s">
        <v>27</v>
      </c>
      <c r="E6" t="s">
        <v>25</v>
      </c>
      <c r="F6">
        <v>1604</v>
      </c>
      <c r="G6" t="s">
        <v>8</v>
      </c>
      <c r="H6" s="16" t="str">
        <f t="shared" si="0"/>
        <v>Yes</v>
      </c>
      <c r="I6">
        <v>1</v>
      </c>
      <c r="J6">
        <v>1</v>
      </c>
      <c r="K6">
        <v>1</v>
      </c>
      <c r="L6">
        <v>4</v>
      </c>
      <c r="M6">
        <v>3</v>
      </c>
      <c r="N6" t="s">
        <v>48</v>
      </c>
      <c r="O6" s="1">
        <v>44197</v>
      </c>
    </row>
    <row r="7" spans="1:15" x14ac:dyDescent="0.3">
      <c r="A7" t="s">
        <v>26</v>
      </c>
      <c r="B7" s="14">
        <v>225207</v>
      </c>
      <c r="C7" t="s">
        <v>49</v>
      </c>
      <c r="D7" t="s">
        <v>12</v>
      </c>
      <c r="E7" t="s">
        <v>21</v>
      </c>
      <c r="F7">
        <v>2360</v>
      </c>
      <c r="H7" s="16" t="str">
        <f t="shared" si="0"/>
        <v>Yes</v>
      </c>
      <c r="I7">
        <v>1</v>
      </c>
      <c r="J7">
        <v>1</v>
      </c>
      <c r="K7">
        <v>2</v>
      </c>
      <c r="L7">
        <v>3</v>
      </c>
      <c r="M7">
        <v>3</v>
      </c>
      <c r="N7" t="s">
        <v>50</v>
      </c>
      <c r="O7" s="1">
        <v>44197</v>
      </c>
    </row>
    <row r="8" spans="1:15" x14ac:dyDescent="0.3">
      <c r="A8" t="s">
        <v>26</v>
      </c>
      <c r="B8" s="14">
        <v>225218</v>
      </c>
      <c r="C8" t="s">
        <v>53</v>
      </c>
      <c r="D8" t="s">
        <v>54</v>
      </c>
      <c r="E8" t="s">
        <v>31</v>
      </c>
      <c r="F8">
        <v>1830</v>
      </c>
      <c r="G8" t="s">
        <v>9</v>
      </c>
      <c r="H8" s="16" t="str">
        <f t="shared" si="0"/>
        <v>No</v>
      </c>
      <c r="N8" t="s">
        <v>55</v>
      </c>
      <c r="O8" s="1">
        <v>44197</v>
      </c>
    </row>
    <row r="9" spans="1:15" x14ac:dyDescent="0.3">
      <c r="A9" t="s">
        <v>26</v>
      </c>
      <c r="B9" s="14">
        <v>225219</v>
      </c>
      <c r="C9" t="s">
        <v>56</v>
      </c>
      <c r="D9" t="s">
        <v>27</v>
      </c>
      <c r="E9" t="s">
        <v>25</v>
      </c>
      <c r="F9">
        <v>1604</v>
      </c>
      <c r="H9" s="16" t="str">
        <f t="shared" si="0"/>
        <v>Yes</v>
      </c>
      <c r="I9">
        <v>1</v>
      </c>
      <c r="J9">
        <v>1</v>
      </c>
      <c r="K9">
        <v>4</v>
      </c>
      <c r="L9">
        <v>2</v>
      </c>
      <c r="M9">
        <v>2</v>
      </c>
      <c r="N9" t="s">
        <v>57</v>
      </c>
      <c r="O9" s="1">
        <v>44197</v>
      </c>
    </row>
    <row r="10" spans="1:15" x14ac:dyDescent="0.3">
      <c r="A10" t="s">
        <v>26</v>
      </c>
      <c r="B10" s="14">
        <v>225223</v>
      </c>
      <c r="C10" t="s">
        <v>58</v>
      </c>
      <c r="D10" t="s">
        <v>45</v>
      </c>
      <c r="E10" t="s">
        <v>31</v>
      </c>
      <c r="F10">
        <v>1923</v>
      </c>
      <c r="H10" s="16" t="str">
        <f t="shared" si="0"/>
        <v>Yes</v>
      </c>
      <c r="I10">
        <v>1</v>
      </c>
      <c r="J10">
        <v>1</v>
      </c>
      <c r="K10">
        <v>4</v>
      </c>
      <c r="L10">
        <v>2</v>
      </c>
      <c r="M10">
        <v>2</v>
      </c>
      <c r="N10" t="s">
        <v>59</v>
      </c>
      <c r="O10" s="1">
        <v>44197</v>
      </c>
    </row>
    <row r="11" spans="1:15" x14ac:dyDescent="0.3">
      <c r="A11" t="s">
        <v>26</v>
      </c>
      <c r="B11" s="14">
        <v>225225</v>
      </c>
      <c r="C11" t="s">
        <v>60</v>
      </c>
      <c r="D11" t="s">
        <v>61</v>
      </c>
      <c r="E11" t="s">
        <v>32</v>
      </c>
      <c r="F11">
        <v>2356</v>
      </c>
      <c r="H11" s="16" t="str">
        <f t="shared" si="0"/>
        <v>Yes</v>
      </c>
      <c r="I11">
        <v>1</v>
      </c>
      <c r="J11">
        <v>1</v>
      </c>
      <c r="K11">
        <v>3</v>
      </c>
      <c r="L11">
        <v>3</v>
      </c>
      <c r="M11">
        <v>3</v>
      </c>
      <c r="N11" t="s">
        <v>62</v>
      </c>
      <c r="O11" s="1">
        <v>44197</v>
      </c>
    </row>
    <row r="12" spans="1:15" x14ac:dyDescent="0.3">
      <c r="A12" t="s">
        <v>26</v>
      </c>
      <c r="B12" s="14">
        <v>225227</v>
      </c>
      <c r="C12" t="s">
        <v>63</v>
      </c>
      <c r="D12" t="s">
        <v>52</v>
      </c>
      <c r="E12" t="s">
        <v>25</v>
      </c>
      <c r="F12">
        <v>1420</v>
      </c>
      <c r="H12" s="16" t="str">
        <f t="shared" si="0"/>
        <v>Yes</v>
      </c>
      <c r="I12">
        <v>1</v>
      </c>
      <c r="J12">
        <v>1</v>
      </c>
      <c r="K12">
        <v>1</v>
      </c>
      <c r="L12">
        <v>2</v>
      </c>
      <c r="M12">
        <v>2</v>
      </c>
      <c r="N12" t="s">
        <v>64</v>
      </c>
      <c r="O12" s="1">
        <v>44197</v>
      </c>
    </row>
    <row r="13" spans="1:15" x14ac:dyDescent="0.3">
      <c r="A13" t="s">
        <v>26</v>
      </c>
      <c r="B13" s="14">
        <v>225229</v>
      </c>
      <c r="C13" t="s">
        <v>65</v>
      </c>
      <c r="D13" t="s">
        <v>66</v>
      </c>
      <c r="E13" t="s">
        <v>31</v>
      </c>
      <c r="F13">
        <v>1913</v>
      </c>
      <c r="H13" s="16" t="str">
        <f t="shared" si="0"/>
        <v>Yes</v>
      </c>
      <c r="I13">
        <v>1</v>
      </c>
      <c r="J13">
        <v>2</v>
      </c>
      <c r="K13">
        <v>1</v>
      </c>
      <c r="L13">
        <v>3</v>
      </c>
      <c r="M13">
        <v>3</v>
      </c>
      <c r="N13" t="s">
        <v>67</v>
      </c>
      <c r="O13" s="1">
        <v>44197</v>
      </c>
    </row>
    <row r="14" spans="1:15" x14ac:dyDescent="0.3">
      <c r="A14" t="s">
        <v>26</v>
      </c>
      <c r="B14" s="14">
        <v>225239</v>
      </c>
      <c r="C14" t="s">
        <v>68</v>
      </c>
      <c r="D14" t="s">
        <v>69</v>
      </c>
      <c r="E14" t="s">
        <v>32</v>
      </c>
      <c r="F14">
        <v>2703</v>
      </c>
      <c r="G14" t="s">
        <v>8</v>
      </c>
      <c r="H14" s="16" t="str">
        <f t="shared" si="0"/>
        <v>No</v>
      </c>
      <c r="I14">
        <v>2</v>
      </c>
      <c r="J14">
        <v>1</v>
      </c>
      <c r="K14">
        <v>3</v>
      </c>
      <c r="L14">
        <v>4</v>
      </c>
      <c r="M14">
        <v>4</v>
      </c>
      <c r="N14" t="s">
        <v>70</v>
      </c>
      <c r="O14" s="1">
        <v>44197</v>
      </c>
    </row>
    <row r="15" spans="1:15" x14ac:dyDescent="0.3">
      <c r="A15" t="s">
        <v>26</v>
      </c>
      <c r="B15" s="14">
        <v>225250</v>
      </c>
      <c r="C15" t="s">
        <v>71</v>
      </c>
      <c r="D15" t="s">
        <v>72</v>
      </c>
      <c r="E15" t="s">
        <v>73</v>
      </c>
      <c r="F15">
        <v>1230</v>
      </c>
      <c r="H15" s="16" t="str">
        <f t="shared" si="0"/>
        <v>Yes</v>
      </c>
      <c r="I15">
        <v>1</v>
      </c>
      <c r="J15">
        <v>1</v>
      </c>
      <c r="K15">
        <v>4</v>
      </c>
      <c r="L15">
        <v>3</v>
      </c>
      <c r="M15">
        <v>3</v>
      </c>
      <c r="N15" t="s">
        <v>74</v>
      </c>
      <c r="O15" s="1">
        <v>44197</v>
      </c>
    </row>
    <row r="16" spans="1:15" x14ac:dyDescent="0.3">
      <c r="A16" t="s">
        <v>26</v>
      </c>
      <c r="B16" s="14">
        <v>225263</v>
      </c>
      <c r="C16" t="s">
        <v>76</v>
      </c>
      <c r="D16" t="s">
        <v>15</v>
      </c>
      <c r="E16" t="s">
        <v>33</v>
      </c>
      <c r="F16">
        <v>2169</v>
      </c>
      <c r="H16" s="16" t="str">
        <f t="shared" si="0"/>
        <v>Yes</v>
      </c>
      <c r="I16">
        <v>1</v>
      </c>
      <c r="J16">
        <v>1</v>
      </c>
      <c r="K16">
        <v>3</v>
      </c>
      <c r="L16">
        <v>2</v>
      </c>
      <c r="M16">
        <v>2</v>
      </c>
      <c r="N16" t="s">
        <v>77</v>
      </c>
      <c r="O16" s="1">
        <v>44197</v>
      </c>
    </row>
    <row r="17" spans="1:15" x14ac:dyDescent="0.3">
      <c r="A17" t="s">
        <v>26</v>
      </c>
      <c r="B17" s="14">
        <v>225267</v>
      </c>
      <c r="C17" t="s">
        <v>78</v>
      </c>
      <c r="D17" t="s">
        <v>69</v>
      </c>
      <c r="E17" t="s">
        <v>32</v>
      </c>
      <c r="F17">
        <v>2703</v>
      </c>
      <c r="H17" s="16" t="str">
        <f t="shared" si="0"/>
        <v>Yes</v>
      </c>
      <c r="I17">
        <v>1</v>
      </c>
      <c r="J17">
        <v>1</v>
      </c>
      <c r="K17">
        <v>1</v>
      </c>
      <c r="L17">
        <v>2</v>
      </c>
      <c r="M17">
        <v>2</v>
      </c>
      <c r="N17" t="s">
        <v>79</v>
      </c>
      <c r="O17" s="1">
        <v>44197</v>
      </c>
    </row>
    <row r="18" spans="1:15" x14ac:dyDescent="0.3">
      <c r="A18" t="s">
        <v>26</v>
      </c>
      <c r="B18" s="14">
        <v>225269</v>
      </c>
      <c r="C18" t="s">
        <v>80</v>
      </c>
      <c r="D18" t="s">
        <v>10</v>
      </c>
      <c r="E18" t="s">
        <v>30</v>
      </c>
      <c r="F18">
        <v>1040</v>
      </c>
      <c r="H18" s="16" t="str">
        <f t="shared" si="0"/>
        <v>Yes</v>
      </c>
      <c r="I18">
        <v>1</v>
      </c>
      <c r="J18">
        <v>1</v>
      </c>
      <c r="K18">
        <v>1</v>
      </c>
      <c r="L18">
        <v>3</v>
      </c>
      <c r="M18">
        <v>3</v>
      </c>
      <c r="N18" t="s">
        <v>81</v>
      </c>
      <c r="O18" s="1">
        <v>44197</v>
      </c>
    </row>
    <row r="19" spans="1:15" x14ac:dyDescent="0.3">
      <c r="A19" t="s">
        <v>26</v>
      </c>
      <c r="B19" s="14">
        <v>225274</v>
      </c>
      <c r="C19" t="s">
        <v>82</v>
      </c>
      <c r="D19" t="s">
        <v>14</v>
      </c>
      <c r="E19" t="s">
        <v>33</v>
      </c>
      <c r="F19">
        <v>2186</v>
      </c>
      <c r="H19" s="16" t="str">
        <f t="shared" si="0"/>
        <v>Yes</v>
      </c>
      <c r="I19">
        <v>1</v>
      </c>
      <c r="J19">
        <v>1</v>
      </c>
      <c r="K19">
        <v>4</v>
      </c>
      <c r="L19">
        <v>3</v>
      </c>
      <c r="M19">
        <v>3</v>
      </c>
      <c r="N19" t="s">
        <v>83</v>
      </c>
      <c r="O19" s="1">
        <v>44197</v>
      </c>
    </row>
    <row r="20" spans="1:15" x14ac:dyDescent="0.3">
      <c r="A20" t="s">
        <v>26</v>
      </c>
      <c r="B20" s="14">
        <v>225284</v>
      </c>
      <c r="C20" t="s">
        <v>84</v>
      </c>
      <c r="D20" t="s">
        <v>12</v>
      </c>
      <c r="E20" t="s">
        <v>21</v>
      </c>
      <c r="F20">
        <v>2360</v>
      </c>
      <c r="H20" s="16" t="str">
        <f t="shared" si="0"/>
        <v>Yes</v>
      </c>
      <c r="I20">
        <v>1</v>
      </c>
      <c r="J20">
        <v>1</v>
      </c>
      <c r="K20">
        <v>1</v>
      </c>
      <c r="L20">
        <v>3</v>
      </c>
      <c r="M20">
        <v>4</v>
      </c>
      <c r="N20" t="s">
        <v>85</v>
      </c>
      <c r="O20" s="1">
        <v>44197</v>
      </c>
    </row>
    <row r="21" spans="1:15" x14ac:dyDescent="0.3">
      <c r="A21" t="s">
        <v>26</v>
      </c>
      <c r="B21" s="14">
        <v>225294</v>
      </c>
      <c r="C21" t="s">
        <v>86</v>
      </c>
      <c r="D21" t="s">
        <v>23</v>
      </c>
      <c r="E21" t="s">
        <v>31</v>
      </c>
      <c r="F21">
        <v>1810</v>
      </c>
      <c r="H21" s="16" t="str">
        <f t="shared" si="0"/>
        <v>Yes</v>
      </c>
      <c r="I21">
        <v>1</v>
      </c>
      <c r="J21">
        <v>1</v>
      </c>
      <c r="K21">
        <v>2</v>
      </c>
      <c r="L21">
        <v>3</v>
      </c>
      <c r="M21">
        <v>3</v>
      </c>
      <c r="N21" t="s">
        <v>87</v>
      </c>
      <c r="O21" s="1">
        <v>44197</v>
      </c>
    </row>
    <row r="22" spans="1:15" x14ac:dyDescent="0.3">
      <c r="A22" t="s">
        <v>26</v>
      </c>
      <c r="B22" s="14">
        <v>225298</v>
      </c>
      <c r="C22" t="s">
        <v>89</v>
      </c>
      <c r="D22" t="s">
        <v>20</v>
      </c>
      <c r="E22" t="s">
        <v>11</v>
      </c>
      <c r="F22">
        <v>1854</v>
      </c>
      <c r="H22" s="16" t="str">
        <f t="shared" si="0"/>
        <v>Yes</v>
      </c>
      <c r="I22">
        <v>1</v>
      </c>
      <c r="J22">
        <v>1</v>
      </c>
      <c r="K22">
        <v>4</v>
      </c>
      <c r="N22" t="s">
        <v>90</v>
      </c>
      <c r="O22" s="1">
        <v>44197</v>
      </c>
    </row>
    <row r="23" spans="1:15" x14ac:dyDescent="0.3">
      <c r="A23" t="s">
        <v>26</v>
      </c>
      <c r="B23" s="14">
        <v>225299</v>
      </c>
      <c r="C23" t="s">
        <v>91</v>
      </c>
      <c r="D23" t="s">
        <v>92</v>
      </c>
      <c r="E23" t="s">
        <v>30</v>
      </c>
      <c r="F23">
        <v>1028</v>
      </c>
      <c r="H23" s="16" t="str">
        <f t="shared" si="0"/>
        <v>Yes</v>
      </c>
      <c r="I23">
        <v>1</v>
      </c>
      <c r="J23">
        <v>1</v>
      </c>
      <c r="K23">
        <v>3</v>
      </c>
      <c r="L23">
        <v>3</v>
      </c>
      <c r="M23">
        <v>3</v>
      </c>
      <c r="N23" t="s">
        <v>93</v>
      </c>
      <c r="O23" s="1">
        <v>44197</v>
      </c>
    </row>
    <row r="24" spans="1:15" x14ac:dyDescent="0.3">
      <c r="A24" t="s">
        <v>26</v>
      </c>
      <c r="B24" s="14">
        <v>225312</v>
      </c>
      <c r="C24" t="s">
        <v>94</v>
      </c>
      <c r="D24" t="s">
        <v>95</v>
      </c>
      <c r="E24" t="s">
        <v>25</v>
      </c>
      <c r="F24">
        <v>1588</v>
      </c>
      <c r="H24" s="16" t="str">
        <f t="shared" si="0"/>
        <v>Yes</v>
      </c>
      <c r="I24">
        <v>1</v>
      </c>
      <c r="J24">
        <v>1</v>
      </c>
      <c r="K24">
        <v>4</v>
      </c>
      <c r="L24">
        <v>3</v>
      </c>
      <c r="M24">
        <v>3</v>
      </c>
      <c r="N24" t="s">
        <v>96</v>
      </c>
      <c r="O24" s="1">
        <v>44197</v>
      </c>
    </row>
    <row r="25" spans="1:15" x14ac:dyDescent="0.3">
      <c r="A25" t="s">
        <v>26</v>
      </c>
      <c r="B25" s="14">
        <v>225313</v>
      </c>
      <c r="C25" t="s">
        <v>97</v>
      </c>
      <c r="D25" t="s">
        <v>19</v>
      </c>
      <c r="E25" t="s">
        <v>30</v>
      </c>
      <c r="F25">
        <v>1085</v>
      </c>
      <c r="H25" s="16" t="str">
        <f t="shared" si="0"/>
        <v>Yes</v>
      </c>
      <c r="I25">
        <v>1</v>
      </c>
      <c r="J25">
        <v>1</v>
      </c>
      <c r="K25">
        <v>3</v>
      </c>
      <c r="L25">
        <v>3</v>
      </c>
      <c r="M25">
        <v>3</v>
      </c>
      <c r="N25" t="s">
        <v>98</v>
      </c>
      <c r="O25" s="1">
        <v>44197</v>
      </c>
    </row>
    <row r="26" spans="1:15" x14ac:dyDescent="0.3">
      <c r="A26" t="s">
        <v>26</v>
      </c>
      <c r="B26" s="14">
        <v>225320</v>
      </c>
      <c r="C26" t="s">
        <v>99</v>
      </c>
      <c r="D26" t="s">
        <v>100</v>
      </c>
      <c r="E26" t="s">
        <v>101</v>
      </c>
      <c r="F26">
        <v>2660</v>
      </c>
      <c r="G26" t="s">
        <v>8</v>
      </c>
      <c r="H26" s="16" t="str">
        <f t="shared" si="0"/>
        <v>No</v>
      </c>
      <c r="I26">
        <v>2</v>
      </c>
      <c r="J26">
        <v>1</v>
      </c>
      <c r="K26">
        <v>3</v>
      </c>
      <c r="L26">
        <v>4</v>
      </c>
      <c r="M26">
        <v>4</v>
      </c>
      <c r="N26" t="s">
        <v>102</v>
      </c>
      <c r="O26" s="1">
        <v>44197</v>
      </c>
    </row>
    <row r="27" spans="1:15" x14ac:dyDescent="0.3">
      <c r="A27" t="s">
        <v>26</v>
      </c>
      <c r="B27" s="14">
        <v>225321</v>
      </c>
      <c r="C27" t="s">
        <v>103</v>
      </c>
      <c r="D27" t="s">
        <v>104</v>
      </c>
      <c r="E27" t="s">
        <v>33</v>
      </c>
      <c r="F27">
        <v>2026</v>
      </c>
      <c r="H27" s="16" t="str">
        <f t="shared" si="0"/>
        <v>Yes</v>
      </c>
      <c r="I27">
        <v>1</v>
      </c>
      <c r="J27">
        <v>1</v>
      </c>
      <c r="K27">
        <v>2</v>
      </c>
      <c r="L27">
        <v>3</v>
      </c>
      <c r="M27">
        <v>4</v>
      </c>
      <c r="N27" t="s">
        <v>105</v>
      </c>
      <c r="O27" s="1">
        <v>44197</v>
      </c>
    </row>
    <row r="28" spans="1:15" x14ac:dyDescent="0.3">
      <c r="A28" t="s">
        <v>26</v>
      </c>
      <c r="B28" s="14">
        <v>225323</v>
      </c>
      <c r="C28" t="s">
        <v>106</v>
      </c>
      <c r="D28" t="s">
        <v>24</v>
      </c>
      <c r="E28" t="s">
        <v>31</v>
      </c>
      <c r="F28">
        <v>1960</v>
      </c>
      <c r="H28" s="16" t="str">
        <f t="shared" si="0"/>
        <v>Yes</v>
      </c>
      <c r="I28">
        <v>1</v>
      </c>
      <c r="J28">
        <v>1</v>
      </c>
      <c r="K28">
        <v>3</v>
      </c>
      <c r="L28">
        <v>3</v>
      </c>
      <c r="M28">
        <v>3</v>
      </c>
      <c r="N28" t="s">
        <v>107</v>
      </c>
      <c r="O28" s="1">
        <v>44197</v>
      </c>
    </row>
    <row r="29" spans="1:15" x14ac:dyDescent="0.3">
      <c r="A29" t="s">
        <v>26</v>
      </c>
      <c r="B29" s="14">
        <v>225343</v>
      </c>
      <c r="C29" t="s">
        <v>108</v>
      </c>
      <c r="D29" t="s">
        <v>51</v>
      </c>
      <c r="E29" t="s">
        <v>33</v>
      </c>
      <c r="F29">
        <v>2062</v>
      </c>
      <c r="G29" t="s">
        <v>8</v>
      </c>
      <c r="H29" s="16" t="str">
        <f t="shared" si="0"/>
        <v>No</v>
      </c>
      <c r="I29">
        <v>2</v>
      </c>
      <c r="J29">
        <v>1</v>
      </c>
      <c r="K29">
        <v>3</v>
      </c>
      <c r="L29">
        <v>4</v>
      </c>
      <c r="M29">
        <v>4</v>
      </c>
      <c r="N29" t="s">
        <v>109</v>
      </c>
      <c r="O29" s="1">
        <v>44197</v>
      </c>
    </row>
    <row r="30" spans="1:15" x14ac:dyDescent="0.3">
      <c r="A30" t="s">
        <v>26</v>
      </c>
      <c r="B30" s="14">
        <v>225348</v>
      </c>
      <c r="C30" t="s">
        <v>110</v>
      </c>
      <c r="D30" t="s">
        <v>111</v>
      </c>
      <c r="E30" t="s">
        <v>101</v>
      </c>
      <c r="F30">
        <v>2532</v>
      </c>
      <c r="H30" s="16" t="str">
        <f t="shared" si="0"/>
        <v>Yes</v>
      </c>
      <c r="I30">
        <v>1</v>
      </c>
      <c r="J30">
        <v>1</v>
      </c>
      <c r="K30">
        <v>4</v>
      </c>
      <c r="L30">
        <v>3</v>
      </c>
      <c r="M30">
        <v>3</v>
      </c>
      <c r="N30" t="s">
        <v>112</v>
      </c>
      <c r="O30" s="1">
        <v>44197</v>
      </c>
    </row>
    <row r="31" spans="1:15" x14ac:dyDescent="0.3">
      <c r="A31" t="s">
        <v>26</v>
      </c>
      <c r="B31" s="14">
        <v>225376</v>
      </c>
      <c r="C31" t="s">
        <v>113</v>
      </c>
      <c r="D31" t="s">
        <v>54</v>
      </c>
      <c r="E31" t="s">
        <v>31</v>
      </c>
      <c r="F31">
        <v>1830</v>
      </c>
      <c r="H31" s="16" t="str">
        <f t="shared" si="0"/>
        <v>Yes</v>
      </c>
      <c r="I31">
        <v>1</v>
      </c>
      <c r="J31">
        <v>1</v>
      </c>
      <c r="K31">
        <v>2</v>
      </c>
      <c r="L31">
        <v>3</v>
      </c>
      <c r="M31">
        <v>3</v>
      </c>
      <c r="N31" t="s">
        <v>114</v>
      </c>
      <c r="O31" s="1">
        <v>44197</v>
      </c>
    </row>
    <row r="32" spans="1:15" x14ac:dyDescent="0.3">
      <c r="A32" t="s">
        <v>26</v>
      </c>
      <c r="B32" s="14">
        <v>225383</v>
      </c>
      <c r="C32" t="s">
        <v>115</v>
      </c>
      <c r="D32" t="s">
        <v>19</v>
      </c>
      <c r="E32" t="s">
        <v>30</v>
      </c>
      <c r="F32">
        <v>1085</v>
      </c>
      <c r="H32" s="16" t="str">
        <f t="shared" si="0"/>
        <v>Yes</v>
      </c>
      <c r="I32">
        <v>1</v>
      </c>
      <c r="J32">
        <v>1</v>
      </c>
      <c r="K32">
        <v>3</v>
      </c>
      <c r="L32">
        <v>3</v>
      </c>
      <c r="M32">
        <v>4</v>
      </c>
      <c r="N32" t="s">
        <v>116</v>
      </c>
      <c r="O32" s="1">
        <v>44197</v>
      </c>
    </row>
    <row r="33" spans="1:15" x14ac:dyDescent="0.3">
      <c r="A33" t="s">
        <v>26</v>
      </c>
      <c r="B33" s="14">
        <v>225390</v>
      </c>
      <c r="C33" t="s">
        <v>117</v>
      </c>
      <c r="D33" t="s">
        <v>27</v>
      </c>
      <c r="E33" t="s">
        <v>25</v>
      </c>
      <c r="F33">
        <v>1603</v>
      </c>
      <c r="H33" s="16" t="str">
        <f t="shared" si="0"/>
        <v>Yes</v>
      </c>
      <c r="I33">
        <v>1</v>
      </c>
      <c r="J33">
        <v>1</v>
      </c>
      <c r="K33">
        <v>2</v>
      </c>
      <c r="L33">
        <v>2</v>
      </c>
      <c r="M33">
        <v>2</v>
      </c>
      <c r="N33" t="s">
        <v>118</v>
      </c>
      <c r="O33" s="1">
        <v>44197</v>
      </c>
    </row>
    <row r="34" spans="1:15" x14ac:dyDescent="0.3">
      <c r="A34" t="s">
        <v>26</v>
      </c>
      <c r="B34" s="14">
        <v>225412</v>
      </c>
      <c r="C34" t="s">
        <v>119</v>
      </c>
      <c r="D34" t="s">
        <v>120</v>
      </c>
      <c r="E34" t="s">
        <v>33</v>
      </c>
      <c r="F34">
        <v>2053</v>
      </c>
      <c r="G34" t="s">
        <v>8</v>
      </c>
      <c r="H34" s="16" t="str">
        <f t="shared" si="0"/>
        <v>No</v>
      </c>
      <c r="I34">
        <v>2</v>
      </c>
      <c r="J34">
        <v>1</v>
      </c>
      <c r="K34">
        <v>2</v>
      </c>
      <c r="L34">
        <v>4</v>
      </c>
      <c r="M34">
        <v>4</v>
      </c>
      <c r="N34" t="s">
        <v>121</v>
      </c>
      <c r="O34" s="1">
        <v>44197</v>
      </c>
    </row>
    <row r="35" spans="1:15" x14ac:dyDescent="0.3">
      <c r="A35" t="s">
        <v>26</v>
      </c>
      <c r="B35" s="14">
        <v>225420</v>
      </c>
      <c r="C35" t="s">
        <v>122</v>
      </c>
      <c r="D35" t="s">
        <v>123</v>
      </c>
      <c r="E35" t="s">
        <v>75</v>
      </c>
      <c r="F35">
        <v>1002</v>
      </c>
      <c r="G35" t="s">
        <v>8</v>
      </c>
      <c r="H35" s="16" t="str">
        <f t="shared" si="0"/>
        <v>Yes</v>
      </c>
      <c r="I35">
        <v>1</v>
      </c>
      <c r="J35">
        <v>1</v>
      </c>
      <c r="K35">
        <v>3</v>
      </c>
      <c r="L35">
        <v>3</v>
      </c>
      <c r="M35">
        <v>3</v>
      </c>
      <c r="N35" t="s">
        <v>124</v>
      </c>
      <c r="O35" s="1">
        <v>44197</v>
      </c>
    </row>
    <row r="36" spans="1:15" x14ac:dyDescent="0.3">
      <c r="A36" t="s">
        <v>26</v>
      </c>
      <c r="B36" s="14">
        <v>225429</v>
      </c>
      <c r="C36" t="s">
        <v>125</v>
      </c>
      <c r="D36" t="s">
        <v>126</v>
      </c>
      <c r="E36" t="s">
        <v>29</v>
      </c>
      <c r="F36">
        <v>2132</v>
      </c>
      <c r="H36" s="16" t="str">
        <f t="shared" si="0"/>
        <v>Yes</v>
      </c>
      <c r="I36">
        <v>1</v>
      </c>
      <c r="J36">
        <v>1</v>
      </c>
      <c r="K36">
        <v>1</v>
      </c>
      <c r="N36" t="s">
        <v>127</v>
      </c>
      <c r="O36" s="1">
        <v>44197</v>
      </c>
    </row>
    <row r="37" spans="1:15" x14ac:dyDescent="0.3">
      <c r="A37" t="s">
        <v>26</v>
      </c>
      <c r="B37" s="14">
        <v>225432</v>
      </c>
      <c r="C37" t="s">
        <v>128</v>
      </c>
      <c r="D37" t="s">
        <v>88</v>
      </c>
      <c r="E37" t="s">
        <v>29</v>
      </c>
      <c r="F37">
        <v>2151</v>
      </c>
      <c r="G37" t="s">
        <v>8</v>
      </c>
      <c r="H37" s="16" t="str">
        <f t="shared" si="0"/>
        <v>Yes</v>
      </c>
      <c r="I37">
        <v>1</v>
      </c>
      <c r="J37">
        <v>1</v>
      </c>
      <c r="K37">
        <v>3</v>
      </c>
      <c r="L37">
        <v>2</v>
      </c>
      <c r="M37">
        <v>2</v>
      </c>
      <c r="N37" t="s">
        <v>129</v>
      </c>
      <c r="O37" s="1">
        <v>44197</v>
      </c>
    </row>
    <row r="38" spans="1:15" x14ac:dyDescent="0.3">
      <c r="A38" t="s">
        <v>26</v>
      </c>
      <c r="B38" s="14">
        <v>225439</v>
      </c>
      <c r="C38" t="s">
        <v>130</v>
      </c>
      <c r="D38" t="s">
        <v>27</v>
      </c>
      <c r="E38" t="s">
        <v>25</v>
      </c>
      <c r="F38">
        <v>1606</v>
      </c>
      <c r="H38" s="16" t="str">
        <f t="shared" si="0"/>
        <v>Yes</v>
      </c>
      <c r="I38">
        <v>1</v>
      </c>
      <c r="J38">
        <v>1</v>
      </c>
      <c r="K38">
        <v>4</v>
      </c>
      <c r="L38">
        <v>3</v>
      </c>
      <c r="M38">
        <v>2</v>
      </c>
      <c r="N38" t="s">
        <v>131</v>
      </c>
      <c r="O38" s="1">
        <v>44197</v>
      </c>
    </row>
    <row r="39" spans="1:15" x14ac:dyDescent="0.3">
      <c r="A39" t="s">
        <v>26</v>
      </c>
      <c r="B39" s="14">
        <v>225453</v>
      </c>
      <c r="C39" t="s">
        <v>132</v>
      </c>
      <c r="D39" t="s">
        <v>43</v>
      </c>
      <c r="E39" t="s">
        <v>32</v>
      </c>
      <c r="F39">
        <v>2723</v>
      </c>
      <c r="G39" t="s">
        <v>8</v>
      </c>
      <c r="H39" s="16" t="str">
        <f t="shared" si="0"/>
        <v>Yes</v>
      </c>
      <c r="I39">
        <v>1</v>
      </c>
      <c r="J39">
        <v>1</v>
      </c>
      <c r="K39">
        <v>3</v>
      </c>
      <c r="L39">
        <v>2</v>
      </c>
      <c r="M39">
        <v>2</v>
      </c>
      <c r="N39" t="s">
        <v>133</v>
      </c>
      <c r="O39" s="1">
        <v>44197</v>
      </c>
    </row>
    <row r="40" spans="1:15" x14ac:dyDescent="0.3">
      <c r="A40" t="s">
        <v>26</v>
      </c>
      <c r="B40" s="14">
        <v>225455</v>
      </c>
      <c r="C40" t="s">
        <v>134</v>
      </c>
      <c r="D40" t="s">
        <v>16</v>
      </c>
      <c r="E40" t="s">
        <v>73</v>
      </c>
      <c r="F40">
        <v>1226</v>
      </c>
      <c r="H40" s="16" t="str">
        <f t="shared" si="0"/>
        <v>Yes</v>
      </c>
      <c r="I40">
        <v>1</v>
      </c>
      <c r="J40">
        <v>1</v>
      </c>
      <c r="K40">
        <v>4</v>
      </c>
      <c r="L40">
        <v>3</v>
      </c>
      <c r="M40">
        <v>3</v>
      </c>
      <c r="N40" t="s">
        <v>135</v>
      </c>
      <c r="O40" s="1">
        <v>44197</v>
      </c>
    </row>
    <row r="41" spans="1:15" x14ac:dyDescent="0.3">
      <c r="A41" t="s">
        <v>26</v>
      </c>
      <c r="B41" s="14">
        <v>225461</v>
      </c>
      <c r="C41" t="s">
        <v>136</v>
      </c>
      <c r="D41" t="s">
        <v>17</v>
      </c>
      <c r="E41" t="s">
        <v>33</v>
      </c>
      <c r="F41">
        <v>2038</v>
      </c>
      <c r="H41" s="16" t="str">
        <f t="shared" si="0"/>
        <v>Yes</v>
      </c>
      <c r="I41">
        <v>1</v>
      </c>
      <c r="J41">
        <v>1</v>
      </c>
      <c r="K41">
        <v>3</v>
      </c>
      <c r="L41">
        <v>3</v>
      </c>
      <c r="M41">
        <v>4</v>
      </c>
      <c r="N41" t="s">
        <v>137</v>
      </c>
      <c r="O41" s="1">
        <v>44197</v>
      </c>
    </row>
    <row r="42" spans="1:15" x14ac:dyDescent="0.3">
      <c r="A42" t="s">
        <v>26</v>
      </c>
      <c r="B42" s="14">
        <v>225497</v>
      </c>
      <c r="C42" t="s">
        <v>139</v>
      </c>
      <c r="D42" t="s">
        <v>28</v>
      </c>
      <c r="E42" t="s">
        <v>29</v>
      </c>
      <c r="F42">
        <v>2132</v>
      </c>
      <c r="H42" s="16" t="str">
        <f t="shared" si="0"/>
        <v>Yes</v>
      </c>
      <c r="I42">
        <v>1</v>
      </c>
      <c r="J42">
        <v>1</v>
      </c>
      <c r="K42">
        <v>4</v>
      </c>
      <c r="L42">
        <v>3</v>
      </c>
      <c r="M42">
        <v>3</v>
      </c>
      <c r="N42" t="s">
        <v>140</v>
      </c>
      <c r="O42" s="1">
        <v>44197</v>
      </c>
    </row>
    <row r="43" spans="1:15" x14ac:dyDescent="0.3">
      <c r="A43" t="s">
        <v>26</v>
      </c>
      <c r="B43" s="14">
        <v>225505</v>
      </c>
      <c r="C43" t="s">
        <v>141</v>
      </c>
      <c r="D43" t="s">
        <v>22</v>
      </c>
      <c r="E43" t="s">
        <v>31</v>
      </c>
      <c r="F43">
        <v>1841</v>
      </c>
      <c r="H43" s="16" t="str">
        <f t="shared" si="0"/>
        <v>Yes</v>
      </c>
      <c r="I43">
        <v>1</v>
      </c>
      <c r="J43">
        <v>1</v>
      </c>
      <c r="K43">
        <v>1</v>
      </c>
      <c r="L43">
        <v>4</v>
      </c>
      <c r="M43">
        <v>4</v>
      </c>
      <c r="N43" t="s">
        <v>142</v>
      </c>
      <c r="O43" s="1">
        <v>44197</v>
      </c>
    </row>
    <row r="44" spans="1:15" x14ac:dyDescent="0.3">
      <c r="A44" t="s">
        <v>26</v>
      </c>
      <c r="B44" s="14">
        <v>225512</v>
      </c>
      <c r="C44" t="s">
        <v>143</v>
      </c>
      <c r="D44" t="s">
        <v>138</v>
      </c>
      <c r="E44" t="s">
        <v>21</v>
      </c>
      <c r="F44">
        <v>2571</v>
      </c>
      <c r="G44" t="s">
        <v>8</v>
      </c>
      <c r="H44" s="16" t="str">
        <f t="shared" si="0"/>
        <v>Yes</v>
      </c>
      <c r="I44">
        <v>1</v>
      </c>
      <c r="J44">
        <v>1</v>
      </c>
      <c r="K44">
        <v>2</v>
      </c>
      <c r="L44">
        <v>3</v>
      </c>
      <c r="M44">
        <v>3</v>
      </c>
      <c r="N44" t="s">
        <v>144</v>
      </c>
      <c r="O44" s="1">
        <v>44197</v>
      </c>
    </row>
    <row r="45" spans="1:15" x14ac:dyDescent="0.3">
      <c r="A45" t="s">
        <v>26</v>
      </c>
      <c r="B45" s="14">
        <v>225586</v>
      </c>
      <c r="C45" t="s">
        <v>145</v>
      </c>
      <c r="D45" t="s">
        <v>146</v>
      </c>
      <c r="E45" t="s">
        <v>11</v>
      </c>
      <c r="F45">
        <v>1886</v>
      </c>
      <c r="H45" s="16" t="str">
        <f t="shared" si="0"/>
        <v>Yes</v>
      </c>
      <c r="I45">
        <v>1</v>
      </c>
      <c r="J45">
        <v>1</v>
      </c>
      <c r="K45">
        <v>3</v>
      </c>
      <c r="L45">
        <v>3</v>
      </c>
      <c r="M45">
        <v>3</v>
      </c>
      <c r="N45" t="s">
        <v>147</v>
      </c>
      <c r="O45" s="1">
        <v>44197</v>
      </c>
    </row>
    <row r="46" spans="1:15" x14ac:dyDescent="0.3">
      <c r="A46" t="s">
        <v>26</v>
      </c>
      <c r="B46" s="14">
        <v>225642</v>
      </c>
      <c r="C46" t="s">
        <v>148</v>
      </c>
      <c r="D46" t="s">
        <v>39</v>
      </c>
      <c r="E46" t="s">
        <v>30</v>
      </c>
      <c r="F46">
        <v>1001</v>
      </c>
      <c r="H46" s="16" t="str">
        <f t="shared" si="0"/>
        <v>Yes</v>
      </c>
      <c r="I46">
        <v>1</v>
      </c>
      <c r="J46">
        <v>1</v>
      </c>
      <c r="K46">
        <v>3</v>
      </c>
      <c r="L46">
        <v>3</v>
      </c>
      <c r="M46">
        <v>4</v>
      </c>
      <c r="N46" t="s">
        <v>149</v>
      </c>
      <c r="O46" s="1">
        <v>44197</v>
      </c>
    </row>
    <row r="47" spans="1:15" x14ac:dyDescent="0.3">
      <c r="A47" t="s">
        <v>26</v>
      </c>
      <c r="B47" s="14">
        <v>225654</v>
      </c>
      <c r="C47" t="s">
        <v>150</v>
      </c>
      <c r="D47" t="s">
        <v>28</v>
      </c>
      <c r="E47" t="s">
        <v>29</v>
      </c>
      <c r="F47">
        <v>2120</v>
      </c>
      <c r="H47" s="16" t="str">
        <f t="shared" si="0"/>
        <v>Yes</v>
      </c>
      <c r="I47">
        <v>1</v>
      </c>
      <c r="J47">
        <v>1</v>
      </c>
      <c r="K47">
        <v>3</v>
      </c>
      <c r="L47">
        <v>3</v>
      </c>
      <c r="M47">
        <v>4</v>
      </c>
      <c r="N47" t="s">
        <v>151</v>
      </c>
      <c r="O47" s="1">
        <v>44197</v>
      </c>
    </row>
    <row r="48" spans="1:15" x14ac:dyDescent="0.3">
      <c r="A48" t="s">
        <v>26</v>
      </c>
      <c r="B48" s="14">
        <v>225668</v>
      </c>
      <c r="C48" t="s">
        <v>152</v>
      </c>
      <c r="D48" t="s">
        <v>153</v>
      </c>
      <c r="E48" t="s">
        <v>25</v>
      </c>
      <c r="F48">
        <v>1542</v>
      </c>
      <c r="H48" s="16" t="str">
        <f t="shared" si="0"/>
        <v>Yes</v>
      </c>
      <c r="I48">
        <v>1</v>
      </c>
      <c r="J48">
        <v>1</v>
      </c>
      <c r="K48">
        <v>3</v>
      </c>
      <c r="L48">
        <v>3</v>
      </c>
      <c r="M48">
        <v>3</v>
      </c>
      <c r="N48" t="s">
        <v>154</v>
      </c>
      <c r="O48" s="1">
        <v>44197</v>
      </c>
    </row>
    <row r="49" spans="1:15" x14ac:dyDescent="0.3">
      <c r="A49" t="s">
        <v>26</v>
      </c>
      <c r="B49" s="14">
        <v>225687</v>
      </c>
      <c r="C49" t="s">
        <v>155</v>
      </c>
      <c r="D49" t="s">
        <v>18</v>
      </c>
      <c r="E49" t="s">
        <v>73</v>
      </c>
      <c r="F49">
        <v>1201</v>
      </c>
      <c r="H49" s="16" t="str">
        <f t="shared" si="0"/>
        <v>Yes</v>
      </c>
      <c r="I49">
        <v>1</v>
      </c>
      <c r="J49">
        <v>1</v>
      </c>
      <c r="K49">
        <v>2</v>
      </c>
      <c r="L49">
        <v>2</v>
      </c>
      <c r="M49">
        <v>2</v>
      </c>
      <c r="N49" t="s">
        <v>156</v>
      </c>
      <c r="O49" s="1">
        <v>44197</v>
      </c>
    </row>
    <row r="50" spans="1:15" x14ac:dyDescent="0.3">
      <c r="A50" t="s">
        <v>26</v>
      </c>
      <c r="B50" s="14">
        <v>225740</v>
      </c>
      <c r="C50" t="s">
        <v>157</v>
      </c>
      <c r="D50" t="s">
        <v>45</v>
      </c>
      <c r="E50" t="s">
        <v>31</v>
      </c>
      <c r="F50">
        <v>1923</v>
      </c>
      <c r="H50" s="16" t="str">
        <f t="shared" si="0"/>
        <v>Yes</v>
      </c>
      <c r="I50">
        <v>1</v>
      </c>
      <c r="J50">
        <v>1</v>
      </c>
      <c r="K50">
        <v>4</v>
      </c>
      <c r="L50">
        <v>3</v>
      </c>
      <c r="M50">
        <v>3</v>
      </c>
      <c r="N50" t="s">
        <v>158</v>
      </c>
      <c r="O50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167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166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168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169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170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171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2021-02-12T20:19:55Z</dcterms:modified>
</cp:coreProperties>
</file>