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F354ACDD-C758-460E-B400-C5F7245B0F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</calcChain>
</file>

<file path=xl/sharedStrings.xml><?xml version="1.0" encoding="utf-8"?>
<sst xmlns="http://schemas.openxmlformats.org/spreadsheetml/2006/main" count="482" uniqueCount="300">
  <si>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</si>
  <si>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</si>
  <si>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</si>
  <si>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</si>
  <si>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</si>
  <si>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</si>
  <si>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</si>
  <si>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</si>
  <si>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Franklin</t>
  </si>
  <si>
    <t>Jackson</t>
  </si>
  <si>
    <t>Jefferson</t>
  </si>
  <si>
    <t>SFF Candidate</t>
  </si>
  <si>
    <t>Washington</t>
  </si>
  <si>
    <t>SFF</t>
  </si>
  <si>
    <t>LAFAYETTE</t>
  </si>
  <si>
    <t>JONESBORO</t>
  </si>
  <si>
    <t>Ouachita</t>
  </si>
  <si>
    <t>Union</t>
  </si>
  <si>
    <t>Lafayette</t>
  </si>
  <si>
    <t>Grant</t>
  </si>
  <si>
    <t>Lincoln</t>
  </si>
  <si>
    <t>ARCADIA</t>
  </si>
  <si>
    <t>NORTHRIDGE CARE CENTER</t>
  </si>
  <si>
    <t>MANSFIELD</t>
  </si>
  <si>
    <t>PALMETTO</t>
  </si>
  <si>
    <t>De Soto</t>
  </si>
  <si>
    <t>MONROE</t>
  </si>
  <si>
    <t>FRANKLIN</t>
  </si>
  <si>
    <t>Richland</t>
  </si>
  <si>
    <t>HARVEY</t>
  </si>
  <si>
    <t>Vermilion</t>
  </si>
  <si>
    <t>Allen</t>
  </si>
  <si>
    <t>ALEXANDRIA</t>
  </si>
  <si>
    <t>Webster</t>
  </si>
  <si>
    <t>PINEVILLE</t>
  </si>
  <si>
    <t>SHREVEPORT</t>
  </si>
  <si>
    <t>LA</t>
  </si>
  <si>
    <t>Caddo</t>
  </si>
  <si>
    <t>BATON ROUGE</t>
  </si>
  <si>
    <t>E. Baton Rouge</t>
  </si>
  <si>
    <t>NEW ORLEANS</t>
  </si>
  <si>
    <t>Orleans</t>
  </si>
  <si>
    <t>MAISON ORLEANS HEALTHCARE OF NEW ORLEANS</t>
  </si>
  <si>
    <t>1420 GENERAL TAYLOR,NEW ORLEANS,LA,70115</t>
  </si>
  <si>
    <t>GRETNA</t>
  </si>
  <si>
    <t>St. Tammany</t>
  </si>
  <si>
    <t>CHATEAU LIVING CENTER</t>
  </si>
  <si>
    <t>KENNER</t>
  </si>
  <si>
    <t>716 VILLAGE ROAD,KENNER,LA,70065</t>
  </si>
  <si>
    <t>HOUMA</t>
  </si>
  <si>
    <t>Terrebonne</t>
  </si>
  <si>
    <t>WALDON HEALTH CARE CENTER</t>
  </si>
  <si>
    <t>2401 IDAHO STREET,KENNER,LA,70062</t>
  </si>
  <si>
    <t>NATCHITOCHES</t>
  </si>
  <si>
    <t>Natchitoches</t>
  </si>
  <si>
    <t>BOSSIER CITY</t>
  </si>
  <si>
    <t>Bossier</t>
  </si>
  <si>
    <t>WINNSBORO</t>
  </si>
  <si>
    <t>Lafourche</t>
  </si>
  <si>
    <t>MANDEVILLE</t>
  </si>
  <si>
    <t>MEADOWVIEW HEALTH &amp; REHAB CENTER</t>
  </si>
  <si>
    <t>MINDEN</t>
  </si>
  <si>
    <t>400 MEADOWVIEW DRIVE,MINDEN,LA,71055</t>
  </si>
  <si>
    <t>HERITAGE MANOR HEALTH &amp; REHAB</t>
  </si>
  <si>
    <t>FERRIDAY</t>
  </si>
  <si>
    <t>Concordia</t>
  </si>
  <si>
    <t>110 SERIO BLVD,FERRIDAY,LA,71334</t>
  </si>
  <si>
    <t>NATCHITOCHES NURSING AND REHABILITATION CENTER,LLC</t>
  </si>
  <si>
    <t>750 KEYSER AVENUE,NATCHITOCHES,LA,71457</t>
  </si>
  <si>
    <t>PONTCHARTRAIN HEALTH CARE CENTER</t>
  </si>
  <si>
    <t>1401 HIGHWAY 190,MANDEVILLE,LA,70448</t>
  </si>
  <si>
    <t>CHATEAU ST. JAMES REHAB AND RETIREMENT</t>
  </si>
  <si>
    <t>LUTCHER</t>
  </si>
  <si>
    <t>St. James</t>
  </si>
  <si>
    <t>1980 JEFFERSON HWY,LUTCHER,LA,70071</t>
  </si>
  <si>
    <t>SOUTH LAFOURCHE NURSING &amp; REHAB</t>
  </si>
  <si>
    <t>CUT OFF</t>
  </si>
  <si>
    <t>146 E. 28TH STREET,CUT OFF,LA,70345</t>
  </si>
  <si>
    <t>MAISON DE'VILLE NURSING HOME</t>
  </si>
  <si>
    <t>107 SOUTH HOLLYWOOD DRIVE,HOUMA,LA,70360</t>
  </si>
  <si>
    <t>BAYSIDE HEALTHCARE CENTER</t>
  </si>
  <si>
    <t>3201 WALL BLVD,GRETNA,LA,70056</t>
  </si>
  <si>
    <t>PIERREMONT HEALTHCARE CENTER</t>
  </si>
  <si>
    <t>725 MITCHELL LANE,SHREVEPORT,LA,71106</t>
  </si>
  <si>
    <t>St. Landry</t>
  </si>
  <si>
    <t>HERITAGE MANOR OF BOSSIER</t>
  </si>
  <si>
    <t>2575 AIRLINE DRIVE,BOSSIER CITY,LA,71111</t>
  </si>
  <si>
    <t>HERITAGE MANOR OF FRANKLINTON</t>
  </si>
  <si>
    <t>FRANKLINTON</t>
  </si>
  <si>
    <t>2000 MAIN STREET,FRANKLINTON,LA,70438</t>
  </si>
  <si>
    <t>NEW IBERIA</t>
  </si>
  <si>
    <t>Iberia</t>
  </si>
  <si>
    <t>NEW IBERIA MANOR NORTH</t>
  </si>
  <si>
    <t>1803 JANE STREET,NEW IBERIA,LA,70563</t>
  </si>
  <si>
    <t>LANDMARK OF PLAQUEMINE</t>
  </si>
  <si>
    <t>PLAQUEMINE</t>
  </si>
  <si>
    <t>Iberville</t>
  </si>
  <si>
    <t>59355 RIVER WEST DRIVE,PLAQUEMINE,LA,70764</t>
  </si>
  <si>
    <t>RIVER PALMS NURSING &amp; REHAB, L L C</t>
  </si>
  <si>
    <t>5301 TULLIS DRIVE,NEW ORLEANS,LA,70131</t>
  </si>
  <si>
    <t>SPRING LAKE SKILLED NURSING AND REHABILITATION</t>
  </si>
  <si>
    <t>8622 LINE AVENUE,SHREVEPORT,LA,71106</t>
  </si>
  <si>
    <t>WILLOW RIDGE NURSING AND REHABILITATION CENTER,LLC</t>
  </si>
  <si>
    <t>Bienville</t>
  </si>
  <si>
    <t>660 FACTORY OUTLET DRIVE,ARCADIA,LA,71001</t>
  </si>
  <si>
    <t>Tangipahoa</t>
  </si>
  <si>
    <t>HIGHLAND PLACE REHAB AND NURSING CENTER</t>
  </si>
  <si>
    <t>1736 IRVING PLACE,SHREVEPORT,LA,71101</t>
  </si>
  <si>
    <t>MAISON DE LAFAYETTE</t>
  </si>
  <si>
    <t>2707 KALISTE SALOOM ROAD,LAFAYETTE,LA,70508</t>
  </si>
  <si>
    <t>RAYVILLE NURSING &amp; REHABILITATION  CENTER INC</t>
  </si>
  <si>
    <t>RAYVILLE</t>
  </si>
  <si>
    <t>294 HWY 3048,RAYVILLE,LA,71269</t>
  </si>
  <si>
    <t>ST JOSEPH OF HARAHAN</t>
  </si>
  <si>
    <t>HARAHAN</t>
  </si>
  <si>
    <t>405 FOLSE DRIVE,HARAHAN,LA,70123</t>
  </si>
  <si>
    <t>LAKE CHARLES</t>
  </si>
  <si>
    <t>Calcasieu</t>
  </si>
  <si>
    <t>GUEST HOUSE SKILLED NURSING REHABILITATION (THE)</t>
  </si>
  <si>
    <t>9225 NORMANDIE DRIVE,SHREVEPORT,LA,71118</t>
  </si>
  <si>
    <t>STERLING PLACE</t>
  </si>
  <si>
    <t>3888 NORTH BLVD.,BATON ROUGE,LA,70806</t>
  </si>
  <si>
    <t>J. MICHAEL MORROW MEMORIAL NURSING  HOME</t>
  </si>
  <si>
    <t>ARNAUDVILLE</t>
  </si>
  <si>
    <t>883 MAIN STREET,ARNAUDVILLE,LA,70512</t>
  </si>
  <si>
    <t>St. Mary</t>
  </si>
  <si>
    <t>LEGACY NURSING AND REHABILITATION OF FRANKLIN</t>
  </si>
  <si>
    <t>1907 CHINABERRY STREET,FRANKLIN,LA,70538</t>
  </si>
  <si>
    <t>HERITAGE MANOR OF BATON ROUGE I I</t>
  </si>
  <si>
    <t>9301 OXFORD PLACE AVE,BATON ROUGE,LA,70809</t>
  </si>
  <si>
    <t>Rapides</t>
  </si>
  <si>
    <t>LEGACY NURSING AND REHABILITATION OF WINNSBORO</t>
  </si>
  <si>
    <t>804 POLK STREET,WINNSBORO,LA,71295</t>
  </si>
  <si>
    <t>DEERFIELD NURSING &amp; REHABILITATION CENTER</t>
  </si>
  <si>
    <t>DELHI</t>
  </si>
  <si>
    <t>522 MAIN STREET,DELHI,LA,71232</t>
  </si>
  <si>
    <t>COLONIAL MANOR NURSING &amp; REHABILITATION HOME</t>
  </si>
  <si>
    <t>307 FOSTER STREET,RAYVILLE,LA,71269</t>
  </si>
  <si>
    <t>JENA NURSING AND REHABILITATION CENTER, LLC</t>
  </si>
  <si>
    <t>JENA</t>
  </si>
  <si>
    <t>Lasalle</t>
  </si>
  <si>
    <t>5877 AIMWELL ROAD,JENA,LA,71342</t>
  </si>
  <si>
    <t>MAISON DE'VILLE NURSING HOME OF HARVEY</t>
  </si>
  <si>
    <t>2233 EIGHTH STREET,HARVEY,LA,70058</t>
  </si>
  <si>
    <t>MAGNOLIA MANOR NURSING AND REHAB CTR, LLC</t>
  </si>
  <si>
    <t>1411 CLAIBORNE AVENUE,SHREVEPORT,LA,71103</t>
  </si>
  <si>
    <t>RINGGOLD NURSING AND REHABILITATION CENTER, LLC</t>
  </si>
  <si>
    <t>RINGGOLD</t>
  </si>
  <si>
    <t>2501 KENNETH STREET,RINGGOLD,LA,71068</t>
  </si>
  <si>
    <t>WINNFIELD</t>
  </si>
  <si>
    <t>Winn</t>
  </si>
  <si>
    <t>RESTHAVEN NURSING &amp; REHAB CENTER, LLC</t>
  </si>
  <si>
    <t>1103 W MCNEESE,LAKE CHARLES,LA,70605</t>
  </si>
  <si>
    <t>NAOMI HEIGHTS NURSING &amp; REHABILITATION CENTER</t>
  </si>
  <si>
    <t>2421 E. TEXAS AVENUE,ALEXANDRIA,LA,71301</t>
  </si>
  <si>
    <t>PATTERSON HEALTHCARE CENTER</t>
  </si>
  <si>
    <t>PATTERSON</t>
  </si>
  <si>
    <t>910 LIA ST,PATTERSON,LA,70392</t>
  </si>
  <si>
    <t>COLFAX REUNION NURSING AND REHABILITATION CENTER</t>
  </si>
  <si>
    <t>COLFAX</t>
  </si>
  <si>
    <t>366 WEBB SMITH DRIVE,COLFAX,LA,71417</t>
  </si>
  <si>
    <t>HOLLY HILL HOUSE</t>
  </si>
  <si>
    <t>SULPHUR</t>
  </si>
  <si>
    <t>100 KINGSTON ROAD,SULPHUR,LA,70663</t>
  </si>
  <si>
    <t>WEST MONROE</t>
  </si>
  <si>
    <t>FARMERVILLE NURSING AND REHABILITATION CENTER, LLC</t>
  </si>
  <si>
    <t>FARMERVILLE</t>
  </si>
  <si>
    <t>813 N MAIN ST,FARMERVILLE,LA,71241</t>
  </si>
  <si>
    <t>MARKSVILLE</t>
  </si>
  <si>
    <t>Avoyelles</t>
  </si>
  <si>
    <t>NEW ROADS</t>
  </si>
  <si>
    <t>Pointe Coupee</t>
  </si>
  <si>
    <t>HERITAGE MANOR WEST</t>
  </si>
  <si>
    <t>7060 COTTONWOOD BLVD,SHREVEPORT,LA,71129</t>
  </si>
  <si>
    <t>WINNFIELD NURSING AND REHABILITATION CENTER, LLC</t>
  </si>
  <si>
    <t>915 1ST  STREET,WINNFIELD,LA,71483</t>
  </si>
  <si>
    <t>GUEYDAN MEMORIAL GUEST HOME</t>
  </si>
  <si>
    <t>GUEYDAN</t>
  </si>
  <si>
    <t>1201 THIRD ST,GUEYDAN,LA,70542</t>
  </si>
  <si>
    <t>ARBOR LAKE SKILLED NURSING &amp; REHABILITATION</t>
  </si>
  <si>
    <t>1155 STERLINGTON HIGHWAY,FARMERVILLE,LA,71241</t>
  </si>
  <si>
    <t>BELLE TECHE NURSING &amp; REHABILITATION CENTER</t>
  </si>
  <si>
    <t>1306 W ADMIRAL DOYLE DR,NEW IBERIA,LA,70560</t>
  </si>
  <si>
    <t>FOREST HAVEN NURSING &amp; REHAB CTR, LLC</t>
  </si>
  <si>
    <t>171 THRASHER DRIVE,JONESBORO,LA,71251</t>
  </si>
  <si>
    <t>ST MARTIN DE PORRES MULTI-CARE CENTER</t>
  </si>
  <si>
    <t>200 TEAL ST.,LAKE CHARLES,LA,70615</t>
  </si>
  <si>
    <t>GUEST HOUSE (THE)</t>
  </si>
  <si>
    <t>10145 FLORIDA BLVD.,BATON ROUGE,LA,70815</t>
  </si>
  <si>
    <t>CAPITOL HOUSE NURSING AND REHAB CENTER</t>
  </si>
  <si>
    <t>11546 FLORIDA BLVD,BATON ROUGE,LA,70815</t>
  </si>
  <si>
    <t>LANDMARK SOUTH NURSING &amp; REHABILITATION CENTER</t>
  </si>
  <si>
    <t>18180 JEFFERSON HWY,BATON ROUGE,LA,70817</t>
  </si>
  <si>
    <t>CENTER POINT HEALTH CARE AND REHAB</t>
  </si>
  <si>
    <t>8225 SUMMA AVENUE,BATON ROUGE,LA,70809</t>
  </si>
  <si>
    <t>LANDMARK NURSING CENTER HAMMOND</t>
  </si>
  <si>
    <t>HAMMOND</t>
  </si>
  <si>
    <t>42250 NORTH OAKS DR,HAMMOND,LA,70403</t>
  </si>
  <si>
    <t>HERITAGE MANOR OF STRATMORE NURSING &amp; REHAB CTR</t>
  </si>
  <si>
    <t>530 STRATMORE DRIVE,SHREVEPORT,LA,71115</t>
  </si>
  <si>
    <t>NOTTINGHAM REGIONAL REHAB CENTER</t>
  </si>
  <si>
    <t>2828 WESTFORK,BATON ROUGE,LA,70816</t>
  </si>
  <si>
    <t>KINDER RETIREMENT AND REHABILITATION CENTER</t>
  </si>
  <si>
    <t>KINDER</t>
  </si>
  <si>
    <t>13938 HWY 165,KINDER,LA,70648</t>
  </si>
  <si>
    <t>ROSEVIEW NURSING AND REHABILITATION CENTER</t>
  </si>
  <si>
    <t>3405 MANSFIELD ROAD,SHREVEPORT,LA,71103</t>
  </si>
  <si>
    <t>ASSUMPTION HEALTHCARE AND REHABILITATION</t>
  </si>
  <si>
    <t>NAPOLEONVILLE</t>
  </si>
  <si>
    <t>Assumption</t>
  </si>
  <si>
    <t>252 HWY. 402,NAPOLEONVILLE,LA,70390</t>
  </si>
  <si>
    <t>TIOGA COMMUNITY CARE CENTER</t>
  </si>
  <si>
    <t>5201 SHREVEPORT HWY,PINEVILLE,LA,71360</t>
  </si>
  <si>
    <t>OUR LADY OF WISDOM HEALTH CARE CENTER</t>
  </si>
  <si>
    <t>5600 GENERAL DEGAULLE DR,NEW ORLEANS,LA,70131</t>
  </si>
  <si>
    <t>RUSTON</t>
  </si>
  <si>
    <t>COLONIAL CARE RETIREMENT CENTER</t>
  </si>
  <si>
    <t>14686 OLD HAMMOND HWY.,BATON ROUGE,LA,70816</t>
  </si>
  <si>
    <t>BRADFORD SKILLED NURSING AND REHABILITATION (THE)</t>
  </si>
  <si>
    <t>3050 BAIRD ROAD,SHREVEPORT,LA,71118</t>
  </si>
  <si>
    <t>SOUTHERN HILLS HEALTHCARE AND REHABILITATION</t>
  </si>
  <si>
    <t>9105 BAIRD ROAD,SHREVEPORT,LA,71118</t>
  </si>
  <si>
    <t>PRINCETON PLACE-RUSTON</t>
  </si>
  <si>
    <t>1405 WHITE STREET,RUSTON,LA,71270</t>
  </si>
  <si>
    <t>RIDGECREST COMMUNITY CARE CENTER</t>
  </si>
  <si>
    <t>1616 WELLERMAN ROAD,WEST MONROE,LA,71291</t>
  </si>
  <si>
    <t>DELTA GRANDE SKILLED NURSING AND REHABILITATION</t>
  </si>
  <si>
    <t>3001 SOUTH GRANDE STREET,MONROE,LA,71202</t>
  </si>
  <si>
    <t>TOWN AND COUNTRY HEALTH &amp; REHAB</t>
  </si>
  <si>
    <t>614 WESTON STREET,MINDEN,LA,71055</t>
  </si>
  <si>
    <t>VILLAGE HEALTH CARE AT THE GLEN</t>
  </si>
  <si>
    <t>403 E. FLOURNOY LUCAS,SHREVEPORT,LA,71115</t>
  </si>
  <si>
    <t>ALPINE SKILLED NURSING AND REHABILITATION</t>
  </si>
  <si>
    <t>2401 NORTH SERVICE ROAD,RUSTON,LA,71270</t>
  </si>
  <si>
    <t>BASTROP</t>
  </si>
  <si>
    <t>Morehouse</t>
  </si>
  <si>
    <t>OAKS (THE)</t>
  </si>
  <si>
    <t>1000 MCKEEN PLACE,MONROE,LA,71201</t>
  </si>
  <si>
    <t>GUEST HOUSE NURSING AND REHABILITATION</t>
  </si>
  <si>
    <t>109 GUEST HOUSE DRIVE,WEST MONROE,LA,71292</t>
  </si>
  <si>
    <t>TRI-COMMUNITY NURSING CENTER</t>
  </si>
  <si>
    <t>7014 HWY 71,PALMETTO,LA,71358</t>
  </si>
  <si>
    <t>LEGRAND HEALTHCARE AND REHABILITATION CENTER</t>
  </si>
  <si>
    <t>650 HOLT STREET,BASTROP,LA,71220</t>
  </si>
  <si>
    <t>DESOTO RETIREMENT &amp; REHAB CTR, L L C</t>
  </si>
  <si>
    <t>635 SCHLEY STREET,MANSFIELD,LA,71052</t>
  </si>
  <si>
    <t>VALLEY VIEW HEALTH CARE FACILITY</t>
  </si>
  <si>
    <t>7119 HIGHWAY 1 SOUTH,MARKSVILLE,LA,71351</t>
  </si>
  <si>
    <t>SOUTHERN OAKS NURSING &amp; REHABILITATION CENTER</t>
  </si>
  <si>
    <t>1524 GLEN OAKS PLACE,SHREVEPORT,LA,71103</t>
  </si>
  <si>
    <t>BAKER</t>
  </si>
  <si>
    <t>3612 BAKER BLVD,BAKER,LA,70714</t>
  </si>
  <si>
    <t>GREEN MEADOW HAVEN</t>
  </si>
  <si>
    <t>COUSHATTA</t>
  </si>
  <si>
    <t>Red River</t>
  </si>
  <si>
    <t>1110 RINGGOLD AVENUE,COUSHATTA,LA,71019</t>
  </si>
  <si>
    <t>EVANGELINE OAKS GUEST HOUSE</t>
  </si>
  <si>
    <t>CARENCRO</t>
  </si>
  <si>
    <t>240 ARCENEAUX ROAD,CARENCRO,LA,70520</t>
  </si>
  <si>
    <t>WEST JEFFERSON HEALTH CARE CENTER</t>
  </si>
  <si>
    <t>1020 MANHATTAN BLVD,HARVEY,LA,70058</t>
  </si>
  <si>
    <t>PILGRIM MANOR SKILLED NURSING AND REHABILITATION</t>
  </si>
  <si>
    <t>1524 DOCTORS DRIVE,BOSSIER CITY,LA,71111</t>
  </si>
  <si>
    <t>OAK WOODS HOME FOR THE ELDERLY</t>
  </si>
  <si>
    <t>MER ROUGE</t>
  </si>
  <si>
    <t>1400 DAVENPORT AVENUE,MER ROUGE,LA,71261</t>
  </si>
  <si>
    <t>LEGACY NURSING AND REHABILITATION OF PORT ALLEN</t>
  </si>
  <si>
    <t>PORT ALLEN</t>
  </si>
  <si>
    <t>W. Baton Rouge</t>
  </si>
  <si>
    <t>403 15TH STREET,PORT ALLEN,LA,70767</t>
  </si>
  <si>
    <t>CHATEAU TERREBONNE HEALTH CARE</t>
  </si>
  <si>
    <t>1386 WEST TUNNEL BLVD.,HOUMA,LA,70360</t>
  </si>
  <si>
    <t>COLONIAL OAKS SKILLED NURSING AND REHABILITATION</t>
  </si>
  <si>
    <t>4921 MEDICAL DRIVE,BOSSIER CITY,LA,71112</t>
  </si>
  <si>
    <t>ST CHRISTINA NURSING AND REHABILITATION CENTER</t>
  </si>
  <si>
    <t>122 HILLSDALE DRIVE,PINEVILLE,LA,71360</t>
  </si>
  <si>
    <t>BOOKER T.WASHINGTON SKILLED NURSING AND REHABILITA</t>
  </si>
  <si>
    <t>7605 LINE AVENUE,SHREVEPORT,LA,71106</t>
  </si>
  <si>
    <t>POINTE COUPEE HEALTHCARE</t>
  </si>
  <si>
    <t>1820 FALSE RIVER ROAD,NEW ROADS,LA,70760</t>
  </si>
  <si>
    <t>RESTHAVEN LIVING CENTER</t>
  </si>
  <si>
    <t>BOGALUSA</t>
  </si>
  <si>
    <t>1301 HARRISON STREET,BOGALUSA,LA,70427</t>
  </si>
  <si>
    <t>ST LUKE'S LIVING CENTER</t>
  </si>
  <si>
    <t>4201 WOODLAND DRIVE,NEW ORLEANS,LA,70131</t>
  </si>
  <si>
    <t>LAFON NURSING FACILITY OF THE HOLY FAMILY</t>
  </si>
  <si>
    <t>6900 CHEF MENTEUR HWY,NEW ORLEANS,LA,70126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</si>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</sst>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92" totalsRowShown="0" headerRowDxfId="3">
  <autoFilter ref="A1:O92" xr:uid="{00000000-0009-0000-0100-000001000000}"/>
  <sortState xmlns:xlrd2="http://schemas.microsoft.com/office/spreadsheetml/2017/richdata2" ref="A2:O92">
    <sortCondition ref="A1:A92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289</v>
      </c>
      <c r="B1" s="13" t="s">
        <v>291</v>
      </c>
      <c r="C1" s="2" t="s">
        <v>0</v>
      </c>
      <c r="D1" s="2" t="s">
        <v>290</v>
      </c>
      <c r="E1" s="2" t="s">
        <v>287</v>
      </c>
      <c r="F1" s="2" t="s">
        <v>288</v>
      </c>
      <c r="G1" s="2" t="s">
        <v>292</v>
      </c>
      <c r="H1" s="15" t="s">
        <v>293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36</v>
      </c>
      <c r="B2" s="14">
        <v>195174</v>
      </c>
      <c r="C2" t="s">
        <v>42</v>
      </c>
      <c r="D2" t="s">
        <v>40</v>
      </c>
      <c r="E2" t="s">
        <v>41</v>
      </c>
      <c r="F2">
        <v>70115</v>
      </c>
      <c r="H2" s="16" t="str">
        <f t="shared" ref="H2:H19" si="0">IF(I2=1,"Yes","No")</f>
        <v>Yes</v>
      </c>
      <c r="I2">
        <v>1</v>
      </c>
      <c r="J2">
        <v>2</v>
      </c>
      <c r="K2">
        <v>1</v>
      </c>
      <c r="L2">
        <v>1</v>
      </c>
      <c r="M2">
        <v>1</v>
      </c>
      <c r="N2" t="s">
        <v>43</v>
      </c>
      <c r="O2" s="1">
        <v>44197</v>
      </c>
    </row>
    <row r="3" spans="1:15" x14ac:dyDescent="0.3">
      <c r="A3" t="s">
        <v>36</v>
      </c>
      <c r="B3" s="14">
        <v>195184</v>
      </c>
      <c r="C3" t="s">
        <v>46</v>
      </c>
      <c r="D3" t="s">
        <v>47</v>
      </c>
      <c r="E3" t="s">
        <v>10</v>
      </c>
      <c r="F3">
        <v>70065</v>
      </c>
      <c r="H3" s="16" t="str">
        <f t="shared" si="0"/>
        <v>Yes</v>
      </c>
      <c r="I3">
        <v>1</v>
      </c>
      <c r="J3">
        <v>2</v>
      </c>
      <c r="K3">
        <v>1</v>
      </c>
      <c r="L3">
        <v>1</v>
      </c>
      <c r="M3">
        <v>1</v>
      </c>
      <c r="N3" t="s">
        <v>48</v>
      </c>
      <c r="O3" s="1">
        <v>44197</v>
      </c>
    </row>
    <row r="4" spans="1:15" x14ac:dyDescent="0.3">
      <c r="A4" t="s">
        <v>36</v>
      </c>
      <c r="B4" s="14">
        <v>195203</v>
      </c>
      <c r="C4" t="s">
        <v>51</v>
      </c>
      <c r="D4" t="s">
        <v>47</v>
      </c>
      <c r="E4" t="s">
        <v>10</v>
      </c>
      <c r="F4">
        <v>70062</v>
      </c>
      <c r="H4" s="16" t="str">
        <f t="shared" si="0"/>
        <v>Yes</v>
      </c>
      <c r="I4">
        <v>1</v>
      </c>
      <c r="J4">
        <v>2</v>
      </c>
      <c r="K4">
        <v>1</v>
      </c>
      <c r="L4">
        <v>1</v>
      </c>
      <c r="M4">
        <v>1</v>
      </c>
      <c r="N4" t="s">
        <v>52</v>
      </c>
      <c r="O4" s="1">
        <v>44197</v>
      </c>
    </row>
    <row r="5" spans="1:15" x14ac:dyDescent="0.3">
      <c r="A5" t="s">
        <v>36</v>
      </c>
      <c r="B5" s="14">
        <v>195281</v>
      </c>
      <c r="C5" t="s">
        <v>60</v>
      </c>
      <c r="D5" t="s">
        <v>61</v>
      </c>
      <c r="E5" t="s">
        <v>33</v>
      </c>
      <c r="F5">
        <v>71055</v>
      </c>
      <c r="H5" s="16" t="str">
        <f t="shared" si="0"/>
        <v>Yes</v>
      </c>
      <c r="I5">
        <v>1</v>
      </c>
      <c r="J5">
        <v>2</v>
      </c>
      <c r="K5">
        <v>1</v>
      </c>
      <c r="L5">
        <v>1</v>
      </c>
      <c r="M5">
        <v>1</v>
      </c>
      <c r="N5" t="s">
        <v>62</v>
      </c>
      <c r="O5" s="1">
        <v>44197</v>
      </c>
    </row>
    <row r="6" spans="1:15" x14ac:dyDescent="0.3">
      <c r="A6" t="s">
        <v>36</v>
      </c>
      <c r="B6" s="14">
        <v>195291</v>
      </c>
      <c r="C6" t="s">
        <v>63</v>
      </c>
      <c r="D6" t="s">
        <v>64</v>
      </c>
      <c r="E6" t="s">
        <v>65</v>
      </c>
      <c r="F6">
        <v>71334</v>
      </c>
      <c r="H6" s="16" t="str">
        <f t="shared" si="0"/>
        <v>Yes</v>
      </c>
      <c r="I6">
        <v>1</v>
      </c>
      <c r="J6">
        <v>2</v>
      </c>
      <c r="K6">
        <v>1</v>
      </c>
      <c r="L6">
        <v>2</v>
      </c>
      <c r="M6">
        <v>2</v>
      </c>
      <c r="N6" t="s">
        <v>66</v>
      </c>
      <c r="O6" s="1">
        <v>44197</v>
      </c>
    </row>
    <row r="7" spans="1:15" x14ac:dyDescent="0.3">
      <c r="A7" t="s">
        <v>36</v>
      </c>
      <c r="B7" s="14">
        <v>195293</v>
      </c>
      <c r="C7" t="s">
        <v>67</v>
      </c>
      <c r="D7" t="s">
        <v>53</v>
      </c>
      <c r="E7" t="s">
        <v>54</v>
      </c>
      <c r="F7">
        <v>71457</v>
      </c>
      <c r="H7" s="16" t="str">
        <f t="shared" si="0"/>
        <v>Yes</v>
      </c>
      <c r="I7">
        <v>1</v>
      </c>
      <c r="J7">
        <v>1</v>
      </c>
      <c r="K7">
        <v>3</v>
      </c>
      <c r="L7">
        <v>1</v>
      </c>
      <c r="M7">
        <v>1</v>
      </c>
      <c r="N7" t="s">
        <v>68</v>
      </c>
      <c r="O7" s="1">
        <v>44197</v>
      </c>
    </row>
    <row r="8" spans="1:15" x14ac:dyDescent="0.3">
      <c r="A8" t="s">
        <v>36</v>
      </c>
      <c r="B8" s="14">
        <v>195297</v>
      </c>
      <c r="C8" t="s">
        <v>69</v>
      </c>
      <c r="D8" t="s">
        <v>59</v>
      </c>
      <c r="E8" t="s">
        <v>45</v>
      </c>
      <c r="F8">
        <v>70448</v>
      </c>
      <c r="H8" s="16" t="str">
        <f t="shared" si="0"/>
        <v>Yes</v>
      </c>
      <c r="I8">
        <v>1</v>
      </c>
      <c r="J8">
        <v>1</v>
      </c>
      <c r="K8">
        <v>1</v>
      </c>
      <c r="L8">
        <v>1</v>
      </c>
      <c r="M8">
        <v>1</v>
      </c>
      <c r="N8" t="s">
        <v>70</v>
      </c>
      <c r="O8" s="1">
        <v>44197</v>
      </c>
    </row>
    <row r="9" spans="1:15" x14ac:dyDescent="0.3">
      <c r="A9" t="s">
        <v>36</v>
      </c>
      <c r="B9" s="14">
        <v>195304</v>
      </c>
      <c r="C9" t="s">
        <v>71</v>
      </c>
      <c r="D9" t="s">
        <v>72</v>
      </c>
      <c r="E9" t="s">
        <v>73</v>
      </c>
      <c r="F9">
        <v>70071</v>
      </c>
      <c r="H9" s="16" t="str">
        <f t="shared" si="0"/>
        <v>Yes</v>
      </c>
      <c r="I9">
        <v>1</v>
      </c>
      <c r="J9">
        <v>2</v>
      </c>
      <c r="K9">
        <v>3</v>
      </c>
      <c r="L9">
        <v>1</v>
      </c>
      <c r="M9">
        <v>1</v>
      </c>
      <c r="N9" t="s">
        <v>74</v>
      </c>
      <c r="O9" s="1">
        <v>44197</v>
      </c>
    </row>
    <row r="10" spans="1:15" x14ac:dyDescent="0.3">
      <c r="A10" t="s">
        <v>36</v>
      </c>
      <c r="B10" s="14">
        <v>195305</v>
      </c>
      <c r="C10" t="s">
        <v>75</v>
      </c>
      <c r="D10" t="s">
        <v>76</v>
      </c>
      <c r="E10" t="s">
        <v>58</v>
      </c>
      <c r="F10">
        <v>70345</v>
      </c>
      <c r="H10" s="16" t="str">
        <f t="shared" si="0"/>
        <v>Yes</v>
      </c>
      <c r="I10">
        <v>1</v>
      </c>
      <c r="J10">
        <v>1</v>
      </c>
      <c r="K10">
        <v>1</v>
      </c>
      <c r="L10">
        <v>2</v>
      </c>
      <c r="M10">
        <v>2</v>
      </c>
      <c r="N10" t="s">
        <v>77</v>
      </c>
      <c r="O10" s="1">
        <v>44197</v>
      </c>
    </row>
    <row r="11" spans="1:15" x14ac:dyDescent="0.3">
      <c r="A11" t="s">
        <v>36</v>
      </c>
      <c r="B11" s="14">
        <v>195307</v>
      </c>
      <c r="C11" t="s">
        <v>78</v>
      </c>
      <c r="D11" t="s">
        <v>49</v>
      </c>
      <c r="E11" t="s">
        <v>50</v>
      </c>
      <c r="F11">
        <v>70360</v>
      </c>
      <c r="H11" s="16" t="str">
        <f t="shared" si="0"/>
        <v>Yes</v>
      </c>
      <c r="I11">
        <v>1</v>
      </c>
      <c r="J11">
        <v>1</v>
      </c>
      <c r="K11">
        <v>1</v>
      </c>
      <c r="L11">
        <v>1</v>
      </c>
      <c r="M11">
        <v>1</v>
      </c>
      <c r="N11" t="s">
        <v>79</v>
      </c>
      <c r="O11" s="1">
        <v>44197</v>
      </c>
    </row>
    <row r="12" spans="1:15" x14ac:dyDescent="0.3">
      <c r="A12" t="s">
        <v>36</v>
      </c>
      <c r="B12" s="14">
        <v>195309</v>
      </c>
      <c r="C12" t="s">
        <v>80</v>
      </c>
      <c r="D12" t="s">
        <v>44</v>
      </c>
      <c r="E12" t="s">
        <v>10</v>
      </c>
      <c r="F12">
        <v>70056</v>
      </c>
      <c r="H12" s="16" t="str">
        <f t="shared" si="0"/>
        <v>Yes</v>
      </c>
      <c r="I12">
        <v>1</v>
      </c>
      <c r="J12">
        <v>1</v>
      </c>
      <c r="K12">
        <v>2</v>
      </c>
      <c r="L12">
        <v>1</v>
      </c>
      <c r="M12">
        <v>1</v>
      </c>
      <c r="N12" t="s">
        <v>81</v>
      </c>
      <c r="O12" s="1">
        <v>44197</v>
      </c>
    </row>
    <row r="13" spans="1:15" x14ac:dyDescent="0.3">
      <c r="A13" t="s">
        <v>36</v>
      </c>
      <c r="B13" s="14">
        <v>195312</v>
      </c>
      <c r="C13" t="s">
        <v>82</v>
      </c>
      <c r="D13" t="s">
        <v>35</v>
      </c>
      <c r="E13" t="s">
        <v>37</v>
      </c>
      <c r="F13">
        <v>71106</v>
      </c>
      <c r="H13" s="16" t="str">
        <f t="shared" si="0"/>
        <v>Yes</v>
      </c>
      <c r="I13">
        <v>1</v>
      </c>
      <c r="J13">
        <v>1</v>
      </c>
      <c r="K13">
        <v>2</v>
      </c>
      <c r="L13">
        <v>2</v>
      </c>
      <c r="M13">
        <v>1</v>
      </c>
      <c r="N13" t="s">
        <v>83</v>
      </c>
      <c r="O13" s="1">
        <v>44197</v>
      </c>
    </row>
    <row r="14" spans="1:15" x14ac:dyDescent="0.3">
      <c r="A14" t="s">
        <v>36</v>
      </c>
      <c r="B14" s="14">
        <v>195323</v>
      </c>
      <c r="C14" t="s">
        <v>85</v>
      </c>
      <c r="D14" t="s">
        <v>55</v>
      </c>
      <c r="E14" t="s">
        <v>56</v>
      </c>
      <c r="F14">
        <v>71111</v>
      </c>
      <c r="H14" s="16" t="str">
        <f t="shared" si="0"/>
        <v>Yes</v>
      </c>
      <c r="I14">
        <v>1</v>
      </c>
      <c r="J14">
        <v>2</v>
      </c>
      <c r="K14">
        <v>1</v>
      </c>
      <c r="L14">
        <v>2</v>
      </c>
      <c r="M14">
        <v>2</v>
      </c>
      <c r="N14" t="s">
        <v>86</v>
      </c>
      <c r="O14" s="1">
        <v>44197</v>
      </c>
    </row>
    <row r="15" spans="1:15" x14ac:dyDescent="0.3">
      <c r="A15" t="s">
        <v>36</v>
      </c>
      <c r="B15" s="14">
        <v>195324</v>
      </c>
      <c r="C15" t="s">
        <v>87</v>
      </c>
      <c r="D15" t="s">
        <v>88</v>
      </c>
      <c r="E15" t="s">
        <v>12</v>
      </c>
      <c r="F15">
        <v>70438</v>
      </c>
      <c r="H15" s="16" t="str">
        <f t="shared" si="0"/>
        <v>Yes</v>
      </c>
      <c r="I15">
        <v>1</v>
      </c>
      <c r="J15">
        <v>1</v>
      </c>
      <c r="K15">
        <v>1</v>
      </c>
      <c r="L15">
        <v>2</v>
      </c>
      <c r="M15">
        <v>2</v>
      </c>
      <c r="N15" t="s">
        <v>89</v>
      </c>
      <c r="O15" s="1">
        <v>44197</v>
      </c>
    </row>
    <row r="16" spans="1:15" x14ac:dyDescent="0.3">
      <c r="A16" t="s">
        <v>36</v>
      </c>
      <c r="B16" s="14">
        <v>195328</v>
      </c>
      <c r="C16" t="s">
        <v>92</v>
      </c>
      <c r="D16" t="s">
        <v>90</v>
      </c>
      <c r="E16" t="s">
        <v>91</v>
      </c>
      <c r="F16">
        <v>70563</v>
      </c>
      <c r="H16" s="16" t="str">
        <f t="shared" si="0"/>
        <v>Yes</v>
      </c>
      <c r="I16">
        <v>1</v>
      </c>
      <c r="J16">
        <v>2</v>
      </c>
      <c r="K16">
        <v>2</v>
      </c>
      <c r="L16">
        <v>1</v>
      </c>
      <c r="M16">
        <v>1</v>
      </c>
      <c r="N16" t="s">
        <v>93</v>
      </c>
      <c r="O16" s="1">
        <v>44197</v>
      </c>
    </row>
    <row r="17" spans="1:15" x14ac:dyDescent="0.3">
      <c r="A17" t="s">
        <v>36</v>
      </c>
      <c r="B17" s="14">
        <v>195329</v>
      </c>
      <c r="C17" t="s">
        <v>94</v>
      </c>
      <c r="D17" t="s">
        <v>95</v>
      </c>
      <c r="E17" t="s">
        <v>96</v>
      </c>
      <c r="F17">
        <v>70764</v>
      </c>
      <c r="H17" s="16" t="str">
        <f t="shared" si="0"/>
        <v>Yes</v>
      </c>
      <c r="I17">
        <v>1</v>
      </c>
      <c r="J17">
        <v>1</v>
      </c>
      <c r="K17">
        <v>1</v>
      </c>
      <c r="L17">
        <v>1</v>
      </c>
      <c r="M17">
        <v>1</v>
      </c>
      <c r="N17" t="s">
        <v>97</v>
      </c>
      <c r="O17" s="1">
        <v>44197</v>
      </c>
    </row>
    <row r="18" spans="1:15" x14ac:dyDescent="0.3">
      <c r="A18" t="s">
        <v>36</v>
      </c>
      <c r="B18" s="14">
        <v>195341</v>
      </c>
      <c r="C18" t="s">
        <v>98</v>
      </c>
      <c r="D18" t="s">
        <v>40</v>
      </c>
      <c r="E18" t="s">
        <v>41</v>
      </c>
      <c r="F18">
        <v>70131</v>
      </c>
      <c r="H18" s="16" t="str">
        <f t="shared" si="0"/>
        <v>Yes</v>
      </c>
      <c r="I18">
        <v>1</v>
      </c>
      <c r="J18">
        <v>1</v>
      </c>
      <c r="K18">
        <v>1</v>
      </c>
      <c r="L18">
        <v>1</v>
      </c>
      <c r="M18">
        <v>1</v>
      </c>
      <c r="N18" t="s">
        <v>99</v>
      </c>
      <c r="O18" s="1">
        <v>44197</v>
      </c>
    </row>
    <row r="19" spans="1:15" x14ac:dyDescent="0.3">
      <c r="A19" t="s">
        <v>36</v>
      </c>
      <c r="B19" s="14">
        <v>195344</v>
      </c>
      <c r="C19" t="s">
        <v>100</v>
      </c>
      <c r="D19" t="s">
        <v>35</v>
      </c>
      <c r="E19" t="s">
        <v>37</v>
      </c>
      <c r="F19">
        <v>71106</v>
      </c>
      <c r="H19" s="16" t="str">
        <f t="shared" si="0"/>
        <v>Yes</v>
      </c>
      <c r="I19">
        <v>1</v>
      </c>
      <c r="J19">
        <v>1</v>
      </c>
      <c r="K19">
        <v>3</v>
      </c>
      <c r="L19">
        <v>1</v>
      </c>
      <c r="M19">
        <v>1</v>
      </c>
      <c r="N19" t="s">
        <v>101</v>
      </c>
      <c r="O19" s="1">
        <v>44197</v>
      </c>
    </row>
    <row r="20" spans="1:15" x14ac:dyDescent="0.3">
      <c r="A20" t="s">
        <v>36</v>
      </c>
      <c r="B20" s="14">
        <v>195346</v>
      </c>
      <c r="C20" t="s">
        <v>102</v>
      </c>
      <c r="D20" t="s">
        <v>21</v>
      </c>
      <c r="E20" t="s">
        <v>103</v>
      </c>
      <c r="F20">
        <v>71001</v>
      </c>
      <c r="H20" s="16" t="str">
        <f t="shared" ref="H20:H83" si="1">IF(I20=1,"Yes","No")</f>
        <v>Yes</v>
      </c>
      <c r="I20">
        <v>1</v>
      </c>
      <c r="J20">
        <v>1</v>
      </c>
      <c r="K20">
        <v>1</v>
      </c>
      <c r="L20">
        <v>2</v>
      </c>
      <c r="M20">
        <v>1</v>
      </c>
      <c r="N20" t="s">
        <v>104</v>
      </c>
      <c r="O20" s="1">
        <v>44197</v>
      </c>
    </row>
    <row r="21" spans="1:15" x14ac:dyDescent="0.3">
      <c r="A21" t="s">
        <v>36</v>
      </c>
      <c r="B21" s="14">
        <v>195350</v>
      </c>
      <c r="C21" t="s">
        <v>106</v>
      </c>
      <c r="D21" t="s">
        <v>35</v>
      </c>
      <c r="E21" t="s">
        <v>37</v>
      </c>
      <c r="F21">
        <v>71101</v>
      </c>
      <c r="H21" s="16" t="str">
        <f t="shared" si="1"/>
        <v>Yes</v>
      </c>
      <c r="I21">
        <v>1</v>
      </c>
      <c r="J21">
        <v>2</v>
      </c>
      <c r="K21">
        <v>1</v>
      </c>
      <c r="L21">
        <v>1</v>
      </c>
      <c r="M21">
        <v>1</v>
      </c>
      <c r="N21" t="s">
        <v>107</v>
      </c>
      <c r="O21" s="1">
        <v>44197</v>
      </c>
    </row>
    <row r="22" spans="1:15" x14ac:dyDescent="0.3">
      <c r="A22" t="s">
        <v>36</v>
      </c>
      <c r="B22" s="14">
        <v>195365</v>
      </c>
      <c r="C22" t="s">
        <v>108</v>
      </c>
      <c r="D22" t="s">
        <v>14</v>
      </c>
      <c r="E22" t="s">
        <v>18</v>
      </c>
      <c r="F22">
        <v>70508</v>
      </c>
      <c r="H22" s="16" t="str">
        <f t="shared" si="1"/>
        <v>Yes</v>
      </c>
      <c r="I22">
        <v>1</v>
      </c>
      <c r="J22">
        <v>1</v>
      </c>
      <c r="K22">
        <v>2</v>
      </c>
      <c r="N22" t="s">
        <v>109</v>
      </c>
      <c r="O22" s="1">
        <v>44197</v>
      </c>
    </row>
    <row r="23" spans="1:15" x14ac:dyDescent="0.3">
      <c r="A23" t="s">
        <v>36</v>
      </c>
      <c r="B23" s="14">
        <v>195373</v>
      </c>
      <c r="C23" t="s">
        <v>110</v>
      </c>
      <c r="D23" t="s">
        <v>111</v>
      </c>
      <c r="E23" t="s">
        <v>28</v>
      </c>
      <c r="F23">
        <v>71269</v>
      </c>
      <c r="H23" s="16" t="str">
        <f t="shared" si="1"/>
        <v>Yes</v>
      </c>
      <c r="I23">
        <v>1</v>
      </c>
      <c r="J23">
        <v>2</v>
      </c>
      <c r="K23">
        <v>1</v>
      </c>
      <c r="L23">
        <v>3</v>
      </c>
      <c r="M23">
        <v>1</v>
      </c>
      <c r="N23" t="s">
        <v>112</v>
      </c>
      <c r="O23" s="1">
        <v>44197</v>
      </c>
    </row>
    <row r="24" spans="1:15" x14ac:dyDescent="0.3">
      <c r="A24" t="s">
        <v>36</v>
      </c>
      <c r="B24" s="14">
        <v>195374</v>
      </c>
      <c r="C24" t="s">
        <v>113</v>
      </c>
      <c r="D24" t="s">
        <v>114</v>
      </c>
      <c r="E24" t="s">
        <v>10</v>
      </c>
      <c r="F24">
        <v>70123</v>
      </c>
      <c r="H24" s="16" t="str">
        <f t="shared" si="1"/>
        <v>Yes</v>
      </c>
      <c r="I24">
        <v>1</v>
      </c>
      <c r="J24">
        <v>2</v>
      </c>
      <c r="K24">
        <v>3</v>
      </c>
      <c r="L24">
        <v>1</v>
      </c>
      <c r="M24">
        <v>1</v>
      </c>
      <c r="N24" t="s">
        <v>115</v>
      </c>
      <c r="O24" s="1">
        <v>44197</v>
      </c>
    </row>
    <row r="25" spans="1:15" x14ac:dyDescent="0.3">
      <c r="A25" t="s">
        <v>36</v>
      </c>
      <c r="B25" s="14">
        <v>195380</v>
      </c>
      <c r="C25" t="s">
        <v>118</v>
      </c>
      <c r="D25" t="s">
        <v>35</v>
      </c>
      <c r="E25" t="s">
        <v>37</v>
      </c>
      <c r="F25">
        <v>71118</v>
      </c>
      <c r="H25" s="16" t="str">
        <f t="shared" si="1"/>
        <v>Yes</v>
      </c>
      <c r="I25">
        <v>1</v>
      </c>
      <c r="J25">
        <v>2</v>
      </c>
      <c r="K25">
        <v>4</v>
      </c>
      <c r="L25">
        <v>1</v>
      </c>
      <c r="M25">
        <v>1</v>
      </c>
      <c r="N25" t="s">
        <v>119</v>
      </c>
      <c r="O25" s="1">
        <v>44197</v>
      </c>
    </row>
    <row r="26" spans="1:15" x14ac:dyDescent="0.3">
      <c r="A26" t="s">
        <v>36</v>
      </c>
      <c r="B26" s="14">
        <v>195382</v>
      </c>
      <c r="C26" t="s">
        <v>120</v>
      </c>
      <c r="D26" t="s">
        <v>38</v>
      </c>
      <c r="E26" t="s">
        <v>39</v>
      </c>
      <c r="F26">
        <v>70806</v>
      </c>
      <c r="H26" s="16" t="str">
        <f t="shared" si="1"/>
        <v>Yes</v>
      </c>
      <c r="I26">
        <v>1</v>
      </c>
      <c r="J26">
        <v>1</v>
      </c>
      <c r="K26">
        <v>4</v>
      </c>
      <c r="L26">
        <v>1</v>
      </c>
      <c r="M26">
        <v>1</v>
      </c>
      <c r="N26" t="s">
        <v>121</v>
      </c>
      <c r="O26" s="1">
        <v>44197</v>
      </c>
    </row>
    <row r="27" spans="1:15" x14ac:dyDescent="0.3">
      <c r="A27" t="s">
        <v>36</v>
      </c>
      <c r="B27" s="14">
        <v>195385</v>
      </c>
      <c r="C27" t="s">
        <v>122</v>
      </c>
      <c r="D27" t="s">
        <v>123</v>
      </c>
      <c r="E27" t="s">
        <v>84</v>
      </c>
      <c r="F27">
        <v>70512</v>
      </c>
      <c r="H27" s="16" t="str">
        <f t="shared" si="1"/>
        <v>Yes</v>
      </c>
      <c r="I27">
        <v>1</v>
      </c>
      <c r="J27">
        <v>1</v>
      </c>
      <c r="K27">
        <v>4</v>
      </c>
      <c r="L27">
        <v>2</v>
      </c>
      <c r="M27">
        <v>1</v>
      </c>
      <c r="N27" t="s">
        <v>124</v>
      </c>
      <c r="O27" s="1">
        <v>44197</v>
      </c>
    </row>
    <row r="28" spans="1:15" x14ac:dyDescent="0.3">
      <c r="A28" t="s">
        <v>36</v>
      </c>
      <c r="B28" s="14">
        <v>195388</v>
      </c>
      <c r="C28" t="s">
        <v>126</v>
      </c>
      <c r="D28" t="s">
        <v>27</v>
      </c>
      <c r="E28" t="s">
        <v>125</v>
      </c>
      <c r="F28">
        <v>70538</v>
      </c>
      <c r="H28" s="16" t="str">
        <f t="shared" si="1"/>
        <v>Yes</v>
      </c>
      <c r="I28">
        <v>1</v>
      </c>
      <c r="J28">
        <v>2</v>
      </c>
      <c r="K28">
        <v>2</v>
      </c>
      <c r="L28">
        <v>1</v>
      </c>
      <c r="M28">
        <v>1</v>
      </c>
      <c r="N28" t="s">
        <v>127</v>
      </c>
      <c r="O28" s="1">
        <v>44197</v>
      </c>
    </row>
    <row r="29" spans="1:15" x14ac:dyDescent="0.3">
      <c r="A29" t="s">
        <v>36</v>
      </c>
      <c r="B29" s="14">
        <v>195389</v>
      </c>
      <c r="C29" t="s">
        <v>128</v>
      </c>
      <c r="D29" t="s">
        <v>38</v>
      </c>
      <c r="E29" t="s">
        <v>39</v>
      </c>
      <c r="F29">
        <v>70809</v>
      </c>
      <c r="H29" s="16" t="str">
        <f t="shared" si="1"/>
        <v>Yes</v>
      </c>
      <c r="I29">
        <v>1</v>
      </c>
      <c r="J29">
        <v>2</v>
      </c>
      <c r="K29">
        <v>4</v>
      </c>
      <c r="L29">
        <v>1</v>
      </c>
      <c r="M29">
        <v>1</v>
      </c>
      <c r="N29" t="s">
        <v>129</v>
      </c>
      <c r="O29" s="1">
        <v>44197</v>
      </c>
    </row>
    <row r="30" spans="1:15" x14ac:dyDescent="0.3">
      <c r="A30" t="s">
        <v>36</v>
      </c>
      <c r="B30" s="14">
        <v>195392</v>
      </c>
      <c r="C30" t="s">
        <v>131</v>
      </c>
      <c r="D30" t="s">
        <v>57</v>
      </c>
      <c r="E30" t="s">
        <v>8</v>
      </c>
      <c r="F30">
        <v>71295</v>
      </c>
      <c r="H30" s="16" t="str">
        <f t="shared" si="1"/>
        <v>Yes</v>
      </c>
      <c r="I30">
        <v>1</v>
      </c>
      <c r="J30">
        <v>1</v>
      </c>
      <c r="K30">
        <v>2</v>
      </c>
      <c r="L30">
        <v>2</v>
      </c>
      <c r="M30">
        <v>1</v>
      </c>
      <c r="N30" t="s">
        <v>132</v>
      </c>
      <c r="O30" s="1">
        <v>44197</v>
      </c>
    </row>
    <row r="31" spans="1:15" x14ac:dyDescent="0.3">
      <c r="A31" t="s">
        <v>36</v>
      </c>
      <c r="B31" s="14">
        <v>195393</v>
      </c>
      <c r="C31" t="s">
        <v>133</v>
      </c>
      <c r="D31" t="s">
        <v>134</v>
      </c>
      <c r="E31" t="s">
        <v>28</v>
      </c>
      <c r="F31">
        <v>71232</v>
      </c>
      <c r="H31" s="16" t="str">
        <f t="shared" si="1"/>
        <v>Yes</v>
      </c>
      <c r="I31">
        <v>1</v>
      </c>
      <c r="J31">
        <v>2</v>
      </c>
      <c r="K31">
        <v>3</v>
      </c>
      <c r="L31">
        <v>1</v>
      </c>
      <c r="M31">
        <v>1</v>
      </c>
      <c r="N31" t="s">
        <v>135</v>
      </c>
      <c r="O31" s="1">
        <v>44197</v>
      </c>
    </row>
    <row r="32" spans="1:15" x14ac:dyDescent="0.3">
      <c r="A32" t="s">
        <v>36</v>
      </c>
      <c r="B32" s="14">
        <v>195394</v>
      </c>
      <c r="C32" t="s">
        <v>136</v>
      </c>
      <c r="D32" t="s">
        <v>111</v>
      </c>
      <c r="E32" t="s">
        <v>28</v>
      </c>
      <c r="F32">
        <v>71269</v>
      </c>
      <c r="H32" s="16" t="str">
        <f t="shared" si="1"/>
        <v>Yes</v>
      </c>
      <c r="I32">
        <v>1</v>
      </c>
      <c r="J32">
        <v>1</v>
      </c>
      <c r="K32">
        <v>1</v>
      </c>
      <c r="L32">
        <v>2</v>
      </c>
      <c r="M32">
        <v>1</v>
      </c>
      <c r="N32" t="s">
        <v>137</v>
      </c>
      <c r="O32" s="1">
        <v>44197</v>
      </c>
    </row>
    <row r="33" spans="1:15" x14ac:dyDescent="0.3">
      <c r="A33" t="s">
        <v>36</v>
      </c>
      <c r="B33" s="14">
        <v>195399</v>
      </c>
      <c r="C33" t="s">
        <v>138</v>
      </c>
      <c r="D33" t="s">
        <v>139</v>
      </c>
      <c r="E33" t="s">
        <v>140</v>
      </c>
      <c r="F33">
        <v>71342</v>
      </c>
      <c r="G33" t="s">
        <v>11</v>
      </c>
      <c r="H33" s="16" t="str">
        <f t="shared" si="1"/>
        <v>Yes</v>
      </c>
      <c r="I33">
        <v>1</v>
      </c>
      <c r="J33">
        <v>1</v>
      </c>
      <c r="K33">
        <v>1</v>
      </c>
      <c r="L33">
        <v>1</v>
      </c>
      <c r="M33">
        <v>1</v>
      </c>
      <c r="N33" t="s">
        <v>141</v>
      </c>
      <c r="O33" s="1">
        <v>44197</v>
      </c>
    </row>
    <row r="34" spans="1:15" x14ac:dyDescent="0.3">
      <c r="A34" t="s">
        <v>36</v>
      </c>
      <c r="B34" s="14">
        <v>195403</v>
      </c>
      <c r="C34" t="s">
        <v>142</v>
      </c>
      <c r="D34" t="s">
        <v>29</v>
      </c>
      <c r="E34" t="s">
        <v>10</v>
      </c>
      <c r="F34">
        <v>70058</v>
      </c>
      <c r="H34" s="16" t="str">
        <f t="shared" si="1"/>
        <v>Yes</v>
      </c>
      <c r="I34">
        <v>1</v>
      </c>
      <c r="J34">
        <v>1</v>
      </c>
      <c r="K34">
        <v>2</v>
      </c>
      <c r="L34">
        <v>2</v>
      </c>
      <c r="M34">
        <v>1</v>
      </c>
      <c r="N34" t="s">
        <v>143</v>
      </c>
      <c r="O34" s="1">
        <v>44197</v>
      </c>
    </row>
    <row r="35" spans="1:15" x14ac:dyDescent="0.3">
      <c r="A35" t="s">
        <v>36</v>
      </c>
      <c r="B35" s="14">
        <v>195406</v>
      </c>
      <c r="C35" t="s">
        <v>144</v>
      </c>
      <c r="D35" t="s">
        <v>35</v>
      </c>
      <c r="E35" t="s">
        <v>37</v>
      </c>
      <c r="F35">
        <v>71103</v>
      </c>
      <c r="H35" s="16" t="str">
        <f t="shared" si="1"/>
        <v>Yes</v>
      </c>
      <c r="I35">
        <v>1</v>
      </c>
      <c r="J35">
        <v>2</v>
      </c>
      <c r="K35">
        <v>4</v>
      </c>
      <c r="L35">
        <v>1</v>
      </c>
      <c r="M35">
        <v>1</v>
      </c>
      <c r="N35" t="s">
        <v>145</v>
      </c>
      <c r="O35" s="1">
        <v>44197</v>
      </c>
    </row>
    <row r="36" spans="1:15" x14ac:dyDescent="0.3">
      <c r="A36" t="s">
        <v>36</v>
      </c>
      <c r="B36" s="14">
        <v>195407</v>
      </c>
      <c r="C36" t="s">
        <v>146</v>
      </c>
      <c r="D36" t="s">
        <v>147</v>
      </c>
      <c r="E36" t="s">
        <v>103</v>
      </c>
      <c r="F36">
        <v>71068</v>
      </c>
      <c r="H36" s="16" t="str">
        <f t="shared" si="1"/>
        <v>Yes</v>
      </c>
      <c r="I36">
        <v>1</v>
      </c>
      <c r="J36">
        <v>1</v>
      </c>
      <c r="K36">
        <v>1</v>
      </c>
      <c r="L36">
        <v>2</v>
      </c>
      <c r="M36">
        <v>1</v>
      </c>
      <c r="N36" t="s">
        <v>148</v>
      </c>
      <c r="O36" s="1">
        <v>44197</v>
      </c>
    </row>
    <row r="37" spans="1:15" x14ac:dyDescent="0.3">
      <c r="A37" t="s">
        <v>36</v>
      </c>
      <c r="B37" s="14">
        <v>195414</v>
      </c>
      <c r="C37" t="s">
        <v>151</v>
      </c>
      <c r="D37" t="s">
        <v>116</v>
      </c>
      <c r="E37" t="s">
        <v>117</v>
      </c>
      <c r="F37">
        <v>70605</v>
      </c>
      <c r="H37" s="16" t="str">
        <f t="shared" si="1"/>
        <v>Yes</v>
      </c>
      <c r="I37">
        <v>1</v>
      </c>
      <c r="J37">
        <v>2</v>
      </c>
      <c r="K37">
        <v>1</v>
      </c>
      <c r="N37" t="s">
        <v>152</v>
      </c>
      <c r="O37" s="1">
        <v>44197</v>
      </c>
    </row>
    <row r="38" spans="1:15" x14ac:dyDescent="0.3">
      <c r="A38" t="s">
        <v>36</v>
      </c>
      <c r="B38" s="14">
        <v>195420</v>
      </c>
      <c r="C38" t="s">
        <v>153</v>
      </c>
      <c r="D38" t="s">
        <v>32</v>
      </c>
      <c r="E38" t="s">
        <v>130</v>
      </c>
      <c r="F38">
        <v>71301</v>
      </c>
      <c r="H38" s="16" t="str">
        <f t="shared" si="1"/>
        <v>Yes</v>
      </c>
      <c r="I38">
        <v>1</v>
      </c>
      <c r="J38">
        <v>1</v>
      </c>
      <c r="K38">
        <v>3</v>
      </c>
      <c r="L38">
        <v>2</v>
      </c>
      <c r="M38">
        <v>2</v>
      </c>
      <c r="N38" t="s">
        <v>154</v>
      </c>
      <c r="O38" s="1">
        <v>44197</v>
      </c>
    </row>
    <row r="39" spans="1:15" x14ac:dyDescent="0.3">
      <c r="A39" t="s">
        <v>36</v>
      </c>
      <c r="B39" s="14">
        <v>195425</v>
      </c>
      <c r="C39" t="s">
        <v>155</v>
      </c>
      <c r="D39" t="s">
        <v>156</v>
      </c>
      <c r="E39" t="s">
        <v>125</v>
      </c>
      <c r="F39">
        <v>70392</v>
      </c>
      <c r="H39" s="16" t="str">
        <f t="shared" si="1"/>
        <v>Yes</v>
      </c>
      <c r="I39">
        <v>1</v>
      </c>
      <c r="J39">
        <v>2</v>
      </c>
      <c r="K39">
        <v>2</v>
      </c>
      <c r="L39">
        <v>1</v>
      </c>
      <c r="M39">
        <v>1</v>
      </c>
      <c r="N39" t="s">
        <v>157</v>
      </c>
      <c r="O39" s="1">
        <v>44197</v>
      </c>
    </row>
    <row r="40" spans="1:15" x14ac:dyDescent="0.3">
      <c r="A40" t="s">
        <v>36</v>
      </c>
      <c r="B40" s="14">
        <v>195430</v>
      </c>
      <c r="C40" t="s">
        <v>158</v>
      </c>
      <c r="D40" t="s">
        <v>159</v>
      </c>
      <c r="E40" t="s">
        <v>19</v>
      </c>
      <c r="F40">
        <v>71417</v>
      </c>
      <c r="H40" s="16" t="str">
        <f t="shared" si="1"/>
        <v>Yes</v>
      </c>
      <c r="I40">
        <v>1</v>
      </c>
      <c r="J40">
        <v>2</v>
      </c>
      <c r="K40">
        <v>1</v>
      </c>
      <c r="L40">
        <v>1</v>
      </c>
      <c r="M40">
        <v>1</v>
      </c>
      <c r="N40" t="s">
        <v>160</v>
      </c>
      <c r="O40" s="1">
        <v>44197</v>
      </c>
    </row>
    <row r="41" spans="1:15" x14ac:dyDescent="0.3">
      <c r="A41" t="s">
        <v>36</v>
      </c>
      <c r="B41" s="14">
        <v>195431</v>
      </c>
      <c r="C41" t="s">
        <v>161</v>
      </c>
      <c r="D41" t="s">
        <v>162</v>
      </c>
      <c r="E41" t="s">
        <v>117</v>
      </c>
      <c r="F41">
        <v>70663</v>
      </c>
      <c r="H41" s="16" t="str">
        <f t="shared" si="1"/>
        <v>Yes</v>
      </c>
      <c r="I41">
        <v>1</v>
      </c>
      <c r="J41">
        <v>1</v>
      </c>
      <c r="K41">
        <v>2</v>
      </c>
      <c r="L41">
        <v>3</v>
      </c>
      <c r="M41">
        <v>3</v>
      </c>
      <c r="N41" t="s">
        <v>163</v>
      </c>
      <c r="O41" s="1">
        <v>44197</v>
      </c>
    </row>
    <row r="42" spans="1:15" x14ac:dyDescent="0.3">
      <c r="A42" t="s">
        <v>36</v>
      </c>
      <c r="B42" s="14">
        <v>195439</v>
      </c>
      <c r="C42" t="s">
        <v>165</v>
      </c>
      <c r="D42" t="s">
        <v>166</v>
      </c>
      <c r="E42" t="s">
        <v>17</v>
      </c>
      <c r="F42">
        <v>71241</v>
      </c>
      <c r="H42" s="16" t="str">
        <f t="shared" si="1"/>
        <v>Yes</v>
      </c>
      <c r="I42">
        <v>1</v>
      </c>
      <c r="J42">
        <v>2</v>
      </c>
      <c r="K42">
        <v>1</v>
      </c>
      <c r="L42">
        <v>1</v>
      </c>
      <c r="M42">
        <v>1</v>
      </c>
      <c r="N42" t="s">
        <v>167</v>
      </c>
      <c r="O42" s="1">
        <v>44197</v>
      </c>
    </row>
    <row r="43" spans="1:15" x14ac:dyDescent="0.3">
      <c r="A43" t="s">
        <v>36</v>
      </c>
      <c r="B43" s="14">
        <v>195447</v>
      </c>
      <c r="C43" t="s">
        <v>172</v>
      </c>
      <c r="D43" t="s">
        <v>35</v>
      </c>
      <c r="E43" t="s">
        <v>37</v>
      </c>
      <c r="F43">
        <v>71129</v>
      </c>
      <c r="H43" s="16" t="str">
        <f t="shared" si="1"/>
        <v>Yes</v>
      </c>
      <c r="I43">
        <v>1</v>
      </c>
      <c r="J43">
        <v>2</v>
      </c>
      <c r="K43">
        <v>3</v>
      </c>
      <c r="L43">
        <v>1</v>
      </c>
      <c r="M43">
        <v>1</v>
      </c>
      <c r="N43" t="s">
        <v>173</v>
      </c>
      <c r="O43" s="1">
        <v>44197</v>
      </c>
    </row>
    <row r="44" spans="1:15" x14ac:dyDescent="0.3">
      <c r="A44" t="s">
        <v>36</v>
      </c>
      <c r="B44" s="14">
        <v>195454</v>
      </c>
      <c r="C44" t="s">
        <v>174</v>
      </c>
      <c r="D44" t="s">
        <v>149</v>
      </c>
      <c r="E44" t="s">
        <v>150</v>
      </c>
      <c r="F44">
        <v>71483</v>
      </c>
      <c r="H44" s="16" t="str">
        <f t="shared" si="1"/>
        <v>Yes</v>
      </c>
      <c r="I44">
        <v>1</v>
      </c>
      <c r="J44">
        <v>1</v>
      </c>
      <c r="K44">
        <v>2</v>
      </c>
      <c r="L44">
        <v>2</v>
      </c>
      <c r="M44">
        <v>2</v>
      </c>
      <c r="N44" t="s">
        <v>175</v>
      </c>
      <c r="O44" s="1">
        <v>44197</v>
      </c>
    </row>
    <row r="45" spans="1:15" x14ac:dyDescent="0.3">
      <c r="A45" t="s">
        <v>36</v>
      </c>
      <c r="B45" s="14">
        <v>195458</v>
      </c>
      <c r="C45" t="s">
        <v>176</v>
      </c>
      <c r="D45" t="s">
        <v>177</v>
      </c>
      <c r="E45" t="s">
        <v>30</v>
      </c>
      <c r="F45">
        <v>70542</v>
      </c>
      <c r="H45" s="16" t="str">
        <f t="shared" si="1"/>
        <v>Yes</v>
      </c>
      <c r="I45">
        <v>1</v>
      </c>
      <c r="J45">
        <v>3</v>
      </c>
      <c r="K45">
        <v>1</v>
      </c>
      <c r="L45">
        <v>1</v>
      </c>
      <c r="M45">
        <v>1</v>
      </c>
      <c r="N45" t="s">
        <v>178</v>
      </c>
      <c r="O45" s="1">
        <v>44197</v>
      </c>
    </row>
    <row r="46" spans="1:15" x14ac:dyDescent="0.3">
      <c r="A46" t="s">
        <v>36</v>
      </c>
      <c r="B46" s="14">
        <v>195459</v>
      </c>
      <c r="C46" t="s">
        <v>179</v>
      </c>
      <c r="D46" t="s">
        <v>166</v>
      </c>
      <c r="E46" t="s">
        <v>17</v>
      </c>
      <c r="F46">
        <v>71241</v>
      </c>
      <c r="H46" s="16" t="str">
        <f t="shared" si="1"/>
        <v>Yes</v>
      </c>
      <c r="I46">
        <v>1</v>
      </c>
      <c r="J46">
        <v>3</v>
      </c>
      <c r="K46">
        <v>1</v>
      </c>
      <c r="L46">
        <v>1</v>
      </c>
      <c r="M46">
        <v>1</v>
      </c>
      <c r="N46" t="s">
        <v>180</v>
      </c>
      <c r="O46" s="1">
        <v>44197</v>
      </c>
    </row>
    <row r="47" spans="1:15" x14ac:dyDescent="0.3">
      <c r="A47" t="s">
        <v>36</v>
      </c>
      <c r="B47" s="14">
        <v>195460</v>
      </c>
      <c r="C47" t="s">
        <v>181</v>
      </c>
      <c r="D47" t="s">
        <v>90</v>
      </c>
      <c r="E47" t="s">
        <v>91</v>
      </c>
      <c r="F47">
        <v>70560</v>
      </c>
      <c r="H47" s="16" t="str">
        <f t="shared" si="1"/>
        <v>Yes</v>
      </c>
      <c r="I47">
        <v>1</v>
      </c>
      <c r="J47">
        <v>2</v>
      </c>
      <c r="K47">
        <v>1</v>
      </c>
      <c r="L47">
        <v>2</v>
      </c>
      <c r="M47">
        <v>1</v>
      </c>
      <c r="N47" t="s">
        <v>182</v>
      </c>
      <c r="O47" s="1">
        <v>44197</v>
      </c>
    </row>
    <row r="48" spans="1:15" x14ac:dyDescent="0.3">
      <c r="A48" t="s">
        <v>36</v>
      </c>
      <c r="B48" s="14">
        <v>195463</v>
      </c>
      <c r="C48" t="s">
        <v>183</v>
      </c>
      <c r="D48" t="s">
        <v>15</v>
      </c>
      <c r="E48" t="s">
        <v>9</v>
      </c>
      <c r="F48">
        <v>71251</v>
      </c>
      <c r="H48" s="16" t="str">
        <f t="shared" si="1"/>
        <v>Yes</v>
      </c>
      <c r="I48">
        <v>1</v>
      </c>
      <c r="J48">
        <v>2</v>
      </c>
      <c r="K48">
        <v>2</v>
      </c>
      <c r="L48">
        <v>1</v>
      </c>
      <c r="M48">
        <v>1</v>
      </c>
      <c r="N48" t="s">
        <v>184</v>
      </c>
      <c r="O48" s="1">
        <v>44197</v>
      </c>
    </row>
    <row r="49" spans="1:15" x14ac:dyDescent="0.3">
      <c r="A49" t="s">
        <v>36</v>
      </c>
      <c r="B49" s="14">
        <v>195467</v>
      </c>
      <c r="C49" t="s">
        <v>185</v>
      </c>
      <c r="D49" t="s">
        <v>116</v>
      </c>
      <c r="E49" t="s">
        <v>117</v>
      </c>
      <c r="F49">
        <v>70615</v>
      </c>
      <c r="H49" s="16" t="str">
        <f t="shared" si="1"/>
        <v>Yes</v>
      </c>
      <c r="I49">
        <v>1</v>
      </c>
      <c r="J49">
        <v>2</v>
      </c>
      <c r="K49">
        <v>1</v>
      </c>
      <c r="N49" t="s">
        <v>186</v>
      </c>
      <c r="O49" s="1">
        <v>44197</v>
      </c>
    </row>
    <row r="50" spans="1:15" x14ac:dyDescent="0.3">
      <c r="A50" t="s">
        <v>36</v>
      </c>
      <c r="B50" s="14">
        <v>195473</v>
      </c>
      <c r="C50" t="s">
        <v>187</v>
      </c>
      <c r="D50" t="s">
        <v>38</v>
      </c>
      <c r="E50" t="s">
        <v>39</v>
      </c>
      <c r="F50">
        <v>70815</v>
      </c>
      <c r="H50" s="16" t="str">
        <f t="shared" si="1"/>
        <v>Yes</v>
      </c>
      <c r="I50">
        <v>1</v>
      </c>
      <c r="J50">
        <v>2</v>
      </c>
      <c r="K50">
        <v>4</v>
      </c>
      <c r="L50">
        <v>1</v>
      </c>
      <c r="M50">
        <v>1</v>
      </c>
      <c r="N50" t="s">
        <v>188</v>
      </c>
      <c r="O50" s="1">
        <v>44197</v>
      </c>
    </row>
    <row r="51" spans="1:15" x14ac:dyDescent="0.3">
      <c r="A51" t="s">
        <v>36</v>
      </c>
      <c r="B51" s="14">
        <v>195476</v>
      </c>
      <c r="C51" t="s">
        <v>189</v>
      </c>
      <c r="D51" t="s">
        <v>38</v>
      </c>
      <c r="E51" t="s">
        <v>39</v>
      </c>
      <c r="F51">
        <v>70815</v>
      </c>
      <c r="H51" s="16" t="str">
        <f t="shared" si="1"/>
        <v>Yes</v>
      </c>
      <c r="I51">
        <v>1</v>
      </c>
      <c r="J51">
        <v>1</v>
      </c>
      <c r="K51">
        <v>2</v>
      </c>
      <c r="L51">
        <v>1</v>
      </c>
      <c r="M51">
        <v>1</v>
      </c>
      <c r="N51" t="s">
        <v>190</v>
      </c>
      <c r="O51" s="1">
        <v>44197</v>
      </c>
    </row>
    <row r="52" spans="1:15" x14ac:dyDescent="0.3">
      <c r="A52" t="s">
        <v>36</v>
      </c>
      <c r="B52" s="14">
        <v>195480</v>
      </c>
      <c r="C52" t="s">
        <v>191</v>
      </c>
      <c r="D52" t="s">
        <v>38</v>
      </c>
      <c r="E52" t="s">
        <v>39</v>
      </c>
      <c r="F52">
        <v>70817</v>
      </c>
      <c r="H52" s="16" t="str">
        <f t="shared" si="1"/>
        <v>Yes</v>
      </c>
      <c r="I52">
        <v>1</v>
      </c>
      <c r="J52">
        <v>1</v>
      </c>
      <c r="K52">
        <v>4</v>
      </c>
      <c r="L52">
        <v>2</v>
      </c>
      <c r="M52">
        <v>1</v>
      </c>
      <c r="N52" t="s">
        <v>192</v>
      </c>
      <c r="O52" s="1">
        <v>44197</v>
      </c>
    </row>
    <row r="53" spans="1:15" x14ac:dyDescent="0.3">
      <c r="A53" t="s">
        <v>36</v>
      </c>
      <c r="B53" s="14">
        <v>195483</v>
      </c>
      <c r="C53" t="s">
        <v>193</v>
      </c>
      <c r="D53" t="s">
        <v>38</v>
      </c>
      <c r="E53" t="s">
        <v>39</v>
      </c>
      <c r="F53">
        <v>70809</v>
      </c>
      <c r="G53" t="s">
        <v>11</v>
      </c>
      <c r="H53" s="16" t="str">
        <f t="shared" si="1"/>
        <v>Yes</v>
      </c>
      <c r="I53">
        <v>1</v>
      </c>
      <c r="J53">
        <v>1</v>
      </c>
      <c r="K53">
        <v>1</v>
      </c>
      <c r="L53">
        <v>1</v>
      </c>
      <c r="M53">
        <v>1</v>
      </c>
      <c r="N53" t="s">
        <v>194</v>
      </c>
      <c r="O53" s="1">
        <v>44197</v>
      </c>
    </row>
    <row r="54" spans="1:15" x14ac:dyDescent="0.3">
      <c r="A54" t="s">
        <v>36</v>
      </c>
      <c r="B54" s="14">
        <v>195484</v>
      </c>
      <c r="C54" t="s">
        <v>195</v>
      </c>
      <c r="D54" t="s">
        <v>196</v>
      </c>
      <c r="E54" t="s">
        <v>105</v>
      </c>
      <c r="F54">
        <v>70403</v>
      </c>
      <c r="H54" s="16" t="str">
        <f t="shared" si="1"/>
        <v>Yes</v>
      </c>
      <c r="I54">
        <v>1</v>
      </c>
      <c r="J54">
        <v>1</v>
      </c>
      <c r="K54">
        <v>3</v>
      </c>
      <c r="L54">
        <v>2</v>
      </c>
      <c r="M54">
        <v>1</v>
      </c>
      <c r="N54" t="s">
        <v>197</v>
      </c>
      <c r="O54" s="1">
        <v>44197</v>
      </c>
    </row>
    <row r="55" spans="1:15" x14ac:dyDescent="0.3">
      <c r="A55" t="s">
        <v>36</v>
      </c>
      <c r="B55" s="14">
        <v>195486</v>
      </c>
      <c r="C55" t="s">
        <v>198</v>
      </c>
      <c r="D55" t="s">
        <v>35</v>
      </c>
      <c r="E55" t="s">
        <v>37</v>
      </c>
      <c r="F55">
        <v>71115</v>
      </c>
      <c r="H55" s="16" t="str">
        <f t="shared" si="1"/>
        <v>Yes</v>
      </c>
      <c r="I55">
        <v>1</v>
      </c>
      <c r="J55">
        <v>3</v>
      </c>
      <c r="K55">
        <v>1</v>
      </c>
      <c r="L55">
        <v>1</v>
      </c>
      <c r="M55">
        <v>1</v>
      </c>
      <c r="N55" t="s">
        <v>199</v>
      </c>
      <c r="O55" s="1">
        <v>44197</v>
      </c>
    </row>
    <row r="56" spans="1:15" x14ac:dyDescent="0.3">
      <c r="A56" t="s">
        <v>36</v>
      </c>
      <c r="B56" s="14">
        <v>195488</v>
      </c>
      <c r="C56" t="s">
        <v>200</v>
      </c>
      <c r="D56" t="s">
        <v>38</v>
      </c>
      <c r="E56" t="s">
        <v>39</v>
      </c>
      <c r="F56">
        <v>70816</v>
      </c>
      <c r="G56" t="s">
        <v>11</v>
      </c>
      <c r="H56" s="16" t="str">
        <f t="shared" si="1"/>
        <v>Yes</v>
      </c>
      <c r="I56">
        <v>1</v>
      </c>
      <c r="J56">
        <v>1</v>
      </c>
      <c r="K56">
        <v>1</v>
      </c>
      <c r="L56">
        <v>1</v>
      </c>
      <c r="M56">
        <v>1</v>
      </c>
      <c r="N56" t="s">
        <v>201</v>
      </c>
      <c r="O56" s="1">
        <v>44197</v>
      </c>
    </row>
    <row r="57" spans="1:15" x14ac:dyDescent="0.3">
      <c r="A57" t="s">
        <v>36</v>
      </c>
      <c r="B57" s="14">
        <v>195493</v>
      </c>
      <c r="C57" t="s">
        <v>202</v>
      </c>
      <c r="D57" t="s">
        <v>203</v>
      </c>
      <c r="E57" t="s">
        <v>31</v>
      </c>
      <c r="F57">
        <v>70648</v>
      </c>
      <c r="H57" s="16" t="str">
        <f t="shared" si="1"/>
        <v>Yes</v>
      </c>
      <c r="I57">
        <v>1</v>
      </c>
      <c r="J57">
        <v>1</v>
      </c>
      <c r="K57">
        <v>2</v>
      </c>
      <c r="L57">
        <v>2</v>
      </c>
      <c r="M57">
        <v>2</v>
      </c>
      <c r="N57" t="s">
        <v>204</v>
      </c>
      <c r="O57" s="1">
        <v>44197</v>
      </c>
    </row>
    <row r="58" spans="1:15" x14ac:dyDescent="0.3">
      <c r="A58" t="s">
        <v>36</v>
      </c>
      <c r="B58" s="14">
        <v>195496</v>
      </c>
      <c r="C58" t="s">
        <v>205</v>
      </c>
      <c r="D58" t="s">
        <v>35</v>
      </c>
      <c r="E58" t="s">
        <v>37</v>
      </c>
      <c r="F58">
        <v>71103</v>
      </c>
      <c r="H58" s="16" t="str">
        <f t="shared" si="1"/>
        <v>Yes</v>
      </c>
      <c r="I58">
        <v>1</v>
      </c>
      <c r="J58">
        <v>2</v>
      </c>
      <c r="K58">
        <v>1</v>
      </c>
      <c r="L58">
        <v>2</v>
      </c>
      <c r="M58">
        <v>1</v>
      </c>
      <c r="N58" t="s">
        <v>206</v>
      </c>
      <c r="O58" s="1">
        <v>44197</v>
      </c>
    </row>
    <row r="59" spans="1:15" x14ac:dyDescent="0.3">
      <c r="A59" t="s">
        <v>36</v>
      </c>
      <c r="B59" s="14">
        <v>195498</v>
      </c>
      <c r="C59" t="s">
        <v>207</v>
      </c>
      <c r="D59" t="s">
        <v>208</v>
      </c>
      <c r="E59" t="s">
        <v>209</v>
      </c>
      <c r="F59">
        <v>70390</v>
      </c>
      <c r="H59" s="16" t="str">
        <f t="shared" si="1"/>
        <v>Yes</v>
      </c>
      <c r="I59">
        <v>1</v>
      </c>
      <c r="J59">
        <v>2</v>
      </c>
      <c r="K59">
        <v>1</v>
      </c>
      <c r="L59">
        <v>2</v>
      </c>
      <c r="M59">
        <v>2</v>
      </c>
      <c r="N59" t="s">
        <v>210</v>
      </c>
      <c r="O59" s="1">
        <v>44197</v>
      </c>
    </row>
    <row r="60" spans="1:15" x14ac:dyDescent="0.3">
      <c r="A60" t="s">
        <v>36</v>
      </c>
      <c r="B60" s="14">
        <v>195500</v>
      </c>
      <c r="C60" t="s">
        <v>211</v>
      </c>
      <c r="D60" t="s">
        <v>34</v>
      </c>
      <c r="E60" t="s">
        <v>130</v>
      </c>
      <c r="F60">
        <v>71360</v>
      </c>
      <c r="H60" s="16" t="str">
        <f t="shared" si="1"/>
        <v>Yes</v>
      </c>
      <c r="I60">
        <v>1</v>
      </c>
      <c r="J60">
        <v>1</v>
      </c>
      <c r="K60">
        <v>3</v>
      </c>
      <c r="L60">
        <v>2</v>
      </c>
      <c r="M60">
        <v>2</v>
      </c>
      <c r="N60" t="s">
        <v>212</v>
      </c>
      <c r="O60" s="1">
        <v>44197</v>
      </c>
    </row>
    <row r="61" spans="1:15" x14ac:dyDescent="0.3">
      <c r="A61" t="s">
        <v>36</v>
      </c>
      <c r="B61" s="14">
        <v>195509</v>
      </c>
      <c r="C61" t="s">
        <v>213</v>
      </c>
      <c r="D61" t="s">
        <v>40</v>
      </c>
      <c r="E61" t="s">
        <v>41</v>
      </c>
      <c r="F61">
        <v>70131</v>
      </c>
      <c r="H61" s="16" t="str">
        <f t="shared" si="1"/>
        <v>Yes</v>
      </c>
      <c r="I61">
        <v>1</v>
      </c>
      <c r="J61">
        <v>1</v>
      </c>
      <c r="K61">
        <v>1</v>
      </c>
      <c r="L61">
        <v>3</v>
      </c>
      <c r="M61">
        <v>1</v>
      </c>
      <c r="N61" t="s">
        <v>214</v>
      </c>
      <c r="O61" s="1">
        <v>44197</v>
      </c>
    </row>
    <row r="62" spans="1:15" x14ac:dyDescent="0.3">
      <c r="A62" t="s">
        <v>36</v>
      </c>
      <c r="B62" s="14">
        <v>195512</v>
      </c>
      <c r="C62" t="s">
        <v>216</v>
      </c>
      <c r="D62" t="s">
        <v>38</v>
      </c>
      <c r="E62" t="s">
        <v>39</v>
      </c>
      <c r="F62">
        <v>70816</v>
      </c>
      <c r="H62" s="16" t="str">
        <f t="shared" si="1"/>
        <v>Yes</v>
      </c>
      <c r="I62">
        <v>1</v>
      </c>
      <c r="J62">
        <v>1</v>
      </c>
      <c r="K62">
        <v>1</v>
      </c>
      <c r="L62">
        <v>2</v>
      </c>
      <c r="M62">
        <v>1</v>
      </c>
      <c r="N62" t="s">
        <v>217</v>
      </c>
      <c r="O62" s="1">
        <v>44197</v>
      </c>
    </row>
    <row r="63" spans="1:15" x14ac:dyDescent="0.3">
      <c r="A63" t="s">
        <v>36</v>
      </c>
      <c r="B63" s="14">
        <v>195513</v>
      </c>
      <c r="C63" t="s">
        <v>218</v>
      </c>
      <c r="D63" t="s">
        <v>35</v>
      </c>
      <c r="E63" t="s">
        <v>37</v>
      </c>
      <c r="F63">
        <v>71118</v>
      </c>
      <c r="H63" s="16" t="str">
        <f t="shared" si="1"/>
        <v>Yes</v>
      </c>
      <c r="I63">
        <v>1</v>
      </c>
      <c r="J63">
        <v>1</v>
      </c>
      <c r="K63">
        <v>2</v>
      </c>
      <c r="L63">
        <v>1</v>
      </c>
      <c r="M63">
        <v>1</v>
      </c>
      <c r="N63" t="s">
        <v>219</v>
      </c>
      <c r="O63" s="1">
        <v>44197</v>
      </c>
    </row>
    <row r="64" spans="1:15" x14ac:dyDescent="0.3">
      <c r="A64" t="s">
        <v>36</v>
      </c>
      <c r="B64" s="14">
        <v>195519</v>
      </c>
      <c r="C64" t="s">
        <v>220</v>
      </c>
      <c r="D64" t="s">
        <v>35</v>
      </c>
      <c r="E64" t="s">
        <v>37</v>
      </c>
      <c r="F64">
        <v>71118</v>
      </c>
      <c r="H64" s="16" t="str">
        <f t="shared" si="1"/>
        <v>Yes</v>
      </c>
      <c r="I64">
        <v>1</v>
      </c>
      <c r="J64">
        <v>2</v>
      </c>
      <c r="K64">
        <v>1</v>
      </c>
      <c r="L64">
        <v>2</v>
      </c>
      <c r="M64">
        <v>1</v>
      </c>
      <c r="N64" t="s">
        <v>221</v>
      </c>
      <c r="O64" s="1">
        <v>44197</v>
      </c>
    </row>
    <row r="65" spans="1:15" x14ac:dyDescent="0.3">
      <c r="A65" t="s">
        <v>36</v>
      </c>
      <c r="B65" s="14">
        <v>195520</v>
      </c>
      <c r="C65" t="s">
        <v>222</v>
      </c>
      <c r="D65" t="s">
        <v>215</v>
      </c>
      <c r="E65" t="s">
        <v>20</v>
      </c>
      <c r="F65">
        <v>71270</v>
      </c>
      <c r="H65" s="16" t="str">
        <f t="shared" si="1"/>
        <v>Yes</v>
      </c>
      <c r="I65">
        <v>1</v>
      </c>
      <c r="J65">
        <v>3</v>
      </c>
      <c r="K65">
        <v>1</v>
      </c>
      <c r="L65">
        <v>1</v>
      </c>
      <c r="M65">
        <v>1</v>
      </c>
      <c r="N65" t="s">
        <v>223</v>
      </c>
      <c r="O65" s="1">
        <v>44197</v>
      </c>
    </row>
    <row r="66" spans="1:15" x14ac:dyDescent="0.3">
      <c r="A66" t="s">
        <v>36</v>
      </c>
      <c r="B66" s="14">
        <v>195528</v>
      </c>
      <c r="C66" t="s">
        <v>224</v>
      </c>
      <c r="D66" t="s">
        <v>164</v>
      </c>
      <c r="E66" t="s">
        <v>16</v>
      </c>
      <c r="F66">
        <v>71291</v>
      </c>
      <c r="H66" s="16" t="str">
        <f t="shared" si="1"/>
        <v>Yes</v>
      </c>
      <c r="I66">
        <v>1</v>
      </c>
      <c r="J66">
        <v>1</v>
      </c>
      <c r="K66">
        <v>2</v>
      </c>
      <c r="L66">
        <v>3</v>
      </c>
      <c r="M66">
        <v>2</v>
      </c>
      <c r="N66" t="s">
        <v>225</v>
      </c>
      <c r="O66" s="1">
        <v>44197</v>
      </c>
    </row>
    <row r="67" spans="1:15" x14ac:dyDescent="0.3">
      <c r="A67" t="s">
        <v>36</v>
      </c>
      <c r="B67" s="14">
        <v>195530</v>
      </c>
      <c r="C67" t="s">
        <v>226</v>
      </c>
      <c r="D67" t="s">
        <v>26</v>
      </c>
      <c r="E67" t="s">
        <v>16</v>
      </c>
      <c r="F67">
        <v>71202</v>
      </c>
      <c r="H67" s="16" t="str">
        <f t="shared" si="1"/>
        <v>Yes</v>
      </c>
      <c r="I67">
        <v>1</v>
      </c>
      <c r="J67">
        <v>2</v>
      </c>
      <c r="K67">
        <v>3</v>
      </c>
      <c r="L67">
        <v>1</v>
      </c>
      <c r="M67">
        <v>1</v>
      </c>
      <c r="N67" t="s">
        <v>227</v>
      </c>
      <c r="O67" s="1">
        <v>44197</v>
      </c>
    </row>
    <row r="68" spans="1:15" x14ac:dyDescent="0.3">
      <c r="A68" t="s">
        <v>36</v>
      </c>
      <c r="B68" s="14">
        <v>195532</v>
      </c>
      <c r="C68" t="s">
        <v>228</v>
      </c>
      <c r="D68" t="s">
        <v>61</v>
      </c>
      <c r="E68" t="s">
        <v>33</v>
      </c>
      <c r="F68">
        <v>71055</v>
      </c>
      <c r="H68" s="16" t="str">
        <f t="shared" si="1"/>
        <v>Yes</v>
      </c>
      <c r="I68">
        <v>1</v>
      </c>
      <c r="J68">
        <v>2</v>
      </c>
      <c r="K68">
        <v>3</v>
      </c>
      <c r="L68">
        <v>1</v>
      </c>
      <c r="M68">
        <v>1</v>
      </c>
      <c r="N68" t="s">
        <v>229</v>
      </c>
      <c r="O68" s="1">
        <v>44197</v>
      </c>
    </row>
    <row r="69" spans="1:15" x14ac:dyDescent="0.3">
      <c r="A69" t="s">
        <v>36</v>
      </c>
      <c r="B69" s="14">
        <v>195533</v>
      </c>
      <c r="C69" t="s">
        <v>230</v>
      </c>
      <c r="D69" t="s">
        <v>35</v>
      </c>
      <c r="E69" t="s">
        <v>37</v>
      </c>
      <c r="F69">
        <v>71115</v>
      </c>
      <c r="G69" t="s">
        <v>11</v>
      </c>
      <c r="H69" s="16" t="str">
        <f t="shared" si="1"/>
        <v>Yes</v>
      </c>
      <c r="I69">
        <v>1</v>
      </c>
      <c r="J69">
        <v>1</v>
      </c>
      <c r="K69">
        <v>3</v>
      </c>
      <c r="L69">
        <v>3</v>
      </c>
      <c r="M69">
        <v>1</v>
      </c>
      <c r="N69" t="s">
        <v>231</v>
      </c>
      <c r="O69" s="1">
        <v>44197</v>
      </c>
    </row>
    <row r="70" spans="1:15" x14ac:dyDescent="0.3">
      <c r="A70" t="s">
        <v>36</v>
      </c>
      <c r="B70" s="14">
        <v>195538</v>
      </c>
      <c r="C70" t="s">
        <v>232</v>
      </c>
      <c r="D70" t="s">
        <v>215</v>
      </c>
      <c r="E70" t="s">
        <v>20</v>
      </c>
      <c r="F70">
        <v>71270</v>
      </c>
      <c r="H70" s="16" t="str">
        <f t="shared" si="1"/>
        <v>Yes</v>
      </c>
      <c r="I70">
        <v>1</v>
      </c>
      <c r="J70">
        <v>1</v>
      </c>
      <c r="K70">
        <v>4</v>
      </c>
      <c r="L70">
        <v>2</v>
      </c>
      <c r="M70">
        <v>1</v>
      </c>
      <c r="N70" t="s">
        <v>233</v>
      </c>
      <c r="O70" s="1">
        <v>44197</v>
      </c>
    </row>
    <row r="71" spans="1:15" x14ac:dyDescent="0.3">
      <c r="A71" t="s">
        <v>36</v>
      </c>
      <c r="B71" s="14">
        <v>195542</v>
      </c>
      <c r="C71" t="s">
        <v>236</v>
      </c>
      <c r="D71" t="s">
        <v>26</v>
      </c>
      <c r="E71" t="s">
        <v>16</v>
      </c>
      <c r="F71">
        <v>71201</v>
      </c>
      <c r="H71" s="16" t="str">
        <f t="shared" si="1"/>
        <v>Yes</v>
      </c>
      <c r="I71">
        <v>1</v>
      </c>
      <c r="J71">
        <v>1</v>
      </c>
      <c r="K71">
        <v>1</v>
      </c>
      <c r="L71">
        <v>2</v>
      </c>
      <c r="M71">
        <v>1</v>
      </c>
      <c r="N71" t="s">
        <v>237</v>
      </c>
      <c r="O71" s="1">
        <v>44197</v>
      </c>
    </row>
    <row r="72" spans="1:15" x14ac:dyDescent="0.3">
      <c r="A72" t="s">
        <v>36</v>
      </c>
      <c r="B72" s="14">
        <v>195551</v>
      </c>
      <c r="C72" t="s">
        <v>238</v>
      </c>
      <c r="D72" t="s">
        <v>164</v>
      </c>
      <c r="E72" t="s">
        <v>16</v>
      </c>
      <c r="F72">
        <v>71292</v>
      </c>
      <c r="H72" s="16" t="str">
        <f t="shared" si="1"/>
        <v>Yes</v>
      </c>
      <c r="I72">
        <v>1</v>
      </c>
      <c r="J72">
        <v>1</v>
      </c>
      <c r="K72">
        <v>1</v>
      </c>
      <c r="L72">
        <v>2</v>
      </c>
      <c r="M72">
        <v>1</v>
      </c>
      <c r="N72" t="s">
        <v>239</v>
      </c>
      <c r="O72" s="1">
        <v>44197</v>
      </c>
    </row>
    <row r="73" spans="1:15" x14ac:dyDescent="0.3">
      <c r="A73" t="s">
        <v>36</v>
      </c>
      <c r="B73" s="14">
        <v>195552</v>
      </c>
      <c r="C73" t="s">
        <v>240</v>
      </c>
      <c r="D73" t="s">
        <v>24</v>
      </c>
      <c r="E73" t="s">
        <v>84</v>
      </c>
      <c r="F73">
        <v>71358</v>
      </c>
      <c r="H73" s="16" t="str">
        <f t="shared" si="1"/>
        <v>Yes</v>
      </c>
      <c r="I73">
        <v>1</v>
      </c>
      <c r="J73">
        <v>1</v>
      </c>
      <c r="K73">
        <v>2</v>
      </c>
      <c r="L73">
        <v>3</v>
      </c>
      <c r="M73">
        <v>2</v>
      </c>
      <c r="N73" t="s">
        <v>241</v>
      </c>
      <c r="O73" s="1">
        <v>44197</v>
      </c>
    </row>
    <row r="74" spans="1:15" x14ac:dyDescent="0.3">
      <c r="A74" t="s">
        <v>36</v>
      </c>
      <c r="B74" s="14">
        <v>195554</v>
      </c>
      <c r="C74" t="s">
        <v>242</v>
      </c>
      <c r="D74" t="s">
        <v>234</v>
      </c>
      <c r="E74" t="s">
        <v>235</v>
      </c>
      <c r="F74">
        <v>71220</v>
      </c>
      <c r="H74" s="16" t="str">
        <f t="shared" si="1"/>
        <v>Yes</v>
      </c>
      <c r="I74">
        <v>1</v>
      </c>
      <c r="J74">
        <v>1</v>
      </c>
      <c r="K74">
        <v>1</v>
      </c>
      <c r="N74" t="s">
        <v>243</v>
      </c>
      <c r="O74" s="1">
        <v>44197</v>
      </c>
    </row>
    <row r="75" spans="1:15" x14ac:dyDescent="0.3">
      <c r="A75" t="s">
        <v>36</v>
      </c>
      <c r="B75" s="14">
        <v>195556</v>
      </c>
      <c r="C75" t="s">
        <v>244</v>
      </c>
      <c r="D75" t="s">
        <v>23</v>
      </c>
      <c r="E75" t="s">
        <v>25</v>
      </c>
      <c r="F75">
        <v>71052</v>
      </c>
      <c r="H75" s="16" t="str">
        <f t="shared" si="1"/>
        <v>Yes</v>
      </c>
      <c r="I75">
        <v>1</v>
      </c>
      <c r="J75">
        <v>2</v>
      </c>
      <c r="K75">
        <v>1</v>
      </c>
      <c r="L75">
        <v>2</v>
      </c>
      <c r="M75">
        <v>1</v>
      </c>
      <c r="N75" t="s">
        <v>245</v>
      </c>
      <c r="O75" s="1">
        <v>44197</v>
      </c>
    </row>
    <row r="76" spans="1:15" x14ac:dyDescent="0.3">
      <c r="A76" t="s">
        <v>36</v>
      </c>
      <c r="B76" s="14">
        <v>195557</v>
      </c>
      <c r="C76" t="s">
        <v>246</v>
      </c>
      <c r="D76" t="s">
        <v>168</v>
      </c>
      <c r="E76" t="s">
        <v>169</v>
      </c>
      <c r="F76">
        <v>71351</v>
      </c>
      <c r="H76" s="16" t="str">
        <f t="shared" si="1"/>
        <v>Yes</v>
      </c>
      <c r="I76">
        <v>1</v>
      </c>
      <c r="J76">
        <v>2</v>
      </c>
      <c r="K76">
        <v>1</v>
      </c>
      <c r="L76">
        <v>1</v>
      </c>
      <c r="M76">
        <v>1</v>
      </c>
      <c r="N76" t="s">
        <v>247</v>
      </c>
      <c r="O76" s="1">
        <v>44197</v>
      </c>
    </row>
    <row r="77" spans="1:15" x14ac:dyDescent="0.3">
      <c r="A77" t="s">
        <v>36</v>
      </c>
      <c r="B77" s="14">
        <v>195558</v>
      </c>
      <c r="C77" t="s">
        <v>248</v>
      </c>
      <c r="D77" t="s">
        <v>35</v>
      </c>
      <c r="E77" t="s">
        <v>37</v>
      </c>
      <c r="F77">
        <v>71103</v>
      </c>
      <c r="H77" s="16" t="str">
        <f t="shared" si="1"/>
        <v>Yes</v>
      </c>
      <c r="I77">
        <v>1</v>
      </c>
      <c r="J77">
        <v>1</v>
      </c>
      <c r="K77">
        <v>4</v>
      </c>
      <c r="L77">
        <v>1</v>
      </c>
      <c r="M77">
        <v>1</v>
      </c>
      <c r="N77" t="s">
        <v>249</v>
      </c>
      <c r="O77" s="1">
        <v>44197</v>
      </c>
    </row>
    <row r="78" spans="1:15" x14ac:dyDescent="0.3">
      <c r="A78" t="s">
        <v>36</v>
      </c>
      <c r="B78" s="14">
        <v>195561</v>
      </c>
      <c r="C78" t="s">
        <v>22</v>
      </c>
      <c r="D78" t="s">
        <v>250</v>
      </c>
      <c r="E78" t="s">
        <v>39</v>
      </c>
      <c r="F78">
        <v>70714</v>
      </c>
      <c r="H78" s="16" t="str">
        <f t="shared" si="1"/>
        <v>Yes</v>
      </c>
      <c r="I78">
        <v>1</v>
      </c>
      <c r="J78">
        <v>1</v>
      </c>
      <c r="K78">
        <v>4</v>
      </c>
      <c r="L78">
        <v>2</v>
      </c>
      <c r="M78">
        <v>1</v>
      </c>
      <c r="N78" t="s">
        <v>251</v>
      </c>
      <c r="O78" s="1">
        <v>44197</v>
      </c>
    </row>
    <row r="79" spans="1:15" x14ac:dyDescent="0.3">
      <c r="A79" t="s">
        <v>36</v>
      </c>
      <c r="B79" s="14">
        <v>195562</v>
      </c>
      <c r="C79" t="s">
        <v>252</v>
      </c>
      <c r="D79" t="s">
        <v>253</v>
      </c>
      <c r="E79" t="s">
        <v>254</v>
      </c>
      <c r="F79">
        <v>71019</v>
      </c>
      <c r="H79" s="16" t="str">
        <f t="shared" si="1"/>
        <v>Yes</v>
      </c>
      <c r="I79">
        <v>1</v>
      </c>
      <c r="J79">
        <v>1</v>
      </c>
      <c r="K79">
        <v>3</v>
      </c>
      <c r="L79">
        <v>2</v>
      </c>
      <c r="M79">
        <v>1</v>
      </c>
      <c r="N79" t="s">
        <v>255</v>
      </c>
      <c r="O79" s="1">
        <v>44197</v>
      </c>
    </row>
    <row r="80" spans="1:15" x14ac:dyDescent="0.3">
      <c r="A80" t="s">
        <v>36</v>
      </c>
      <c r="B80" s="14">
        <v>195578</v>
      </c>
      <c r="C80" t="s">
        <v>256</v>
      </c>
      <c r="D80" t="s">
        <v>257</v>
      </c>
      <c r="E80" t="s">
        <v>18</v>
      </c>
      <c r="F80">
        <v>70520</v>
      </c>
      <c r="H80" s="16" t="str">
        <f t="shared" si="1"/>
        <v>Yes</v>
      </c>
      <c r="I80">
        <v>1</v>
      </c>
      <c r="J80">
        <v>1</v>
      </c>
      <c r="K80">
        <v>1</v>
      </c>
      <c r="L80">
        <v>3</v>
      </c>
      <c r="M80">
        <v>1</v>
      </c>
      <c r="N80" t="s">
        <v>258</v>
      </c>
      <c r="O80" s="1">
        <v>44197</v>
      </c>
    </row>
    <row r="81" spans="1:15" x14ac:dyDescent="0.3">
      <c r="A81" t="s">
        <v>36</v>
      </c>
      <c r="B81" s="14">
        <v>195591</v>
      </c>
      <c r="C81" t="s">
        <v>259</v>
      </c>
      <c r="D81" t="s">
        <v>29</v>
      </c>
      <c r="E81" t="s">
        <v>10</v>
      </c>
      <c r="F81">
        <v>70058</v>
      </c>
      <c r="H81" s="16" t="str">
        <f t="shared" si="1"/>
        <v>Yes</v>
      </c>
      <c r="I81">
        <v>1</v>
      </c>
      <c r="J81">
        <v>2</v>
      </c>
      <c r="K81">
        <v>3</v>
      </c>
      <c r="L81">
        <v>1</v>
      </c>
      <c r="M81">
        <v>1</v>
      </c>
      <c r="N81" t="s">
        <v>260</v>
      </c>
      <c r="O81" s="1">
        <v>44197</v>
      </c>
    </row>
    <row r="82" spans="1:15" x14ac:dyDescent="0.3">
      <c r="A82" t="s">
        <v>36</v>
      </c>
      <c r="B82" s="14">
        <v>195594</v>
      </c>
      <c r="C82" t="s">
        <v>261</v>
      </c>
      <c r="D82" t="s">
        <v>55</v>
      </c>
      <c r="E82" t="s">
        <v>56</v>
      </c>
      <c r="F82">
        <v>71111</v>
      </c>
      <c r="H82" s="16" t="str">
        <f t="shared" si="1"/>
        <v>Yes</v>
      </c>
      <c r="I82">
        <v>1</v>
      </c>
      <c r="J82">
        <v>1</v>
      </c>
      <c r="K82">
        <v>4</v>
      </c>
      <c r="L82">
        <v>1</v>
      </c>
      <c r="M82">
        <v>1</v>
      </c>
      <c r="N82" t="s">
        <v>262</v>
      </c>
      <c r="O82" s="1">
        <v>44197</v>
      </c>
    </row>
    <row r="83" spans="1:15" x14ac:dyDescent="0.3">
      <c r="A83" t="s">
        <v>36</v>
      </c>
      <c r="B83" s="14">
        <v>195598</v>
      </c>
      <c r="C83" t="s">
        <v>263</v>
      </c>
      <c r="D83" t="s">
        <v>264</v>
      </c>
      <c r="E83" t="s">
        <v>235</v>
      </c>
      <c r="F83">
        <v>71261</v>
      </c>
      <c r="H83" s="16" t="str">
        <f t="shared" si="1"/>
        <v>Yes</v>
      </c>
      <c r="I83">
        <v>1</v>
      </c>
      <c r="J83">
        <v>1</v>
      </c>
      <c r="K83">
        <v>1</v>
      </c>
      <c r="N83" t="s">
        <v>265</v>
      </c>
      <c r="O83" s="1">
        <v>44197</v>
      </c>
    </row>
    <row r="84" spans="1:15" x14ac:dyDescent="0.3">
      <c r="A84" t="s">
        <v>36</v>
      </c>
      <c r="B84" s="14">
        <v>195599</v>
      </c>
      <c r="C84" t="s">
        <v>266</v>
      </c>
      <c r="D84" t="s">
        <v>267</v>
      </c>
      <c r="E84" t="s">
        <v>268</v>
      </c>
      <c r="F84">
        <v>70767</v>
      </c>
      <c r="H84" s="16" t="str">
        <f t="shared" ref="H84:H92" si="2">IF(I84=1,"Yes","No")</f>
        <v>Yes</v>
      </c>
      <c r="I84">
        <v>1</v>
      </c>
      <c r="J84">
        <v>2</v>
      </c>
      <c r="K84">
        <v>3</v>
      </c>
      <c r="L84">
        <v>1</v>
      </c>
      <c r="M84">
        <v>1</v>
      </c>
      <c r="N84" t="s">
        <v>269</v>
      </c>
      <c r="O84" s="1">
        <v>44197</v>
      </c>
    </row>
    <row r="85" spans="1:15" x14ac:dyDescent="0.3">
      <c r="A85" t="s">
        <v>36</v>
      </c>
      <c r="B85" s="14">
        <v>195602</v>
      </c>
      <c r="C85" t="s">
        <v>270</v>
      </c>
      <c r="D85" t="s">
        <v>49</v>
      </c>
      <c r="E85" t="s">
        <v>50</v>
      </c>
      <c r="F85">
        <v>70360</v>
      </c>
      <c r="H85" s="16" t="str">
        <f t="shared" si="2"/>
        <v>Yes</v>
      </c>
      <c r="I85">
        <v>1</v>
      </c>
      <c r="J85">
        <v>1</v>
      </c>
      <c r="K85">
        <v>4</v>
      </c>
      <c r="L85">
        <v>2</v>
      </c>
      <c r="M85">
        <v>1</v>
      </c>
      <c r="N85" t="s">
        <v>271</v>
      </c>
      <c r="O85" s="1">
        <v>44197</v>
      </c>
    </row>
    <row r="86" spans="1:15" x14ac:dyDescent="0.3">
      <c r="A86" t="s">
        <v>36</v>
      </c>
      <c r="B86" s="14">
        <v>195604</v>
      </c>
      <c r="C86" t="s">
        <v>272</v>
      </c>
      <c r="D86" t="s">
        <v>55</v>
      </c>
      <c r="E86" t="s">
        <v>56</v>
      </c>
      <c r="F86">
        <v>71112</v>
      </c>
      <c r="H86" s="16" t="str">
        <f t="shared" si="2"/>
        <v>Yes</v>
      </c>
      <c r="I86">
        <v>1</v>
      </c>
      <c r="J86">
        <v>1</v>
      </c>
      <c r="K86">
        <v>3</v>
      </c>
      <c r="L86">
        <v>1</v>
      </c>
      <c r="M86">
        <v>1</v>
      </c>
      <c r="N86" t="s">
        <v>273</v>
      </c>
      <c r="O86" s="1">
        <v>44197</v>
      </c>
    </row>
    <row r="87" spans="1:15" x14ac:dyDescent="0.3">
      <c r="A87" t="s">
        <v>36</v>
      </c>
      <c r="B87" s="14">
        <v>195613</v>
      </c>
      <c r="C87" t="s">
        <v>274</v>
      </c>
      <c r="D87" t="s">
        <v>34</v>
      </c>
      <c r="E87" t="s">
        <v>130</v>
      </c>
      <c r="F87">
        <v>71360</v>
      </c>
      <c r="G87" t="s">
        <v>11</v>
      </c>
      <c r="H87" s="16" t="str">
        <f t="shared" si="2"/>
        <v>Yes</v>
      </c>
      <c r="I87">
        <v>1</v>
      </c>
      <c r="J87">
        <v>1</v>
      </c>
      <c r="K87">
        <v>4</v>
      </c>
      <c r="L87">
        <v>3</v>
      </c>
      <c r="M87">
        <v>1</v>
      </c>
      <c r="N87" t="s">
        <v>275</v>
      </c>
      <c r="O87" s="1">
        <v>44197</v>
      </c>
    </row>
    <row r="88" spans="1:15" x14ac:dyDescent="0.3">
      <c r="A88" t="s">
        <v>36</v>
      </c>
      <c r="B88" s="14">
        <v>195615</v>
      </c>
      <c r="C88" t="s">
        <v>276</v>
      </c>
      <c r="D88" t="s">
        <v>35</v>
      </c>
      <c r="E88" t="s">
        <v>37</v>
      </c>
      <c r="F88">
        <v>71106</v>
      </c>
      <c r="H88" s="16" t="str">
        <f t="shared" si="2"/>
        <v>Yes</v>
      </c>
      <c r="I88">
        <v>1</v>
      </c>
      <c r="J88">
        <v>2</v>
      </c>
      <c r="K88">
        <v>4</v>
      </c>
      <c r="L88">
        <v>1</v>
      </c>
      <c r="M88">
        <v>1</v>
      </c>
      <c r="N88" t="s">
        <v>277</v>
      </c>
      <c r="O88" s="1">
        <v>44197</v>
      </c>
    </row>
    <row r="89" spans="1:15" x14ac:dyDescent="0.3">
      <c r="A89" t="s">
        <v>36</v>
      </c>
      <c r="B89" s="14">
        <v>195620</v>
      </c>
      <c r="C89" t="s">
        <v>278</v>
      </c>
      <c r="D89" t="s">
        <v>170</v>
      </c>
      <c r="E89" t="s">
        <v>171</v>
      </c>
      <c r="F89">
        <v>70760</v>
      </c>
      <c r="H89" s="16" t="str">
        <f t="shared" si="2"/>
        <v>Yes</v>
      </c>
      <c r="I89">
        <v>1</v>
      </c>
      <c r="J89">
        <v>2</v>
      </c>
      <c r="K89">
        <v>3</v>
      </c>
      <c r="L89">
        <v>1</v>
      </c>
      <c r="M89">
        <v>1</v>
      </c>
      <c r="N89" t="s">
        <v>279</v>
      </c>
      <c r="O89" s="1">
        <v>44197</v>
      </c>
    </row>
    <row r="90" spans="1:15" x14ac:dyDescent="0.3">
      <c r="A90" t="s">
        <v>36</v>
      </c>
      <c r="B90" s="14">
        <v>195624</v>
      </c>
      <c r="C90" t="s">
        <v>280</v>
      </c>
      <c r="D90" t="s">
        <v>281</v>
      </c>
      <c r="E90" t="s">
        <v>12</v>
      </c>
      <c r="F90">
        <v>70427</v>
      </c>
      <c r="H90" s="16" t="str">
        <f t="shared" si="2"/>
        <v>Yes</v>
      </c>
      <c r="I90">
        <v>1</v>
      </c>
      <c r="J90">
        <v>1</v>
      </c>
      <c r="K90">
        <v>4</v>
      </c>
      <c r="L90">
        <v>1</v>
      </c>
      <c r="M90">
        <v>1</v>
      </c>
      <c r="N90" t="s">
        <v>282</v>
      </c>
      <c r="O90" s="1">
        <v>44197</v>
      </c>
    </row>
    <row r="91" spans="1:15" x14ac:dyDescent="0.3">
      <c r="A91" t="s">
        <v>36</v>
      </c>
      <c r="B91" s="14">
        <v>195631</v>
      </c>
      <c r="C91" t="s">
        <v>283</v>
      </c>
      <c r="D91" t="s">
        <v>40</v>
      </c>
      <c r="E91" t="s">
        <v>41</v>
      </c>
      <c r="F91">
        <v>70131</v>
      </c>
      <c r="H91" s="16" t="str">
        <f t="shared" si="2"/>
        <v>Yes</v>
      </c>
      <c r="I91">
        <v>1</v>
      </c>
      <c r="J91">
        <v>2</v>
      </c>
      <c r="K91">
        <v>1</v>
      </c>
      <c r="L91">
        <v>1</v>
      </c>
      <c r="M91">
        <v>1</v>
      </c>
      <c r="N91" t="s">
        <v>284</v>
      </c>
      <c r="O91" s="1">
        <v>44197</v>
      </c>
    </row>
    <row r="92" spans="1:15" x14ac:dyDescent="0.3">
      <c r="A92" t="s">
        <v>36</v>
      </c>
      <c r="B92" s="14">
        <v>195632</v>
      </c>
      <c r="C92" t="s">
        <v>285</v>
      </c>
      <c r="D92" t="s">
        <v>40</v>
      </c>
      <c r="E92" t="s">
        <v>41</v>
      </c>
      <c r="F92">
        <v>70126</v>
      </c>
      <c r="G92" t="s">
        <v>13</v>
      </c>
      <c r="H92" s="16" t="str">
        <f t="shared" si="2"/>
        <v>No</v>
      </c>
      <c r="N92" t="s">
        <v>286</v>
      </c>
      <c r="O92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295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294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296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297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298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299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2021-02-12T20:14:28Z</dcterms:modified>
</cp:coreProperties>
</file>