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old\Desktop\LTCCC\Data\Provider Info Feb. 2021\One-star &amp; SFFs\"/>
    </mc:Choice>
  </mc:AlternateContent>
  <xr:revisionPtr revIDLastSave="0" documentId="13_ncr:1_{25D651B4-485E-4AC7-882F-70D570B0F85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One-Star, SFF, SFF Candidates" sheetId="1" r:id="rId1"/>
    <sheet name="Note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</calcChain>
</file>

<file path=xl/sharedStrings.xml><?xml version="1.0" encoding="utf-8"?>
<sst xmlns="http://schemas.openxmlformats.org/spreadsheetml/2006/main" count="653" uniqueCount="364">
  <si>
    <t>Provider Name</t>
  </si>
  <si>
    <t>Overall Rating</t>
  </si>
  <si>
    <t>Health Inspection Rating</t>
  </si>
  <si>
    <t>QM Rating</t>
  </si>
  <si>
    <t>Staffing Rating</t>
  </si>
  <si>
    <t>RN Staffing Rating</t>
  </si>
  <si>
    <t>Location</t>
  </si>
  <si>
    <t>Processing Date</t>
  </si>
  <si>
    <t>SFF Candidate</t>
  </si>
  <si>
    <t>SELMA</t>
  </si>
  <si>
    <t>SFF</t>
  </si>
  <si>
    <t>REDLANDS</t>
  </si>
  <si>
    <t>CA</t>
  </si>
  <si>
    <t>San Bernardino</t>
  </si>
  <si>
    <t>Los Angeles</t>
  </si>
  <si>
    <t>Humboldt</t>
  </si>
  <si>
    <t>San Diego</t>
  </si>
  <si>
    <t>MODESTO</t>
  </si>
  <si>
    <t>Stanislaus</t>
  </si>
  <si>
    <t>RESEDA</t>
  </si>
  <si>
    <t>FAIRFIELD</t>
  </si>
  <si>
    <t>Solano</t>
  </si>
  <si>
    <t>POMONA</t>
  </si>
  <si>
    <t>Ventura</t>
  </si>
  <si>
    <t>TORRANCE</t>
  </si>
  <si>
    <t>LOS ANGELES</t>
  </si>
  <si>
    <t>STOCKTON</t>
  </si>
  <si>
    <t>San Joaquin</t>
  </si>
  <si>
    <t>LONG BEACH</t>
  </si>
  <si>
    <t>RIVERSIDE</t>
  </si>
  <si>
    <t>Riverside</t>
  </si>
  <si>
    <t>PALMS CARE CENTER</t>
  </si>
  <si>
    <t>CHOWCHILLA</t>
  </si>
  <si>
    <t>Madera</t>
  </si>
  <si>
    <t>1010 VENTURA AVENUE,CHOWCHILLA,CA,93610</t>
  </si>
  <si>
    <t>SAN GABRIEL</t>
  </si>
  <si>
    <t>COUNTRY VILLA WESTWOOD</t>
  </si>
  <si>
    <t>12121 SANTA MONICA BOULEVARD,LOS ANGELES,CA,90025</t>
  </si>
  <si>
    <t>EL CAJON</t>
  </si>
  <si>
    <t>GARDENA</t>
  </si>
  <si>
    <t>COUNTRY VILLA BELMONT HEIGHTS</t>
  </si>
  <si>
    <t>1730 GRAND AVE,LONG BEACH,CA,90804</t>
  </si>
  <si>
    <t>CENTRAL VALLEY POST ACUTE</t>
  </si>
  <si>
    <t>RIVERBANK</t>
  </si>
  <si>
    <t>2649 TOPEKA STREET,RIVERBANK,CA,95367</t>
  </si>
  <si>
    <t>Alameda</t>
  </si>
  <si>
    <t>San Mateo</t>
  </si>
  <si>
    <t>Orange</t>
  </si>
  <si>
    <t>SANTA MONICA</t>
  </si>
  <si>
    <t>MONTEBELLO CARE CENTER</t>
  </si>
  <si>
    <t>MONTEBELLO</t>
  </si>
  <si>
    <t>1035 W BEVERLY BLVD,MONTEBELLO,CA,90640</t>
  </si>
  <si>
    <t>VERNON HEALTHCARE CENTER</t>
  </si>
  <si>
    <t>1037 W. VERNON AVENUE,LOS ANGELES,CA,90037</t>
  </si>
  <si>
    <t>SAN FRANCISCO</t>
  </si>
  <si>
    <t>San Francisco</t>
  </si>
  <si>
    <t>Sacramento</t>
  </si>
  <si>
    <t>NORTH HOLLYWOOD</t>
  </si>
  <si>
    <t>FRESNO</t>
  </si>
  <si>
    <t>Fresno</t>
  </si>
  <si>
    <t>STOCKTON NURSING CENTER</t>
  </si>
  <si>
    <t>4545 SHELLEY COURT,STOCKTON,CA,95207</t>
  </si>
  <si>
    <t>COUNTRY VILLA PLAZA CONVALESCENT CENTER</t>
  </si>
  <si>
    <t>SANTA ANA</t>
  </si>
  <si>
    <t>1209 HEMLOCK WAY,SANTA ANA,CA,92707</t>
  </si>
  <si>
    <t>Santa Clara</t>
  </si>
  <si>
    <t>HEMET</t>
  </si>
  <si>
    <t>COSTA MESA</t>
  </si>
  <si>
    <t>CASTRO VALLEY</t>
  </si>
  <si>
    <t>ORANGE HEALTHCARE &amp; WELLNESS CENTRE, LLC</t>
  </si>
  <si>
    <t>ORANGE</t>
  </si>
  <si>
    <t>920 WEST LA VETA STREET,ORANGE,CA,92868</t>
  </si>
  <si>
    <t>Santa Barbara</t>
  </si>
  <si>
    <t>COMMUNITY SUBACUTE AND TRANSITIONAL CARE CENTER</t>
  </si>
  <si>
    <t>3003 N MARIPOSA,FRESNO,CA,93703</t>
  </si>
  <si>
    <t>SANTA ANITA CONVALESCENT HOSPITAL</t>
  </si>
  <si>
    <t>TEMPLE CITY</t>
  </si>
  <si>
    <t>5522 GRACEWOOD AVE.,TEMPLE CITY,CA,91780</t>
  </si>
  <si>
    <t>SACRAMENTO</t>
  </si>
  <si>
    <t>NORWALK</t>
  </si>
  <si>
    <t>DESERT CANYON POST ACUTE, LLC</t>
  </si>
  <si>
    <t>LANCASTER</t>
  </si>
  <si>
    <t>1642 WEST AVENUE J,LANCASTER,CA,93534</t>
  </si>
  <si>
    <t>HAYWARD</t>
  </si>
  <si>
    <t>PASADENA</t>
  </si>
  <si>
    <t>LONG BEACH HEALTHCARE CENTER</t>
  </si>
  <si>
    <t>3401 CEDAR AVENUE,LONG BEACH,CA,90807</t>
  </si>
  <si>
    <t>UPLAND</t>
  </si>
  <si>
    <t>CUPERTINO HEALTHCARE &amp; WELLNESS CENTER</t>
  </si>
  <si>
    <t>CUPERTINO</t>
  </si>
  <si>
    <t>22590 VOSS AVENUE,CUPERTINO,CA,95014</t>
  </si>
  <si>
    <t>Tulare</t>
  </si>
  <si>
    <t>COVINA</t>
  </si>
  <si>
    <t>MAGNOLIA REHABILITATION  &amp; NURSING  CENTER</t>
  </si>
  <si>
    <t>8133 MAGNOLIA AVENUE,RIVERSIDE,CA,92504</t>
  </si>
  <si>
    <t>COUNTRY VILLA SOUTH CONV CTR</t>
  </si>
  <si>
    <t>3515 OVERLAND AVENUE,LOS ANGELES,CA,90034</t>
  </si>
  <si>
    <t>REDDING</t>
  </si>
  <si>
    <t>Shasta</t>
  </si>
  <si>
    <t>CHICO</t>
  </si>
  <si>
    <t>Butte</t>
  </si>
  <si>
    <t>DOWNEY</t>
  </si>
  <si>
    <t>ARTESIA</t>
  </si>
  <si>
    <t>PASADENA PARK HEALTHCARE AND WELLNESS CENTER</t>
  </si>
  <si>
    <t>2585 E. WASHINGTON BLVD.,PASADENA,CA,91107</t>
  </si>
  <si>
    <t>YUCAIPA</t>
  </si>
  <si>
    <t>BAY CREST CARE CENTER</t>
  </si>
  <si>
    <t>3750 GARNET STREET,TORRANCE,CA,90503</t>
  </si>
  <si>
    <t>SAN BERNARDINO</t>
  </si>
  <si>
    <t>PARKVIEW JULIAN HELATHCARE CENTER</t>
  </si>
  <si>
    <t>BAKERSFIELD</t>
  </si>
  <si>
    <t>Kern</t>
  </si>
  <si>
    <t>1801 JULIAN AVENUE,BAKERSFIELD,CA,93304</t>
  </si>
  <si>
    <t>REDWOOD SPRINGS HEALTHCARE CENTER</t>
  </si>
  <si>
    <t>VISALIA</t>
  </si>
  <si>
    <t>1925 E. HOUSTON AVE,VISALIA,CA,93292</t>
  </si>
  <si>
    <t>TULARE</t>
  </si>
  <si>
    <t>SANTA BARBARA</t>
  </si>
  <si>
    <t>WINDSOR ELMHAVEN CARE CENTER</t>
  </si>
  <si>
    <t>6940 PACIFIC AVENUE,STOCKTON,CA,95207</t>
  </si>
  <si>
    <t>LONGWOOD MANOR CONV.HOSPITAL</t>
  </si>
  <si>
    <t>4853 W. WASHINGTON BL.,LOS ANGELES,CA,90016</t>
  </si>
  <si>
    <t>DYCORA TRANSITIONAL HEALTH-REEDLEY</t>
  </si>
  <si>
    <t>REEDLEY</t>
  </si>
  <si>
    <t>1090 EAST DINUBA AVENUE,REEDLEY,CA,93654</t>
  </si>
  <si>
    <t>SUNLAND</t>
  </si>
  <si>
    <t>ROSE GARDEN HEALTHCARE CENTER</t>
  </si>
  <si>
    <t>1899 N RAYMOND AVE,PASADENA,CA,91103</t>
  </si>
  <si>
    <t>VALLEY SKILLED NURSING CENTER</t>
  </si>
  <si>
    <t>515 EAST ORANGEBURG AVENUE,MODESTO,CA,95350</t>
  </si>
  <si>
    <t>KAWEAH MANOR CONVALESCENT HOSPITAL</t>
  </si>
  <si>
    <t>3710 WEST TULARE AVENUE,VISALIA,CA,93277</t>
  </si>
  <si>
    <t>FOUR SEASONS HEALTHCARE &amp; WELLNESS CENTER, LP</t>
  </si>
  <si>
    <t>5335 LAUREL CANYON BLVD.,NORTH HOLLYWOOD,CA,91607</t>
  </si>
  <si>
    <t>CALIFORNIA HOME FOR THE AGED</t>
  </si>
  <si>
    <t>6720 E. KINGS CANYON,FRESNO,CA,93727</t>
  </si>
  <si>
    <t>BRIARWOOD POST ACUTE</t>
  </si>
  <si>
    <t>5901 LEMON HILL AVE,SACRAMENTO,CA,95824</t>
  </si>
  <si>
    <t>SANTA PAULA POST ACUTE CENTER</t>
  </si>
  <si>
    <t>SANTA PAULA</t>
  </si>
  <si>
    <t>250 MARCH ST,SANTA PAULA,CA,93060</t>
  </si>
  <si>
    <t>DYCORA TRANSITIONAL HEALTH-MANCHESTER</t>
  </si>
  <si>
    <t>3408 EAST SHIELDS AVENUE,FRESNO,CA,93726</t>
  </si>
  <si>
    <t>SHAFTER NURSING CARE</t>
  </si>
  <si>
    <t>SHAFTER</t>
  </si>
  <si>
    <t>140 EAST TULARE AVENUE,SHAFTER,CA,93263</t>
  </si>
  <si>
    <t>COLONIAL CARE CENTER</t>
  </si>
  <si>
    <t>1913 E 5TH STREET,LONG BEACH,CA,90802</t>
  </si>
  <si>
    <t>BRIER OAK ON SUNSET</t>
  </si>
  <si>
    <t>5154 SUNSET BLVD,LOS ANGELES,CA,90027</t>
  </si>
  <si>
    <t>WINDSOR CHICO CREEK CARE AND REHAB CENTER</t>
  </si>
  <si>
    <t>587 RIO LINDO AVENUE,CHICO,CA,95926</t>
  </si>
  <si>
    <t>LAKEVIEW TERRACE</t>
  </si>
  <si>
    <t>831 S LAKE STREET,LOS ANGELES,CA,90057</t>
  </si>
  <si>
    <t>GLENDORA GRAND, INC</t>
  </si>
  <si>
    <t>GLENDORA</t>
  </si>
  <si>
    <t>805 W. ARROW HWY.,GLENDORA,CA,91740</t>
  </si>
  <si>
    <t>SYLMAR</t>
  </si>
  <si>
    <t>LA MARIPOSA CARE AND REHABILITATION CENTER</t>
  </si>
  <si>
    <t>1244 TRAVIS BLVD,FAIRFIELD,CA,94533</t>
  </si>
  <si>
    <t>LAGUNA HILLS HEALTH AND REHABILITATION CENTER</t>
  </si>
  <si>
    <t>LAGUNA HILLS</t>
  </si>
  <si>
    <t>24452 HEALTH CENTER DRIVE,LAGUNA HILLS,CA,92653</t>
  </si>
  <si>
    <t>ALEXANDRIA CARE CENTER</t>
  </si>
  <si>
    <t>1515 N ALEXANDRIA AVE.,LOS ANGELES,CA,90027</t>
  </si>
  <si>
    <t>THE ROWLAND</t>
  </si>
  <si>
    <t>330 W. ROWLAND STREET,COVINA,CA,91723</t>
  </si>
  <si>
    <t>MILLBRAE CARE CENTER</t>
  </si>
  <si>
    <t>MILLBRAE</t>
  </si>
  <si>
    <t>33 MATEO AVENUE,MILLBRAE,CA,94030</t>
  </si>
  <si>
    <t>TARZANA HEALTH AND REHABILITATION CENTER</t>
  </si>
  <si>
    <t>TARZANA</t>
  </si>
  <si>
    <t>5650 RESEDA BLVD,TARZANA,CA,91356</t>
  </si>
  <si>
    <t>VILLA MESA CARE CENTER</t>
  </si>
  <si>
    <t>867 E. 11TH STREET,UPLAND,CA,91786</t>
  </si>
  <si>
    <t>VAN NUYS</t>
  </si>
  <si>
    <t>VALLEY CONVALESCENT HOSPITAL</t>
  </si>
  <si>
    <t>LA BREA REHABILITATION CENTER</t>
  </si>
  <si>
    <t>505 N. LA BREA AVENUE,LOS ANGELES,CA,90036</t>
  </si>
  <si>
    <t>WINDSOR REDDING CARE CENTER</t>
  </si>
  <si>
    <t>2490 COURT STREET,REDDING,CA,96001</t>
  </si>
  <si>
    <t>MERRITT MANOR CONVALESCENT HOSPITAL</t>
  </si>
  <si>
    <t>604 E. MERRITT AVE.,TULARE,CA,93274</t>
  </si>
  <si>
    <t>CRESCENT CITY SKILLED NURSING</t>
  </si>
  <si>
    <t>CRESCENT CITY</t>
  </si>
  <si>
    <t>Del Norte</t>
  </si>
  <si>
    <t>1280 MARSHALL STREET,CRESCENT CITY,CA,95531</t>
  </si>
  <si>
    <t>HOLLYWOOD PRESBYTERIAN MEDICAL CENTER D/P SNF</t>
  </si>
  <si>
    <t>4636 FOUNTAIN AVENUE,LOS ANGELES,CA,90029</t>
  </si>
  <si>
    <t>CAMELLIA GARDENS CARE CENTER</t>
  </si>
  <si>
    <t>1920 N. FAIR OAKS AVENUE,PASADENA,CA,91103</t>
  </si>
  <si>
    <t>DYCORA TRANSITIONAL HEALTH - FRESNO</t>
  </si>
  <si>
    <t>2715 FRESNO STREET,FRESNO,CA,93721</t>
  </si>
  <si>
    <t>BEACHWOOD POST-ACUTE &amp; REHAB</t>
  </si>
  <si>
    <t>1340 15TH STREET,SANTA MONICA,CA,90404</t>
  </si>
  <si>
    <t>CHATSWORTH</t>
  </si>
  <si>
    <t>ARBOR GLEN CARE CENTER</t>
  </si>
  <si>
    <t>1033 E. ARROW HIGHWAY,GLENDORA,CA,91740</t>
  </si>
  <si>
    <t>FORTUNA REHABILITATION AND WELLNESS CENTER, LP</t>
  </si>
  <si>
    <t>FORTUNA</t>
  </si>
  <si>
    <t>2321 NEWBURG ROAD,FORTUNA,CA,95540</t>
  </si>
  <si>
    <t>CALIMESA POST ACUTE</t>
  </si>
  <si>
    <t>13542 SECOND ST.,YUCAIPA,CA,92399</t>
  </si>
  <si>
    <t>VILLA ELENA HEALTHCARE CENTER</t>
  </si>
  <si>
    <t>13226 STUDEBAKER RD,NORWALK,CA,90650</t>
  </si>
  <si>
    <t>HYDE PARK HEALTHCARE CENTER</t>
  </si>
  <si>
    <t>6520 WEST BLVD.,LOS ANGELES,CA,90043</t>
  </si>
  <si>
    <t>WINDSOR CARE CENTER OF CHEVIOT HILLS</t>
  </si>
  <si>
    <t>3533 MOTOR AVENUE,LOS ANGELES,CA,90034</t>
  </si>
  <si>
    <t>VISTA POST ACUTE</t>
  </si>
  <si>
    <t>3269 D STREET,HAYWARD,CA,94541</t>
  </si>
  <si>
    <t>LIGHTHOUSE  HEALTHCARE CENTER</t>
  </si>
  <si>
    <t>2222 SANTA ANA BLVD.,LOS ANGELES,CA,90059</t>
  </si>
  <si>
    <t>RIO HONDO SUBACUTE &amp;  NURSING CENTER</t>
  </si>
  <si>
    <t>273 E BEVERLY BOULEVARD,MONTEBELLO,CA,90640</t>
  </si>
  <si>
    <t>HOLLYWOOD PREMIER HEALTHCARE CENTER</t>
  </si>
  <si>
    <t>5401 FOUNTAIN AVE.,LOS ANGELES,CA,90029</t>
  </si>
  <si>
    <t>05A021</t>
  </si>
  <si>
    <t>BETHEL LUTHERAN HOME</t>
  </si>
  <si>
    <t>2280 DOCKERY AVENUE,SELMA,CA,93662</t>
  </si>
  <si>
    <t>LAKE FOREST</t>
  </si>
  <si>
    <t>CAMPBELL</t>
  </si>
  <si>
    <t>ROLLING HILLS CARE CENTER</t>
  </si>
  <si>
    <t>LAGUNA HONDA HOSPITAL &amp; REHABILITATION CTR D/P SNF</t>
  </si>
  <si>
    <t>375 LAGUNA HONDA BLVD.,SAN FRANCISCO,CA,94116</t>
  </si>
  <si>
    <t>Plumas</t>
  </si>
  <si>
    <t>THE HILLS HEALTHCARE CENTER</t>
  </si>
  <si>
    <t>10158 SUNLAND BLVD,SUNLAND,CA,91040</t>
  </si>
  <si>
    <t>LAS FLORES CONVALESCENT HOSPITAL</t>
  </si>
  <si>
    <t>14165 PURCHE AVE.,GARDENA,CA,90249</t>
  </si>
  <si>
    <t>GOOD SHEPHERD HLTH CARE CTR OF SANTA MONICA</t>
  </si>
  <si>
    <t>1131 ARIZONA AVE.,SANTA MONICA,CA,90401</t>
  </si>
  <si>
    <t>SUNNYVIEW CARE CENTER</t>
  </si>
  <si>
    <t>2000 W WASHINGTON BL,LOS ANGELES,CA,90018</t>
  </si>
  <si>
    <t>AVOCADO POST ACUTE</t>
  </si>
  <si>
    <t>510 E. WASHINGTON AVENUE,EL CAJON,CA,92020</t>
  </si>
  <si>
    <t>MEADOWS RIDGE CARE CENTER</t>
  </si>
  <si>
    <t>COLTON</t>
  </si>
  <si>
    <t>1700 E WASHINGTON STREET,COLTON,CA,92324</t>
  </si>
  <si>
    <t>GOLDEN CROSS HEALTH CARE</t>
  </si>
  <si>
    <t>1450 N. FAIR OAKS AVENUE,PASADENA,CA,91103</t>
  </si>
  <si>
    <t>LAKEWOOD HEALTHCARE CENTER</t>
  </si>
  <si>
    <t>12023 LAKEWOOD BLVD.,DOWNEY,CA,90242</t>
  </si>
  <si>
    <t>FRENCH PARK CARE CENTER</t>
  </si>
  <si>
    <t>600 E WASHINGTON AVENUE,SANTA ANA,CA,92701</t>
  </si>
  <si>
    <t>WINDSOR POST-ACUTE HEALTHCARE CENTER OF MODESTO</t>
  </si>
  <si>
    <t>2030 EVERGREEN AVENUE,MODESTO,CA,95350</t>
  </si>
  <si>
    <t>POWAY</t>
  </si>
  <si>
    <t>MIRACLE MILE HEALTHCARE CENTER, LLC</t>
  </si>
  <si>
    <t>1020 SOUTH FAIRFAX AVE,LOS ANGELES,CA,90019</t>
  </si>
  <si>
    <t>WILLOWS POST ACUTE</t>
  </si>
  <si>
    <t>WILLOWS</t>
  </si>
  <si>
    <t>Glenn</t>
  </si>
  <si>
    <t>320 NORTH CRAWFORD STREET,WILLOWS,CA,95988</t>
  </si>
  <si>
    <t>CITY CREEK POST ACUTE</t>
  </si>
  <si>
    <t>6248 66TH AVENUE,SACRAMENTO,CA,95823</t>
  </si>
  <si>
    <t>NORTHPOINTE HEALTHCARE CENTRE</t>
  </si>
  <si>
    <t>668 E. BULLARD,FRESNO,CA,93710</t>
  </si>
  <si>
    <t>VALLEY WEST POST ACUTE</t>
  </si>
  <si>
    <t>WILLIAMS</t>
  </si>
  <si>
    <t>Colusa</t>
  </si>
  <si>
    <t>1224 E STREET,WILLIAMS,CA,95987</t>
  </si>
  <si>
    <t>BOULDER CREEK POST ACUTE</t>
  </si>
  <si>
    <t>12696 MONTE VISTA ROAD,POWAY,CA,92064</t>
  </si>
  <si>
    <t>SONORA</t>
  </si>
  <si>
    <t>Tuolumne</t>
  </si>
  <si>
    <t>SURPRISE VALLEY COMMUNITY HOSPITAL D/P SNF</t>
  </si>
  <si>
    <t>CEDARVILLE</t>
  </si>
  <si>
    <t>Modoc</t>
  </si>
  <si>
    <t>741 N. MAIN STREET,CEDARVILLE,CA,96104</t>
  </si>
  <si>
    <t>PALM DESERT</t>
  </si>
  <si>
    <t>1205 8TH STREET,BAKERSFIELD,CA,93304</t>
  </si>
  <si>
    <t>MANCHESTER MANOR CONV HOSPITAL</t>
  </si>
  <si>
    <t>837 W. MANCHESTER AVE.,LOS ANGELES,CA,90044</t>
  </si>
  <si>
    <t>MANORCARE HEALTH SERVICES-HEMET</t>
  </si>
  <si>
    <t>1717 WEST STETSON AVENUE,HEMET,CA,92545</t>
  </si>
  <si>
    <t>ARBOR POST ACUTE</t>
  </si>
  <si>
    <t>1200 SPRINGFIELD DRIVE,CHICO,CA,95928</t>
  </si>
  <si>
    <t>KEI-AI SOUTH BAY HEALTHCARE CENTER</t>
  </si>
  <si>
    <t>15115 S VERMONT AVE,GARDENA,CA,90247</t>
  </si>
  <si>
    <t>LAKE FOREST NURSING CENTER</t>
  </si>
  <si>
    <t>25652 OLD TRABUCO ROAD,LAKE FOREST,CA,92630</t>
  </si>
  <si>
    <t>RIVERSIDE POSTACUTE CARE</t>
  </si>
  <si>
    <t>8781 LAKEVIEW AVENUE,RIVERSIDE,CA,92509</t>
  </si>
  <si>
    <t>KINGSTON HEALTHCARE CENTER, LLC</t>
  </si>
  <si>
    <t>329 REAL ROAD,BAKERSFIELD,CA,93309</t>
  </si>
  <si>
    <t>REDWOOD CONVALESCENT HOSPITAL, INC</t>
  </si>
  <si>
    <t>22103 REDWOOD ROAD,CASTRO VALLEY,CA,94546</t>
  </si>
  <si>
    <t>TERRACINA POST ACUTE</t>
  </si>
  <si>
    <t>1618 LAUREL AVENUE,REDLANDS,CA,92373</t>
  </si>
  <si>
    <t>WINDSOR GARDENS CONVALESCENT CENTER OF LONG BEACH</t>
  </si>
  <si>
    <t>3232 E. ARTESIA BLVD.,LONG BEACH,CA,90805</t>
  </si>
  <si>
    <t>MONTEREY PALMS HEALTH CARE CENTER</t>
  </si>
  <si>
    <t>44610 MONTEREY AVENUE,PALM DESERT,CA,92260</t>
  </si>
  <si>
    <t>EASTERN PLUMAS HOSPITAL- PORTOLA CAMPUS DP/SNF</t>
  </si>
  <si>
    <t>PORTOLA</t>
  </si>
  <si>
    <t>500 FIRST STREET,PORTOLA,CA,96122</t>
  </si>
  <si>
    <t>WAGNER HEIGHTS NURSING &amp; REHABILITATION CENTER</t>
  </si>
  <si>
    <t>9289 BRANSTETTER PLACE,STOCKTON,CA,95209</t>
  </si>
  <si>
    <t>RANCHO MESA CARE CENTER</t>
  </si>
  <si>
    <t>ALTA LOMA</t>
  </si>
  <si>
    <t>9333 LA MESA DRIVE,ALTA LOMA,CA,91701</t>
  </si>
  <si>
    <t>CHOWCHILLA MEMORIAL HEALTHCARE DISTRICT</t>
  </si>
  <si>
    <t>1104 VENTURA AVE.,CHOWCHILLA,CA,93610</t>
  </si>
  <si>
    <t>WINDSOR PALMS CARE CENTER OF ARTESIA</t>
  </si>
  <si>
    <t>11900 E. ARTESIA BLVD.,ARTESIA,CA,90701</t>
  </si>
  <si>
    <t>STONEY POINT HEALTHCARE CENTER</t>
  </si>
  <si>
    <t>21820 CRAGGY VIEW ST.,CHATSWORTH,CA,91311</t>
  </si>
  <si>
    <t>ASBURY PARK NURSING &amp; REHABILITATION CENTER</t>
  </si>
  <si>
    <t>2257 FAIR OAKS BLVD.,SACRAMENTO,CA,95825</t>
  </si>
  <si>
    <t>PARKWEST HEALTHCARE CENTER</t>
  </si>
  <si>
    <t>6740 WILBUR AVE,RESEDA,CA,91335</t>
  </si>
  <si>
    <t>WINDSOR CARE CENTER OF SACRAMENTO</t>
  </si>
  <si>
    <t>501 JESSIE AVENUE,SACRAMENTO,CA,95838</t>
  </si>
  <si>
    <t>AVALON CARE CENTER - SONORA</t>
  </si>
  <si>
    <t>19929 GREENLEY ROAD,SONORA,CA,95370</t>
  </si>
  <si>
    <t>WINDSOR TERRACE HEALTH CARE</t>
  </si>
  <si>
    <t>7447 SEPULVEDA BLVD,VAN NUYS,CA,91405</t>
  </si>
  <si>
    <t>NEWPORT SUBACUTE HEALTHCARE CENTER</t>
  </si>
  <si>
    <t>2570 NEWPORT BLVD,COSTA MESA,CA,92627</t>
  </si>
  <si>
    <t>THE HILLS POST ACUTE</t>
  </si>
  <si>
    <t>1800 OLD TUSTIN ROAD,SANTA ANA,CA,92705</t>
  </si>
  <si>
    <t>SERENTO ROSA</t>
  </si>
  <si>
    <t>YORBA LINDA</t>
  </si>
  <si>
    <t>17803 IMPERIAL HIGHWAY,YORBA LINDA,CA,92886</t>
  </si>
  <si>
    <t>VALLEY CARE CENTER</t>
  </si>
  <si>
    <t>YUCCA VALLEY</t>
  </si>
  <si>
    <t>8515 CHOLLA AVE,YUCCA VALLEY,CA,92284</t>
  </si>
  <si>
    <t>YUCCA VALLEY NURSING</t>
  </si>
  <si>
    <t>57333 JOSHUA LANE,YUCCA VALLEY,CA,92284</t>
  </si>
  <si>
    <t>ORCHARD HOSPITAL D/P SNF</t>
  </si>
  <si>
    <t>GRIDLEY</t>
  </si>
  <si>
    <t>240 SPRUCE STREET,GRIDLEY,CA,95948</t>
  </si>
  <si>
    <t>GOLDEN LEGACY CARE CENTER</t>
  </si>
  <si>
    <t>12260 FOOTHILL BLVD,SYLMAR,CA,91342</t>
  </si>
  <si>
    <t>INTERCOMMUNITY CARE CENTER</t>
  </si>
  <si>
    <t>2626 GRAND AVENUE,LONG BEACH,CA,90815</t>
  </si>
  <si>
    <t>SAN MARINO MANOR</t>
  </si>
  <si>
    <t>6812 N. OAK AVENUE,SAN GABRIEL,CA,91775</t>
  </si>
  <si>
    <t>ATHERTON PARK POST-ACUTE</t>
  </si>
  <si>
    <t>MENLO PARK</t>
  </si>
  <si>
    <t>1275 CRANE STREET,MENLO PARK,CA,94025</t>
  </si>
  <si>
    <t>CAMDEN POSTACUTE CARE, INC</t>
  </si>
  <si>
    <t>1331 CAMDEN AVENUE,CAMPBELL,CA,95008</t>
  </si>
  <si>
    <t>PARK AVENUE HEALTHCARE &amp; WELLNESS CENTER</t>
  </si>
  <si>
    <t>1550 NORTH PARK AVENUE,POMONA,CA,91768</t>
  </si>
  <si>
    <t>CHANNEL ISLANDS POST ACUTE</t>
  </si>
  <si>
    <t>3880 VIA LUCERO,SANTA BARBARA,CA,93110</t>
  </si>
  <si>
    <t>2108 STILLMAN,SELMA,CA,93662</t>
  </si>
  <si>
    <t>ARROWHEAD HEALTHCARE CENTER, LLC</t>
  </si>
  <si>
    <t>4343 N. SIERRA WAY,SAN BERNARDINO,CA,92407</t>
  </si>
  <si>
    <t>County</t>
  </si>
  <si>
    <t>Zip Code</t>
  </si>
  <si>
    <t>State</t>
  </si>
  <si>
    <t>City</t>
  </si>
  <si>
    <t>Provider Number</t>
  </si>
  <si>
    <t>Special Focus Facility Status (see Notes tab for info on SFFs)</t>
  </si>
  <si>
    <t>One-Star</t>
  </si>
  <si>
    <r>
      <rPr>
        <b/>
        <sz val="11"/>
        <color theme="1"/>
        <rFont val="Calibri"/>
        <family val="2"/>
        <scheme val="minor"/>
      </rPr>
      <t>Special Focus Facilities (SFFs)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SFF Candidates</t>
    </r>
    <r>
      <rPr>
        <sz val="11"/>
        <color theme="1"/>
        <rFont val="Calibri"/>
        <family val="2"/>
        <scheme val="minor"/>
      </rPr>
      <t xml:space="preserve"> are nursing homes that have a history of serious quality issues or are included in a special program to stimulate improvements in their quality of care.</t>
    </r>
  </si>
  <si>
    <r>
      <rPr>
        <b/>
        <sz val="11"/>
        <color theme="1"/>
        <rFont val="Calibri"/>
        <family val="2"/>
        <scheme val="minor"/>
      </rPr>
      <t>Data downloaded February 1, 2021</t>
    </r>
    <r>
      <rPr>
        <sz val="11"/>
        <color theme="1"/>
        <rFont val="Calibri"/>
        <family val="2"/>
        <scheme val="minor"/>
      </rPr>
      <t>, from data.medicare.gov (https://data.cms.gov/provider-data/dataset/4pq5-n9py).</t>
    </r>
  </si>
  <si>
    <r>
      <rPr>
        <b/>
        <sz val="11"/>
        <color theme="1"/>
        <rFont val="Calibri"/>
        <family val="2"/>
        <scheme val="minor"/>
      </rPr>
      <t>Ratings are not assigned to SFFs and facilities with insufficient data</t>
    </r>
    <r>
      <rPr>
        <sz val="11"/>
        <color theme="1"/>
        <rFont val="Calibri"/>
        <family val="2"/>
        <scheme val="minor"/>
      </rPr>
      <t xml:space="preserve"> to determine a health inspection rating.</t>
    </r>
  </si>
  <si>
    <r>
      <rPr>
        <b/>
        <sz val="11"/>
        <color theme="1"/>
        <rFont val="Calibri"/>
        <family val="2"/>
        <scheme val="minor"/>
      </rPr>
      <t>"One-Star" facilities</t>
    </r>
    <r>
      <rPr>
        <sz val="11"/>
        <color theme="1"/>
        <rFont val="Calibri"/>
        <family val="2"/>
        <scheme val="minor"/>
      </rPr>
      <t xml:space="preserve"> are nursing homes that are assigned a one-star overall rating.</t>
    </r>
  </si>
  <si>
    <r>
      <rPr>
        <b/>
        <sz val="11"/>
        <color theme="1"/>
        <rFont val="Calibri"/>
        <family val="2"/>
        <scheme val="minor"/>
      </rPr>
      <t>Measures based on outcomes from state health inspections</t>
    </r>
    <r>
      <rPr>
        <sz val="11"/>
        <color theme="1"/>
        <rFont val="Calibri"/>
        <family val="2"/>
        <scheme val="minor"/>
      </rPr>
      <t xml:space="preserve"> are based on the most recent 36 months of complaint investigations.</t>
    </r>
  </si>
  <si>
    <r>
      <rPr>
        <b/>
        <sz val="11"/>
        <color theme="1"/>
        <rFont val="Calibri"/>
        <family val="2"/>
        <scheme val="minor"/>
      </rPr>
      <t>More information is available in the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Centers for Medicare &amp; Medicaid Services Technical Users Guide</t>
    </r>
    <r>
      <rPr>
        <sz val="11"/>
        <color theme="1"/>
        <rFont val="Calibri"/>
        <family val="2"/>
        <scheme val="minor"/>
      </rPr>
      <t>: https://www.cms.gov/Medicare/Provider-Enrollment-and-Certification/CertificationandComplianc/downloads/usersguide.pdf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</si>
</sst>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</cellStyleXfs>
  <cellXfs count="17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2" fillId="0" borderId="0" xfId="42"/>
    <xf numFmtId="0" fontId="2" fillId="0" borderId="10" xfId="42" applyBorder="1"/>
    <xf numFmtId="0" fontId="2" fillId="0" borderId="11" xfId="42" applyBorder="1"/>
    <xf numFmtId="0" fontId="2" fillId="0" borderId="12" xfId="42" applyBorder="1"/>
    <xf numFmtId="0" fontId="2" fillId="0" borderId="13" xfId="42" applyBorder="1"/>
    <xf numFmtId="0" fontId="2" fillId="0" borderId="0" xfId="42" applyBorder="1"/>
    <xf numFmtId="0" fontId="2" fillId="0" borderId="14" xfId="42" applyBorder="1"/>
    <xf numFmtId="0" fontId="2" fillId="0" borderId="15" xfId="42" applyBorder="1"/>
    <xf numFmtId="0" fontId="2" fillId="0" borderId="16" xfId="42" applyBorder="1"/>
    <xf numFmtId="0" fontId="2" fillId="0" borderId="17" xfId="42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16FFF172-A48A-47DC-BC52-2091DFDF394C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numFmt numFmtId="164" formatCode="m/d/yy"/>
    </dxf>
    <dxf>
      <numFmt numFmtId="0" formatCode="General"/>
      <fill>
        <patternFill patternType="none">
          <fgColor indexed="64"/>
          <bgColor auto="1"/>
        </patternFill>
      </fill>
    </dxf>
    <dxf>
      <alignment horizontal="left" vertical="bottom" textRotation="0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O120" totalsRowShown="0" headerRowDxfId="3">
  <autoFilter ref="A1:O120" xr:uid="{00000000-0009-0000-0100-000001000000}"/>
  <sortState xmlns:xlrd2="http://schemas.microsoft.com/office/spreadsheetml/2017/richdata2" ref="A2:O120">
    <sortCondition ref="A1:A120"/>
  </sortState>
  <tableColumns count="15">
    <tableColumn id="5" xr3:uid="{00000000-0010-0000-0000-000005000000}" name="State"/>
    <tableColumn id="1" xr3:uid="{00000000-0010-0000-0000-000001000000}" name="Provider Number" dataDxfId="2"/>
    <tableColumn id="2" xr3:uid="{00000000-0010-0000-0000-000002000000}" name="Provider Name"/>
    <tableColumn id="4" xr3:uid="{00000000-0010-0000-0000-000004000000}" name="City"/>
    <tableColumn id="9" xr3:uid="{00000000-0010-0000-0000-000009000000}" name="County"/>
    <tableColumn id="6" xr3:uid="{00000000-0010-0000-0000-000006000000}" name="Zip Code"/>
    <tableColumn id="19" xr3:uid="{00000000-0010-0000-0000-000013000000}" name="Special Focus Facility Status (see Notes tab for info on SFFs)"/>
    <tableColumn id="7" xr3:uid="{0EA4D072-6B53-433F-9A6B-88F554783499}" name="One-Star" dataDxfId="1">
      <calculatedColumnFormula>IF(I2=1,"Yes","No")</calculatedColumnFormula>
    </tableColumn>
    <tableColumn id="25" xr3:uid="{00000000-0010-0000-0000-000019000000}" name="Overall Rating"/>
    <tableColumn id="27" xr3:uid="{00000000-0010-0000-0000-00001B000000}" name="Health Inspection Rating"/>
    <tableColumn id="29" xr3:uid="{00000000-0010-0000-0000-00001D000000}" name="QM Rating"/>
    <tableColumn id="35" xr3:uid="{00000000-0010-0000-0000-000023000000}" name="Staffing Rating"/>
    <tableColumn id="37" xr3:uid="{00000000-0010-0000-0000-000025000000}" name="RN Staffing Rating"/>
    <tableColumn id="87" xr3:uid="{00000000-0010-0000-0000-000057000000}" name="Location"/>
    <tableColumn id="88" xr3:uid="{00000000-0010-0000-0000-000058000000}" name="Processing Date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0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ColWidth="9.69921875" defaultRowHeight="15.6" x14ac:dyDescent="0.3"/>
  <cols>
    <col min="1" max="1" width="7.19921875" bestFit="1" customWidth="1"/>
    <col min="2" max="2" width="9.69921875" style="14"/>
    <col min="3" max="3" width="55.69921875" bestFit="1" customWidth="1"/>
    <col min="7" max="7" width="13" customWidth="1"/>
    <col min="8" max="8" width="9.69921875" style="16"/>
  </cols>
  <sheetData>
    <row r="1" spans="1:15" s="2" customFormat="1" ht="108" customHeight="1" x14ac:dyDescent="0.3">
      <c r="A1" s="2" t="s">
        <v>353</v>
      </c>
      <c r="B1" s="13" t="s">
        <v>355</v>
      </c>
      <c r="C1" s="2" t="s">
        <v>0</v>
      </c>
      <c r="D1" s="2" t="s">
        <v>354</v>
      </c>
      <c r="E1" s="2" t="s">
        <v>351</v>
      </c>
      <c r="F1" s="2" t="s">
        <v>352</v>
      </c>
      <c r="G1" s="2" t="s">
        <v>356</v>
      </c>
      <c r="H1" s="15" t="s">
        <v>357</v>
      </c>
      <c r="I1" s="2" t="s">
        <v>1</v>
      </c>
      <c r="J1" s="2" t="s">
        <v>2</v>
      </c>
      <c r="K1" s="2" t="s">
        <v>3</v>
      </c>
      <c r="L1" s="2" t="s">
        <v>4</v>
      </c>
      <c r="M1" s="2" t="s">
        <v>5</v>
      </c>
      <c r="N1" s="2" t="s">
        <v>6</v>
      </c>
      <c r="O1" s="2" t="s">
        <v>7</v>
      </c>
    </row>
    <row r="2" spans="1:15" x14ac:dyDescent="0.3">
      <c r="A2" t="s">
        <v>12</v>
      </c>
      <c r="B2" s="14">
        <v>55047</v>
      </c>
      <c r="C2" t="s">
        <v>31</v>
      </c>
      <c r="D2" t="s">
        <v>32</v>
      </c>
      <c r="E2" t="s">
        <v>33</v>
      </c>
      <c r="F2">
        <v>93610</v>
      </c>
      <c r="H2" s="16" t="str">
        <f t="shared" ref="H2:H33" si="0">IF(I2=1,"Yes","No")</f>
        <v>Yes</v>
      </c>
      <c r="I2">
        <v>1</v>
      </c>
      <c r="J2">
        <v>1</v>
      </c>
      <c r="K2">
        <v>4</v>
      </c>
      <c r="L2">
        <v>2</v>
      </c>
      <c r="M2">
        <v>2</v>
      </c>
      <c r="N2" t="s">
        <v>34</v>
      </c>
      <c r="O2" s="1">
        <v>44197</v>
      </c>
    </row>
    <row r="3" spans="1:15" x14ac:dyDescent="0.3">
      <c r="A3" t="s">
        <v>12</v>
      </c>
      <c r="B3" s="14">
        <v>55060</v>
      </c>
      <c r="C3" t="s">
        <v>36</v>
      </c>
      <c r="D3" t="s">
        <v>25</v>
      </c>
      <c r="E3" t="s">
        <v>14</v>
      </c>
      <c r="F3">
        <v>90025</v>
      </c>
      <c r="H3" s="16" t="str">
        <f t="shared" si="0"/>
        <v>Yes</v>
      </c>
      <c r="I3">
        <v>1</v>
      </c>
      <c r="J3">
        <v>1</v>
      </c>
      <c r="K3">
        <v>4</v>
      </c>
      <c r="L3">
        <v>2</v>
      </c>
      <c r="M3">
        <v>2</v>
      </c>
      <c r="N3" t="s">
        <v>37</v>
      </c>
      <c r="O3" s="1">
        <v>44197</v>
      </c>
    </row>
    <row r="4" spans="1:15" x14ac:dyDescent="0.3">
      <c r="A4" t="s">
        <v>12</v>
      </c>
      <c r="B4" s="14">
        <v>55077</v>
      </c>
      <c r="C4" t="s">
        <v>40</v>
      </c>
      <c r="D4" t="s">
        <v>28</v>
      </c>
      <c r="E4" t="s">
        <v>14</v>
      </c>
      <c r="F4">
        <v>90804</v>
      </c>
      <c r="G4" t="s">
        <v>8</v>
      </c>
      <c r="H4" s="16" t="str">
        <f t="shared" si="0"/>
        <v>Yes</v>
      </c>
      <c r="I4">
        <v>1</v>
      </c>
      <c r="J4">
        <v>1</v>
      </c>
      <c r="K4">
        <v>4</v>
      </c>
      <c r="L4">
        <v>2</v>
      </c>
      <c r="M4">
        <v>2</v>
      </c>
      <c r="N4" t="s">
        <v>41</v>
      </c>
      <c r="O4" s="1">
        <v>44197</v>
      </c>
    </row>
    <row r="5" spans="1:15" x14ac:dyDescent="0.3">
      <c r="A5" t="s">
        <v>12</v>
      </c>
      <c r="B5" s="14">
        <v>55084</v>
      </c>
      <c r="C5" t="s">
        <v>42</v>
      </c>
      <c r="D5" t="s">
        <v>43</v>
      </c>
      <c r="E5" t="s">
        <v>18</v>
      </c>
      <c r="F5">
        <v>95367</v>
      </c>
      <c r="H5" s="16" t="str">
        <f t="shared" si="0"/>
        <v>Yes</v>
      </c>
      <c r="I5">
        <v>1</v>
      </c>
      <c r="J5">
        <v>2</v>
      </c>
      <c r="K5">
        <v>1</v>
      </c>
      <c r="N5" t="s">
        <v>44</v>
      </c>
      <c r="O5" s="1">
        <v>44197</v>
      </c>
    </row>
    <row r="6" spans="1:15" x14ac:dyDescent="0.3">
      <c r="A6" t="s">
        <v>12</v>
      </c>
      <c r="B6" s="14">
        <v>55153</v>
      </c>
      <c r="C6" t="s">
        <v>49</v>
      </c>
      <c r="D6" t="s">
        <v>50</v>
      </c>
      <c r="E6" t="s">
        <v>14</v>
      </c>
      <c r="F6">
        <v>90640</v>
      </c>
      <c r="H6" s="16" t="str">
        <f t="shared" si="0"/>
        <v>Yes</v>
      </c>
      <c r="I6">
        <v>1</v>
      </c>
      <c r="J6">
        <v>1</v>
      </c>
      <c r="K6">
        <v>4</v>
      </c>
      <c r="L6">
        <v>3</v>
      </c>
      <c r="M6">
        <v>3</v>
      </c>
      <c r="N6" t="s">
        <v>51</v>
      </c>
      <c r="O6" s="1">
        <v>44197</v>
      </c>
    </row>
    <row r="7" spans="1:15" x14ac:dyDescent="0.3">
      <c r="A7" t="s">
        <v>12</v>
      </c>
      <c r="B7" s="14">
        <v>55167</v>
      </c>
      <c r="C7" t="s">
        <v>52</v>
      </c>
      <c r="D7" t="s">
        <v>25</v>
      </c>
      <c r="E7" t="s">
        <v>14</v>
      </c>
      <c r="F7">
        <v>90037</v>
      </c>
      <c r="H7" s="16" t="str">
        <f t="shared" si="0"/>
        <v>Yes</v>
      </c>
      <c r="I7">
        <v>1</v>
      </c>
      <c r="J7">
        <v>1</v>
      </c>
      <c r="K7">
        <v>3</v>
      </c>
      <c r="L7">
        <v>3</v>
      </c>
      <c r="M7">
        <v>2</v>
      </c>
      <c r="N7" t="s">
        <v>53</v>
      </c>
      <c r="O7" s="1">
        <v>44197</v>
      </c>
    </row>
    <row r="8" spans="1:15" x14ac:dyDescent="0.3">
      <c r="A8" t="s">
        <v>12</v>
      </c>
      <c r="B8" s="14">
        <v>55201</v>
      </c>
      <c r="C8" t="s">
        <v>60</v>
      </c>
      <c r="D8" t="s">
        <v>26</v>
      </c>
      <c r="E8" t="s">
        <v>27</v>
      </c>
      <c r="F8">
        <v>95207</v>
      </c>
      <c r="H8" s="16" t="str">
        <f t="shared" si="0"/>
        <v>Yes</v>
      </c>
      <c r="I8">
        <v>1</v>
      </c>
      <c r="J8">
        <v>2</v>
      </c>
      <c r="K8">
        <v>3</v>
      </c>
      <c r="L8">
        <v>1</v>
      </c>
      <c r="M8">
        <v>1</v>
      </c>
      <c r="N8" t="s">
        <v>61</v>
      </c>
      <c r="O8" s="1">
        <v>44197</v>
      </c>
    </row>
    <row r="9" spans="1:15" x14ac:dyDescent="0.3">
      <c r="A9" t="s">
        <v>12</v>
      </c>
      <c r="B9" s="14">
        <v>55206</v>
      </c>
      <c r="C9" t="s">
        <v>62</v>
      </c>
      <c r="D9" t="s">
        <v>63</v>
      </c>
      <c r="E9" t="s">
        <v>47</v>
      </c>
      <c r="F9">
        <v>92707</v>
      </c>
      <c r="H9" s="16" t="str">
        <f t="shared" si="0"/>
        <v>Yes</v>
      </c>
      <c r="I9">
        <v>1</v>
      </c>
      <c r="J9">
        <v>1</v>
      </c>
      <c r="K9">
        <v>4</v>
      </c>
      <c r="L9">
        <v>2</v>
      </c>
      <c r="M9">
        <v>2</v>
      </c>
      <c r="N9" t="s">
        <v>64</v>
      </c>
      <c r="O9" s="1">
        <v>44197</v>
      </c>
    </row>
    <row r="10" spans="1:15" x14ac:dyDescent="0.3">
      <c r="A10" t="s">
        <v>12</v>
      </c>
      <c r="B10" s="14">
        <v>55252</v>
      </c>
      <c r="C10" t="s">
        <v>69</v>
      </c>
      <c r="D10" t="s">
        <v>70</v>
      </c>
      <c r="E10" t="s">
        <v>47</v>
      </c>
      <c r="F10">
        <v>92868</v>
      </c>
      <c r="H10" s="16" t="str">
        <f t="shared" si="0"/>
        <v>Yes</v>
      </c>
      <c r="I10">
        <v>1</v>
      </c>
      <c r="J10">
        <v>1</v>
      </c>
      <c r="K10">
        <v>4</v>
      </c>
      <c r="L10">
        <v>2</v>
      </c>
      <c r="M10">
        <v>2</v>
      </c>
      <c r="N10" t="s">
        <v>71</v>
      </c>
      <c r="O10" s="1">
        <v>44197</v>
      </c>
    </row>
    <row r="11" spans="1:15" x14ac:dyDescent="0.3">
      <c r="A11" t="s">
        <v>12</v>
      </c>
      <c r="B11" s="14">
        <v>55258</v>
      </c>
      <c r="C11" t="s">
        <v>73</v>
      </c>
      <c r="D11" t="s">
        <v>58</v>
      </c>
      <c r="E11" t="s">
        <v>59</v>
      </c>
      <c r="F11">
        <v>93703</v>
      </c>
      <c r="H11" s="16" t="str">
        <f t="shared" si="0"/>
        <v>Yes</v>
      </c>
      <c r="I11">
        <v>1</v>
      </c>
      <c r="J11">
        <v>1</v>
      </c>
      <c r="K11">
        <v>3</v>
      </c>
      <c r="N11" t="s">
        <v>74</v>
      </c>
      <c r="O11" s="1">
        <v>44197</v>
      </c>
    </row>
    <row r="12" spans="1:15" x14ac:dyDescent="0.3">
      <c r="A12" t="s">
        <v>12</v>
      </c>
      <c r="B12" s="14">
        <v>55293</v>
      </c>
      <c r="C12" t="s">
        <v>75</v>
      </c>
      <c r="D12" t="s">
        <v>76</v>
      </c>
      <c r="E12" t="s">
        <v>14</v>
      </c>
      <c r="F12">
        <v>91780</v>
      </c>
      <c r="G12" t="s">
        <v>8</v>
      </c>
      <c r="H12" s="16" t="str">
        <f t="shared" si="0"/>
        <v>No</v>
      </c>
      <c r="I12">
        <v>2</v>
      </c>
      <c r="J12">
        <v>1</v>
      </c>
      <c r="K12">
        <v>5</v>
      </c>
      <c r="L12">
        <v>2</v>
      </c>
      <c r="M12">
        <v>1</v>
      </c>
      <c r="N12" t="s">
        <v>77</v>
      </c>
      <c r="O12" s="1">
        <v>44197</v>
      </c>
    </row>
    <row r="13" spans="1:15" x14ac:dyDescent="0.3">
      <c r="A13" t="s">
        <v>12</v>
      </c>
      <c r="B13" s="14">
        <v>55307</v>
      </c>
      <c r="C13" t="s">
        <v>80</v>
      </c>
      <c r="D13" t="s">
        <v>81</v>
      </c>
      <c r="E13" t="s">
        <v>14</v>
      </c>
      <c r="F13">
        <v>93534</v>
      </c>
      <c r="H13" s="16" t="str">
        <f t="shared" si="0"/>
        <v>Yes</v>
      </c>
      <c r="I13">
        <v>1</v>
      </c>
      <c r="J13">
        <v>1</v>
      </c>
      <c r="K13">
        <v>4</v>
      </c>
      <c r="L13">
        <v>3</v>
      </c>
      <c r="M13">
        <v>3</v>
      </c>
      <c r="N13" t="s">
        <v>82</v>
      </c>
      <c r="O13" s="1">
        <v>44197</v>
      </c>
    </row>
    <row r="14" spans="1:15" x14ac:dyDescent="0.3">
      <c r="A14" t="s">
        <v>12</v>
      </c>
      <c r="B14" s="14">
        <v>55364</v>
      </c>
      <c r="C14" t="s">
        <v>85</v>
      </c>
      <c r="D14" t="s">
        <v>28</v>
      </c>
      <c r="E14" t="s">
        <v>14</v>
      </c>
      <c r="F14">
        <v>90807</v>
      </c>
      <c r="G14" t="s">
        <v>8</v>
      </c>
      <c r="H14" s="16" t="str">
        <f t="shared" si="0"/>
        <v>No</v>
      </c>
      <c r="I14">
        <v>2</v>
      </c>
      <c r="J14">
        <v>1</v>
      </c>
      <c r="K14">
        <v>5</v>
      </c>
      <c r="L14">
        <v>4</v>
      </c>
      <c r="M14">
        <v>4</v>
      </c>
      <c r="N14" t="s">
        <v>86</v>
      </c>
      <c r="O14" s="1">
        <v>44197</v>
      </c>
    </row>
    <row r="15" spans="1:15" x14ac:dyDescent="0.3">
      <c r="A15" t="s">
        <v>12</v>
      </c>
      <c r="B15" s="14">
        <v>55407</v>
      </c>
      <c r="C15" t="s">
        <v>88</v>
      </c>
      <c r="D15" t="s">
        <v>89</v>
      </c>
      <c r="E15" t="s">
        <v>65</v>
      </c>
      <c r="F15">
        <v>95014</v>
      </c>
      <c r="H15" s="16" t="str">
        <f t="shared" si="0"/>
        <v>Yes</v>
      </c>
      <c r="I15">
        <v>1</v>
      </c>
      <c r="J15">
        <v>1</v>
      </c>
      <c r="K15">
        <v>4</v>
      </c>
      <c r="L15">
        <v>2</v>
      </c>
      <c r="M15">
        <v>2</v>
      </c>
      <c r="N15" t="s">
        <v>90</v>
      </c>
      <c r="O15" s="1">
        <v>44197</v>
      </c>
    </row>
    <row r="16" spans="1:15" x14ac:dyDescent="0.3">
      <c r="A16" t="s">
        <v>12</v>
      </c>
      <c r="B16" s="14">
        <v>55474</v>
      </c>
      <c r="C16" t="s">
        <v>93</v>
      </c>
      <c r="D16" t="s">
        <v>29</v>
      </c>
      <c r="E16" t="s">
        <v>30</v>
      </c>
      <c r="F16">
        <v>92504</v>
      </c>
      <c r="G16" t="s">
        <v>8</v>
      </c>
      <c r="H16" s="16" t="str">
        <f t="shared" si="0"/>
        <v>No</v>
      </c>
      <c r="I16">
        <v>2</v>
      </c>
      <c r="J16">
        <v>1</v>
      </c>
      <c r="K16">
        <v>5</v>
      </c>
      <c r="N16" t="s">
        <v>94</v>
      </c>
      <c r="O16" s="1">
        <v>44197</v>
      </c>
    </row>
    <row r="17" spans="1:15" x14ac:dyDescent="0.3">
      <c r="A17" t="s">
        <v>12</v>
      </c>
      <c r="B17" s="14">
        <v>55504</v>
      </c>
      <c r="C17" t="s">
        <v>95</v>
      </c>
      <c r="D17" t="s">
        <v>25</v>
      </c>
      <c r="E17" t="s">
        <v>14</v>
      </c>
      <c r="F17">
        <v>90034</v>
      </c>
      <c r="H17" s="16" t="str">
        <f t="shared" si="0"/>
        <v>Yes</v>
      </c>
      <c r="I17">
        <v>1</v>
      </c>
      <c r="J17">
        <v>1</v>
      </c>
      <c r="K17">
        <v>4</v>
      </c>
      <c r="L17">
        <v>2</v>
      </c>
      <c r="M17">
        <v>2</v>
      </c>
      <c r="N17" t="s">
        <v>96</v>
      </c>
      <c r="O17" s="1">
        <v>44197</v>
      </c>
    </row>
    <row r="18" spans="1:15" x14ac:dyDescent="0.3">
      <c r="A18" t="s">
        <v>12</v>
      </c>
      <c r="B18" s="14">
        <v>55548</v>
      </c>
      <c r="C18" t="s">
        <v>103</v>
      </c>
      <c r="D18" t="s">
        <v>84</v>
      </c>
      <c r="E18" t="s">
        <v>14</v>
      </c>
      <c r="F18">
        <v>91107</v>
      </c>
      <c r="H18" s="16" t="str">
        <f t="shared" si="0"/>
        <v>Yes</v>
      </c>
      <c r="I18">
        <v>1</v>
      </c>
      <c r="J18">
        <v>2</v>
      </c>
      <c r="K18">
        <v>4</v>
      </c>
      <c r="L18">
        <v>1</v>
      </c>
      <c r="M18">
        <v>1</v>
      </c>
      <c r="N18" t="s">
        <v>104</v>
      </c>
      <c r="O18" s="1">
        <v>44197</v>
      </c>
    </row>
    <row r="19" spans="1:15" x14ac:dyDescent="0.3">
      <c r="A19" t="s">
        <v>12</v>
      </c>
      <c r="B19" s="14">
        <v>55559</v>
      </c>
      <c r="C19" t="s">
        <v>106</v>
      </c>
      <c r="D19" t="s">
        <v>24</v>
      </c>
      <c r="E19" t="s">
        <v>14</v>
      </c>
      <c r="F19">
        <v>90503</v>
      </c>
      <c r="H19" s="16" t="str">
        <f t="shared" si="0"/>
        <v>Yes</v>
      </c>
      <c r="I19">
        <v>1</v>
      </c>
      <c r="J19">
        <v>1</v>
      </c>
      <c r="K19">
        <v>4</v>
      </c>
      <c r="L19">
        <v>3</v>
      </c>
      <c r="M19">
        <v>3</v>
      </c>
      <c r="N19" t="s">
        <v>107</v>
      </c>
      <c r="O19" s="1">
        <v>44197</v>
      </c>
    </row>
    <row r="20" spans="1:15" x14ac:dyDescent="0.3">
      <c r="A20" t="s">
        <v>12</v>
      </c>
      <c r="B20" s="14">
        <v>55601</v>
      </c>
      <c r="C20" t="s">
        <v>109</v>
      </c>
      <c r="D20" t="s">
        <v>110</v>
      </c>
      <c r="E20" t="s">
        <v>111</v>
      </c>
      <c r="F20">
        <v>93304</v>
      </c>
      <c r="H20" s="16" t="str">
        <f t="shared" si="0"/>
        <v>Yes</v>
      </c>
      <c r="I20">
        <v>1</v>
      </c>
      <c r="J20">
        <v>1</v>
      </c>
      <c r="K20">
        <v>1</v>
      </c>
      <c r="L20">
        <v>3</v>
      </c>
      <c r="M20">
        <v>3</v>
      </c>
      <c r="N20" t="s">
        <v>112</v>
      </c>
      <c r="O20" s="1">
        <v>44197</v>
      </c>
    </row>
    <row r="21" spans="1:15" x14ac:dyDescent="0.3">
      <c r="A21" t="s">
        <v>12</v>
      </c>
      <c r="B21" s="14">
        <v>55604</v>
      </c>
      <c r="C21" t="s">
        <v>113</v>
      </c>
      <c r="D21" t="s">
        <v>114</v>
      </c>
      <c r="E21" t="s">
        <v>91</v>
      </c>
      <c r="F21">
        <v>93292</v>
      </c>
      <c r="H21" s="16" t="str">
        <f t="shared" si="0"/>
        <v>Yes</v>
      </c>
      <c r="I21">
        <v>1</v>
      </c>
      <c r="J21">
        <v>1</v>
      </c>
      <c r="K21">
        <v>4</v>
      </c>
      <c r="N21" t="s">
        <v>115</v>
      </c>
      <c r="O21" s="1">
        <v>44197</v>
      </c>
    </row>
    <row r="22" spans="1:15" x14ac:dyDescent="0.3">
      <c r="A22" t="s">
        <v>12</v>
      </c>
      <c r="B22" s="14">
        <v>55735</v>
      </c>
      <c r="C22" t="s">
        <v>118</v>
      </c>
      <c r="D22" t="s">
        <v>26</v>
      </c>
      <c r="E22" t="s">
        <v>27</v>
      </c>
      <c r="F22">
        <v>95207</v>
      </c>
      <c r="H22" s="16" t="str">
        <f t="shared" si="0"/>
        <v>Yes</v>
      </c>
      <c r="I22">
        <v>1</v>
      </c>
      <c r="J22">
        <v>2</v>
      </c>
      <c r="K22">
        <v>1</v>
      </c>
      <c r="L22">
        <v>3</v>
      </c>
      <c r="M22">
        <v>2</v>
      </c>
      <c r="N22" t="s">
        <v>119</v>
      </c>
      <c r="O22" s="1">
        <v>44197</v>
      </c>
    </row>
    <row r="23" spans="1:15" x14ac:dyDescent="0.3">
      <c r="A23" t="s">
        <v>12</v>
      </c>
      <c r="B23" s="14">
        <v>55753</v>
      </c>
      <c r="C23" t="s">
        <v>120</v>
      </c>
      <c r="D23" t="s">
        <v>25</v>
      </c>
      <c r="E23" t="s">
        <v>14</v>
      </c>
      <c r="F23">
        <v>90016</v>
      </c>
      <c r="H23" s="16" t="str">
        <f t="shared" si="0"/>
        <v>Yes</v>
      </c>
      <c r="I23">
        <v>1</v>
      </c>
      <c r="J23">
        <v>1</v>
      </c>
      <c r="K23">
        <v>4</v>
      </c>
      <c r="L23">
        <v>3</v>
      </c>
      <c r="M23">
        <v>2</v>
      </c>
      <c r="N23" t="s">
        <v>121</v>
      </c>
      <c r="O23" s="1">
        <v>44197</v>
      </c>
    </row>
    <row r="24" spans="1:15" x14ac:dyDescent="0.3">
      <c r="A24" t="s">
        <v>12</v>
      </c>
      <c r="B24" s="14">
        <v>55799</v>
      </c>
      <c r="C24" t="s">
        <v>122</v>
      </c>
      <c r="D24" t="s">
        <v>123</v>
      </c>
      <c r="E24" t="s">
        <v>59</v>
      </c>
      <c r="F24">
        <v>93654</v>
      </c>
      <c r="H24" s="16" t="str">
        <f t="shared" si="0"/>
        <v>Yes</v>
      </c>
      <c r="I24">
        <v>1</v>
      </c>
      <c r="J24">
        <v>1</v>
      </c>
      <c r="K24">
        <v>4</v>
      </c>
      <c r="N24" t="s">
        <v>124</v>
      </c>
      <c r="O24" s="1">
        <v>44197</v>
      </c>
    </row>
    <row r="25" spans="1:15" x14ac:dyDescent="0.3">
      <c r="A25" t="s">
        <v>12</v>
      </c>
      <c r="B25" s="14">
        <v>55862</v>
      </c>
      <c r="C25" t="s">
        <v>126</v>
      </c>
      <c r="D25" t="s">
        <v>84</v>
      </c>
      <c r="E25" t="s">
        <v>14</v>
      </c>
      <c r="F25">
        <v>91103</v>
      </c>
      <c r="G25" t="s">
        <v>8</v>
      </c>
      <c r="H25" s="16" t="str">
        <f t="shared" si="0"/>
        <v>Yes</v>
      </c>
      <c r="I25">
        <v>1</v>
      </c>
      <c r="J25">
        <v>1</v>
      </c>
      <c r="K25">
        <v>4</v>
      </c>
      <c r="L25">
        <v>2</v>
      </c>
      <c r="M25">
        <v>1</v>
      </c>
      <c r="N25" t="s">
        <v>127</v>
      </c>
      <c r="O25" s="1">
        <v>44197</v>
      </c>
    </row>
    <row r="26" spans="1:15" x14ac:dyDescent="0.3">
      <c r="A26" t="s">
        <v>12</v>
      </c>
      <c r="B26" s="14">
        <v>55869</v>
      </c>
      <c r="C26" t="s">
        <v>128</v>
      </c>
      <c r="D26" t="s">
        <v>17</v>
      </c>
      <c r="E26" t="s">
        <v>18</v>
      </c>
      <c r="F26">
        <v>95350</v>
      </c>
      <c r="H26" s="16" t="str">
        <f t="shared" si="0"/>
        <v>Yes</v>
      </c>
      <c r="I26">
        <v>1</v>
      </c>
      <c r="J26">
        <v>1</v>
      </c>
      <c r="K26">
        <v>2</v>
      </c>
      <c r="L26">
        <v>2</v>
      </c>
      <c r="M26">
        <v>2</v>
      </c>
      <c r="N26" t="s">
        <v>129</v>
      </c>
      <c r="O26" s="1">
        <v>44197</v>
      </c>
    </row>
    <row r="27" spans="1:15" x14ac:dyDescent="0.3">
      <c r="A27" t="s">
        <v>12</v>
      </c>
      <c r="B27" s="14">
        <v>55916</v>
      </c>
      <c r="C27" t="s">
        <v>130</v>
      </c>
      <c r="D27" t="s">
        <v>114</v>
      </c>
      <c r="E27" t="s">
        <v>91</v>
      </c>
      <c r="F27">
        <v>93277</v>
      </c>
      <c r="H27" s="16" t="str">
        <f t="shared" si="0"/>
        <v>Yes</v>
      </c>
      <c r="I27">
        <v>1</v>
      </c>
      <c r="J27">
        <v>1</v>
      </c>
      <c r="K27">
        <v>3</v>
      </c>
      <c r="L27">
        <v>2</v>
      </c>
      <c r="M27">
        <v>1</v>
      </c>
      <c r="N27" t="s">
        <v>131</v>
      </c>
      <c r="O27" s="1">
        <v>44197</v>
      </c>
    </row>
    <row r="28" spans="1:15" x14ac:dyDescent="0.3">
      <c r="A28" t="s">
        <v>12</v>
      </c>
      <c r="B28" s="14">
        <v>55932</v>
      </c>
      <c r="C28" t="s">
        <v>132</v>
      </c>
      <c r="D28" t="s">
        <v>57</v>
      </c>
      <c r="E28" t="s">
        <v>14</v>
      </c>
      <c r="F28">
        <v>91607</v>
      </c>
      <c r="H28" s="16" t="str">
        <f t="shared" si="0"/>
        <v>Yes</v>
      </c>
      <c r="I28">
        <v>1</v>
      </c>
      <c r="J28">
        <v>1</v>
      </c>
      <c r="K28">
        <v>3</v>
      </c>
      <c r="L28">
        <v>2</v>
      </c>
      <c r="M28">
        <v>1</v>
      </c>
      <c r="N28" t="s">
        <v>133</v>
      </c>
      <c r="O28" s="1">
        <v>44197</v>
      </c>
    </row>
    <row r="29" spans="1:15" x14ac:dyDescent="0.3">
      <c r="A29" t="s">
        <v>12</v>
      </c>
      <c r="B29" s="14">
        <v>55955</v>
      </c>
      <c r="C29" t="s">
        <v>134</v>
      </c>
      <c r="D29" t="s">
        <v>58</v>
      </c>
      <c r="E29" t="s">
        <v>59</v>
      </c>
      <c r="F29">
        <v>93727</v>
      </c>
      <c r="H29" s="16" t="str">
        <f t="shared" si="0"/>
        <v>Yes</v>
      </c>
      <c r="I29">
        <v>1</v>
      </c>
      <c r="J29">
        <v>1</v>
      </c>
      <c r="K29">
        <v>4</v>
      </c>
      <c r="L29">
        <v>3</v>
      </c>
      <c r="M29">
        <v>3</v>
      </c>
      <c r="N29" t="s">
        <v>135</v>
      </c>
      <c r="O29" s="1">
        <v>44197</v>
      </c>
    </row>
    <row r="30" spans="1:15" x14ac:dyDescent="0.3">
      <c r="A30" t="s">
        <v>12</v>
      </c>
      <c r="B30" s="14">
        <v>55956</v>
      </c>
      <c r="C30" t="s">
        <v>136</v>
      </c>
      <c r="D30" t="s">
        <v>78</v>
      </c>
      <c r="E30" t="s">
        <v>56</v>
      </c>
      <c r="F30">
        <v>95824</v>
      </c>
      <c r="G30" t="s">
        <v>8</v>
      </c>
      <c r="H30" s="16" t="str">
        <f t="shared" si="0"/>
        <v>No</v>
      </c>
      <c r="I30">
        <v>2</v>
      </c>
      <c r="J30">
        <v>1</v>
      </c>
      <c r="K30">
        <v>3</v>
      </c>
      <c r="L30">
        <v>4</v>
      </c>
      <c r="M30">
        <v>4</v>
      </c>
      <c r="N30" t="s">
        <v>137</v>
      </c>
      <c r="O30" s="1">
        <v>44197</v>
      </c>
    </row>
    <row r="31" spans="1:15" x14ac:dyDescent="0.3">
      <c r="A31" t="s">
        <v>12</v>
      </c>
      <c r="B31" s="14">
        <v>55957</v>
      </c>
      <c r="C31" t="s">
        <v>138</v>
      </c>
      <c r="D31" t="s">
        <v>139</v>
      </c>
      <c r="E31" t="s">
        <v>23</v>
      </c>
      <c r="F31">
        <v>93060</v>
      </c>
      <c r="H31" s="16" t="str">
        <f t="shared" si="0"/>
        <v>Yes</v>
      </c>
      <c r="I31">
        <v>1</v>
      </c>
      <c r="J31">
        <v>1</v>
      </c>
      <c r="K31">
        <v>4</v>
      </c>
      <c r="L31">
        <v>3</v>
      </c>
      <c r="M31">
        <v>2</v>
      </c>
      <c r="N31" t="s">
        <v>140</v>
      </c>
      <c r="O31" s="1">
        <v>44197</v>
      </c>
    </row>
    <row r="32" spans="1:15" x14ac:dyDescent="0.3">
      <c r="A32" t="s">
        <v>12</v>
      </c>
      <c r="B32" s="14">
        <v>55996</v>
      </c>
      <c r="C32" t="s">
        <v>141</v>
      </c>
      <c r="D32" t="s">
        <v>58</v>
      </c>
      <c r="E32" t="s">
        <v>59</v>
      </c>
      <c r="F32">
        <v>93726</v>
      </c>
      <c r="H32" s="16" t="str">
        <f t="shared" si="0"/>
        <v>Yes</v>
      </c>
      <c r="I32">
        <v>1</v>
      </c>
      <c r="J32">
        <v>1</v>
      </c>
      <c r="K32">
        <v>4</v>
      </c>
      <c r="L32">
        <v>2</v>
      </c>
      <c r="M32">
        <v>2</v>
      </c>
      <c r="N32" t="s">
        <v>142</v>
      </c>
      <c r="O32" s="1">
        <v>44197</v>
      </c>
    </row>
    <row r="33" spans="1:15" x14ac:dyDescent="0.3">
      <c r="A33" t="s">
        <v>12</v>
      </c>
      <c r="B33" s="14">
        <v>56035</v>
      </c>
      <c r="C33" t="s">
        <v>143</v>
      </c>
      <c r="D33" t="s">
        <v>144</v>
      </c>
      <c r="E33" t="s">
        <v>111</v>
      </c>
      <c r="F33">
        <v>93263</v>
      </c>
      <c r="H33" s="16" t="str">
        <f t="shared" si="0"/>
        <v>Yes</v>
      </c>
      <c r="I33">
        <v>1</v>
      </c>
      <c r="J33">
        <v>1</v>
      </c>
      <c r="K33">
        <v>1</v>
      </c>
      <c r="L33">
        <v>2</v>
      </c>
      <c r="M33">
        <v>2</v>
      </c>
      <c r="N33" t="s">
        <v>145</v>
      </c>
      <c r="O33" s="1">
        <v>44197</v>
      </c>
    </row>
    <row r="34" spans="1:15" x14ac:dyDescent="0.3">
      <c r="A34" t="s">
        <v>12</v>
      </c>
      <c r="B34" s="14">
        <v>56043</v>
      </c>
      <c r="C34" t="s">
        <v>146</v>
      </c>
      <c r="D34" t="s">
        <v>28</v>
      </c>
      <c r="E34" t="s">
        <v>14</v>
      </c>
      <c r="F34">
        <v>90802</v>
      </c>
      <c r="H34" s="16" t="str">
        <f t="shared" ref="H34:H65" si="1">IF(I34=1,"Yes","No")</f>
        <v>Yes</v>
      </c>
      <c r="I34">
        <v>1</v>
      </c>
      <c r="J34">
        <v>1</v>
      </c>
      <c r="K34">
        <v>4</v>
      </c>
      <c r="L34">
        <v>2</v>
      </c>
      <c r="M34">
        <v>2</v>
      </c>
      <c r="N34" t="s">
        <v>147</v>
      </c>
      <c r="O34" s="1">
        <v>44197</v>
      </c>
    </row>
    <row r="35" spans="1:15" x14ac:dyDescent="0.3">
      <c r="A35" t="s">
        <v>12</v>
      </c>
      <c r="B35" s="14">
        <v>56056</v>
      </c>
      <c r="C35" t="s">
        <v>148</v>
      </c>
      <c r="D35" t="s">
        <v>25</v>
      </c>
      <c r="E35" t="s">
        <v>14</v>
      </c>
      <c r="F35">
        <v>90027</v>
      </c>
      <c r="H35" s="16" t="str">
        <f t="shared" si="1"/>
        <v>Yes</v>
      </c>
      <c r="I35">
        <v>1</v>
      </c>
      <c r="J35">
        <v>1</v>
      </c>
      <c r="K35">
        <v>3</v>
      </c>
      <c r="L35">
        <v>2</v>
      </c>
      <c r="M35">
        <v>2</v>
      </c>
      <c r="N35" t="s">
        <v>149</v>
      </c>
      <c r="O35" s="1">
        <v>44197</v>
      </c>
    </row>
    <row r="36" spans="1:15" x14ac:dyDescent="0.3">
      <c r="A36" t="s">
        <v>12</v>
      </c>
      <c r="B36" s="14">
        <v>56074</v>
      </c>
      <c r="C36" t="s">
        <v>150</v>
      </c>
      <c r="D36" t="s">
        <v>99</v>
      </c>
      <c r="E36" t="s">
        <v>100</v>
      </c>
      <c r="F36">
        <v>95926</v>
      </c>
      <c r="H36" s="16" t="str">
        <f t="shared" si="1"/>
        <v>Yes</v>
      </c>
      <c r="I36">
        <v>1</v>
      </c>
      <c r="J36">
        <v>1</v>
      </c>
      <c r="K36">
        <v>4</v>
      </c>
      <c r="L36">
        <v>2</v>
      </c>
      <c r="M36">
        <v>1</v>
      </c>
      <c r="N36" t="s">
        <v>151</v>
      </c>
      <c r="O36" s="1">
        <v>44197</v>
      </c>
    </row>
    <row r="37" spans="1:15" x14ac:dyDescent="0.3">
      <c r="A37" t="s">
        <v>12</v>
      </c>
      <c r="B37" s="14">
        <v>56078</v>
      </c>
      <c r="C37" t="s">
        <v>152</v>
      </c>
      <c r="D37" t="s">
        <v>25</v>
      </c>
      <c r="E37" t="s">
        <v>14</v>
      </c>
      <c r="F37">
        <v>90057</v>
      </c>
      <c r="G37" t="s">
        <v>8</v>
      </c>
      <c r="H37" s="16" t="str">
        <f t="shared" si="1"/>
        <v>Yes</v>
      </c>
      <c r="I37">
        <v>1</v>
      </c>
      <c r="J37">
        <v>1</v>
      </c>
      <c r="K37">
        <v>2</v>
      </c>
      <c r="L37">
        <v>2</v>
      </c>
      <c r="M37">
        <v>1</v>
      </c>
      <c r="N37" t="s">
        <v>153</v>
      </c>
      <c r="O37" s="1">
        <v>44197</v>
      </c>
    </row>
    <row r="38" spans="1:15" x14ac:dyDescent="0.3">
      <c r="A38" t="s">
        <v>12</v>
      </c>
      <c r="B38" s="14">
        <v>56079</v>
      </c>
      <c r="C38" t="s">
        <v>154</v>
      </c>
      <c r="D38" t="s">
        <v>155</v>
      </c>
      <c r="E38" t="s">
        <v>14</v>
      </c>
      <c r="F38">
        <v>91740</v>
      </c>
      <c r="H38" s="16" t="str">
        <f t="shared" si="1"/>
        <v>Yes</v>
      </c>
      <c r="I38">
        <v>1</v>
      </c>
      <c r="J38">
        <v>1</v>
      </c>
      <c r="K38">
        <v>4</v>
      </c>
      <c r="L38">
        <v>2</v>
      </c>
      <c r="M38">
        <v>1</v>
      </c>
      <c r="N38" t="s">
        <v>156</v>
      </c>
      <c r="O38" s="1">
        <v>44197</v>
      </c>
    </row>
    <row r="39" spans="1:15" x14ac:dyDescent="0.3">
      <c r="A39" t="s">
        <v>12</v>
      </c>
      <c r="B39" s="14">
        <v>56086</v>
      </c>
      <c r="C39" t="s">
        <v>158</v>
      </c>
      <c r="D39" t="s">
        <v>20</v>
      </c>
      <c r="E39" t="s">
        <v>21</v>
      </c>
      <c r="F39">
        <v>94533</v>
      </c>
      <c r="G39" t="s">
        <v>10</v>
      </c>
      <c r="H39" s="16" t="str">
        <f t="shared" si="1"/>
        <v>No</v>
      </c>
      <c r="N39" t="s">
        <v>159</v>
      </c>
      <c r="O39" s="1">
        <v>44197</v>
      </c>
    </row>
    <row r="40" spans="1:15" x14ac:dyDescent="0.3">
      <c r="A40" t="s">
        <v>12</v>
      </c>
      <c r="B40" s="14">
        <v>56110</v>
      </c>
      <c r="C40" t="s">
        <v>160</v>
      </c>
      <c r="D40" t="s">
        <v>161</v>
      </c>
      <c r="E40" t="s">
        <v>47</v>
      </c>
      <c r="F40">
        <v>92653</v>
      </c>
      <c r="H40" s="16" t="str">
        <f t="shared" si="1"/>
        <v>Yes</v>
      </c>
      <c r="I40">
        <v>1</v>
      </c>
      <c r="J40">
        <v>1</v>
      </c>
      <c r="K40">
        <v>4</v>
      </c>
      <c r="L40">
        <v>2</v>
      </c>
      <c r="M40">
        <v>2</v>
      </c>
      <c r="N40" t="s">
        <v>162</v>
      </c>
      <c r="O40" s="1">
        <v>44197</v>
      </c>
    </row>
    <row r="41" spans="1:15" x14ac:dyDescent="0.3">
      <c r="A41" t="s">
        <v>12</v>
      </c>
      <c r="B41" s="14">
        <v>56113</v>
      </c>
      <c r="C41" t="s">
        <v>163</v>
      </c>
      <c r="D41" t="s">
        <v>25</v>
      </c>
      <c r="E41" t="s">
        <v>14</v>
      </c>
      <c r="F41">
        <v>90027</v>
      </c>
      <c r="G41" t="s">
        <v>10</v>
      </c>
      <c r="H41" s="16" t="str">
        <f t="shared" si="1"/>
        <v>No</v>
      </c>
      <c r="N41" t="s">
        <v>164</v>
      </c>
      <c r="O41" s="1">
        <v>44197</v>
      </c>
    </row>
    <row r="42" spans="1:15" x14ac:dyDescent="0.3">
      <c r="A42" t="s">
        <v>12</v>
      </c>
      <c r="B42" s="14">
        <v>56117</v>
      </c>
      <c r="C42" t="s">
        <v>165</v>
      </c>
      <c r="D42" t="s">
        <v>92</v>
      </c>
      <c r="E42" t="s">
        <v>14</v>
      </c>
      <c r="F42">
        <v>91723</v>
      </c>
      <c r="G42" t="s">
        <v>8</v>
      </c>
      <c r="H42" s="16" t="str">
        <f t="shared" si="1"/>
        <v>Yes</v>
      </c>
      <c r="I42">
        <v>1</v>
      </c>
      <c r="J42">
        <v>1</v>
      </c>
      <c r="K42">
        <v>4</v>
      </c>
      <c r="N42" t="s">
        <v>166</v>
      </c>
      <c r="O42" s="1">
        <v>44197</v>
      </c>
    </row>
    <row r="43" spans="1:15" x14ac:dyDescent="0.3">
      <c r="A43" t="s">
        <v>12</v>
      </c>
      <c r="B43" s="14">
        <v>56122</v>
      </c>
      <c r="C43" t="s">
        <v>167</v>
      </c>
      <c r="D43" t="s">
        <v>168</v>
      </c>
      <c r="E43" t="s">
        <v>46</v>
      </c>
      <c r="F43">
        <v>94030</v>
      </c>
      <c r="G43" t="s">
        <v>8</v>
      </c>
      <c r="H43" s="16" t="str">
        <f t="shared" si="1"/>
        <v>Yes</v>
      </c>
      <c r="I43">
        <v>1</v>
      </c>
      <c r="J43">
        <v>1</v>
      </c>
      <c r="K43">
        <v>4</v>
      </c>
      <c r="L43">
        <v>3</v>
      </c>
      <c r="M43">
        <v>3</v>
      </c>
      <c r="N43" t="s">
        <v>169</v>
      </c>
      <c r="O43" s="1">
        <v>44197</v>
      </c>
    </row>
    <row r="44" spans="1:15" x14ac:dyDescent="0.3">
      <c r="A44" t="s">
        <v>12</v>
      </c>
      <c r="B44" s="14">
        <v>56124</v>
      </c>
      <c r="C44" t="s">
        <v>170</v>
      </c>
      <c r="D44" t="s">
        <v>171</v>
      </c>
      <c r="E44" t="s">
        <v>14</v>
      </c>
      <c r="F44">
        <v>91356</v>
      </c>
      <c r="H44" s="16" t="str">
        <f t="shared" si="1"/>
        <v>Yes</v>
      </c>
      <c r="I44">
        <v>1</v>
      </c>
      <c r="J44">
        <v>1</v>
      </c>
      <c r="K44">
        <v>4</v>
      </c>
      <c r="L44">
        <v>3</v>
      </c>
      <c r="M44">
        <v>3</v>
      </c>
      <c r="N44" t="s">
        <v>172</v>
      </c>
      <c r="O44" s="1">
        <v>44197</v>
      </c>
    </row>
    <row r="45" spans="1:15" x14ac:dyDescent="0.3">
      <c r="A45" t="s">
        <v>12</v>
      </c>
      <c r="B45" s="14">
        <v>56136</v>
      </c>
      <c r="C45" t="s">
        <v>173</v>
      </c>
      <c r="D45" t="s">
        <v>87</v>
      </c>
      <c r="E45" t="s">
        <v>13</v>
      </c>
      <c r="F45">
        <v>91786</v>
      </c>
      <c r="H45" s="16" t="str">
        <f t="shared" si="1"/>
        <v>Yes</v>
      </c>
      <c r="I45">
        <v>1</v>
      </c>
      <c r="J45">
        <v>1</v>
      </c>
      <c r="K45">
        <v>3</v>
      </c>
      <c r="L45">
        <v>2</v>
      </c>
      <c r="M45">
        <v>1</v>
      </c>
      <c r="N45" t="s">
        <v>174</v>
      </c>
      <c r="O45" s="1">
        <v>44197</v>
      </c>
    </row>
    <row r="46" spans="1:15" x14ac:dyDescent="0.3">
      <c r="A46" t="s">
        <v>12</v>
      </c>
      <c r="B46" s="14">
        <v>56195</v>
      </c>
      <c r="C46" t="s">
        <v>177</v>
      </c>
      <c r="D46" t="s">
        <v>25</v>
      </c>
      <c r="E46" t="s">
        <v>14</v>
      </c>
      <c r="F46">
        <v>90036</v>
      </c>
      <c r="H46" s="16" t="str">
        <f t="shared" si="1"/>
        <v>Yes</v>
      </c>
      <c r="I46">
        <v>1</v>
      </c>
      <c r="J46">
        <v>1</v>
      </c>
      <c r="K46">
        <v>3</v>
      </c>
      <c r="L46">
        <v>3</v>
      </c>
      <c r="M46">
        <v>2</v>
      </c>
      <c r="N46" t="s">
        <v>178</v>
      </c>
      <c r="O46" s="1">
        <v>44197</v>
      </c>
    </row>
    <row r="47" spans="1:15" x14ac:dyDescent="0.3">
      <c r="A47" t="s">
        <v>12</v>
      </c>
      <c r="B47" s="14">
        <v>56258</v>
      </c>
      <c r="C47" t="s">
        <v>179</v>
      </c>
      <c r="D47" t="s">
        <v>97</v>
      </c>
      <c r="E47" t="s">
        <v>98</v>
      </c>
      <c r="F47">
        <v>96001</v>
      </c>
      <c r="G47" t="s">
        <v>8</v>
      </c>
      <c r="H47" s="16" t="str">
        <f t="shared" si="1"/>
        <v>No</v>
      </c>
      <c r="I47">
        <v>2</v>
      </c>
      <c r="J47">
        <v>1</v>
      </c>
      <c r="K47">
        <v>5</v>
      </c>
      <c r="L47">
        <v>3</v>
      </c>
      <c r="M47">
        <v>2</v>
      </c>
      <c r="N47" t="s">
        <v>180</v>
      </c>
      <c r="O47" s="1">
        <v>44197</v>
      </c>
    </row>
    <row r="48" spans="1:15" x14ac:dyDescent="0.3">
      <c r="A48" t="s">
        <v>12</v>
      </c>
      <c r="B48" s="14">
        <v>56261</v>
      </c>
      <c r="C48" t="s">
        <v>181</v>
      </c>
      <c r="D48" t="s">
        <v>116</v>
      </c>
      <c r="E48" t="s">
        <v>91</v>
      </c>
      <c r="F48">
        <v>93274</v>
      </c>
      <c r="G48" t="s">
        <v>8</v>
      </c>
      <c r="H48" s="16" t="str">
        <f t="shared" si="1"/>
        <v>Yes</v>
      </c>
      <c r="I48">
        <v>1</v>
      </c>
      <c r="J48">
        <v>1</v>
      </c>
      <c r="K48">
        <v>1</v>
      </c>
      <c r="L48">
        <v>3</v>
      </c>
      <c r="M48">
        <v>2</v>
      </c>
      <c r="N48" t="s">
        <v>182</v>
      </c>
      <c r="O48" s="1">
        <v>44197</v>
      </c>
    </row>
    <row r="49" spans="1:15" x14ac:dyDescent="0.3">
      <c r="A49" t="s">
        <v>12</v>
      </c>
      <c r="B49" s="14">
        <v>56296</v>
      </c>
      <c r="C49" t="s">
        <v>183</v>
      </c>
      <c r="D49" t="s">
        <v>184</v>
      </c>
      <c r="E49" t="s">
        <v>185</v>
      </c>
      <c r="F49">
        <v>95531</v>
      </c>
      <c r="H49" s="16" t="str">
        <f t="shared" si="1"/>
        <v>Yes</v>
      </c>
      <c r="I49">
        <v>1</v>
      </c>
      <c r="J49">
        <v>1</v>
      </c>
      <c r="K49">
        <v>2</v>
      </c>
      <c r="N49" t="s">
        <v>186</v>
      </c>
      <c r="O49" s="1">
        <v>44197</v>
      </c>
    </row>
    <row r="50" spans="1:15" x14ac:dyDescent="0.3">
      <c r="A50" t="s">
        <v>12</v>
      </c>
      <c r="B50" s="14">
        <v>56311</v>
      </c>
      <c r="C50" t="s">
        <v>187</v>
      </c>
      <c r="D50" t="s">
        <v>25</v>
      </c>
      <c r="E50" t="s">
        <v>14</v>
      </c>
      <c r="F50">
        <v>90029</v>
      </c>
      <c r="H50" s="16" t="str">
        <f t="shared" si="1"/>
        <v>Yes</v>
      </c>
      <c r="I50">
        <v>1</v>
      </c>
      <c r="J50">
        <v>1</v>
      </c>
      <c r="K50">
        <v>3</v>
      </c>
      <c r="L50">
        <v>2</v>
      </c>
      <c r="M50">
        <v>1</v>
      </c>
      <c r="N50" t="s">
        <v>188</v>
      </c>
      <c r="O50" s="1">
        <v>44197</v>
      </c>
    </row>
    <row r="51" spans="1:15" x14ac:dyDescent="0.3">
      <c r="A51" t="s">
        <v>12</v>
      </c>
      <c r="B51" s="14">
        <v>56316</v>
      </c>
      <c r="C51" t="s">
        <v>189</v>
      </c>
      <c r="D51" t="s">
        <v>84</v>
      </c>
      <c r="E51" t="s">
        <v>14</v>
      </c>
      <c r="F51">
        <v>91103</v>
      </c>
      <c r="H51" s="16" t="str">
        <f t="shared" si="1"/>
        <v>Yes</v>
      </c>
      <c r="I51">
        <v>1</v>
      </c>
      <c r="J51">
        <v>1</v>
      </c>
      <c r="K51">
        <v>4</v>
      </c>
      <c r="L51">
        <v>3</v>
      </c>
      <c r="M51">
        <v>2</v>
      </c>
      <c r="N51" t="s">
        <v>190</v>
      </c>
      <c r="O51" s="1">
        <v>44197</v>
      </c>
    </row>
    <row r="52" spans="1:15" x14ac:dyDescent="0.3">
      <c r="A52" t="s">
        <v>12</v>
      </c>
      <c r="B52" s="14">
        <v>56325</v>
      </c>
      <c r="C52" t="s">
        <v>191</v>
      </c>
      <c r="D52" t="s">
        <v>58</v>
      </c>
      <c r="E52" t="s">
        <v>59</v>
      </c>
      <c r="F52">
        <v>93721</v>
      </c>
      <c r="H52" s="16" t="str">
        <f t="shared" si="1"/>
        <v>Yes</v>
      </c>
      <c r="I52">
        <v>1</v>
      </c>
      <c r="J52">
        <v>1</v>
      </c>
      <c r="K52">
        <v>4</v>
      </c>
      <c r="L52">
        <v>2</v>
      </c>
      <c r="M52">
        <v>1</v>
      </c>
      <c r="N52" t="s">
        <v>192</v>
      </c>
      <c r="O52" s="1">
        <v>44197</v>
      </c>
    </row>
    <row r="53" spans="1:15" x14ac:dyDescent="0.3">
      <c r="A53" t="s">
        <v>12</v>
      </c>
      <c r="B53" s="14">
        <v>56334</v>
      </c>
      <c r="C53" t="s">
        <v>193</v>
      </c>
      <c r="D53" t="s">
        <v>48</v>
      </c>
      <c r="E53" t="s">
        <v>14</v>
      </c>
      <c r="F53">
        <v>90404</v>
      </c>
      <c r="H53" s="16" t="str">
        <f t="shared" si="1"/>
        <v>Yes</v>
      </c>
      <c r="I53">
        <v>1</v>
      </c>
      <c r="J53">
        <v>1</v>
      </c>
      <c r="K53">
        <v>4</v>
      </c>
      <c r="L53">
        <v>2</v>
      </c>
      <c r="M53">
        <v>1</v>
      </c>
      <c r="N53" t="s">
        <v>194</v>
      </c>
      <c r="O53" s="1">
        <v>44197</v>
      </c>
    </row>
    <row r="54" spans="1:15" x14ac:dyDescent="0.3">
      <c r="A54" t="s">
        <v>12</v>
      </c>
      <c r="B54" s="14">
        <v>56360</v>
      </c>
      <c r="C54" t="s">
        <v>196</v>
      </c>
      <c r="D54" t="s">
        <v>155</v>
      </c>
      <c r="E54" t="s">
        <v>14</v>
      </c>
      <c r="F54">
        <v>91740</v>
      </c>
      <c r="H54" s="16" t="str">
        <f t="shared" si="1"/>
        <v>Yes</v>
      </c>
      <c r="I54">
        <v>1</v>
      </c>
      <c r="J54">
        <v>1</v>
      </c>
      <c r="K54">
        <v>4</v>
      </c>
      <c r="L54">
        <v>2</v>
      </c>
      <c r="M54">
        <v>2</v>
      </c>
      <c r="N54" t="s">
        <v>197</v>
      </c>
      <c r="O54" s="1">
        <v>44197</v>
      </c>
    </row>
    <row r="55" spans="1:15" x14ac:dyDescent="0.3">
      <c r="A55" t="s">
        <v>12</v>
      </c>
      <c r="B55" s="14">
        <v>56361</v>
      </c>
      <c r="C55" t="s">
        <v>198</v>
      </c>
      <c r="D55" t="s">
        <v>199</v>
      </c>
      <c r="E55" t="s">
        <v>15</v>
      </c>
      <c r="F55">
        <v>95540</v>
      </c>
      <c r="G55" t="s">
        <v>8</v>
      </c>
      <c r="H55" s="16" t="str">
        <f t="shared" si="1"/>
        <v>No</v>
      </c>
      <c r="I55">
        <v>2</v>
      </c>
      <c r="J55">
        <v>1</v>
      </c>
      <c r="K55">
        <v>5</v>
      </c>
      <c r="L55">
        <v>3</v>
      </c>
      <c r="M55">
        <v>3</v>
      </c>
      <c r="N55" t="s">
        <v>200</v>
      </c>
      <c r="O55" s="1">
        <v>44197</v>
      </c>
    </row>
    <row r="56" spans="1:15" x14ac:dyDescent="0.3">
      <c r="A56" t="s">
        <v>12</v>
      </c>
      <c r="B56" s="14">
        <v>56365</v>
      </c>
      <c r="C56" t="s">
        <v>201</v>
      </c>
      <c r="D56" t="s">
        <v>105</v>
      </c>
      <c r="E56" t="s">
        <v>13</v>
      </c>
      <c r="F56">
        <v>92399</v>
      </c>
      <c r="H56" s="16" t="str">
        <f t="shared" si="1"/>
        <v>Yes</v>
      </c>
      <c r="I56">
        <v>1</v>
      </c>
      <c r="J56">
        <v>1</v>
      </c>
      <c r="K56">
        <v>4</v>
      </c>
      <c r="N56" t="s">
        <v>202</v>
      </c>
      <c r="O56" s="1">
        <v>44197</v>
      </c>
    </row>
    <row r="57" spans="1:15" x14ac:dyDescent="0.3">
      <c r="A57" t="s">
        <v>12</v>
      </c>
      <c r="B57" s="14">
        <v>56425</v>
      </c>
      <c r="C57" t="s">
        <v>203</v>
      </c>
      <c r="D57" t="s">
        <v>79</v>
      </c>
      <c r="E57" t="s">
        <v>14</v>
      </c>
      <c r="F57">
        <v>90650</v>
      </c>
      <c r="H57" s="16" t="str">
        <f t="shared" si="1"/>
        <v>Yes</v>
      </c>
      <c r="I57">
        <v>1</v>
      </c>
      <c r="J57">
        <v>1</v>
      </c>
      <c r="K57">
        <v>4</v>
      </c>
      <c r="L57">
        <v>3</v>
      </c>
      <c r="M57">
        <v>2</v>
      </c>
      <c r="N57" t="s">
        <v>204</v>
      </c>
      <c r="O57" s="1">
        <v>44197</v>
      </c>
    </row>
    <row r="58" spans="1:15" x14ac:dyDescent="0.3">
      <c r="A58" t="s">
        <v>12</v>
      </c>
      <c r="B58" s="14">
        <v>56435</v>
      </c>
      <c r="C58" t="s">
        <v>205</v>
      </c>
      <c r="D58" t="s">
        <v>25</v>
      </c>
      <c r="E58" t="s">
        <v>14</v>
      </c>
      <c r="F58">
        <v>90043</v>
      </c>
      <c r="G58" t="s">
        <v>8</v>
      </c>
      <c r="H58" s="16" t="str">
        <f t="shared" si="1"/>
        <v>Yes</v>
      </c>
      <c r="I58">
        <v>1</v>
      </c>
      <c r="J58">
        <v>1</v>
      </c>
      <c r="K58">
        <v>4</v>
      </c>
      <c r="N58" t="s">
        <v>206</v>
      </c>
      <c r="O58" s="1">
        <v>44197</v>
      </c>
    </row>
    <row r="59" spans="1:15" x14ac:dyDescent="0.3">
      <c r="A59" t="s">
        <v>12</v>
      </c>
      <c r="B59" s="14">
        <v>56451</v>
      </c>
      <c r="C59" t="s">
        <v>207</v>
      </c>
      <c r="D59" t="s">
        <v>25</v>
      </c>
      <c r="E59" t="s">
        <v>14</v>
      </c>
      <c r="F59">
        <v>90034</v>
      </c>
      <c r="G59" t="s">
        <v>8</v>
      </c>
      <c r="H59" s="16" t="str">
        <f t="shared" si="1"/>
        <v>Yes</v>
      </c>
      <c r="I59">
        <v>1</v>
      </c>
      <c r="J59">
        <v>1</v>
      </c>
      <c r="K59">
        <v>3</v>
      </c>
      <c r="L59">
        <v>3</v>
      </c>
      <c r="M59">
        <v>3</v>
      </c>
      <c r="N59" t="s">
        <v>208</v>
      </c>
      <c r="O59" s="1">
        <v>44197</v>
      </c>
    </row>
    <row r="60" spans="1:15" x14ac:dyDescent="0.3">
      <c r="A60" t="s">
        <v>12</v>
      </c>
      <c r="B60" s="14">
        <v>56475</v>
      </c>
      <c r="C60" t="s">
        <v>209</v>
      </c>
      <c r="D60" t="s">
        <v>83</v>
      </c>
      <c r="E60" t="s">
        <v>45</v>
      </c>
      <c r="F60">
        <v>94541</v>
      </c>
      <c r="H60" s="16" t="str">
        <f t="shared" si="1"/>
        <v>Yes</v>
      </c>
      <c r="I60">
        <v>1</v>
      </c>
      <c r="J60">
        <v>1</v>
      </c>
      <c r="K60">
        <v>4</v>
      </c>
      <c r="L60">
        <v>3</v>
      </c>
      <c r="M60">
        <v>2</v>
      </c>
      <c r="N60" t="s">
        <v>210</v>
      </c>
      <c r="O60" s="1">
        <v>44197</v>
      </c>
    </row>
    <row r="61" spans="1:15" x14ac:dyDescent="0.3">
      <c r="A61" t="s">
        <v>12</v>
      </c>
      <c r="B61" s="14">
        <v>56478</v>
      </c>
      <c r="C61" t="s">
        <v>211</v>
      </c>
      <c r="D61" t="s">
        <v>25</v>
      </c>
      <c r="E61" t="s">
        <v>14</v>
      </c>
      <c r="F61">
        <v>90059</v>
      </c>
      <c r="H61" s="16" t="str">
        <f t="shared" si="1"/>
        <v>Yes</v>
      </c>
      <c r="I61">
        <v>1</v>
      </c>
      <c r="J61">
        <v>1</v>
      </c>
      <c r="K61">
        <v>3</v>
      </c>
      <c r="L61">
        <v>3</v>
      </c>
      <c r="M61">
        <v>1</v>
      </c>
      <c r="N61" t="s">
        <v>212</v>
      </c>
      <c r="O61" s="1">
        <v>44197</v>
      </c>
    </row>
    <row r="62" spans="1:15" x14ac:dyDescent="0.3">
      <c r="A62" t="s">
        <v>12</v>
      </c>
      <c r="B62" s="14">
        <v>56487</v>
      </c>
      <c r="C62" t="s">
        <v>213</v>
      </c>
      <c r="D62" t="s">
        <v>50</v>
      </c>
      <c r="E62" t="s">
        <v>14</v>
      </c>
      <c r="F62">
        <v>90640</v>
      </c>
      <c r="H62" s="16" t="str">
        <f t="shared" si="1"/>
        <v>Yes</v>
      </c>
      <c r="I62">
        <v>1</v>
      </c>
      <c r="J62">
        <v>1</v>
      </c>
      <c r="K62">
        <v>4</v>
      </c>
      <c r="L62">
        <v>2</v>
      </c>
      <c r="M62">
        <v>2</v>
      </c>
      <c r="N62" t="s">
        <v>214</v>
      </c>
      <c r="O62" s="1">
        <v>44197</v>
      </c>
    </row>
    <row r="63" spans="1:15" x14ac:dyDescent="0.3">
      <c r="A63" t="s">
        <v>12</v>
      </c>
      <c r="B63" s="14">
        <v>56489</v>
      </c>
      <c r="C63" t="s">
        <v>215</v>
      </c>
      <c r="D63" t="s">
        <v>25</v>
      </c>
      <c r="E63" t="s">
        <v>14</v>
      </c>
      <c r="F63">
        <v>90029</v>
      </c>
      <c r="H63" s="16" t="str">
        <f t="shared" si="1"/>
        <v>Yes</v>
      </c>
      <c r="I63">
        <v>1</v>
      </c>
      <c r="J63">
        <v>1</v>
      </c>
      <c r="K63">
        <v>4</v>
      </c>
      <c r="L63">
        <v>3</v>
      </c>
      <c r="M63">
        <v>2</v>
      </c>
      <c r="N63" t="s">
        <v>216</v>
      </c>
      <c r="O63" s="1">
        <v>44197</v>
      </c>
    </row>
    <row r="64" spans="1:15" x14ac:dyDescent="0.3">
      <c r="A64" t="s">
        <v>12</v>
      </c>
      <c r="B64" s="14">
        <v>555020</v>
      </c>
      <c r="C64" t="s">
        <v>223</v>
      </c>
      <c r="D64" t="s">
        <v>54</v>
      </c>
      <c r="E64" t="s">
        <v>55</v>
      </c>
      <c r="F64">
        <v>94116</v>
      </c>
      <c r="G64" t="s">
        <v>8</v>
      </c>
      <c r="H64" s="16" t="str">
        <f t="shared" si="1"/>
        <v>No</v>
      </c>
      <c r="I64">
        <v>2</v>
      </c>
      <c r="J64">
        <v>1</v>
      </c>
      <c r="K64">
        <v>3</v>
      </c>
      <c r="L64">
        <v>5</v>
      </c>
      <c r="M64">
        <v>5</v>
      </c>
      <c r="N64" t="s">
        <v>224</v>
      </c>
      <c r="O64" s="1">
        <v>44197</v>
      </c>
    </row>
    <row r="65" spans="1:15" x14ac:dyDescent="0.3">
      <c r="A65" t="s">
        <v>12</v>
      </c>
      <c r="B65" s="14">
        <v>555045</v>
      </c>
      <c r="C65" t="s">
        <v>226</v>
      </c>
      <c r="D65" t="s">
        <v>125</v>
      </c>
      <c r="E65" t="s">
        <v>14</v>
      </c>
      <c r="F65">
        <v>91040</v>
      </c>
      <c r="H65" s="16" t="str">
        <f t="shared" si="1"/>
        <v>Yes</v>
      </c>
      <c r="I65">
        <v>1</v>
      </c>
      <c r="J65">
        <v>1</v>
      </c>
      <c r="K65">
        <v>1</v>
      </c>
      <c r="L65">
        <v>3</v>
      </c>
      <c r="M65">
        <v>2</v>
      </c>
      <c r="N65" t="s">
        <v>227</v>
      </c>
      <c r="O65" s="1">
        <v>44197</v>
      </c>
    </row>
    <row r="66" spans="1:15" x14ac:dyDescent="0.3">
      <c r="A66" t="s">
        <v>12</v>
      </c>
      <c r="B66" s="14">
        <v>555057</v>
      </c>
      <c r="C66" t="s">
        <v>228</v>
      </c>
      <c r="D66" t="s">
        <v>39</v>
      </c>
      <c r="E66" t="s">
        <v>14</v>
      </c>
      <c r="F66">
        <v>90249</v>
      </c>
      <c r="G66" t="s">
        <v>8</v>
      </c>
      <c r="H66" s="16" t="str">
        <f t="shared" ref="H66:H97" si="2">IF(I66=1,"Yes","No")</f>
        <v>No</v>
      </c>
      <c r="I66">
        <v>2</v>
      </c>
      <c r="J66">
        <v>1</v>
      </c>
      <c r="K66">
        <v>5</v>
      </c>
      <c r="L66">
        <v>4</v>
      </c>
      <c r="M66">
        <v>3</v>
      </c>
      <c r="N66" t="s">
        <v>229</v>
      </c>
      <c r="O66" s="1">
        <v>44197</v>
      </c>
    </row>
    <row r="67" spans="1:15" x14ac:dyDescent="0.3">
      <c r="A67" t="s">
        <v>12</v>
      </c>
      <c r="B67" s="14">
        <v>555061</v>
      </c>
      <c r="C67" t="s">
        <v>230</v>
      </c>
      <c r="D67" t="s">
        <v>48</v>
      </c>
      <c r="E67" t="s">
        <v>14</v>
      </c>
      <c r="F67">
        <v>90401</v>
      </c>
      <c r="H67" s="16" t="str">
        <f t="shared" si="2"/>
        <v>Yes</v>
      </c>
      <c r="I67">
        <v>1</v>
      </c>
      <c r="J67">
        <v>1</v>
      </c>
      <c r="K67">
        <v>3</v>
      </c>
      <c r="N67" t="s">
        <v>231</v>
      </c>
      <c r="O67" s="1">
        <v>44197</v>
      </c>
    </row>
    <row r="68" spans="1:15" x14ac:dyDescent="0.3">
      <c r="A68" t="s">
        <v>12</v>
      </c>
      <c r="B68" s="14">
        <v>555071</v>
      </c>
      <c r="C68" t="s">
        <v>232</v>
      </c>
      <c r="D68" t="s">
        <v>25</v>
      </c>
      <c r="E68" t="s">
        <v>14</v>
      </c>
      <c r="F68">
        <v>90018</v>
      </c>
      <c r="H68" s="16" t="str">
        <f t="shared" si="2"/>
        <v>Yes</v>
      </c>
      <c r="I68">
        <v>1</v>
      </c>
      <c r="J68">
        <v>1</v>
      </c>
      <c r="K68">
        <v>4</v>
      </c>
      <c r="L68">
        <v>3</v>
      </c>
      <c r="M68">
        <v>2</v>
      </c>
      <c r="N68" t="s">
        <v>233</v>
      </c>
      <c r="O68" s="1">
        <v>44197</v>
      </c>
    </row>
    <row r="69" spans="1:15" x14ac:dyDescent="0.3">
      <c r="A69" t="s">
        <v>12</v>
      </c>
      <c r="B69" s="14">
        <v>555076</v>
      </c>
      <c r="C69" t="s">
        <v>234</v>
      </c>
      <c r="D69" t="s">
        <v>38</v>
      </c>
      <c r="E69" t="s">
        <v>16</v>
      </c>
      <c r="F69">
        <v>92020</v>
      </c>
      <c r="H69" s="16" t="str">
        <f t="shared" si="2"/>
        <v>Yes</v>
      </c>
      <c r="I69">
        <v>1</v>
      </c>
      <c r="J69">
        <v>1</v>
      </c>
      <c r="K69">
        <v>2</v>
      </c>
      <c r="L69">
        <v>2</v>
      </c>
      <c r="M69">
        <v>2</v>
      </c>
      <c r="N69" t="s">
        <v>235</v>
      </c>
      <c r="O69" s="1">
        <v>44197</v>
      </c>
    </row>
    <row r="70" spans="1:15" x14ac:dyDescent="0.3">
      <c r="A70" t="s">
        <v>12</v>
      </c>
      <c r="B70" s="14">
        <v>555089</v>
      </c>
      <c r="C70" t="s">
        <v>236</v>
      </c>
      <c r="D70" t="s">
        <v>237</v>
      </c>
      <c r="E70" t="s">
        <v>13</v>
      </c>
      <c r="F70">
        <v>92324</v>
      </c>
      <c r="H70" s="16" t="str">
        <f t="shared" si="2"/>
        <v>Yes</v>
      </c>
      <c r="I70">
        <v>1</v>
      </c>
      <c r="J70">
        <v>1</v>
      </c>
      <c r="K70">
        <v>4</v>
      </c>
      <c r="L70">
        <v>2</v>
      </c>
      <c r="M70">
        <v>2</v>
      </c>
      <c r="N70" t="s">
        <v>238</v>
      </c>
      <c r="O70" s="1">
        <v>44197</v>
      </c>
    </row>
    <row r="71" spans="1:15" x14ac:dyDescent="0.3">
      <c r="A71" t="s">
        <v>12</v>
      </c>
      <c r="B71" s="14">
        <v>555096</v>
      </c>
      <c r="C71" t="s">
        <v>239</v>
      </c>
      <c r="D71" t="s">
        <v>84</v>
      </c>
      <c r="E71" t="s">
        <v>14</v>
      </c>
      <c r="F71">
        <v>91103</v>
      </c>
      <c r="G71" t="s">
        <v>8</v>
      </c>
      <c r="H71" s="16" t="str">
        <f t="shared" si="2"/>
        <v>Yes</v>
      </c>
      <c r="I71">
        <v>1</v>
      </c>
      <c r="J71">
        <v>1</v>
      </c>
      <c r="K71">
        <v>4</v>
      </c>
      <c r="N71" t="s">
        <v>240</v>
      </c>
      <c r="O71" s="1">
        <v>44197</v>
      </c>
    </row>
    <row r="72" spans="1:15" x14ac:dyDescent="0.3">
      <c r="A72" t="s">
        <v>12</v>
      </c>
      <c r="B72" s="14">
        <v>555099</v>
      </c>
      <c r="C72" t="s">
        <v>241</v>
      </c>
      <c r="D72" t="s">
        <v>101</v>
      </c>
      <c r="E72" t="s">
        <v>14</v>
      </c>
      <c r="F72">
        <v>90242</v>
      </c>
      <c r="G72" t="s">
        <v>8</v>
      </c>
      <c r="H72" s="16" t="str">
        <f t="shared" si="2"/>
        <v>Yes</v>
      </c>
      <c r="I72">
        <v>1</v>
      </c>
      <c r="J72">
        <v>1</v>
      </c>
      <c r="K72">
        <v>4</v>
      </c>
      <c r="L72">
        <v>3</v>
      </c>
      <c r="M72">
        <v>2</v>
      </c>
      <c r="N72" t="s">
        <v>242</v>
      </c>
      <c r="O72" s="1">
        <v>44197</v>
      </c>
    </row>
    <row r="73" spans="1:15" x14ac:dyDescent="0.3">
      <c r="A73" t="s">
        <v>12</v>
      </c>
      <c r="B73" s="14">
        <v>555103</v>
      </c>
      <c r="C73" t="s">
        <v>243</v>
      </c>
      <c r="D73" t="s">
        <v>63</v>
      </c>
      <c r="E73" t="s">
        <v>47</v>
      </c>
      <c r="F73">
        <v>92701</v>
      </c>
      <c r="H73" s="16" t="str">
        <f t="shared" si="2"/>
        <v>Yes</v>
      </c>
      <c r="I73">
        <v>1</v>
      </c>
      <c r="J73">
        <v>1</v>
      </c>
      <c r="K73">
        <v>4</v>
      </c>
      <c r="L73">
        <v>3</v>
      </c>
      <c r="M73">
        <v>2</v>
      </c>
      <c r="N73" t="s">
        <v>244</v>
      </c>
      <c r="O73" s="1">
        <v>44197</v>
      </c>
    </row>
    <row r="74" spans="1:15" x14ac:dyDescent="0.3">
      <c r="A74" t="s">
        <v>12</v>
      </c>
      <c r="B74" s="14">
        <v>555118</v>
      </c>
      <c r="C74" t="s">
        <v>245</v>
      </c>
      <c r="D74" t="s">
        <v>17</v>
      </c>
      <c r="E74" t="s">
        <v>18</v>
      </c>
      <c r="F74">
        <v>95350</v>
      </c>
      <c r="H74" s="16" t="str">
        <f t="shared" si="2"/>
        <v>Yes</v>
      </c>
      <c r="I74">
        <v>1</v>
      </c>
      <c r="J74">
        <v>1</v>
      </c>
      <c r="K74">
        <v>3</v>
      </c>
      <c r="L74">
        <v>3</v>
      </c>
      <c r="M74">
        <v>3</v>
      </c>
      <c r="N74" t="s">
        <v>246</v>
      </c>
      <c r="O74" s="1">
        <v>44197</v>
      </c>
    </row>
    <row r="75" spans="1:15" x14ac:dyDescent="0.3">
      <c r="A75" t="s">
        <v>12</v>
      </c>
      <c r="B75" s="14">
        <v>555139</v>
      </c>
      <c r="C75" t="s">
        <v>248</v>
      </c>
      <c r="D75" t="s">
        <v>25</v>
      </c>
      <c r="E75" t="s">
        <v>14</v>
      </c>
      <c r="F75">
        <v>90019</v>
      </c>
      <c r="G75" t="s">
        <v>8</v>
      </c>
      <c r="H75" s="16" t="str">
        <f t="shared" si="2"/>
        <v>Yes</v>
      </c>
      <c r="I75">
        <v>1</v>
      </c>
      <c r="J75">
        <v>1</v>
      </c>
      <c r="K75">
        <v>2</v>
      </c>
      <c r="L75">
        <v>3</v>
      </c>
      <c r="M75">
        <v>3</v>
      </c>
      <c r="N75" t="s">
        <v>249</v>
      </c>
      <c r="O75" s="1">
        <v>44197</v>
      </c>
    </row>
    <row r="76" spans="1:15" x14ac:dyDescent="0.3">
      <c r="A76" t="s">
        <v>12</v>
      </c>
      <c r="B76" s="14">
        <v>555151</v>
      </c>
      <c r="C76" t="s">
        <v>250</v>
      </c>
      <c r="D76" t="s">
        <v>251</v>
      </c>
      <c r="E76" t="s">
        <v>252</v>
      </c>
      <c r="F76">
        <v>95988</v>
      </c>
      <c r="G76" t="s">
        <v>10</v>
      </c>
      <c r="H76" s="16" t="str">
        <f t="shared" si="2"/>
        <v>No</v>
      </c>
      <c r="N76" t="s">
        <v>253</v>
      </c>
      <c r="O76" s="1">
        <v>44197</v>
      </c>
    </row>
    <row r="77" spans="1:15" x14ac:dyDescent="0.3">
      <c r="A77" t="s">
        <v>12</v>
      </c>
      <c r="B77" s="14">
        <v>555160</v>
      </c>
      <c r="C77" t="s">
        <v>254</v>
      </c>
      <c r="D77" t="s">
        <v>78</v>
      </c>
      <c r="E77" t="s">
        <v>56</v>
      </c>
      <c r="F77">
        <v>95823</v>
      </c>
      <c r="H77" s="16" t="str">
        <f t="shared" si="2"/>
        <v>Yes</v>
      </c>
      <c r="I77">
        <v>1</v>
      </c>
      <c r="J77">
        <v>1</v>
      </c>
      <c r="K77">
        <v>3</v>
      </c>
      <c r="L77">
        <v>3</v>
      </c>
      <c r="M77">
        <v>3</v>
      </c>
      <c r="N77" t="s">
        <v>255</v>
      </c>
      <c r="O77" s="1">
        <v>44197</v>
      </c>
    </row>
    <row r="78" spans="1:15" x14ac:dyDescent="0.3">
      <c r="A78" t="s">
        <v>12</v>
      </c>
      <c r="B78" s="14">
        <v>555179</v>
      </c>
      <c r="C78" t="s">
        <v>256</v>
      </c>
      <c r="D78" t="s">
        <v>58</v>
      </c>
      <c r="E78" t="s">
        <v>59</v>
      </c>
      <c r="F78">
        <v>93710</v>
      </c>
      <c r="H78" s="16" t="str">
        <f t="shared" si="2"/>
        <v>Yes</v>
      </c>
      <c r="I78">
        <v>1</v>
      </c>
      <c r="J78">
        <v>1</v>
      </c>
      <c r="K78">
        <v>4</v>
      </c>
      <c r="L78">
        <v>3</v>
      </c>
      <c r="M78">
        <v>3</v>
      </c>
      <c r="N78" t="s">
        <v>257</v>
      </c>
      <c r="O78" s="1">
        <v>44197</v>
      </c>
    </row>
    <row r="79" spans="1:15" x14ac:dyDescent="0.3">
      <c r="A79" t="s">
        <v>12</v>
      </c>
      <c r="B79" s="14">
        <v>555200</v>
      </c>
      <c r="C79" t="s">
        <v>258</v>
      </c>
      <c r="D79" t="s">
        <v>259</v>
      </c>
      <c r="E79" t="s">
        <v>260</v>
      </c>
      <c r="F79">
        <v>95987</v>
      </c>
      <c r="G79" t="s">
        <v>8</v>
      </c>
      <c r="H79" s="16" t="str">
        <f t="shared" si="2"/>
        <v>No</v>
      </c>
      <c r="I79">
        <v>2</v>
      </c>
      <c r="J79">
        <v>1</v>
      </c>
      <c r="K79">
        <v>5</v>
      </c>
      <c r="L79">
        <v>3</v>
      </c>
      <c r="M79">
        <v>2</v>
      </c>
      <c r="N79" t="s">
        <v>261</v>
      </c>
      <c r="O79" s="1">
        <v>44197</v>
      </c>
    </row>
    <row r="80" spans="1:15" x14ac:dyDescent="0.3">
      <c r="A80" t="s">
        <v>12</v>
      </c>
      <c r="B80" s="14">
        <v>555206</v>
      </c>
      <c r="C80" t="s">
        <v>262</v>
      </c>
      <c r="D80" t="s">
        <v>247</v>
      </c>
      <c r="E80" t="s">
        <v>16</v>
      </c>
      <c r="F80">
        <v>92064</v>
      </c>
      <c r="H80" s="16" t="str">
        <f t="shared" si="2"/>
        <v>Yes</v>
      </c>
      <c r="I80">
        <v>1</v>
      </c>
      <c r="J80">
        <v>1</v>
      </c>
      <c r="K80">
        <v>4</v>
      </c>
      <c r="L80">
        <v>2</v>
      </c>
      <c r="M80">
        <v>2</v>
      </c>
      <c r="N80" t="s">
        <v>263</v>
      </c>
      <c r="O80" s="1">
        <v>44197</v>
      </c>
    </row>
    <row r="81" spans="1:15" x14ac:dyDescent="0.3">
      <c r="A81" t="s">
        <v>12</v>
      </c>
      <c r="B81" s="14">
        <v>555221</v>
      </c>
      <c r="C81" t="s">
        <v>266</v>
      </c>
      <c r="D81" t="s">
        <v>267</v>
      </c>
      <c r="E81" t="s">
        <v>268</v>
      </c>
      <c r="F81">
        <v>96104</v>
      </c>
      <c r="H81" s="16" t="str">
        <f t="shared" si="2"/>
        <v>Yes</v>
      </c>
      <c r="I81">
        <v>1</v>
      </c>
      <c r="J81">
        <v>1</v>
      </c>
      <c r="K81">
        <v>2</v>
      </c>
      <c r="N81" t="s">
        <v>269</v>
      </c>
      <c r="O81" s="1">
        <v>44197</v>
      </c>
    </row>
    <row r="82" spans="1:15" x14ac:dyDescent="0.3">
      <c r="A82" t="s">
        <v>12</v>
      </c>
      <c r="B82" s="14">
        <v>555229</v>
      </c>
      <c r="C82" t="s">
        <v>176</v>
      </c>
      <c r="D82" t="s">
        <v>110</v>
      </c>
      <c r="E82" t="s">
        <v>111</v>
      </c>
      <c r="F82">
        <v>93304</v>
      </c>
      <c r="H82" s="16" t="str">
        <f t="shared" si="2"/>
        <v>Yes</v>
      </c>
      <c r="I82">
        <v>1</v>
      </c>
      <c r="J82">
        <v>1</v>
      </c>
      <c r="K82">
        <v>1</v>
      </c>
      <c r="L82">
        <v>2</v>
      </c>
      <c r="M82">
        <v>1</v>
      </c>
      <c r="N82" t="s">
        <v>271</v>
      </c>
      <c r="O82" s="1">
        <v>44197</v>
      </c>
    </row>
    <row r="83" spans="1:15" x14ac:dyDescent="0.3">
      <c r="A83" t="s">
        <v>12</v>
      </c>
      <c r="B83" s="14">
        <v>555273</v>
      </c>
      <c r="C83" t="s">
        <v>272</v>
      </c>
      <c r="D83" t="s">
        <v>25</v>
      </c>
      <c r="E83" t="s">
        <v>14</v>
      </c>
      <c r="F83">
        <v>90044</v>
      </c>
      <c r="H83" s="16" t="str">
        <f t="shared" si="2"/>
        <v>Yes</v>
      </c>
      <c r="I83">
        <v>1</v>
      </c>
      <c r="J83">
        <v>1</v>
      </c>
      <c r="K83">
        <v>3</v>
      </c>
      <c r="N83" t="s">
        <v>273</v>
      </c>
      <c r="O83" s="1">
        <v>44197</v>
      </c>
    </row>
    <row r="84" spans="1:15" x14ac:dyDescent="0.3">
      <c r="A84" t="s">
        <v>12</v>
      </c>
      <c r="B84" s="14">
        <v>555297</v>
      </c>
      <c r="C84" t="s">
        <v>274</v>
      </c>
      <c r="D84" t="s">
        <v>66</v>
      </c>
      <c r="E84" t="s">
        <v>30</v>
      </c>
      <c r="F84">
        <v>92545</v>
      </c>
      <c r="H84" s="16" t="str">
        <f t="shared" si="2"/>
        <v>Yes</v>
      </c>
      <c r="I84">
        <v>1</v>
      </c>
      <c r="J84">
        <v>1</v>
      </c>
      <c r="K84">
        <v>3</v>
      </c>
      <c r="L84">
        <v>3</v>
      </c>
      <c r="M84">
        <v>3</v>
      </c>
      <c r="N84" t="s">
        <v>275</v>
      </c>
      <c r="O84" s="1">
        <v>44197</v>
      </c>
    </row>
    <row r="85" spans="1:15" x14ac:dyDescent="0.3">
      <c r="A85" t="s">
        <v>12</v>
      </c>
      <c r="B85" s="14">
        <v>555304</v>
      </c>
      <c r="C85" t="s">
        <v>276</v>
      </c>
      <c r="D85" t="s">
        <v>99</v>
      </c>
      <c r="E85" t="s">
        <v>100</v>
      </c>
      <c r="F85">
        <v>95928</v>
      </c>
      <c r="H85" s="16" t="str">
        <f t="shared" si="2"/>
        <v>Yes</v>
      </c>
      <c r="I85">
        <v>1</v>
      </c>
      <c r="J85">
        <v>1</v>
      </c>
      <c r="K85">
        <v>4</v>
      </c>
      <c r="L85">
        <v>3</v>
      </c>
      <c r="M85">
        <v>2</v>
      </c>
      <c r="N85" t="s">
        <v>277</v>
      </c>
      <c r="O85" s="1">
        <v>44197</v>
      </c>
    </row>
    <row r="86" spans="1:15" x14ac:dyDescent="0.3">
      <c r="A86" t="s">
        <v>12</v>
      </c>
      <c r="B86" s="14">
        <v>555306</v>
      </c>
      <c r="C86" t="s">
        <v>278</v>
      </c>
      <c r="D86" t="s">
        <v>39</v>
      </c>
      <c r="E86" t="s">
        <v>14</v>
      </c>
      <c r="F86">
        <v>90247</v>
      </c>
      <c r="H86" s="16" t="str">
        <f t="shared" si="2"/>
        <v>Yes</v>
      </c>
      <c r="I86">
        <v>1</v>
      </c>
      <c r="J86">
        <v>1</v>
      </c>
      <c r="K86">
        <v>4</v>
      </c>
      <c r="L86">
        <v>3</v>
      </c>
      <c r="M86">
        <v>2</v>
      </c>
      <c r="N86" t="s">
        <v>279</v>
      </c>
      <c r="O86" s="1">
        <v>44197</v>
      </c>
    </row>
    <row r="87" spans="1:15" x14ac:dyDescent="0.3">
      <c r="A87" t="s">
        <v>12</v>
      </c>
      <c r="B87" s="14">
        <v>555308</v>
      </c>
      <c r="C87" t="s">
        <v>280</v>
      </c>
      <c r="D87" t="s">
        <v>220</v>
      </c>
      <c r="E87" t="s">
        <v>47</v>
      </c>
      <c r="F87">
        <v>92630</v>
      </c>
      <c r="H87" s="16" t="str">
        <f t="shared" si="2"/>
        <v>Yes</v>
      </c>
      <c r="I87">
        <v>1</v>
      </c>
      <c r="J87">
        <v>1</v>
      </c>
      <c r="K87">
        <v>2</v>
      </c>
      <c r="L87">
        <v>3</v>
      </c>
      <c r="M87">
        <v>3</v>
      </c>
      <c r="N87" t="s">
        <v>281</v>
      </c>
      <c r="O87" s="1">
        <v>44197</v>
      </c>
    </row>
    <row r="88" spans="1:15" x14ac:dyDescent="0.3">
      <c r="A88" t="s">
        <v>12</v>
      </c>
      <c r="B88" s="14">
        <v>555330</v>
      </c>
      <c r="C88" t="s">
        <v>282</v>
      </c>
      <c r="D88" t="s">
        <v>29</v>
      </c>
      <c r="E88" t="s">
        <v>30</v>
      </c>
      <c r="F88">
        <v>92509</v>
      </c>
      <c r="G88" t="s">
        <v>8</v>
      </c>
      <c r="H88" s="16" t="str">
        <f t="shared" si="2"/>
        <v>No</v>
      </c>
      <c r="I88">
        <v>2</v>
      </c>
      <c r="J88">
        <v>1</v>
      </c>
      <c r="K88">
        <v>5</v>
      </c>
      <c r="L88">
        <v>2</v>
      </c>
      <c r="M88">
        <v>1</v>
      </c>
      <c r="N88" t="s">
        <v>283</v>
      </c>
      <c r="O88" s="1">
        <v>44197</v>
      </c>
    </row>
    <row r="89" spans="1:15" x14ac:dyDescent="0.3">
      <c r="A89" t="s">
        <v>12</v>
      </c>
      <c r="B89" s="14">
        <v>555336</v>
      </c>
      <c r="C89" t="s">
        <v>284</v>
      </c>
      <c r="D89" t="s">
        <v>110</v>
      </c>
      <c r="E89" t="s">
        <v>111</v>
      </c>
      <c r="F89">
        <v>93309</v>
      </c>
      <c r="G89" t="s">
        <v>10</v>
      </c>
      <c r="H89" s="16" t="str">
        <f t="shared" si="2"/>
        <v>No</v>
      </c>
      <c r="N89" t="s">
        <v>285</v>
      </c>
      <c r="O89" s="1">
        <v>44197</v>
      </c>
    </row>
    <row r="90" spans="1:15" x14ac:dyDescent="0.3">
      <c r="A90" t="s">
        <v>12</v>
      </c>
      <c r="B90" s="14">
        <v>555341</v>
      </c>
      <c r="C90" t="s">
        <v>286</v>
      </c>
      <c r="D90" t="s">
        <v>68</v>
      </c>
      <c r="E90" t="s">
        <v>45</v>
      </c>
      <c r="F90">
        <v>94546</v>
      </c>
      <c r="H90" s="16" t="str">
        <f t="shared" si="2"/>
        <v>Yes</v>
      </c>
      <c r="I90">
        <v>1</v>
      </c>
      <c r="J90">
        <v>1</v>
      </c>
      <c r="K90">
        <v>4</v>
      </c>
      <c r="L90">
        <v>2</v>
      </c>
      <c r="M90">
        <v>1</v>
      </c>
      <c r="N90" t="s">
        <v>287</v>
      </c>
      <c r="O90" s="1">
        <v>44197</v>
      </c>
    </row>
    <row r="91" spans="1:15" x14ac:dyDescent="0.3">
      <c r="A91" t="s">
        <v>12</v>
      </c>
      <c r="B91" s="14">
        <v>555350</v>
      </c>
      <c r="C91" t="s">
        <v>288</v>
      </c>
      <c r="D91" t="s">
        <v>11</v>
      </c>
      <c r="E91" t="s">
        <v>13</v>
      </c>
      <c r="F91">
        <v>92373</v>
      </c>
      <c r="G91" t="s">
        <v>10</v>
      </c>
      <c r="H91" s="16" t="str">
        <f t="shared" si="2"/>
        <v>No</v>
      </c>
      <c r="N91" t="s">
        <v>289</v>
      </c>
      <c r="O91" s="1">
        <v>44197</v>
      </c>
    </row>
    <row r="92" spans="1:15" x14ac:dyDescent="0.3">
      <c r="A92" t="s">
        <v>12</v>
      </c>
      <c r="B92" s="14">
        <v>555375</v>
      </c>
      <c r="C92" t="s">
        <v>290</v>
      </c>
      <c r="D92" t="s">
        <v>28</v>
      </c>
      <c r="E92" t="s">
        <v>14</v>
      </c>
      <c r="F92">
        <v>90805</v>
      </c>
      <c r="H92" s="16" t="str">
        <f t="shared" si="2"/>
        <v>Yes</v>
      </c>
      <c r="I92">
        <v>1</v>
      </c>
      <c r="J92">
        <v>1</v>
      </c>
      <c r="K92">
        <v>4</v>
      </c>
      <c r="L92">
        <v>2</v>
      </c>
      <c r="M92">
        <v>2</v>
      </c>
      <c r="N92" t="s">
        <v>291</v>
      </c>
      <c r="O92" s="1">
        <v>44197</v>
      </c>
    </row>
    <row r="93" spans="1:15" x14ac:dyDescent="0.3">
      <c r="A93" t="s">
        <v>12</v>
      </c>
      <c r="B93" s="14">
        <v>555403</v>
      </c>
      <c r="C93" t="s">
        <v>292</v>
      </c>
      <c r="D93" t="s">
        <v>270</v>
      </c>
      <c r="E93" t="s">
        <v>30</v>
      </c>
      <c r="F93">
        <v>92260</v>
      </c>
      <c r="H93" s="16" t="str">
        <f t="shared" si="2"/>
        <v>Yes</v>
      </c>
      <c r="I93">
        <v>1</v>
      </c>
      <c r="J93">
        <v>2</v>
      </c>
      <c r="K93">
        <v>4</v>
      </c>
      <c r="L93">
        <v>1</v>
      </c>
      <c r="M93">
        <v>1</v>
      </c>
      <c r="N93" t="s">
        <v>293</v>
      </c>
      <c r="O93" s="1">
        <v>44197</v>
      </c>
    </row>
    <row r="94" spans="1:15" x14ac:dyDescent="0.3">
      <c r="A94" t="s">
        <v>12</v>
      </c>
      <c r="B94" s="14">
        <v>555433</v>
      </c>
      <c r="C94" t="s">
        <v>294</v>
      </c>
      <c r="D94" t="s">
        <v>295</v>
      </c>
      <c r="E94" t="s">
        <v>225</v>
      </c>
      <c r="F94">
        <v>96122</v>
      </c>
      <c r="H94" s="16" t="str">
        <f t="shared" si="2"/>
        <v>Yes</v>
      </c>
      <c r="I94">
        <v>1</v>
      </c>
      <c r="J94">
        <v>1</v>
      </c>
      <c r="K94">
        <v>1</v>
      </c>
      <c r="L94">
        <v>3</v>
      </c>
      <c r="M94">
        <v>3</v>
      </c>
      <c r="N94" t="s">
        <v>296</v>
      </c>
      <c r="O94" s="1">
        <v>44197</v>
      </c>
    </row>
    <row r="95" spans="1:15" x14ac:dyDescent="0.3">
      <c r="A95" t="s">
        <v>12</v>
      </c>
      <c r="B95" s="14">
        <v>555470</v>
      </c>
      <c r="C95" t="s">
        <v>297</v>
      </c>
      <c r="D95" t="s">
        <v>26</v>
      </c>
      <c r="E95" t="s">
        <v>27</v>
      </c>
      <c r="F95">
        <v>95209</v>
      </c>
      <c r="H95" s="16" t="str">
        <f t="shared" si="2"/>
        <v>Yes</v>
      </c>
      <c r="I95">
        <v>1</v>
      </c>
      <c r="J95">
        <v>1</v>
      </c>
      <c r="K95">
        <v>4</v>
      </c>
      <c r="L95">
        <v>3</v>
      </c>
      <c r="M95">
        <v>3</v>
      </c>
      <c r="N95" t="s">
        <v>298</v>
      </c>
      <c r="O95" s="1">
        <v>44197</v>
      </c>
    </row>
    <row r="96" spans="1:15" x14ac:dyDescent="0.3">
      <c r="A96" t="s">
        <v>12</v>
      </c>
      <c r="B96" s="14">
        <v>555521</v>
      </c>
      <c r="C96" t="s">
        <v>299</v>
      </c>
      <c r="D96" t="s">
        <v>300</v>
      </c>
      <c r="E96" t="s">
        <v>13</v>
      </c>
      <c r="F96">
        <v>91701</v>
      </c>
      <c r="H96" s="16" t="str">
        <f t="shared" si="2"/>
        <v>Yes</v>
      </c>
      <c r="I96">
        <v>1</v>
      </c>
      <c r="J96">
        <v>1</v>
      </c>
      <c r="K96">
        <v>4</v>
      </c>
      <c r="L96">
        <v>2</v>
      </c>
      <c r="M96">
        <v>2</v>
      </c>
      <c r="N96" t="s">
        <v>301</v>
      </c>
      <c r="O96" s="1">
        <v>44197</v>
      </c>
    </row>
    <row r="97" spans="1:15" x14ac:dyDescent="0.3">
      <c r="A97" t="s">
        <v>12</v>
      </c>
      <c r="B97" s="14">
        <v>555530</v>
      </c>
      <c r="C97" t="s">
        <v>302</v>
      </c>
      <c r="D97" t="s">
        <v>32</v>
      </c>
      <c r="E97" t="s">
        <v>33</v>
      </c>
      <c r="F97">
        <v>93610</v>
      </c>
      <c r="H97" s="16" t="str">
        <f t="shared" si="2"/>
        <v>Yes</v>
      </c>
      <c r="I97">
        <v>1</v>
      </c>
      <c r="J97">
        <v>1</v>
      </c>
      <c r="K97">
        <v>3</v>
      </c>
      <c r="N97" t="s">
        <v>303</v>
      </c>
      <c r="O97" s="1">
        <v>44197</v>
      </c>
    </row>
    <row r="98" spans="1:15" x14ac:dyDescent="0.3">
      <c r="A98" t="s">
        <v>12</v>
      </c>
      <c r="B98" s="14">
        <v>555565</v>
      </c>
      <c r="C98" t="s">
        <v>304</v>
      </c>
      <c r="D98" t="s">
        <v>102</v>
      </c>
      <c r="E98" t="s">
        <v>14</v>
      </c>
      <c r="F98">
        <v>90701</v>
      </c>
      <c r="H98" s="16" t="str">
        <f t="shared" ref="H98:H129" si="3">IF(I98=1,"Yes","No")</f>
        <v>Yes</v>
      </c>
      <c r="I98">
        <v>1</v>
      </c>
      <c r="J98">
        <v>1</v>
      </c>
      <c r="K98">
        <v>2</v>
      </c>
      <c r="L98">
        <v>3</v>
      </c>
      <c r="M98">
        <v>2</v>
      </c>
      <c r="N98" t="s">
        <v>305</v>
      </c>
      <c r="O98" s="1">
        <v>44197</v>
      </c>
    </row>
    <row r="99" spans="1:15" x14ac:dyDescent="0.3">
      <c r="A99" t="s">
        <v>12</v>
      </c>
      <c r="B99" s="14">
        <v>555574</v>
      </c>
      <c r="C99" t="s">
        <v>306</v>
      </c>
      <c r="D99" t="s">
        <v>195</v>
      </c>
      <c r="E99" t="s">
        <v>14</v>
      </c>
      <c r="F99">
        <v>91311</v>
      </c>
      <c r="H99" s="16" t="str">
        <f t="shared" si="3"/>
        <v>Yes</v>
      </c>
      <c r="I99">
        <v>1</v>
      </c>
      <c r="J99">
        <v>1</v>
      </c>
      <c r="K99">
        <v>4</v>
      </c>
      <c r="L99">
        <v>3</v>
      </c>
      <c r="M99">
        <v>2</v>
      </c>
      <c r="N99" t="s">
        <v>307</v>
      </c>
      <c r="O99" s="1">
        <v>44197</v>
      </c>
    </row>
    <row r="100" spans="1:15" x14ac:dyDescent="0.3">
      <c r="A100" t="s">
        <v>12</v>
      </c>
      <c r="B100" s="14">
        <v>555673</v>
      </c>
      <c r="C100" t="s">
        <v>308</v>
      </c>
      <c r="D100" t="s">
        <v>78</v>
      </c>
      <c r="E100" t="s">
        <v>56</v>
      </c>
      <c r="F100">
        <v>95825</v>
      </c>
      <c r="H100" s="16" t="str">
        <f t="shared" si="3"/>
        <v>Yes</v>
      </c>
      <c r="I100">
        <v>1</v>
      </c>
      <c r="J100">
        <v>2</v>
      </c>
      <c r="K100">
        <v>4</v>
      </c>
      <c r="L100">
        <v>1</v>
      </c>
      <c r="M100">
        <v>1</v>
      </c>
      <c r="N100" t="s">
        <v>309</v>
      </c>
      <c r="O100" s="1">
        <v>44197</v>
      </c>
    </row>
    <row r="101" spans="1:15" x14ac:dyDescent="0.3">
      <c r="A101" t="s">
        <v>12</v>
      </c>
      <c r="B101" s="14">
        <v>555716</v>
      </c>
      <c r="C101" t="s">
        <v>310</v>
      </c>
      <c r="D101" t="s">
        <v>19</v>
      </c>
      <c r="E101" t="s">
        <v>14</v>
      </c>
      <c r="F101">
        <v>91335</v>
      </c>
      <c r="H101" s="16" t="str">
        <f t="shared" si="3"/>
        <v>Yes</v>
      </c>
      <c r="I101">
        <v>1</v>
      </c>
      <c r="J101">
        <v>1</v>
      </c>
      <c r="K101">
        <v>3</v>
      </c>
      <c r="L101">
        <v>2</v>
      </c>
      <c r="M101">
        <v>1</v>
      </c>
      <c r="N101" t="s">
        <v>311</v>
      </c>
      <c r="O101" s="1">
        <v>44197</v>
      </c>
    </row>
    <row r="102" spans="1:15" x14ac:dyDescent="0.3">
      <c r="A102" t="s">
        <v>12</v>
      </c>
      <c r="B102" s="14">
        <v>555717</v>
      </c>
      <c r="C102" t="s">
        <v>312</v>
      </c>
      <c r="D102" t="s">
        <v>78</v>
      </c>
      <c r="E102" t="s">
        <v>56</v>
      </c>
      <c r="F102">
        <v>95838</v>
      </c>
      <c r="H102" s="16" t="str">
        <f t="shared" si="3"/>
        <v>Yes</v>
      </c>
      <c r="I102">
        <v>1</v>
      </c>
      <c r="J102">
        <v>1</v>
      </c>
      <c r="K102">
        <v>2</v>
      </c>
      <c r="L102">
        <v>2</v>
      </c>
      <c r="M102">
        <v>2</v>
      </c>
      <c r="N102" t="s">
        <v>313</v>
      </c>
      <c r="O102" s="1">
        <v>44197</v>
      </c>
    </row>
    <row r="103" spans="1:15" x14ac:dyDescent="0.3">
      <c r="A103" t="s">
        <v>12</v>
      </c>
      <c r="B103" s="14">
        <v>555736</v>
      </c>
      <c r="C103" t="s">
        <v>314</v>
      </c>
      <c r="D103" t="s">
        <v>264</v>
      </c>
      <c r="E103" t="s">
        <v>265</v>
      </c>
      <c r="F103">
        <v>95370</v>
      </c>
      <c r="H103" s="16" t="str">
        <f t="shared" si="3"/>
        <v>Yes</v>
      </c>
      <c r="I103">
        <v>1</v>
      </c>
      <c r="J103">
        <v>1</v>
      </c>
      <c r="K103">
        <v>3</v>
      </c>
      <c r="L103">
        <v>2</v>
      </c>
      <c r="M103">
        <v>2</v>
      </c>
      <c r="N103" t="s">
        <v>315</v>
      </c>
      <c r="O103" s="1">
        <v>44197</v>
      </c>
    </row>
    <row r="104" spans="1:15" x14ac:dyDescent="0.3">
      <c r="A104" t="s">
        <v>12</v>
      </c>
      <c r="B104" s="14">
        <v>555738</v>
      </c>
      <c r="C104" t="s">
        <v>316</v>
      </c>
      <c r="D104" t="s">
        <v>175</v>
      </c>
      <c r="E104" t="s">
        <v>14</v>
      </c>
      <c r="F104">
        <v>91405</v>
      </c>
      <c r="H104" s="16" t="str">
        <f t="shared" si="3"/>
        <v>Yes</v>
      </c>
      <c r="I104">
        <v>1</v>
      </c>
      <c r="J104">
        <v>1</v>
      </c>
      <c r="K104">
        <v>3</v>
      </c>
      <c r="L104">
        <v>2</v>
      </c>
      <c r="M104">
        <v>2</v>
      </c>
      <c r="N104" t="s">
        <v>317</v>
      </c>
      <c r="O104" s="1">
        <v>44197</v>
      </c>
    </row>
    <row r="105" spans="1:15" x14ac:dyDescent="0.3">
      <c r="A105" t="s">
        <v>12</v>
      </c>
      <c r="B105" s="14">
        <v>555751</v>
      </c>
      <c r="C105" t="s">
        <v>318</v>
      </c>
      <c r="D105" t="s">
        <v>67</v>
      </c>
      <c r="E105" t="s">
        <v>47</v>
      </c>
      <c r="F105">
        <v>92627</v>
      </c>
      <c r="H105" s="16" t="str">
        <f t="shared" si="3"/>
        <v>Yes</v>
      </c>
      <c r="I105">
        <v>1</v>
      </c>
      <c r="J105">
        <v>1</v>
      </c>
      <c r="K105">
        <v>4</v>
      </c>
      <c r="L105">
        <v>3</v>
      </c>
      <c r="M105">
        <v>2</v>
      </c>
      <c r="N105" t="s">
        <v>319</v>
      </c>
      <c r="O105" s="1">
        <v>44197</v>
      </c>
    </row>
    <row r="106" spans="1:15" x14ac:dyDescent="0.3">
      <c r="A106" t="s">
        <v>12</v>
      </c>
      <c r="B106" s="14">
        <v>555765</v>
      </c>
      <c r="C106" t="s">
        <v>320</v>
      </c>
      <c r="D106" t="s">
        <v>63</v>
      </c>
      <c r="E106" t="s">
        <v>47</v>
      </c>
      <c r="F106">
        <v>92705</v>
      </c>
      <c r="G106" t="s">
        <v>8</v>
      </c>
      <c r="H106" s="16" t="str">
        <f t="shared" si="3"/>
        <v>No</v>
      </c>
      <c r="I106">
        <v>2</v>
      </c>
      <c r="J106">
        <v>1</v>
      </c>
      <c r="K106">
        <v>5</v>
      </c>
      <c r="L106">
        <v>3</v>
      </c>
      <c r="M106">
        <v>2</v>
      </c>
      <c r="N106" t="s">
        <v>321</v>
      </c>
      <c r="O106" s="1">
        <v>44197</v>
      </c>
    </row>
    <row r="107" spans="1:15" x14ac:dyDescent="0.3">
      <c r="A107" t="s">
        <v>12</v>
      </c>
      <c r="B107" s="14">
        <v>555768</v>
      </c>
      <c r="C107" t="s">
        <v>322</v>
      </c>
      <c r="D107" t="s">
        <v>323</v>
      </c>
      <c r="E107" t="s">
        <v>47</v>
      </c>
      <c r="F107">
        <v>92886</v>
      </c>
      <c r="H107" s="16" t="str">
        <f t="shared" si="3"/>
        <v>Yes</v>
      </c>
      <c r="I107">
        <v>1</v>
      </c>
      <c r="J107">
        <v>1</v>
      </c>
      <c r="K107">
        <v>4</v>
      </c>
      <c r="N107" t="s">
        <v>324</v>
      </c>
      <c r="O107" s="1">
        <v>44197</v>
      </c>
    </row>
    <row r="108" spans="1:15" x14ac:dyDescent="0.3">
      <c r="A108" t="s">
        <v>12</v>
      </c>
      <c r="B108" s="14">
        <v>555772</v>
      </c>
      <c r="C108" t="s">
        <v>325</v>
      </c>
      <c r="D108" t="s">
        <v>326</v>
      </c>
      <c r="E108" t="s">
        <v>13</v>
      </c>
      <c r="F108">
        <v>92284</v>
      </c>
      <c r="G108" t="s">
        <v>8</v>
      </c>
      <c r="H108" s="16" t="str">
        <f t="shared" si="3"/>
        <v>Yes</v>
      </c>
      <c r="I108">
        <v>1</v>
      </c>
      <c r="J108">
        <v>1</v>
      </c>
      <c r="K108">
        <v>2</v>
      </c>
      <c r="L108">
        <v>2</v>
      </c>
      <c r="M108">
        <v>2</v>
      </c>
      <c r="N108" t="s">
        <v>327</v>
      </c>
      <c r="O108" s="1">
        <v>44197</v>
      </c>
    </row>
    <row r="109" spans="1:15" x14ac:dyDescent="0.3">
      <c r="A109" t="s">
        <v>12</v>
      </c>
      <c r="B109" s="14">
        <v>555773</v>
      </c>
      <c r="C109" t="s">
        <v>328</v>
      </c>
      <c r="D109" t="s">
        <v>326</v>
      </c>
      <c r="E109" t="s">
        <v>13</v>
      </c>
      <c r="F109">
        <v>92284</v>
      </c>
      <c r="G109" t="s">
        <v>8</v>
      </c>
      <c r="H109" s="16" t="str">
        <f t="shared" si="3"/>
        <v>Yes</v>
      </c>
      <c r="I109">
        <v>1</v>
      </c>
      <c r="J109">
        <v>1</v>
      </c>
      <c r="K109">
        <v>2</v>
      </c>
      <c r="L109">
        <v>3</v>
      </c>
      <c r="M109">
        <v>3</v>
      </c>
      <c r="N109" t="s">
        <v>329</v>
      </c>
      <c r="O109" s="1">
        <v>44197</v>
      </c>
    </row>
    <row r="110" spans="1:15" x14ac:dyDescent="0.3">
      <c r="A110" t="s">
        <v>12</v>
      </c>
      <c r="B110" s="14">
        <v>555776</v>
      </c>
      <c r="C110" t="s">
        <v>330</v>
      </c>
      <c r="D110" t="s">
        <v>331</v>
      </c>
      <c r="E110" t="s">
        <v>100</v>
      </c>
      <c r="F110">
        <v>95948</v>
      </c>
      <c r="G110" t="s">
        <v>8</v>
      </c>
      <c r="H110" s="16" t="str">
        <f t="shared" si="3"/>
        <v>Yes</v>
      </c>
      <c r="I110">
        <v>1</v>
      </c>
      <c r="J110">
        <v>1</v>
      </c>
      <c r="K110">
        <v>2</v>
      </c>
      <c r="N110" t="s">
        <v>332</v>
      </c>
      <c r="O110" s="1">
        <v>44197</v>
      </c>
    </row>
    <row r="111" spans="1:15" x14ac:dyDescent="0.3">
      <c r="A111" t="s">
        <v>12</v>
      </c>
      <c r="B111" s="14">
        <v>555814</v>
      </c>
      <c r="C111" t="s">
        <v>333</v>
      </c>
      <c r="D111" t="s">
        <v>157</v>
      </c>
      <c r="E111" t="s">
        <v>14</v>
      </c>
      <c r="F111">
        <v>91342</v>
      </c>
      <c r="G111" t="s">
        <v>10</v>
      </c>
      <c r="H111" s="16" t="str">
        <f t="shared" si="3"/>
        <v>No</v>
      </c>
      <c r="N111" t="s">
        <v>334</v>
      </c>
      <c r="O111" s="1">
        <v>44197</v>
      </c>
    </row>
    <row r="112" spans="1:15" x14ac:dyDescent="0.3">
      <c r="A112" t="s">
        <v>12</v>
      </c>
      <c r="B112" s="14">
        <v>555823</v>
      </c>
      <c r="C112" t="s">
        <v>335</v>
      </c>
      <c r="D112" t="s">
        <v>28</v>
      </c>
      <c r="E112" t="s">
        <v>14</v>
      </c>
      <c r="F112">
        <v>90815</v>
      </c>
      <c r="G112" t="s">
        <v>8</v>
      </c>
      <c r="H112" s="16" t="str">
        <f t="shared" si="3"/>
        <v>No</v>
      </c>
      <c r="I112">
        <v>2</v>
      </c>
      <c r="J112">
        <v>1</v>
      </c>
      <c r="K112">
        <v>5</v>
      </c>
      <c r="L112">
        <v>2</v>
      </c>
      <c r="M112">
        <v>1</v>
      </c>
      <c r="N112" t="s">
        <v>336</v>
      </c>
      <c r="O112" s="1">
        <v>44197</v>
      </c>
    </row>
    <row r="113" spans="1:15" x14ac:dyDescent="0.3">
      <c r="A113" t="s">
        <v>12</v>
      </c>
      <c r="B113" s="14">
        <v>555825</v>
      </c>
      <c r="C113" t="s">
        <v>337</v>
      </c>
      <c r="D113" t="s">
        <v>35</v>
      </c>
      <c r="E113" t="s">
        <v>14</v>
      </c>
      <c r="F113">
        <v>91775</v>
      </c>
      <c r="H113" s="16" t="str">
        <f t="shared" si="3"/>
        <v>Yes</v>
      </c>
      <c r="I113">
        <v>1</v>
      </c>
      <c r="J113">
        <v>1</v>
      </c>
      <c r="K113">
        <v>2</v>
      </c>
      <c r="L113">
        <v>2</v>
      </c>
      <c r="M113">
        <v>1</v>
      </c>
      <c r="N113" t="s">
        <v>338</v>
      </c>
      <c r="O113" s="1">
        <v>44197</v>
      </c>
    </row>
    <row r="114" spans="1:15" x14ac:dyDescent="0.3">
      <c r="A114" t="s">
        <v>12</v>
      </c>
      <c r="B114" s="14">
        <v>555827</v>
      </c>
      <c r="C114" t="s">
        <v>339</v>
      </c>
      <c r="D114" t="s">
        <v>340</v>
      </c>
      <c r="E114" t="s">
        <v>46</v>
      </c>
      <c r="F114">
        <v>94025</v>
      </c>
      <c r="G114" t="s">
        <v>8</v>
      </c>
      <c r="H114" s="16" t="str">
        <f t="shared" si="3"/>
        <v>No</v>
      </c>
      <c r="I114">
        <v>2</v>
      </c>
      <c r="J114">
        <v>1</v>
      </c>
      <c r="K114">
        <v>4</v>
      </c>
      <c r="L114">
        <v>5</v>
      </c>
      <c r="M114">
        <v>5</v>
      </c>
      <c r="N114" t="s">
        <v>341</v>
      </c>
      <c r="O114" s="1">
        <v>44197</v>
      </c>
    </row>
    <row r="115" spans="1:15" x14ac:dyDescent="0.3">
      <c r="A115" t="s">
        <v>12</v>
      </c>
      <c r="B115" s="14">
        <v>555838</v>
      </c>
      <c r="C115" t="s">
        <v>342</v>
      </c>
      <c r="D115" t="s">
        <v>221</v>
      </c>
      <c r="E115" t="s">
        <v>65</v>
      </c>
      <c r="F115">
        <v>95008</v>
      </c>
      <c r="H115" s="16" t="str">
        <f t="shared" si="3"/>
        <v>Yes</v>
      </c>
      <c r="I115">
        <v>1</v>
      </c>
      <c r="J115">
        <v>1</v>
      </c>
      <c r="K115">
        <v>1</v>
      </c>
      <c r="N115" t="s">
        <v>343</v>
      </c>
      <c r="O115" s="1">
        <v>44197</v>
      </c>
    </row>
    <row r="116" spans="1:15" x14ac:dyDescent="0.3">
      <c r="A116" t="s">
        <v>12</v>
      </c>
      <c r="B116" s="14">
        <v>555852</v>
      </c>
      <c r="C116" t="s">
        <v>344</v>
      </c>
      <c r="D116" t="s">
        <v>22</v>
      </c>
      <c r="E116" t="s">
        <v>14</v>
      </c>
      <c r="F116">
        <v>91768</v>
      </c>
      <c r="G116" t="s">
        <v>8</v>
      </c>
      <c r="H116" s="16" t="str">
        <f t="shared" si="3"/>
        <v>Yes</v>
      </c>
      <c r="I116">
        <v>1</v>
      </c>
      <c r="J116">
        <v>1</v>
      </c>
      <c r="K116">
        <v>4</v>
      </c>
      <c r="L116">
        <v>2</v>
      </c>
      <c r="M116">
        <v>2</v>
      </c>
      <c r="N116" t="s">
        <v>345</v>
      </c>
      <c r="O116" s="1">
        <v>44197</v>
      </c>
    </row>
    <row r="117" spans="1:15" x14ac:dyDescent="0.3">
      <c r="A117" t="s">
        <v>12</v>
      </c>
      <c r="B117" s="14">
        <v>555875</v>
      </c>
      <c r="C117" t="s">
        <v>346</v>
      </c>
      <c r="D117" t="s">
        <v>117</v>
      </c>
      <c r="E117" t="s">
        <v>72</v>
      </c>
      <c r="F117">
        <v>93110</v>
      </c>
      <c r="H117" s="16" t="str">
        <f t="shared" si="3"/>
        <v>Yes</v>
      </c>
      <c r="I117">
        <v>1</v>
      </c>
      <c r="J117">
        <v>1</v>
      </c>
      <c r="K117">
        <v>4</v>
      </c>
      <c r="L117">
        <v>2</v>
      </c>
      <c r="M117">
        <v>2</v>
      </c>
      <c r="N117" t="s">
        <v>347</v>
      </c>
      <c r="O117" s="1">
        <v>44197</v>
      </c>
    </row>
    <row r="118" spans="1:15" x14ac:dyDescent="0.3">
      <c r="A118" t="s">
        <v>12</v>
      </c>
      <c r="B118" s="14">
        <v>555892</v>
      </c>
      <c r="C118" t="s">
        <v>222</v>
      </c>
      <c r="D118" t="s">
        <v>9</v>
      </c>
      <c r="E118" t="s">
        <v>59</v>
      </c>
      <c r="F118">
        <v>93662</v>
      </c>
      <c r="G118" t="s">
        <v>8</v>
      </c>
      <c r="H118" s="16" t="str">
        <f t="shared" si="3"/>
        <v>No</v>
      </c>
      <c r="I118">
        <v>2</v>
      </c>
      <c r="J118">
        <v>1</v>
      </c>
      <c r="K118">
        <v>3</v>
      </c>
      <c r="L118">
        <v>4</v>
      </c>
      <c r="M118">
        <v>4</v>
      </c>
      <c r="N118" t="s">
        <v>348</v>
      </c>
      <c r="O118" s="1">
        <v>44197</v>
      </c>
    </row>
    <row r="119" spans="1:15" x14ac:dyDescent="0.3">
      <c r="A119" t="s">
        <v>12</v>
      </c>
      <c r="B119" s="14">
        <v>555896</v>
      </c>
      <c r="C119" t="s">
        <v>349</v>
      </c>
      <c r="D119" t="s">
        <v>108</v>
      </c>
      <c r="E119" t="s">
        <v>13</v>
      </c>
      <c r="F119">
        <v>92407</v>
      </c>
      <c r="H119" s="16" t="str">
        <f t="shared" si="3"/>
        <v>Yes</v>
      </c>
      <c r="I119">
        <v>1</v>
      </c>
      <c r="J119">
        <v>1</v>
      </c>
      <c r="K119">
        <v>4</v>
      </c>
      <c r="L119">
        <v>2</v>
      </c>
      <c r="M119">
        <v>1</v>
      </c>
      <c r="N119" t="s">
        <v>350</v>
      </c>
      <c r="O119" s="1">
        <v>44197</v>
      </c>
    </row>
    <row r="120" spans="1:15" x14ac:dyDescent="0.3">
      <c r="A120" t="s">
        <v>12</v>
      </c>
      <c r="B120" s="14" t="s">
        <v>217</v>
      </c>
      <c r="C120" t="s">
        <v>218</v>
      </c>
      <c r="D120" t="s">
        <v>9</v>
      </c>
      <c r="E120" t="s">
        <v>59</v>
      </c>
      <c r="F120">
        <v>93662</v>
      </c>
      <c r="G120" t="s">
        <v>8</v>
      </c>
      <c r="H120" s="16" t="str">
        <f t="shared" si="3"/>
        <v>Yes</v>
      </c>
      <c r="I120">
        <v>1</v>
      </c>
      <c r="J120">
        <v>1</v>
      </c>
      <c r="K120">
        <v>4</v>
      </c>
      <c r="N120" t="s">
        <v>219</v>
      </c>
      <c r="O120" s="1">
        <v>44197</v>
      </c>
    </row>
  </sheetData>
  <pageMargins left="0.75" right="0.75" top="1" bottom="1" header="0.5" footer="0.5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F51EB-0C42-4ADC-8D35-878681B2AF0B}">
  <dimension ref="B1:T7"/>
  <sheetViews>
    <sheetView workbookViewId="0"/>
  </sheetViews>
  <sheetFormatPr defaultColWidth="8.69921875" defaultRowHeight="14.4" x14ac:dyDescent="0.3"/>
  <cols>
    <col min="1" max="1" width="4.3984375" style="3" customWidth="1"/>
    <col min="2" max="19" width="8.69921875" style="3"/>
    <col min="20" max="20" width="11.69921875" style="3" customWidth="1"/>
    <col min="21" max="16384" width="8.69921875" style="3"/>
  </cols>
  <sheetData>
    <row r="1" spans="2:20" ht="15" thickBot="1" x14ac:dyDescent="0.35"/>
    <row r="2" spans="2:20" x14ac:dyDescent="0.3">
      <c r="B2" s="4" t="s">
        <v>359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</row>
    <row r="3" spans="2:20" x14ac:dyDescent="0.3">
      <c r="B3" s="7" t="s">
        <v>358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</row>
    <row r="4" spans="2:20" x14ac:dyDescent="0.3">
      <c r="B4" s="7" t="s">
        <v>360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/>
    </row>
    <row r="5" spans="2:20" x14ac:dyDescent="0.3">
      <c r="B5" s="7" t="s">
        <v>361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2:20" x14ac:dyDescent="0.3">
      <c r="B6" s="7" t="s">
        <v>362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</row>
    <row r="7" spans="2:20" ht="15" thickBot="1" x14ac:dyDescent="0.35">
      <c r="B7" s="10" t="s">
        <v>363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One-Star, SFF, SFF Candidates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Mollot</dc:creator>
  <cp:lastModifiedBy>Eric Goldwein</cp:lastModifiedBy>
  <dcterms:created xsi:type="dcterms:W3CDTF">2021-02-02T18:58:27Z</dcterms:created>
  <dcterms:modified xsi:type="dcterms:W3CDTF">2021-02-12T20:16:33Z</dcterms:modified>
</cp:coreProperties>
</file>