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DDFACD65-9F24-4897-888B-696B8F82AE88}"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<sst xmlns="http://schemas.openxmlformats.org/spreadsheetml/2006/main" count="4356" uniqueCount="899">
  <si>
    <t>Madison</t>
  </si>
  <si>
    <t>Lee</t>
  </si>
  <si>
    <t>Franklin</t>
  </si>
  <si>
    <t>Russell</t>
  </si>
  <si>
    <t>Montgomery</t>
  </si>
  <si>
    <t>ASHLAND</t>
  </si>
  <si>
    <t>Clarke</t>
  </si>
  <si>
    <t>Henry</t>
  </si>
  <si>
    <t>MADISON</t>
  </si>
  <si>
    <t>MARION</t>
  </si>
  <si>
    <t>ROANOKE</t>
  </si>
  <si>
    <t>Washington</t>
  </si>
  <si>
    <t>Pulaski</t>
  </si>
  <si>
    <t>BERRYVILLE</t>
  </si>
  <si>
    <t>Carroll</t>
  </si>
  <si>
    <t>HOT SPRINGS</t>
  </si>
  <si>
    <t>Greene</t>
  </si>
  <si>
    <t>CLARKSVILLE</t>
  </si>
  <si>
    <t>DANVILLE</t>
  </si>
  <si>
    <t>SALEM</t>
  </si>
  <si>
    <t>Orange</t>
  </si>
  <si>
    <t>ORANGE</t>
  </si>
  <si>
    <t>RICHMOND</t>
  </si>
  <si>
    <t>CHESTER</t>
  </si>
  <si>
    <t>CEDARS HEALTHCARE CENTER</t>
  </si>
  <si>
    <t>WINDSOR</t>
  </si>
  <si>
    <t>STERLING</t>
  </si>
  <si>
    <t>SPRINGFIELD</t>
  </si>
  <si>
    <t>Middlesex</t>
  </si>
  <si>
    <t>BRISTOL</t>
  </si>
  <si>
    <t>WOODBRIDGE</t>
  </si>
  <si>
    <t>Sussex</t>
  </si>
  <si>
    <t>LEESBURG</t>
  </si>
  <si>
    <t>Charlotte</t>
  </si>
  <si>
    <t>STUART</t>
  </si>
  <si>
    <t>GAINESVILLE</t>
  </si>
  <si>
    <t>Richmond</t>
  </si>
  <si>
    <t>WAYNESBORO</t>
  </si>
  <si>
    <t>Floyd</t>
  </si>
  <si>
    <t>LAWRENCEVILLE</t>
  </si>
  <si>
    <t>DUBLIN</t>
  </si>
  <si>
    <t>BUENA VISTA</t>
  </si>
  <si>
    <t>PULASKI</t>
  </si>
  <si>
    <t>ASHBURN</t>
  </si>
  <si>
    <t>FRANKLIN</t>
  </si>
  <si>
    <t>WARRENTON</t>
  </si>
  <si>
    <t>Warren</t>
  </si>
  <si>
    <t>WOODSTOCK</t>
  </si>
  <si>
    <t>INDEPENDENCE</t>
  </si>
  <si>
    <t>Buchanan</t>
  </si>
  <si>
    <t>Page</t>
  </si>
  <si>
    <t>BEDFORD</t>
  </si>
  <si>
    <t>Scott</t>
  </si>
  <si>
    <t>Louisa</t>
  </si>
  <si>
    <t>HAMPTON</t>
  </si>
  <si>
    <t>WILLIAMSBURG</t>
  </si>
  <si>
    <t>MECHANICSVILLE</t>
  </si>
  <si>
    <t>VINTON</t>
  </si>
  <si>
    <t>WEST POINT</t>
  </si>
  <si>
    <t>WAVERLY</t>
  </si>
  <si>
    <t>MIDLOTHIAN</t>
  </si>
  <si>
    <t>Tazewell</t>
  </si>
  <si>
    <t>LEBANON</t>
  </si>
  <si>
    <t>STAUNTON</t>
  </si>
  <si>
    <t>WINCHESTER</t>
  </si>
  <si>
    <t>PETERSBURG</t>
  </si>
  <si>
    <t>ALEXANDRIA</t>
  </si>
  <si>
    <t>MARTINSVILLE</t>
  </si>
  <si>
    <t>WARSAW</t>
  </si>
  <si>
    <t>CHESTERFIELD</t>
  </si>
  <si>
    <t>YORKTOWN</t>
  </si>
  <si>
    <t>EMPORIA</t>
  </si>
  <si>
    <t>Stafford</t>
  </si>
  <si>
    <t>LEXINGTON</t>
  </si>
  <si>
    <t>BOWLING GREEN</t>
  </si>
  <si>
    <t>Campbell</t>
  </si>
  <si>
    <t>Grayson</t>
  </si>
  <si>
    <t>Bath</t>
  </si>
  <si>
    <t>LOUISA</t>
  </si>
  <si>
    <t>GRETNA</t>
  </si>
  <si>
    <t>Essex</t>
  </si>
  <si>
    <t>BRIDGEWATER</t>
  </si>
  <si>
    <t>AMHERST</t>
  </si>
  <si>
    <t>GLOUCESTER</t>
  </si>
  <si>
    <t>ARLINGTON</t>
  </si>
  <si>
    <t>NORTON</t>
  </si>
  <si>
    <t>Frederick</t>
  </si>
  <si>
    <t>Caroline</t>
  </si>
  <si>
    <t>York</t>
  </si>
  <si>
    <t>ANNANDALE</t>
  </si>
  <si>
    <t>FAIRFAX</t>
  </si>
  <si>
    <t>Mecklenburg</t>
  </si>
  <si>
    <t>Halifax</t>
  </si>
  <si>
    <t>Alleghany</t>
  </si>
  <si>
    <t>SALUDA</t>
  </si>
  <si>
    <t>Brunswick</t>
  </si>
  <si>
    <t>SMITHFIELD</t>
  </si>
  <si>
    <t>Rockingham</t>
  </si>
  <si>
    <t>ROCKY MOUNT</t>
  </si>
  <si>
    <t>Northampton</t>
  </si>
  <si>
    <t>FARMVILLE</t>
  </si>
  <si>
    <t>GRAFTON</t>
  </si>
  <si>
    <t>Lancaster</t>
  </si>
  <si>
    <t>NORFOLK</t>
  </si>
  <si>
    <t>BASSETT</t>
  </si>
  <si>
    <t>PORTSMOUTH</t>
  </si>
  <si>
    <t>WESTWOOD CENTER</t>
  </si>
  <si>
    <t>Gloucester</t>
  </si>
  <si>
    <t>IRVINGTON</t>
  </si>
  <si>
    <t>CHATHAM</t>
  </si>
  <si>
    <t>PORTSMOUTH HEALTH AND REHAB</t>
  </si>
  <si>
    <t>AMELIA</t>
  </si>
  <si>
    <t>PA</t>
  </si>
  <si>
    <t>Westmoreland</t>
  </si>
  <si>
    <t>Bedford</t>
  </si>
  <si>
    <t>Chesterfield</t>
  </si>
  <si>
    <t>Giles</t>
  </si>
  <si>
    <t>TAZEWELL</t>
  </si>
  <si>
    <t>LYNCHBURG</t>
  </si>
  <si>
    <t>Wise</t>
  </si>
  <si>
    <t>FREDERICKSBURG</t>
  </si>
  <si>
    <t>VA</t>
  </si>
  <si>
    <t>ABINGDON HEALTH CARE LLC</t>
  </si>
  <si>
    <t>ABINGDON</t>
  </si>
  <si>
    <t>495409</t>
  </si>
  <si>
    <t>ACCORDIUS HEALTH AT BAY POINTE LLC</t>
  </si>
  <si>
    <t>VIRGINIA BEACH</t>
  </si>
  <si>
    <t>Virginia Beach City</t>
  </si>
  <si>
    <t>495086</t>
  </si>
  <si>
    <t>ACCORDIUS HEALTH AT COURTLAND</t>
  </si>
  <si>
    <t>COURTLAND</t>
  </si>
  <si>
    <t>Southampton</t>
  </si>
  <si>
    <t>495296</t>
  </si>
  <si>
    <t>ACCORDIUS HEALTH AT EMPORIA</t>
  </si>
  <si>
    <t>Emporia City</t>
  </si>
  <si>
    <t>495375</t>
  </si>
  <si>
    <t>ACCORDIUS HEALTH AT HARRISONBURG LLC</t>
  </si>
  <si>
    <t>HARRISONBURG</t>
  </si>
  <si>
    <t>Harrisonburg City</t>
  </si>
  <si>
    <t>495146</t>
  </si>
  <si>
    <t>ACCORDIUS HEALTH AT LYNCHBURG LLC</t>
  </si>
  <si>
    <t>Lynchburg City</t>
  </si>
  <si>
    <t>495151</t>
  </si>
  <si>
    <t>ACCORDIUS HEALTH AT NANSEMOND POINTE LLC</t>
  </si>
  <si>
    <t>SUFFOLK</t>
  </si>
  <si>
    <t>Suffolk City</t>
  </si>
  <si>
    <t>495247</t>
  </si>
  <si>
    <t>ACCORDIUS HEALTH AT RIVER POINTE LLC</t>
  </si>
  <si>
    <t>495241</t>
  </si>
  <si>
    <t>ACCORDIUS HEALTH AT ROANOKE</t>
  </si>
  <si>
    <t>Roanoke City</t>
  </si>
  <si>
    <t>495156</t>
  </si>
  <si>
    <t>ACCORDIUS HEALTH AT WAVERLY</t>
  </si>
  <si>
    <t>495185</t>
  </si>
  <si>
    <t>ACCORDIUS HEALTH AT WAYNESBORO LLC</t>
  </si>
  <si>
    <t>Waynesboro City</t>
  </si>
  <si>
    <t>495147</t>
  </si>
  <si>
    <t>ALBEMARLE HEALTH AND REHABILITATION CENTER</t>
  </si>
  <si>
    <t>CHARLOTTESVILLE</t>
  </si>
  <si>
    <t>Albemarle</t>
  </si>
  <si>
    <t>495420</t>
  </si>
  <si>
    <t>ALLEGHANY HEALTH AND REHAB</t>
  </si>
  <si>
    <t>CLIFTON FORGE</t>
  </si>
  <si>
    <t>495141</t>
  </si>
  <si>
    <t>ANNANDALE  HEALTHCARE CENTER</t>
  </si>
  <si>
    <t>Fairfax</t>
  </si>
  <si>
    <t>495155</t>
  </si>
  <si>
    <t>APPOMATTOX HEALTH AND REHABILITATON CENTER</t>
  </si>
  <si>
    <t>APPOMATTOX</t>
  </si>
  <si>
    <t>Appomattox</t>
  </si>
  <si>
    <t>495188</t>
  </si>
  <si>
    <t>ARLEIGH BURKE PAVILION</t>
  </si>
  <si>
    <t>MC LEAN</t>
  </si>
  <si>
    <t>495410</t>
  </si>
  <si>
    <t>ASHBY PONDS INC</t>
  </si>
  <si>
    <t>Loudoun</t>
  </si>
  <si>
    <t>495416</t>
  </si>
  <si>
    <t>ASHLAND NURSING AND REHABILITATION</t>
  </si>
  <si>
    <t>Hanover</t>
  </si>
  <si>
    <t>495362</t>
  </si>
  <si>
    <t>AUGUSTA MEDICAL CTR SKILLED CA</t>
  </si>
  <si>
    <t>FISHERSVILLE</t>
  </si>
  <si>
    <t>Augusta</t>
  </si>
  <si>
    <t>495214</t>
  </si>
  <si>
    <t>AUGUSTA NURSING &amp; REHAB CENTER</t>
  </si>
  <si>
    <t>495336</t>
  </si>
  <si>
    <t>AUTUMN CARE OF ALTAVISTA</t>
  </si>
  <si>
    <t>ALTAVISTA</t>
  </si>
  <si>
    <t>495196</t>
  </si>
  <si>
    <t>AUTUMN CARE OF CHESAPEAKE</t>
  </si>
  <si>
    <t>CHESAPEAKE</t>
  </si>
  <si>
    <t>Chesapeake City</t>
  </si>
  <si>
    <t>495256</t>
  </si>
  <si>
    <t>AUTUMN CARE OF MADISON</t>
  </si>
  <si>
    <t>495244</t>
  </si>
  <si>
    <t>AUTUMN CARE OF MECHANICSVILLE</t>
  </si>
  <si>
    <t>495413</t>
  </si>
  <si>
    <t>AUTUMN CARE OF NORFOLK</t>
  </si>
  <si>
    <t>Norfolk City</t>
  </si>
  <si>
    <t>495253</t>
  </si>
  <si>
    <t>AUTUMN CARE OF PORTSMOUTH</t>
  </si>
  <si>
    <t>Portsmouth City</t>
  </si>
  <si>
    <t>495194</t>
  </si>
  <si>
    <t>AUTUMN CARE OF SUFFOLK</t>
  </si>
  <si>
    <t>495258</t>
  </si>
  <si>
    <t>BATTLEFIELD PARK HEALTHCARE CENTER</t>
  </si>
  <si>
    <t>Petersburg City</t>
  </si>
  <si>
    <t>495252</t>
  </si>
  <si>
    <t>BAYSIDE HEALTH &amp; REHABILITATION CENTER</t>
  </si>
  <si>
    <t>495213</t>
  </si>
  <si>
    <t>BAYSIDE OF POQUOSON HEALTH AND REHAB</t>
  </si>
  <si>
    <t>POQUOSON</t>
  </si>
  <si>
    <t>Poquoson</t>
  </si>
  <si>
    <t>495264</t>
  </si>
  <si>
    <t>BEAUFONT HEALTH AND REHABILITATION CENTER</t>
  </si>
  <si>
    <t>Richmond City</t>
  </si>
  <si>
    <t>495260</t>
  </si>
  <si>
    <t>BEDFORD CO NURSING HOME</t>
  </si>
  <si>
    <t>490000</t>
  </si>
  <si>
    <t>BELVOIR WOODS HEALTH CARE CENTER AT THE FAIRFAX</t>
  </si>
  <si>
    <t>FORT BELVOIR</t>
  </si>
  <si>
    <t>495197</t>
  </si>
  <si>
    <t>BERKSHIRE HEALTH &amp; REHABILITATION CENTER</t>
  </si>
  <si>
    <t>Roanoke</t>
  </si>
  <si>
    <t>495293</t>
  </si>
  <si>
    <t>BERRY HILL NURSING HOME</t>
  </si>
  <si>
    <t>SOUTH BOSTON</t>
  </si>
  <si>
    <t>495318</t>
  </si>
  <si>
    <t>BETH SHOLOM HOME OF EASTERN VI</t>
  </si>
  <si>
    <t>495186</t>
  </si>
  <si>
    <t>BETH SHOLOM HOME OF VIRGINIA</t>
  </si>
  <si>
    <t>Henrico</t>
  </si>
  <si>
    <t>495291</t>
  </si>
  <si>
    <t>BIRMINGHAM GREEN</t>
  </si>
  <si>
    <t>MANASSAS</t>
  </si>
  <si>
    <t>Manassas City</t>
  </si>
  <si>
    <t>495390</t>
  </si>
  <si>
    <t>BLAND COUNTY NURSING &amp; REHABILITATION CENTER</t>
  </si>
  <si>
    <t>BASTIAN</t>
  </si>
  <si>
    <t>Bland</t>
  </si>
  <si>
    <t>495191</t>
  </si>
  <si>
    <t>BLUE RIDGE THERAPY CONNECTION</t>
  </si>
  <si>
    <t>Patrick</t>
  </si>
  <si>
    <t>495306</t>
  </si>
  <si>
    <t>BON SECOURS-MARYVIEW NURSING C</t>
  </si>
  <si>
    <t>495206</t>
  </si>
  <si>
    <t>BONVIEW REHABILITATION AND HEALTHCARE</t>
  </si>
  <si>
    <t>495423</t>
  </si>
  <si>
    <t>BOWLING GREEN HEALTH &amp; REHABILITATION CENTER</t>
  </si>
  <si>
    <t>495297</t>
  </si>
  <si>
    <t>BRANDON OAKS NURSING AND REHABILITATION CENTER</t>
  </si>
  <si>
    <t>495373</t>
  </si>
  <si>
    <t>BRIAN CENTER HEALTH AND REHABILITATION</t>
  </si>
  <si>
    <t>FINCASTLE</t>
  </si>
  <si>
    <t>Botetourt</t>
  </si>
  <si>
    <t>495218</t>
  </si>
  <si>
    <t>BRIDGEWATER HOME , INC.</t>
  </si>
  <si>
    <t>495370</t>
  </si>
  <si>
    <t>BROOKSIDE REHAB &amp; NURSING CENTER</t>
  </si>
  <si>
    <t>Fauquier</t>
  </si>
  <si>
    <t>495267</t>
  </si>
  <si>
    <t>BURKE HEALTH AND REHABILITATION CENTER</t>
  </si>
  <si>
    <t>BURKE</t>
  </si>
  <si>
    <t>495248</t>
  </si>
  <si>
    <t>CANTERBURY REHABILITATION &amp; HEALTH CARE CENTER</t>
  </si>
  <si>
    <t>Goochland</t>
  </si>
  <si>
    <t>495272</t>
  </si>
  <si>
    <t>CARRIAGE HILL HEALTH AND REHAB CENTER</t>
  </si>
  <si>
    <t>Spotsylvania</t>
  </si>
  <si>
    <t>495396</t>
  </si>
  <si>
    <t>CARRINGTON PLACE AT BOTETOURT COMMONS</t>
  </si>
  <si>
    <t>DALEVILLE</t>
  </si>
  <si>
    <t>495386</t>
  </si>
  <si>
    <t>CARRINGTON PLACE AT RURAL RETREAT</t>
  </si>
  <si>
    <t>RURAL RETREAT</t>
  </si>
  <si>
    <t>Wythe</t>
  </si>
  <si>
    <t>495417</t>
  </si>
  <si>
    <t>CARRINGTON PLACE AT WYTHEVILLE - BIRDMONT CENTER</t>
  </si>
  <si>
    <t>WYTHEVILLE</t>
  </si>
  <si>
    <t>495349</t>
  </si>
  <si>
    <t>CARRINGTON PLACE OF TAPPAHANNOCK</t>
  </si>
  <si>
    <t>TAPPAHANNOCK</t>
  </si>
  <si>
    <t>495328</t>
  </si>
  <si>
    <t>Charlottesville City</t>
  </si>
  <si>
    <t>495153</t>
  </si>
  <si>
    <t>CHARLOTTESVILLE HEALTH &amp; REHABILITATION CENTER</t>
  </si>
  <si>
    <t>495178</t>
  </si>
  <si>
    <t>CHASE CITY HEALTH AND REHAB CENTER</t>
  </si>
  <si>
    <t>CHASE CITY</t>
  </si>
  <si>
    <t>495380</t>
  </si>
  <si>
    <t>CHATHAM HEALTH &amp; REHABILITATION CENTER</t>
  </si>
  <si>
    <t>Pittsylvania</t>
  </si>
  <si>
    <t>495399</t>
  </si>
  <si>
    <t>CHERRYDALE HEALTH AND REHABILITATION CENTER</t>
  </si>
  <si>
    <t>Arlington</t>
  </si>
  <si>
    <t>495121</t>
  </si>
  <si>
    <t>CHESAPEAKE HEALTH AND REHABILITATION CENTER</t>
  </si>
  <si>
    <t>495108</t>
  </si>
  <si>
    <t>CHILDRENS HOSPITAL</t>
  </si>
  <si>
    <t>CLARKSVILLE HEALTH &amp; REHAB</t>
  </si>
  <si>
    <t>495379</t>
  </si>
  <si>
    <t>CLINCH VALLEY MEDICAL CENTER</t>
  </si>
  <si>
    <t>RICHLANDS</t>
  </si>
  <si>
    <t>495181</t>
  </si>
  <si>
    <t>COLISEUM CONVALESCENT AND REHABILITATION CENTER</t>
  </si>
  <si>
    <t>Hampton City</t>
  </si>
  <si>
    <t>495305</t>
  </si>
  <si>
    <t>COLONIAL HEIGHTS REHABILITATION AND NURSING CENTER</t>
  </si>
  <si>
    <t>COLONIAL HEIGHTS</t>
  </si>
  <si>
    <t>Colonial Heights City</t>
  </si>
  <si>
    <t>495115</t>
  </si>
  <si>
    <t>COLONNADES HEALTH CARE CENTER</t>
  </si>
  <si>
    <t>495254</t>
  </si>
  <si>
    <t>COMMUNITY MEMORIAL HOSPITAL HUNDLEY CENTER</t>
  </si>
  <si>
    <t>SOUTH HILL</t>
  </si>
  <si>
    <t>495177</t>
  </si>
  <si>
    <t>CONSULATE HEALTH CARE OF NORFOLK</t>
  </si>
  <si>
    <t>495273</t>
  </si>
  <si>
    <t>CONSULATE HEALTH CARE OF WINDSOR</t>
  </si>
  <si>
    <t>Isle Of Wight</t>
  </si>
  <si>
    <t>495347</t>
  </si>
  <si>
    <t>CONSULATE HEALTH CARE OF WOODSTOCK</t>
  </si>
  <si>
    <t>Shenandoah</t>
  </si>
  <si>
    <t>495315</t>
  </si>
  <si>
    <t>CONSULATE HEALTHCARE OF WILLIAMSBURG</t>
  </si>
  <si>
    <t>James City</t>
  </si>
  <si>
    <t>495190</t>
  </si>
  <si>
    <t>COVENANT WOODS NURSING HOME</t>
  </si>
  <si>
    <t>495419</t>
  </si>
  <si>
    <t>CULPEPER HEALTH &amp; REHABILITATION CENTER</t>
  </si>
  <si>
    <t>CULPEPER</t>
  </si>
  <si>
    <t>Culpeper</t>
  </si>
  <si>
    <t>495279</t>
  </si>
  <si>
    <t>DINWIDDIE HEALTH AND REHAB CENTER</t>
  </si>
  <si>
    <t>495398</t>
  </si>
  <si>
    <t>DOCKSIDE HEALTH &amp; REHAB CENTER</t>
  </si>
  <si>
    <t>LOCUST HILL</t>
  </si>
  <si>
    <t>495422</t>
  </si>
  <si>
    <t>DOGWOOD VILLAGE OF ORANGE COUNTY HEALTH AND REHAB</t>
  </si>
  <si>
    <t>495359</t>
  </si>
  <si>
    <t>DULLES HEALTH &amp; REHAB CENTER</t>
  </si>
  <si>
    <t>HERNDON</t>
  </si>
  <si>
    <t>495174</t>
  </si>
  <si>
    <t>ELIZABETH ADAM CRUMP HEALTH AND REHAB</t>
  </si>
  <si>
    <t>GLEN ALLEN</t>
  </si>
  <si>
    <t>495299</t>
  </si>
  <si>
    <t>ENVOY AT THE MEADOWS</t>
  </si>
  <si>
    <t>GOOCHLAND</t>
  </si>
  <si>
    <t>495236</t>
  </si>
  <si>
    <t>ENVOY AT THE VILLAGE</t>
  </si>
  <si>
    <t>FORK UNION</t>
  </si>
  <si>
    <t>Fluvanna</t>
  </si>
  <si>
    <t>495230</t>
  </si>
  <si>
    <t>ENVOY OF ALEXANDRIA, LLC</t>
  </si>
  <si>
    <t>Alexandria City</t>
  </si>
  <si>
    <t>495203</t>
  </si>
  <si>
    <t>ENVOY OF LAWRENCEVILLE, LLC</t>
  </si>
  <si>
    <t>495192</t>
  </si>
  <si>
    <t>ENVOY OF STAUNTON, LLC</t>
  </si>
  <si>
    <t>Staunton City</t>
  </si>
  <si>
    <t>495243</t>
  </si>
  <si>
    <t>ENVOY OF WESTOVER HILLS</t>
  </si>
  <si>
    <t>495327</t>
  </si>
  <si>
    <t>ENVOY OF WILLIAMSBURG, LLC</t>
  </si>
  <si>
    <t>495235</t>
  </si>
  <si>
    <t>ENVOY OF WINCHESTER, LLC</t>
  </si>
  <si>
    <t>495389</t>
  </si>
  <si>
    <t>ENVOY OF WOODBRIDGE, LLC</t>
  </si>
  <si>
    <t>Prince William</t>
  </si>
  <si>
    <t>495361</t>
  </si>
  <si>
    <t>EVERGREEN HEALTH AND REHAB</t>
  </si>
  <si>
    <t>Winchester City</t>
  </si>
  <si>
    <t>495142</t>
  </si>
  <si>
    <t>FAIRFAX REHABILITATION AND NURSING CENTER</t>
  </si>
  <si>
    <t>Fairfax City</t>
  </si>
  <si>
    <t>495099</t>
  </si>
  <si>
    <t>FAIRMONT CROSSING HEALTH AND REHABILITATION</t>
  </si>
  <si>
    <t>Amherst</t>
  </si>
  <si>
    <t>495363</t>
  </si>
  <si>
    <t>FALLS RUN NURSING AND REHAB CENTER</t>
  </si>
  <si>
    <t>495407</t>
  </si>
  <si>
    <t>FARMVILLE HEALTH &amp; REHAB CENTER</t>
  </si>
  <si>
    <t>Prince Edward</t>
  </si>
  <si>
    <t>495249</t>
  </si>
  <si>
    <t>FAUQUIER HEALTH REHABILITATION &amp; NURSING CENTER</t>
  </si>
  <si>
    <t>495233</t>
  </si>
  <si>
    <t>FRANCIS MARION MANOR HEALTH &amp; REHABILITATION</t>
  </si>
  <si>
    <t>Smyth</t>
  </si>
  <si>
    <t>495384</t>
  </si>
  <si>
    <t>FRANCIS N SANDERS NURSING HOME, INC</t>
  </si>
  <si>
    <t>495383</t>
  </si>
  <si>
    <t>FRANKLIN HEALTH AND REHABILITATION CENTER</t>
  </si>
  <si>
    <t>495207</t>
  </si>
  <si>
    <t>FREDERICKSBURG HEALTH AND REHAB</t>
  </si>
  <si>
    <t>495240</t>
  </si>
  <si>
    <t>FRIENDSHIP HEALTH AND REHAB CENTER</t>
  </si>
  <si>
    <t>495092</t>
  </si>
  <si>
    <t>FRIENDSHIP HEALTH AND REHAB CENTER - SOUTH</t>
  </si>
  <si>
    <t>CAVE SPRING</t>
  </si>
  <si>
    <t>495421</t>
  </si>
  <si>
    <t>GAINESVILLE HEALTH AND REHAB CENTER</t>
  </si>
  <si>
    <t>495388</t>
  </si>
  <si>
    <t>GALAX HEALTH AND REHAB</t>
  </si>
  <si>
    <t>GALAX</t>
  </si>
  <si>
    <t>Galax City</t>
  </si>
  <si>
    <t>495250</t>
  </si>
  <si>
    <t>GLENBURNIE REHAB &amp; NURSING CENTER</t>
  </si>
  <si>
    <t>495391</t>
  </si>
  <si>
    <t>GOODWIN HOUSE ALEXANDRIA</t>
  </si>
  <si>
    <t>495057</t>
  </si>
  <si>
    <t>GOODWIN HOUSE BAILEY'S CROSSROADS</t>
  </si>
  <si>
    <t>FALLS CHURCH</t>
  </si>
  <si>
    <t>495171</t>
  </si>
  <si>
    <t>GRACE HEALTH AND REHAB CENTER OF GREENE COUNTY</t>
  </si>
  <si>
    <t>STANARDSVILLE</t>
  </si>
  <si>
    <t>495343</t>
  </si>
  <si>
    <t>GRACE HEALTHCARE OF ABINGDON</t>
  </si>
  <si>
    <t>495338</t>
  </si>
  <si>
    <t>GRAYSON REHABILITATION  AND HEALTH CARE CENTER</t>
  </si>
  <si>
    <t>495331</t>
  </si>
  <si>
    <t>GREENBRIER REGIONAL MEDICAL CENTER</t>
  </si>
  <si>
    <t>495330</t>
  </si>
  <si>
    <t>GREENSPRING VILLAGE</t>
  </si>
  <si>
    <t>495354</t>
  </si>
  <si>
    <t>GREENSVILLE HEALTH AND REHABILITATION CENTER</t>
  </si>
  <si>
    <t>495199</t>
  </si>
  <si>
    <t>GRETNA HEALTH AND REHABILITATION CENTER</t>
  </si>
  <si>
    <t>495202</t>
  </si>
  <si>
    <t>HANOVER HEALTH AND REHABILITATION CENTER</t>
  </si>
  <si>
    <t>495266</t>
  </si>
  <si>
    <t>HARBOR'S EDGE</t>
  </si>
  <si>
    <t>495395</t>
  </si>
  <si>
    <t>HARRISONBURG HLTH &amp; REHAB CNTR</t>
  </si>
  <si>
    <t>495093</t>
  </si>
  <si>
    <t>HEALTH CARE CENTER LUCY CORR</t>
  </si>
  <si>
    <t>495079</t>
  </si>
  <si>
    <t>HEARTLAND HEALTH CARE CENTER - LYNCHBURG</t>
  </si>
  <si>
    <t>495077</t>
  </si>
  <si>
    <t>HENRICO HEALTH &amp; REHABILITATION CENTER</t>
  </si>
  <si>
    <t>HIGHLAND SPRINGS</t>
  </si>
  <si>
    <t>495193</t>
  </si>
  <si>
    <t>HERITAGE HALL - BROOKNEAL</t>
  </si>
  <si>
    <t>BROOKNEAL</t>
  </si>
  <si>
    <t>495242</t>
  </si>
  <si>
    <t>HERITAGE HALL  FRONT ROYAL</t>
  </si>
  <si>
    <t>FRONT ROYAL</t>
  </si>
  <si>
    <t>495301</t>
  </si>
  <si>
    <t>HERITAGE HALL - LAUREL MEADOWS</t>
  </si>
  <si>
    <t>LAUREL FORK</t>
  </si>
  <si>
    <t>495323</t>
  </si>
  <si>
    <t>HERITAGE HALL BIG STONE GAP</t>
  </si>
  <si>
    <t>BIG STONE GAP</t>
  </si>
  <si>
    <t>495135</t>
  </si>
  <si>
    <t>HERITAGE HALL BLACKSBURG</t>
  </si>
  <si>
    <t>BLACKSBURG</t>
  </si>
  <si>
    <t>495356</t>
  </si>
  <si>
    <t>HERITAGE HALL BLACKSTONE</t>
  </si>
  <si>
    <t>BLACKSTONE</t>
  </si>
  <si>
    <t>Nottoway</t>
  </si>
  <si>
    <t>495353</t>
  </si>
  <si>
    <t>HERITAGE HALL CLINTWOOD</t>
  </si>
  <si>
    <t>CLINTWOOD</t>
  </si>
  <si>
    <t>Dickenson</t>
  </si>
  <si>
    <t>495320</t>
  </si>
  <si>
    <t>HERITAGE HALL DILLWYN</t>
  </si>
  <si>
    <t>DILLWYN</t>
  </si>
  <si>
    <t>Buckingham</t>
  </si>
  <si>
    <t>495317</t>
  </si>
  <si>
    <t>HERITAGE HALL GRUNDY</t>
  </si>
  <si>
    <t>GRUNDY</t>
  </si>
  <si>
    <t>495259</t>
  </si>
  <si>
    <t>HERITAGE HALL KING GEORGE</t>
  </si>
  <si>
    <t>KING GEORGE</t>
  </si>
  <si>
    <t>King George</t>
  </si>
  <si>
    <t>495300</t>
  </si>
  <si>
    <t>HERITAGE HALL LEESBURG</t>
  </si>
  <si>
    <t>495261</t>
  </si>
  <si>
    <t>HERITAGE HALL LEXINGTON</t>
  </si>
  <si>
    <t>EAST LEXINGTON</t>
  </si>
  <si>
    <t>Lexington City</t>
  </si>
  <si>
    <t>495321</t>
  </si>
  <si>
    <t>HERITAGE HALL NASSAWADOX</t>
  </si>
  <si>
    <t>NASSAWADOX</t>
  </si>
  <si>
    <t>495277</t>
  </si>
  <si>
    <t>HERITAGE HALL TAZEWELL</t>
  </si>
  <si>
    <t>495152</t>
  </si>
  <si>
    <t>HERITAGE HALL VIRGINIA BEACH</t>
  </si>
  <si>
    <t>495234</t>
  </si>
  <si>
    <t>HERITAGE HALL WISE</t>
  </si>
  <si>
    <t>WISE</t>
  </si>
  <si>
    <t>495350</t>
  </si>
  <si>
    <t>HERITAGE HALL-RICH CREEK</t>
  </si>
  <si>
    <t>RICH CREEK</t>
  </si>
  <si>
    <t>495371</t>
  </si>
  <si>
    <t>HIGHLAND RIDGE REHAB CENTER</t>
  </si>
  <si>
    <t>495333</t>
  </si>
  <si>
    <t>HILLSVILLE HEALTH &amp; REHAB CENTER</t>
  </si>
  <si>
    <t>HILLSVILLE</t>
  </si>
  <si>
    <t>495187</t>
  </si>
  <si>
    <t>HIRAM W DAVIS MEDICAL CTR</t>
  </si>
  <si>
    <t>495113</t>
  </si>
  <si>
    <t>ILIFF NURSING AND REHABILITATION CENTER</t>
  </si>
  <si>
    <t>DUNN LORING</t>
  </si>
  <si>
    <t>495205</t>
  </si>
  <si>
    <t>JAMES RIVER CONVALESCENT CENTER</t>
  </si>
  <si>
    <t>NEWPORT NEWS</t>
  </si>
  <si>
    <t>Newport News City</t>
  </si>
  <si>
    <t>495286</t>
  </si>
  <si>
    <t>JOHNSON CNTR/FALCONS LANDING</t>
  </si>
  <si>
    <t>POTOMAC FALLS</t>
  </si>
  <si>
    <t>495312</t>
  </si>
  <si>
    <t>KEMPSVILLE HEALTH &amp; REHAB CENTER</t>
  </si>
  <si>
    <t>495232</t>
  </si>
  <si>
    <t>KENDAL  AT LEXINGTON</t>
  </si>
  <si>
    <t>495034</t>
  </si>
  <si>
    <t>KINGS DAUGHTERS COMMUNITY HEALTH &amp; REHAB</t>
  </si>
  <si>
    <t>495344</t>
  </si>
  <si>
    <t>KING'S GRANT RETIREMENT COMMUN</t>
  </si>
  <si>
    <t>Martinsville City</t>
  </si>
  <si>
    <t>495408</t>
  </si>
  <si>
    <t>LAKE MANASSAS HEALTH &amp; REHABILITATION CENTER</t>
  </si>
  <si>
    <t>495424</t>
  </si>
  <si>
    <t>LAKE PRINCE WOODS, INC</t>
  </si>
  <si>
    <t>495366</t>
  </si>
  <si>
    <t>LAKE TAYLOR HOSP</t>
  </si>
  <si>
    <t>495117</t>
  </si>
  <si>
    <t>LAKEWOOD MANOR</t>
  </si>
  <si>
    <t>495403</t>
  </si>
  <si>
    <t>LANCASHIRE CONVALESCENT AND REHABILITATION CENTER</t>
  </si>
  <si>
    <t>KILMARNOCK</t>
  </si>
  <si>
    <t>495345</t>
  </si>
  <si>
    <t>LEE HEALTH AND REHAB CENTER</t>
  </si>
  <si>
    <t>PENNINGTON GAP</t>
  </si>
  <si>
    <t>495352</t>
  </si>
  <si>
    <t>LEEWOOD HEALTHCARE CENTER</t>
  </si>
  <si>
    <t>495337</t>
  </si>
  <si>
    <t>LIBERTY RIDGE HEALTH &amp; REHAB</t>
  </si>
  <si>
    <t>495411</t>
  </si>
  <si>
    <t>LIFE CARE CENTER OF NEW MARKET</t>
  </si>
  <si>
    <t>NEW MARKET</t>
  </si>
  <si>
    <t>495139</t>
  </si>
  <si>
    <t>LITTLE SISTERS OF THE POOR IN RICHMOND</t>
  </si>
  <si>
    <t>LOUDOUN NURSING AND REHAB CNTR</t>
  </si>
  <si>
    <t>495275</t>
  </si>
  <si>
    <t>LOUISA HEALTH &amp; REHABILITATION CENTER</t>
  </si>
  <si>
    <t>495282</t>
  </si>
  <si>
    <t>LYNCHBURG HLTH &amp; REHAB CNTR</t>
  </si>
  <si>
    <t>495105</t>
  </si>
  <si>
    <t>MANASSAS HEALTH AND REHAB CENTER</t>
  </si>
  <si>
    <t>495038</t>
  </si>
  <si>
    <t>MANORCARE HEALTH SERVICES-ALEXANDRIA</t>
  </si>
  <si>
    <t>495011</t>
  </si>
  <si>
    <t>MANORCARE HEALTH SERVICES-ARLINGTON</t>
  </si>
  <si>
    <t>495102</t>
  </si>
  <si>
    <t>MANORCARE HEALTH SERVICES-FAIR OAKS</t>
  </si>
  <si>
    <t>495217</t>
  </si>
  <si>
    <t>MANORCARE HEALTH SERVICES-IMPERIAL</t>
  </si>
  <si>
    <t>495283</t>
  </si>
  <si>
    <t>MANORCARE HEALTH SERVICES-RICHMOND</t>
  </si>
  <si>
    <t>495045</t>
  </si>
  <si>
    <t>MAPLE GROVE HEALTH CARE CENTER</t>
  </si>
  <si>
    <t>495365</t>
  </si>
  <si>
    <t>MARTINSVILLE HEALTH AND REHAB</t>
  </si>
  <si>
    <t>495143</t>
  </si>
  <si>
    <t>MONROE HEALTH &amp; REHAB CENTER</t>
  </si>
  <si>
    <t>495326</t>
  </si>
  <si>
    <t>MOUNT VERNON HEALTHCARE CENTER</t>
  </si>
  <si>
    <t>495211</t>
  </si>
  <si>
    <t>MOUNTAIN VIEW NURSING HOME</t>
  </si>
  <si>
    <t>ARODA</t>
  </si>
  <si>
    <t>MOUNTAIN VIEW REGIONAL MEDICAL CENTER</t>
  </si>
  <si>
    <t>495374</t>
  </si>
  <si>
    <t>MULBERRY CREEK NURSING AND REHAB CENTER</t>
  </si>
  <si>
    <t>495426</t>
  </si>
  <si>
    <t>NEWPORT NEWS NURSING &amp; REHAB</t>
  </si>
  <si>
    <t>495340</t>
  </si>
  <si>
    <t>NHC HEALTHCARE,BRISTOL</t>
  </si>
  <si>
    <t>Bristol City</t>
  </si>
  <si>
    <t>495131</t>
  </si>
  <si>
    <t>NORFOLK HEALTH AND REHABILITATION CENTER</t>
  </si>
  <si>
    <t>495210</t>
  </si>
  <si>
    <t>NORTHAMPTON CONVALESCENT AND REHABILITATION CENTER</t>
  </si>
  <si>
    <t>495367</t>
  </si>
  <si>
    <t>NOVA HEALTH AND REHAB</t>
  </si>
  <si>
    <t>WEBER CITY</t>
  </si>
  <si>
    <t>495412</t>
  </si>
  <si>
    <t>OAKWOOD MANOR BEDFORD MEM</t>
  </si>
  <si>
    <t>495046</t>
  </si>
  <si>
    <t>OUR LADY OF HOPE HEALTH CENTER</t>
  </si>
  <si>
    <t>495311</t>
  </si>
  <si>
    <t>OUR LADY OF PEACE INC</t>
  </si>
  <si>
    <t>OUR LADY OF PERPETUAL HELP</t>
  </si>
  <si>
    <t>PARHAM HEALTH CARE &amp; REHAB CEN</t>
  </si>
  <si>
    <t>495097</t>
  </si>
  <si>
    <t>PELICAN HEALTH NORFOLK</t>
  </si>
  <si>
    <t>495309</t>
  </si>
  <si>
    <t>PETERSBURG HEALTHCARE CENTER</t>
  </si>
  <si>
    <t>495144</t>
  </si>
  <si>
    <t>PHEASANT RIDGE NURSING &amp; REHAB CENTER</t>
  </si>
  <si>
    <t>495325</t>
  </si>
  <si>
    <t>PINEY FOREST HEALTH AND REHABILITATION CENTER</t>
  </si>
  <si>
    <t>Danville City</t>
  </si>
  <si>
    <t>495107</t>
  </si>
  <si>
    <t>PORTSIDE HEALTH &amp; REHAB CENTER</t>
  </si>
  <si>
    <t>495201</t>
  </si>
  <si>
    <t>495149</t>
  </si>
  <si>
    <t>POTOMAC FALLS HEALTH &amp; REHAB CENTER</t>
  </si>
  <si>
    <t>495179</t>
  </si>
  <si>
    <t>PRINCESS ANNE HEALTH &amp; REHABILITATION CENTER</t>
  </si>
  <si>
    <t>495418</t>
  </si>
  <si>
    <t>PULASKI HLTH &amp; REHAB CNTR</t>
  </si>
  <si>
    <t>495294</t>
  </si>
  <si>
    <t>RADFORD HEALTH AND REHAB CENTER</t>
  </si>
  <si>
    <t>RADFORD</t>
  </si>
  <si>
    <t>Radford City</t>
  </si>
  <si>
    <t>495355</t>
  </si>
  <si>
    <t>RALEIGH COURT HEALTH AND REHABILITATION CENTER</t>
  </si>
  <si>
    <t>495209</t>
  </si>
  <si>
    <t>RAPPAHANNOCK WESTMINSTER CANTE</t>
  </si>
  <si>
    <t>495160</t>
  </si>
  <si>
    <t>REGENCY CARE OF ARLINGTON, LLC</t>
  </si>
  <si>
    <t>495114</t>
  </si>
  <si>
    <t>REGENCY HEALTH AND REHABILITATION CENTER</t>
  </si>
  <si>
    <t>495189</t>
  </si>
  <si>
    <t>RICHFIELD RECOVERY &amp;  CARE CENTER</t>
  </si>
  <si>
    <t>Salem City</t>
  </si>
  <si>
    <t>495013</t>
  </si>
  <si>
    <t>RIDGECREST MANOR NURSING &amp; REHABILITATION</t>
  </si>
  <si>
    <t>DUFFIELD</t>
  </si>
  <si>
    <t>495134</t>
  </si>
  <si>
    <t>RIVER VIEW ON THE APPOMATTOX HEALTH &amp; REHAB CENTER</t>
  </si>
  <si>
    <t>HOPEWELL</t>
  </si>
  <si>
    <t>Hopewell City</t>
  </si>
  <si>
    <t>495085</t>
  </si>
  <si>
    <t>RIVERSIDE CONVAL CENTER-MATHEW</t>
  </si>
  <si>
    <t>MATHEWS</t>
  </si>
  <si>
    <t>Mathews</t>
  </si>
  <si>
    <t>RIVERSIDE CONVAL CENTER-SALUDA</t>
  </si>
  <si>
    <t>RIVERSIDE CONVALESCENT CNTR WE</t>
  </si>
  <si>
    <t>King William</t>
  </si>
  <si>
    <t>495303</t>
  </si>
  <si>
    <t>RIVERSIDE HEALTH &amp; REHAB CNTR</t>
  </si>
  <si>
    <t>495295</t>
  </si>
  <si>
    <t>RIVERSIDE HEALTHY LIVING COMMUNITY-SMITHFIELD</t>
  </si>
  <si>
    <t>495332</t>
  </si>
  <si>
    <t>RIVERSIDE REHABILITATION CENTER AT HAMPTON</t>
  </si>
  <si>
    <t>495308</t>
  </si>
  <si>
    <t>ROCKY MOUNT HEALTH &amp; REHAB CENTER</t>
  </si>
  <si>
    <t>495118</t>
  </si>
  <si>
    <t>ROMAN EAGLE REHABILITATION AND HEALTH CARE CENTER</t>
  </si>
  <si>
    <t>495015</t>
  </si>
  <si>
    <t>ROSE HILL HEALTH AND REHAB</t>
  </si>
  <si>
    <t>495140</t>
  </si>
  <si>
    <t>SALEM HEALTH &amp; REHABILITATION</t>
  </si>
  <si>
    <t>495087</t>
  </si>
  <si>
    <t>SEASIDE HHC @ ATLANTIC SHORE</t>
  </si>
  <si>
    <t>495324</t>
  </si>
  <si>
    <t>SENTARA NURSING AND REHAB CENTER-WINDERMERE</t>
  </si>
  <si>
    <t>495392</t>
  </si>
  <si>
    <t>SENTARA NURSING CENTER HAMPTON</t>
  </si>
  <si>
    <t>495287</t>
  </si>
  <si>
    <t>SENTARA NURSING CENTER VA BEACH</t>
  </si>
  <si>
    <t>495270</t>
  </si>
  <si>
    <t>SENTARA REHABILITATION &amp; CARE RESIDENCE-CHESAPEAKE</t>
  </si>
  <si>
    <t>495215</t>
  </si>
  <si>
    <t>SHENANDOAH NURSING HOME</t>
  </si>
  <si>
    <t>495262</t>
  </si>
  <si>
    <t>SHENANDOAH VALLEY HEALTH AND REHAB</t>
  </si>
  <si>
    <t>Buena Vista City</t>
  </si>
  <si>
    <t>495168</t>
  </si>
  <si>
    <t>SHENANDOAH VLY WESTMINSTER-CANTERBURY</t>
  </si>
  <si>
    <t>495165</t>
  </si>
  <si>
    <t>SHORE HEALTH &amp; REHAB CENTER</t>
  </si>
  <si>
    <t>PARKSLEY</t>
  </si>
  <si>
    <t>Accomack</t>
  </si>
  <si>
    <t>495334</t>
  </si>
  <si>
    <t>SIGNATURE HEALTHCARE OF NORFOLK</t>
  </si>
  <si>
    <t>495068</t>
  </si>
  <si>
    <t>SITTER AND BARFOOT VETERANS CARE CENTER</t>
  </si>
  <si>
    <t>495393</t>
  </si>
  <si>
    <t>SKYLINE NURSING &amp; REHABILITATION CENTER</t>
  </si>
  <si>
    <t>FLOYD</t>
  </si>
  <si>
    <t>495348</t>
  </si>
  <si>
    <t>SKYLINE TERRACE CONV HOME</t>
  </si>
  <si>
    <t>SKYVIEW SPRINGS REHAB AND NURSING CENTER</t>
  </si>
  <si>
    <t>LURAY</t>
  </si>
  <si>
    <t>495255</t>
  </si>
  <si>
    <t>SNYDER NURSING HOME</t>
  </si>
  <si>
    <t>SOUTH BOSTON HEALTH &amp; REHAB</t>
  </si>
  <si>
    <t>495372</t>
  </si>
  <si>
    <t>SOUTH ROANOKE NURSING HOME</t>
  </si>
  <si>
    <t>495002</t>
  </si>
  <si>
    <t>SOUTHAMPTON MEMORIAL HOSP</t>
  </si>
  <si>
    <t>Franklin City</t>
  </si>
  <si>
    <t>495157</t>
  </si>
  <si>
    <t>SPRINGTREE HEALTHCARE &amp; REHAB CENTER</t>
  </si>
  <si>
    <t>495378</t>
  </si>
  <si>
    <t>ST FRANCIS NURSING CTR</t>
  </si>
  <si>
    <t>495204</t>
  </si>
  <si>
    <t>STANLEYTOWN HEALTH AND REHABILITATION CENTER</t>
  </si>
  <si>
    <t>495216</t>
  </si>
  <si>
    <t>STRATFORD HEALTHCARE CENTER</t>
  </si>
  <si>
    <t>495166</t>
  </si>
  <si>
    <t>SUMMIT HEALTH &amp; REHABILITATION CENTER</t>
  </si>
  <si>
    <t>495381</t>
  </si>
  <si>
    <t>SUMMIT SQUARE</t>
  </si>
  <si>
    <t>495405</t>
  </si>
  <si>
    <t>SUNNYSIDE PRESBYTERIAN RETIREMENT COMMUNITY</t>
  </si>
  <si>
    <t>495387</t>
  </si>
  <si>
    <t>SW VA M H INST GERI TRT CTR</t>
  </si>
  <si>
    <t>THE BRIAN CENTER</t>
  </si>
  <si>
    <t>LOW MOOR</t>
  </si>
  <si>
    <t>495221</t>
  </si>
  <si>
    <t>THE CARRINGTON</t>
  </si>
  <si>
    <t>495302</t>
  </si>
  <si>
    <t>THE CHESAPEAKE</t>
  </si>
  <si>
    <t>495397</t>
  </si>
  <si>
    <t>THE CITADEL VIRGINIA BEACH LLC</t>
  </si>
  <si>
    <t>495150</t>
  </si>
  <si>
    <t>THE CONVALESCENT CENTER AT PATRIOTS COLONY</t>
  </si>
  <si>
    <t>495369</t>
  </si>
  <si>
    <t>THE CULPEPER</t>
  </si>
  <si>
    <t>495400</t>
  </si>
  <si>
    <t>THE FOUNTAINS AT WASHINGTON HOUSE</t>
  </si>
  <si>
    <t>495288</t>
  </si>
  <si>
    <t>THE GARDENS AT WARWICK FOREST</t>
  </si>
  <si>
    <t>495071</t>
  </si>
  <si>
    <t>THE GLEBE</t>
  </si>
  <si>
    <t>495404</t>
  </si>
  <si>
    <t>THE HAVEN AT BRANDERMILL WOODS</t>
  </si>
  <si>
    <t>495183</t>
  </si>
  <si>
    <t>THE JEFFERSON</t>
  </si>
  <si>
    <t>495269</t>
  </si>
  <si>
    <t>THE LAURELS OF BON AIR</t>
  </si>
  <si>
    <t>BON AIR</t>
  </si>
  <si>
    <t>495394</t>
  </si>
  <si>
    <t>THE LAURELS OF CHARLOTTESVILLE</t>
  </si>
  <si>
    <t>495377</t>
  </si>
  <si>
    <t>THE LAURELS OF UNIVERSITY PARK</t>
  </si>
  <si>
    <t>495109</t>
  </si>
  <si>
    <t>THE LAURELS OF WILLOW CREEK</t>
  </si>
  <si>
    <t>495257</t>
  </si>
  <si>
    <t>THE NEWPORT</t>
  </si>
  <si>
    <t>495368</t>
  </si>
  <si>
    <t>THE ORCHARD</t>
  </si>
  <si>
    <t>495364</t>
  </si>
  <si>
    <t>THE REHAB CENTER AT BRISTOL</t>
  </si>
  <si>
    <t>495425</t>
  </si>
  <si>
    <t>THE SPRINGS NURSING CENTER</t>
  </si>
  <si>
    <t>495220</t>
  </si>
  <si>
    <t>THE VILLAGE AT ORCHARD RIDGE</t>
  </si>
  <si>
    <t>495415</t>
  </si>
  <si>
    <t>THE VIRGINIA HOME</t>
  </si>
  <si>
    <t>THE VIRGINIAN</t>
  </si>
  <si>
    <t>495319</t>
  </si>
  <si>
    <t>THE WOODLANDS HEALTH AND REHAB CENTER</t>
  </si>
  <si>
    <t>495360</t>
  </si>
  <si>
    <t>THE WYBE AND MARIETJE KROONTJE HEALTH CARE CENTER</t>
  </si>
  <si>
    <t>495406</t>
  </si>
  <si>
    <t>TYLER'S RETREAT AT IRON BRIDGE</t>
  </si>
  <si>
    <t>495401</t>
  </si>
  <si>
    <t>VALLEY REHABILITATION AND NURSING CENTER</t>
  </si>
  <si>
    <t>CHILHOWIE</t>
  </si>
  <si>
    <t>495133</t>
  </si>
  <si>
    <t>VIRGINIA BAPTIST HOSPITAL DIVISION / GUGGENHEIMER</t>
  </si>
  <si>
    <t>495112</t>
  </si>
  <si>
    <t>VIRGINIA BEACH HEALTHCARE AND REHAB CENTER</t>
  </si>
  <si>
    <t>495237</t>
  </si>
  <si>
    <t>VIRGINIA VETERANS CARE CENTER</t>
  </si>
  <si>
    <t>495274</t>
  </si>
  <si>
    <t>VMRC, COMPLETE LIVING CARE</t>
  </si>
  <si>
    <t>495385</t>
  </si>
  <si>
    <t>WADDELL NURSING AND REHAB CENTER</t>
  </si>
  <si>
    <t>495126</t>
  </si>
  <si>
    <t>WALTER REED CONVALESCENT AND REHABILITATION CENTER</t>
  </si>
  <si>
    <t>495276</t>
  </si>
  <si>
    <t>WARREN MEMORIAL HOSP LYNN CARE</t>
  </si>
  <si>
    <t>495316</t>
  </si>
  <si>
    <t>WATERSIDE HEALTH &amp; REHAB CENTER</t>
  </si>
  <si>
    <t>495173</t>
  </si>
  <si>
    <t>WAYLAND NURSING AND REHABILITATION CENTER</t>
  </si>
  <si>
    <t>KEYSVILLE</t>
  </si>
  <si>
    <t>495226</t>
  </si>
  <si>
    <t>WELLSPRINGS AT AMELIA</t>
  </si>
  <si>
    <t>Amelia</t>
  </si>
  <si>
    <t>495358</t>
  </si>
  <si>
    <t>WESTMINSTER AT LAKE RIDGE</t>
  </si>
  <si>
    <t>LAKE RIDGE</t>
  </si>
  <si>
    <t>495280</t>
  </si>
  <si>
    <t>WESTMINSTER CANTERBURY BLUE RI</t>
  </si>
  <si>
    <t>495225</t>
  </si>
  <si>
    <t>WESTMINSTER-CANTERBURY OF LYNCHBURG INC</t>
  </si>
  <si>
    <t>495120</t>
  </si>
  <si>
    <t>WESTMINSTER-CANTERBURY OF RICHMOND</t>
  </si>
  <si>
    <t>495096</t>
  </si>
  <si>
    <t>WESTMINSTER-CANTERBURY ON CHESAPEAKE BAY</t>
  </si>
  <si>
    <t>495127</t>
  </si>
  <si>
    <t>WESTMORELAND REHABILITATION &amp; HEALTHCARE CENTER</t>
  </si>
  <si>
    <t>COLONIAL BEACH</t>
  </si>
  <si>
    <t>495268</t>
  </si>
  <si>
    <t>WESTPORT REHABILITATION AND NURSING CENTER</t>
  </si>
  <si>
    <t>495227</t>
  </si>
  <si>
    <t>BLUEFIELD</t>
  </si>
  <si>
    <t>495200</t>
  </si>
  <si>
    <t>WINDSORMEADE OF WILLIAMSBURG</t>
  </si>
  <si>
    <t>495402</t>
  </si>
  <si>
    <t>WONDER CITY REHABILITATION AND NURSING CENTER</t>
  </si>
  <si>
    <t>495123</t>
  </si>
  <si>
    <t>WOODBINE REHABILITATION &amp; HEALTHCARE CENTER</t>
  </si>
  <si>
    <t>495019</t>
  </si>
  <si>
    <t>WOODHAVEN HALL AT WILLIAMSBURG LANDING</t>
  </si>
  <si>
    <t>495184</t>
  </si>
  <si>
    <t>WOODMONT CENTER</t>
  </si>
  <si>
    <t>495246</t>
  </si>
  <si>
    <t>WYTHE CNTY COMMUNITY HOSP ECU</t>
  </si>
  <si>
    <t>495167</t>
  </si>
  <si>
    <t>YORK CONVALESCENT AND REHABILITATION  CENTER</t>
  </si>
  <si>
    <t>495342</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</si>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</sst>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285" totalsRowShown="0" headerRowDxfId="49">
  <autoFilter ref="A1:N285"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285" totalsRowShown="0" headerRowDxfId="35">
  <autoFilter ref="A1:O285"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285" totalsRowShown="0" headerRowDxfId="20">
  <autoFilter ref="A1:U285"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285"/>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833</v>
      </c>
      <c r="B1" s="28" t="s">
        <v>834</v>
      </c>
      <c r="C1" s="28" t="s">
        <v>835</v>
      </c>
      <c r="D1" s="28" t="s">
        <v>836</v>
      </c>
      <c r="E1" s="20" t="s">
        <v>828</v>
      </c>
      <c r="F1" s="20" t="s">
        <v>837</v>
      </c>
      <c r="G1" s="20" t="s">
        <v>840</v>
      </c>
      <c r="H1" s="20" t="s">
        <v>846</v>
      </c>
      <c r="I1" s="20" t="s">
        <v>868</v>
      </c>
      <c r="J1" s="20" t="s">
        <v>867</v>
      </c>
      <c r="K1" s="20" t="s">
        <v>895</v>
      </c>
      <c r="L1" s="20" t="s">
        <v>894</v>
      </c>
      <c r="M1" s="20" t="s">
        <v>896</v>
      </c>
      <c r="N1" s="20" t="s">
        <v>845</v>
      </c>
    </row>
    <row r="2" spans="1:14" x14ac:dyDescent="0.3">
      <c r="A2" t="s">
        <v>121</v>
      </c>
      <c r="B2" s="30" t="s">
        <v>122</v>
      </c>
      <c r="C2" s="30" t="s">
        <v>123</v>
      </c>
      <c r="D2" s="30" t="s">
        <v>11</v>
      </c>
      <c r="E2" s="1">
        <v>101.08695652173913</v>
      </c>
      <c r="F2" s="1">
        <v>24.698369565217391</v>
      </c>
      <c r="G2" s="1">
        <v>106.14402173913044</v>
      </c>
      <c r="H2" s="1">
        <v>155.97826086956522</v>
      </c>
      <c r="I2" s="1">
        <v>286.820652173913</v>
      </c>
      <c r="J2" s="1">
        <v>2.8373655913978491</v>
      </c>
      <c r="K2" s="1">
        <v>3.3462903225806455</v>
      </c>
      <c r="L2" s="1">
        <v>0.24432795698924731</v>
      </c>
      <c r="M2" s="1">
        <v>0.75325268817204294</v>
      </c>
      <c r="N2" s="32" t="s">
        <v>124</v>
      </c>
    </row>
    <row r="3" spans="1:14" x14ac:dyDescent="0.3">
      <c r="A3" t="s">
        <v>121</v>
      </c>
      <c r="B3" s="30" t="s">
        <v>125</v>
      </c>
      <c r="C3" s="30" t="s">
        <v>126</v>
      </c>
      <c r="D3" s="30" t="s">
        <v>127</v>
      </c>
      <c r="E3" s="1">
        <v>80.119565217391298</v>
      </c>
      <c r="F3" s="1">
        <v>8.4977173913043469</v>
      </c>
      <c r="G3" s="1">
        <v>112.60717391304348</v>
      </c>
      <c r="H3" s="1">
        <v>153.38923913043479</v>
      </c>
      <c r="I3" s="1">
        <v>274.49413043478256</v>
      </c>
      <c r="J3" s="1">
        <v>3.4260561660561657</v>
      </c>
      <c r="K3" s="1">
        <v>3.8003337403337403</v>
      </c>
      <c r="L3" s="1">
        <v>0.10606294939628273</v>
      </c>
      <c r="M3" s="1">
        <v>0.48034052367385699</v>
      </c>
      <c r="N3" s="32" t="s">
        <v>128</v>
      </c>
    </row>
    <row r="4" spans="1:14" x14ac:dyDescent="0.3">
      <c r="A4" t="s">
        <v>121</v>
      </c>
      <c r="B4" s="30" t="s">
        <v>129</v>
      </c>
      <c r="C4" s="30" t="s">
        <v>130</v>
      </c>
      <c r="D4" s="30" t="s">
        <v>131</v>
      </c>
      <c r="E4" s="1">
        <v>50.25</v>
      </c>
      <c r="F4" s="1">
        <v>10.396630434782608</v>
      </c>
      <c r="G4" s="1">
        <v>56.323260869565217</v>
      </c>
      <c r="H4" s="1">
        <v>93.657173913043465</v>
      </c>
      <c r="I4" s="1">
        <v>160.3770652173913</v>
      </c>
      <c r="J4" s="1">
        <v>3.1915833874107724</v>
      </c>
      <c r="K4" s="1">
        <v>3.7005234696084788</v>
      </c>
      <c r="L4" s="1">
        <v>0.20689811810512654</v>
      </c>
      <c r="M4" s="1">
        <v>0.71583820030283363</v>
      </c>
      <c r="N4" s="32" t="s">
        <v>132</v>
      </c>
    </row>
    <row r="5" spans="1:14" x14ac:dyDescent="0.3">
      <c r="A5" t="s">
        <v>121</v>
      </c>
      <c r="B5" s="30" t="s">
        <v>133</v>
      </c>
      <c r="C5" s="30" t="s">
        <v>71</v>
      </c>
      <c r="D5" s="30" t="s">
        <v>134</v>
      </c>
      <c r="E5" s="1">
        <v>86.086956521739125</v>
      </c>
      <c r="F5" s="1">
        <v>6.50195652173913</v>
      </c>
      <c r="G5" s="1">
        <v>100.98967391304348</v>
      </c>
      <c r="H5" s="1">
        <v>135.19173913043477</v>
      </c>
      <c r="I5" s="1">
        <v>242.68336956521736</v>
      </c>
      <c r="J5" s="1">
        <v>2.8190492424242422</v>
      </c>
      <c r="K5" s="1">
        <v>2.9473320707070707</v>
      </c>
      <c r="L5" s="1">
        <v>7.5527777777777777E-2</v>
      </c>
      <c r="M5" s="1">
        <v>0.20381060606060605</v>
      </c>
      <c r="N5" s="32" t="s">
        <v>135</v>
      </c>
    </row>
    <row r="6" spans="1:14" x14ac:dyDescent="0.3">
      <c r="A6" t="s">
        <v>121</v>
      </c>
      <c r="B6" s="30" t="s">
        <v>136</v>
      </c>
      <c r="C6" s="30" t="s">
        <v>137</v>
      </c>
      <c r="D6" s="30" t="s">
        <v>138</v>
      </c>
      <c r="E6" s="1">
        <v>69.119565217391298</v>
      </c>
      <c r="F6" s="1">
        <v>32.230652173913043</v>
      </c>
      <c r="G6" s="1">
        <v>59.219673913043479</v>
      </c>
      <c r="H6" s="1">
        <v>117.22880434782608</v>
      </c>
      <c r="I6" s="1">
        <v>208.67913043478262</v>
      </c>
      <c r="J6" s="1">
        <v>3.0191036326466429</v>
      </c>
      <c r="K6" s="1">
        <v>3.2038999842742575</v>
      </c>
      <c r="L6" s="1">
        <v>0.46630287781097662</v>
      </c>
      <c r="M6" s="1">
        <v>0.65109922943859111</v>
      </c>
      <c r="N6" s="32" t="s">
        <v>139</v>
      </c>
    </row>
    <row r="7" spans="1:14" x14ac:dyDescent="0.3">
      <c r="A7" t="s">
        <v>121</v>
      </c>
      <c r="B7" s="30" t="s">
        <v>140</v>
      </c>
      <c r="C7" s="30" t="s">
        <v>118</v>
      </c>
      <c r="D7" s="30" t="s">
        <v>141</v>
      </c>
      <c r="E7" s="1">
        <v>88.032608695652172</v>
      </c>
      <c r="F7" s="1">
        <v>31.526086956521741</v>
      </c>
      <c r="G7" s="1">
        <v>64.28891304347826</v>
      </c>
      <c r="H7" s="1">
        <v>170.99173913043478</v>
      </c>
      <c r="I7" s="1">
        <v>266.80673913043478</v>
      </c>
      <c r="J7" s="1">
        <v>3.0307717002099026</v>
      </c>
      <c r="K7" s="1">
        <v>3.2585158661563156</v>
      </c>
      <c r="L7" s="1">
        <v>0.35811828620817387</v>
      </c>
      <c r="M7" s="1">
        <v>0.58586245215458699</v>
      </c>
      <c r="N7" s="32" t="s">
        <v>142</v>
      </c>
    </row>
    <row r="8" spans="1:14" x14ac:dyDescent="0.3">
      <c r="A8" t="s">
        <v>121</v>
      </c>
      <c r="B8" s="30" t="s">
        <v>143</v>
      </c>
      <c r="C8" s="30" t="s">
        <v>144</v>
      </c>
      <c r="D8" s="30" t="s">
        <v>145</v>
      </c>
      <c r="E8" s="1">
        <v>111.96739130434783</v>
      </c>
      <c r="F8" s="1">
        <v>19.433260869565217</v>
      </c>
      <c r="G8" s="1">
        <v>110.04326086956522</v>
      </c>
      <c r="H8" s="1">
        <v>200.87369565217392</v>
      </c>
      <c r="I8" s="1">
        <v>330.3502173913044</v>
      </c>
      <c r="J8" s="1">
        <v>2.9504145228618586</v>
      </c>
      <c r="K8" s="1">
        <v>3.1435384914086013</v>
      </c>
      <c r="L8" s="1">
        <v>0.17356179011746431</v>
      </c>
      <c r="M8" s="1">
        <v>0.36668575866420733</v>
      </c>
      <c r="N8" s="32" t="s">
        <v>146</v>
      </c>
    </row>
    <row r="9" spans="1:14" x14ac:dyDescent="0.3">
      <c r="A9" t="s">
        <v>121</v>
      </c>
      <c r="B9" s="30" t="s">
        <v>147</v>
      </c>
      <c r="C9" s="30" t="s">
        <v>126</v>
      </c>
      <c r="D9" s="30" t="s">
        <v>127</v>
      </c>
      <c r="E9" s="1">
        <v>85.25</v>
      </c>
      <c r="F9" s="1">
        <v>20.408478260869565</v>
      </c>
      <c r="G9" s="1">
        <v>88.648152173913047</v>
      </c>
      <c r="H9" s="1">
        <v>152.67456521739129</v>
      </c>
      <c r="I9" s="1">
        <v>261.73119565217388</v>
      </c>
      <c r="J9" s="1">
        <v>3.070160652811424</v>
      </c>
      <c r="K9" s="1">
        <v>3.2541336223383905</v>
      </c>
      <c r="L9" s="1">
        <v>0.23939563942368991</v>
      </c>
      <c r="M9" s="1">
        <v>0.42336860895065659</v>
      </c>
      <c r="N9" s="32" t="s">
        <v>148</v>
      </c>
    </row>
    <row r="10" spans="1:14" x14ac:dyDescent="0.3">
      <c r="A10" t="s">
        <v>121</v>
      </c>
      <c r="B10" s="30" t="s">
        <v>149</v>
      </c>
      <c r="C10" s="30" t="s">
        <v>10</v>
      </c>
      <c r="D10" s="30" t="s">
        <v>150</v>
      </c>
      <c r="E10" s="1">
        <v>69.239130434782609</v>
      </c>
      <c r="F10" s="1">
        <v>19.511521739130433</v>
      </c>
      <c r="G10" s="1">
        <v>97.884347826086966</v>
      </c>
      <c r="H10" s="1">
        <v>142.88249999999999</v>
      </c>
      <c r="I10" s="1">
        <v>260.27836956521742</v>
      </c>
      <c r="J10" s="1">
        <v>3.7591224489795922</v>
      </c>
      <c r="K10" s="1">
        <v>4.0672229199372056</v>
      </c>
      <c r="L10" s="1">
        <v>0.28179905808477235</v>
      </c>
      <c r="M10" s="1">
        <v>0.58989952904238629</v>
      </c>
      <c r="N10" s="32" t="s">
        <v>151</v>
      </c>
    </row>
    <row r="11" spans="1:14" x14ac:dyDescent="0.3">
      <c r="A11" t="s">
        <v>121</v>
      </c>
      <c r="B11" s="30" t="s">
        <v>152</v>
      </c>
      <c r="C11" s="30" t="s">
        <v>59</v>
      </c>
      <c r="D11" s="30" t="s">
        <v>31</v>
      </c>
      <c r="E11" s="1">
        <v>72.108695652173907</v>
      </c>
      <c r="F11" s="1">
        <v>7.5560869565217388</v>
      </c>
      <c r="G11" s="1">
        <v>89.203369565217386</v>
      </c>
      <c r="H11" s="1">
        <v>132.79304347826087</v>
      </c>
      <c r="I11" s="1">
        <v>229.55249999999998</v>
      </c>
      <c r="J11" s="1">
        <v>3.1834232740428097</v>
      </c>
      <c r="K11" s="1">
        <v>3.4271842025927044</v>
      </c>
      <c r="L11" s="1">
        <v>0.10478745854687971</v>
      </c>
      <c r="M11" s="1">
        <v>0.34854838709677433</v>
      </c>
      <c r="N11" s="32" t="s">
        <v>153</v>
      </c>
    </row>
    <row r="12" spans="1:14" x14ac:dyDescent="0.3">
      <c r="A12" t="s">
        <v>121</v>
      </c>
      <c r="B12" s="30" t="s">
        <v>154</v>
      </c>
      <c r="C12" s="30" t="s">
        <v>37</v>
      </c>
      <c r="D12" s="30" t="s">
        <v>155</v>
      </c>
      <c r="E12" s="1">
        <v>83.010869565217391</v>
      </c>
      <c r="F12" s="1">
        <v>9.7252173913043478</v>
      </c>
      <c r="G12" s="1">
        <v>73.626739130434785</v>
      </c>
      <c r="H12" s="1">
        <v>142.96021739130435</v>
      </c>
      <c r="I12" s="1">
        <v>226.31217391304347</v>
      </c>
      <c r="J12" s="1">
        <v>2.7262956658373705</v>
      </c>
      <c r="K12" s="1">
        <v>3.0259918816289124</v>
      </c>
      <c r="L12" s="1">
        <v>0.11715595128977348</v>
      </c>
      <c r="M12" s="1">
        <v>0.41685216708131467</v>
      </c>
      <c r="N12" s="32" t="s">
        <v>156</v>
      </c>
    </row>
    <row r="13" spans="1:14" x14ac:dyDescent="0.3">
      <c r="A13" t="s">
        <v>121</v>
      </c>
      <c r="B13" s="30" t="s">
        <v>157</v>
      </c>
      <c r="C13" s="30" t="s">
        <v>158</v>
      </c>
      <c r="D13" s="30" t="s">
        <v>159</v>
      </c>
      <c r="E13" s="1">
        <v>79.108695652173907</v>
      </c>
      <c r="F13" s="1">
        <v>23.526847826086954</v>
      </c>
      <c r="G13" s="1">
        <v>100.89206521739131</v>
      </c>
      <c r="H13" s="1">
        <v>167.94413043478261</v>
      </c>
      <c r="I13" s="1">
        <v>292.36304347826086</v>
      </c>
      <c r="J13" s="1">
        <v>3.6957131079967027</v>
      </c>
      <c r="K13" s="1">
        <v>3.9702912888156088</v>
      </c>
      <c r="L13" s="1">
        <v>0.29739901071723002</v>
      </c>
      <c r="M13" s="1">
        <v>0.57197719153613635</v>
      </c>
      <c r="N13" s="32" t="s">
        <v>160</v>
      </c>
    </row>
    <row r="14" spans="1:14" x14ac:dyDescent="0.3">
      <c r="A14" t="s">
        <v>121</v>
      </c>
      <c r="B14" s="30" t="s">
        <v>161</v>
      </c>
      <c r="C14" s="30" t="s">
        <v>162</v>
      </c>
      <c r="D14" s="30" t="s">
        <v>93</v>
      </c>
      <c r="E14" s="1">
        <v>90.336956521739125</v>
      </c>
      <c r="F14" s="1">
        <v>41.497391304347829</v>
      </c>
      <c r="G14" s="1">
        <v>76.783369565217384</v>
      </c>
      <c r="H14" s="1">
        <v>159.5275</v>
      </c>
      <c r="I14" s="1">
        <v>277.80826086956523</v>
      </c>
      <c r="J14" s="1">
        <v>3.0752448562146557</v>
      </c>
      <c r="K14" s="1">
        <v>3.2739995187101436</v>
      </c>
      <c r="L14" s="1">
        <v>0.45936229093971848</v>
      </c>
      <c r="M14" s="1">
        <v>0.65811695343520649</v>
      </c>
      <c r="N14" s="32" t="s">
        <v>163</v>
      </c>
    </row>
    <row r="15" spans="1:14" x14ac:dyDescent="0.3">
      <c r="A15" t="s">
        <v>121</v>
      </c>
      <c r="B15" s="30" t="s">
        <v>164</v>
      </c>
      <c r="C15" s="30" t="s">
        <v>89</v>
      </c>
      <c r="D15" s="30" t="s">
        <v>165</v>
      </c>
      <c r="E15" s="1">
        <v>133.95652173913044</v>
      </c>
      <c r="F15" s="1">
        <v>58.203804347826086</v>
      </c>
      <c r="G15" s="1">
        <v>110.5</v>
      </c>
      <c r="H15" s="1">
        <v>286.95652173913044</v>
      </c>
      <c r="I15" s="1">
        <v>455.6603260869565</v>
      </c>
      <c r="J15" s="1">
        <v>3.4015538786108404</v>
      </c>
      <c r="K15" s="1">
        <v>3.6094814995131452</v>
      </c>
      <c r="L15" s="1">
        <v>0.43449772801038622</v>
      </c>
      <c r="M15" s="1">
        <v>0.64242534891269065</v>
      </c>
      <c r="N15" s="32" t="s">
        <v>166</v>
      </c>
    </row>
    <row r="16" spans="1:14" x14ac:dyDescent="0.3">
      <c r="A16" t="s">
        <v>121</v>
      </c>
      <c r="B16" s="30" t="s">
        <v>167</v>
      </c>
      <c r="C16" s="30" t="s">
        <v>168</v>
      </c>
      <c r="D16" s="30" t="s">
        <v>169</v>
      </c>
      <c r="E16" s="1">
        <v>49.586956521739133</v>
      </c>
      <c r="F16" s="1">
        <v>8.6001086956521746</v>
      </c>
      <c r="G16" s="1">
        <v>42.600978260869567</v>
      </c>
      <c r="H16" s="1">
        <v>78.656739130434786</v>
      </c>
      <c r="I16" s="1">
        <v>129.85782608695652</v>
      </c>
      <c r="J16" s="1">
        <v>2.6187900043840417</v>
      </c>
      <c r="K16" s="1">
        <v>2.9864576939938625</v>
      </c>
      <c r="L16" s="1">
        <v>0.17343489697501097</v>
      </c>
      <c r="M16" s="1">
        <v>0.54110258658483112</v>
      </c>
      <c r="N16" s="32" t="s">
        <v>170</v>
      </c>
    </row>
    <row r="17" spans="1:14" x14ac:dyDescent="0.3">
      <c r="A17" t="s">
        <v>121</v>
      </c>
      <c r="B17" s="30" t="s">
        <v>171</v>
      </c>
      <c r="C17" s="30" t="s">
        <v>172</v>
      </c>
      <c r="D17" s="30" t="s">
        <v>165</v>
      </c>
      <c r="E17" s="1">
        <v>38.891304347826086</v>
      </c>
      <c r="F17" s="1">
        <v>24.977391304347826</v>
      </c>
      <c r="G17" s="1">
        <v>76.424891304347824</v>
      </c>
      <c r="H17" s="1">
        <v>91.973260869565223</v>
      </c>
      <c r="I17" s="1">
        <v>193.37554347826088</v>
      </c>
      <c r="J17" s="1">
        <v>4.9722051425377307</v>
      </c>
      <c r="K17" s="1">
        <v>5.3803242034656238</v>
      </c>
      <c r="L17" s="1">
        <v>0.64223588596981551</v>
      </c>
      <c r="M17" s="1">
        <v>1.0503549468977083</v>
      </c>
      <c r="N17" s="32" t="s">
        <v>173</v>
      </c>
    </row>
    <row r="18" spans="1:14" x14ac:dyDescent="0.3">
      <c r="A18" t="s">
        <v>121</v>
      </c>
      <c r="B18" s="30" t="s">
        <v>174</v>
      </c>
      <c r="C18" s="30" t="s">
        <v>43</v>
      </c>
      <c r="D18" s="30" t="s">
        <v>175</v>
      </c>
      <c r="E18" s="1">
        <v>29.847826086956523</v>
      </c>
      <c r="F18" s="1">
        <v>39.002717391304351</v>
      </c>
      <c r="G18" s="1">
        <v>29.070652173913043</v>
      </c>
      <c r="H18" s="1">
        <v>84.057065217391298</v>
      </c>
      <c r="I18" s="1">
        <v>152.13043478260869</v>
      </c>
      <c r="J18" s="1">
        <v>5.0968681718863795</v>
      </c>
      <c r="K18" s="1">
        <v>5.7552804078659872</v>
      </c>
      <c r="L18" s="1">
        <v>1.3067188638018936</v>
      </c>
      <c r="M18" s="1">
        <v>1.9651310997815004</v>
      </c>
      <c r="N18" s="32" t="s">
        <v>176</v>
      </c>
    </row>
    <row r="19" spans="1:14" x14ac:dyDescent="0.3">
      <c r="A19" t="s">
        <v>121</v>
      </c>
      <c r="B19" s="30" t="s">
        <v>177</v>
      </c>
      <c r="C19" s="30" t="s">
        <v>5</v>
      </c>
      <c r="D19" s="30" t="s">
        <v>178</v>
      </c>
      <c r="E19" s="1">
        <v>149.45652173913044</v>
      </c>
      <c r="F19" s="1">
        <v>27.798043478260869</v>
      </c>
      <c r="G19" s="1">
        <v>84.083804347826089</v>
      </c>
      <c r="H19" s="1">
        <v>215.9629347826087</v>
      </c>
      <c r="I19" s="1">
        <v>327.84478260869565</v>
      </c>
      <c r="J19" s="1">
        <v>2.1935796363636362</v>
      </c>
      <c r="K19" s="1">
        <v>2.3186705454545455</v>
      </c>
      <c r="L19" s="1">
        <v>0.18599418181818181</v>
      </c>
      <c r="M19" s="1">
        <v>0.31108509090909092</v>
      </c>
      <c r="N19" s="32" t="s">
        <v>179</v>
      </c>
    </row>
    <row r="20" spans="1:14" x14ac:dyDescent="0.3">
      <c r="A20" t="s">
        <v>121</v>
      </c>
      <c r="B20" s="30" t="s">
        <v>180</v>
      </c>
      <c r="C20" s="30" t="s">
        <v>181</v>
      </c>
      <c r="D20" s="30" t="s">
        <v>182</v>
      </c>
      <c r="E20" s="1">
        <v>37.315217391304351</v>
      </c>
      <c r="F20" s="1">
        <v>31.475543478260871</v>
      </c>
      <c r="G20" s="1">
        <v>13.502717391304348</v>
      </c>
      <c r="H20" s="1">
        <v>33.741847826086953</v>
      </c>
      <c r="I20" s="1">
        <v>78.720108695652172</v>
      </c>
      <c r="J20" s="1">
        <v>2.1095980192251673</v>
      </c>
      <c r="K20" s="1">
        <v>2.3597436644334397</v>
      </c>
      <c r="L20" s="1">
        <v>0.84350422371103984</v>
      </c>
      <c r="M20" s="1">
        <v>1.0936498689193126</v>
      </c>
      <c r="N20" s="32" t="s">
        <v>183</v>
      </c>
    </row>
    <row r="21" spans="1:14" x14ac:dyDescent="0.3">
      <c r="A21" t="s">
        <v>121</v>
      </c>
      <c r="B21" s="30" t="s">
        <v>184</v>
      </c>
      <c r="C21" s="30" t="s">
        <v>181</v>
      </c>
      <c r="D21" s="30" t="s">
        <v>182</v>
      </c>
      <c r="E21" s="1">
        <v>102.28260869565217</v>
      </c>
      <c r="F21" s="1">
        <v>35.570217391304347</v>
      </c>
      <c r="G21" s="1">
        <v>85.529130434782616</v>
      </c>
      <c r="H21" s="1">
        <v>130.3175</v>
      </c>
      <c r="I21" s="1">
        <v>251.41684782608695</v>
      </c>
      <c r="J21" s="1">
        <v>2.4580605738575985</v>
      </c>
      <c r="K21" s="1">
        <v>2.5931551540913924</v>
      </c>
      <c r="L21" s="1">
        <v>0.34776408076514348</v>
      </c>
      <c r="M21" s="1">
        <v>0.48285866099893737</v>
      </c>
      <c r="N21" s="32" t="s">
        <v>185</v>
      </c>
    </row>
    <row r="22" spans="1:14" x14ac:dyDescent="0.3">
      <c r="A22" t="s">
        <v>121</v>
      </c>
      <c r="B22" s="30" t="s">
        <v>186</v>
      </c>
      <c r="C22" s="30" t="s">
        <v>187</v>
      </c>
      <c r="D22" s="30" t="s">
        <v>75</v>
      </c>
      <c r="E22" s="1">
        <v>98.934782608695656</v>
      </c>
      <c r="F22" s="1">
        <v>19.211956521739129</v>
      </c>
      <c r="G22" s="1">
        <v>76.836956521739125</v>
      </c>
      <c r="H22" s="1">
        <v>178.83152173913044</v>
      </c>
      <c r="I22" s="1">
        <v>274.88043478260869</v>
      </c>
      <c r="J22" s="1">
        <v>2.7784003515710829</v>
      </c>
      <c r="K22" s="1">
        <v>2.9952208305866841</v>
      </c>
      <c r="L22" s="1">
        <v>0.19418809052955394</v>
      </c>
      <c r="M22" s="1">
        <v>0.41100856954515486</v>
      </c>
      <c r="N22" s="32" t="s">
        <v>188</v>
      </c>
    </row>
    <row r="23" spans="1:14" x14ac:dyDescent="0.3">
      <c r="A23" t="s">
        <v>121</v>
      </c>
      <c r="B23" s="30" t="s">
        <v>189</v>
      </c>
      <c r="C23" s="30" t="s">
        <v>190</v>
      </c>
      <c r="D23" s="30" t="s">
        <v>191</v>
      </c>
      <c r="E23" s="1">
        <v>89.010869565217391</v>
      </c>
      <c r="F23" s="1">
        <v>24.902173913043477</v>
      </c>
      <c r="G23" s="1">
        <v>113.89402173913044</v>
      </c>
      <c r="H23" s="1">
        <v>192.13043478260869</v>
      </c>
      <c r="I23" s="1">
        <v>330.92663043478262</v>
      </c>
      <c r="J23" s="1">
        <v>3.7178226889730128</v>
      </c>
      <c r="K23" s="1">
        <v>3.8381670533642693</v>
      </c>
      <c r="L23" s="1">
        <v>0.27976553913786784</v>
      </c>
      <c r="M23" s="1">
        <v>0.40010990352912446</v>
      </c>
      <c r="N23" s="32" t="s">
        <v>192</v>
      </c>
    </row>
    <row r="24" spans="1:14" x14ac:dyDescent="0.3">
      <c r="A24" t="s">
        <v>121</v>
      </c>
      <c r="B24" s="30" t="s">
        <v>193</v>
      </c>
      <c r="C24" s="30" t="s">
        <v>8</v>
      </c>
      <c r="D24" s="30" t="s">
        <v>0</v>
      </c>
      <c r="E24" s="1">
        <v>82.956521739130437</v>
      </c>
      <c r="F24" s="1">
        <v>22.932065217391305</v>
      </c>
      <c r="G24" s="1">
        <v>73.607608695652175</v>
      </c>
      <c r="H24" s="1">
        <v>150.79347826086956</v>
      </c>
      <c r="I24" s="1">
        <v>247.33315217391305</v>
      </c>
      <c r="J24" s="1">
        <v>2.9814792976939204</v>
      </c>
      <c r="K24" s="1">
        <v>3.1124082809224318</v>
      </c>
      <c r="L24" s="1">
        <v>0.27643474842767296</v>
      </c>
      <c r="M24" s="1">
        <v>0.40736373165618445</v>
      </c>
      <c r="N24" s="32" t="s">
        <v>194</v>
      </c>
    </row>
    <row r="25" spans="1:14" x14ac:dyDescent="0.3">
      <c r="A25" t="s">
        <v>121</v>
      </c>
      <c r="B25" s="30" t="s">
        <v>195</v>
      </c>
      <c r="C25" s="30" t="s">
        <v>56</v>
      </c>
      <c r="D25" s="30" t="s">
        <v>178</v>
      </c>
      <c r="E25" s="1">
        <v>135.5</v>
      </c>
      <c r="F25" s="1">
        <v>46.600543478260867</v>
      </c>
      <c r="G25" s="1">
        <v>138.82608695652175</v>
      </c>
      <c r="H25" s="1">
        <v>196.4483695652174</v>
      </c>
      <c r="I25" s="1">
        <v>381.875</v>
      </c>
      <c r="J25" s="1">
        <v>2.8182656826568264</v>
      </c>
      <c r="K25" s="1">
        <v>2.9869043799133643</v>
      </c>
      <c r="L25" s="1">
        <v>0.34391545002406543</v>
      </c>
      <c r="M25" s="1">
        <v>0.51255414728060322</v>
      </c>
      <c r="N25" s="32" t="s">
        <v>196</v>
      </c>
    </row>
    <row r="26" spans="1:14" x14ac:dyDescent="0.3">
      <c r="A26" t="s">
        <v>121</v>
      </c>
      <c r="B26" s="30" t="s">
        <v>197</v>
      </c>
      <c r="C26" s="30" t="s">
        <v>103</v>
      </c>
      <c r="D26" s="30" t="s">
        <v>198</v>
      </c>
      <c r="E26" s="1">
        <v>107.30434782608695</v>
      </c>
      <c r="F26" s="1">
        <v>25.291630434782608</v>
      </c>
      <c r="G26" s="1">
        <v>102.61260869565218</v>
      </c>
      <c r="H26" s="1">
        <v>181.52467391304347</v>
      </c>
      <c r="I26" s="1">
        <v>309.4289130434783</v>
      </c>
      <c r="J26" s="1">
        <v>2.8836568071312807</v>
      </c>
      <c r="K26" s="1">
        <v>3.0218000405186385</v>
      </c>
      <c r="L26" s="1">
        <v>0.23569995948136144</v>
      </c>
      <c r="M26" s="1">
        <v>0.37384319286871964</v>
      </c>
      <c r="N26" s="32" t="s">
        <v>199</v>
      </c>
    </row>
    <row r="27" spans="1:14" x14ac:dyDescent="0.3">
      <c r="A27" t="s">
        <v>121</v>
      </c>
      <c r="B27" s="30" t="s">
        <v>200</v>
      </c>
      <c r="C27" s="30" t="s">
        <v>105</v>
      </c>
      <c r="D27" s="30" t="s">
        <v>201</v>
      </c>
      <c r="E27" s="1">
        <v>92.641304347826093</v>
      </c>
      <c r="F27" s="1">
        <v>12.799673913043478</v>
      </c>
      <c r="G27" s="1">
        <v>91.871956521739122</v>
      </c>
      <c r="H27" s="1">
        <v>172.83554347826089</v>
      </c>
      <c r="I27" s="1">
        <v>277.50717391304346</v>
      </c>
      <c r="J27" s="1">
        <v>2.9955015839493133</v>
      </c>
      <c r="K27" s="1">
        <v>3.0567476240760296</v>
      </c>
      <c r="L27" s="1">
        <v>0.13816379209198637</v>
      </c>
      <c r="M27" s="1">
        <v>0.19940983221870232</v>
      </c>
      <c r="N27" s="32" t="s">
        <v>202</v>
      </c>
    </row>
    <row r="28" spans="1:14" x14ac:dyDescent="0.3">
      <c r="A28" t="s">
        <v>121</v>
      </c>
      <c r="B28" s="30" t="s">
        <v>203</v>
      </c>
      <c r="C28" s="30" t="s">
        <v>144</v>
      </c>
      <c r="D28" s="30" t="s">
        <v>145</v>
      </c>
      <c r="E28" s="1">
        <v>82.728260869565219</v>
      </c>
      <c r="F28" s="1">
        <v>10.366847826086957</v>
      </c>
      <c r="G28" s="1">
        <v>83.766304347826093</v>
      </c>
      <c r="H28" s="1">
        <v>120.80434782608695</v>
      </c>
      <c r="I28" s="1">
        <v>214.93750000000003</v>
      </c>
      <c r="J28" s="1">
        <v>2.5981145710156355</v>
      </c>
      <c r="K28" s="1">
        <v>2.8268952831428198</v>
      </c>
      <c r="L28" s="1">
        <v>0.12531204835107082</v>
      </c>
      <c r="M28" s="1">
        <v>0.35409276047825516</v>
      </c>
      <c r="N28" s="32" t="s">
        <v>204</v>
      </c>
    </row>
    <row r="29" spans="1:14" x14ac:dyDescent="0.3">
      <c r="A29" t="s">
        <v>121</v>
      </c>
      <c r="B29" s="30" t="s">
        <v>205</v>
      </c>
      <c r="C29" s="30" t="s">
        <v>65</v>
      </c>
      <c r="D29" s="30" t="s">
        <v>206</v>
      </c>
      <c r="E29" s="1">
        <v>93.423913043478265</v>
      </c>
      <c r="F29" s="1">
        <v>28.353260869565219</v>
      </c>
      <c r="G29" s="1">
        <v>77.445652173913047</v>
      </c>
      <c r="H29" s="1">
        <v>151.49021739130436</v>
      </c>
      <c r="I29" s="1">
        <v>257.28913043478258</v>
      </c>
      <c r="J29" s="1">
        <v>2.7539965095986032</v>
      </c>
      <c r="K29" s="1">
        <v>2.9660093077370568</v>
      </c>
      <c r="L29" s="1">
        <v>0.30349040139616057</v>
      </c>
      <c r="M29" s="1">
        <v>0.5155031995346131</v>
      </c>
      <c r="N29" s="32" t="s">
        <v>207</v>
      </c>
    </row>
    <row r="30" spans="1:14" x14ac:dyDescent="0.3">
      <c r="A30" t="s">
        <v>121</v>
      </c>
      <c r="B30" s="30" t="s">
        <v>208</v>
      </c>
      <c r="C30" s="30" t="s">
        <v>126</v>
      </c>
      <c r="D30" s="30" t="s">
        <v>127</v>
      </c>
      <c r="E30" s="1">
        <v>43.184782608695649</v>
      </c>
      <c r="F30" s="1">
        <v>11.221956521739131</v>
      </c>
      <c r="G30" s="1">
        <v>44.343804347826087</v>
      </c>
      <c r="H30" s="1">
        <v>64.499239130434788</v>
      </c>
      <c r="I30" s="1">
        <v>120.06500000000001</v>
      </c>
      <c r="J30" s="1">
        <v>2.7802617669267562</v>
      </c>
      <c r="K30" s="1">
        <v>3.1670828089604837</v>
      </c>
      <c r="L30" s="1">
        <v>0.25985904857790088</v>
      </c>
      <c r="M30" s="1">
        <v>0.64668009061162857</v>
      </c>
      <c r="N30" s="32" t="s">
        <v>209</v>
      </c>
    </row>
    <row r="31" spans="1:14" x14ac:dyDescent="0.3">
      <c r="A31" t="s">
        <v>121</v>
      </c>
      <c r="B31" s="30" t="s">
        <v>210</v>
      </c>
      <c r="C31" s="30" t="s">
        <v>211</v>
      </c>
      <c r="D31" s="30" t="s">
        <v>212</v>
      </c>
      <c r="E31" s="1">
        <v>52.75</v>
      </c>
      <c r="F31" s="1">
        <v>6.9751086956521746</v>
      </c>
      <c r="G31" s="1">
        <v>41.193369565217388</v>
      </c>
      <c r="H31" s="1">
        <v>88.485652173913053</v>
      </c>
      <c r="I31" s="1">
        <v>136.65413043478262</v>
      </c>
      <c r="J31" s="1">
        <v>2.5905996290954052</v>
      </c>
      <c r="K31" s="1">
        <v>2.8060251390892232</v>
      </c>
      <c r="L31" s="1">
        <v>0.13222954873274265</v>
      </c>
      <c r="M31" s="1">
        <v>0.34765505872656083</v>
      </c>
      <c r="N31" s="32" t="s">
        <v>213</v>
      </c>
    </row>
    <row r="32" spans="1:14" x14ac:dyDescent="0.3">
      <c r="A32" t="s">
        <v>121</v>
      </c>
      <c r="B32" s="30" t="s">
        <v>214</v>
      </c>
      <c r="C32" s="30" t="s">
        <v>22</v>
      </c>
      <c r="D32" s="30" t="s">
        <v>215</v>
      </c>
      <c r="E32" s="1">
        <v>91.739130434782609</v>
      </c>
      <c r="F32" s="1">
        <v>14.116086956521739</v>
      </c>
      <c r="G32" s="1">
        <v>104.01369565217392</v>
      </c>
      <c r="H32" s="1">
        <v>180.74695652173915</v>
      </c>
      <c r="I32" s="1">
        <v>298.87673913043477</v>
      </c>
      <c r="J32" s="1">
        <v>3.2578981042654025</v>
      </c>
      <c r="K32" s="1">
        <v>3.4947701421800956</v>
      </c>
      <c r="L32" s="1">
        <v>0.15387203791469195</v>
      </c>
      <c r="M32" s="1">
        <v>0.39074407582938386</v>
      </c>
      <c r="N32" s="32" t="s">
        <v>216</v>
      </c>
    </row>
    <row r="33" spans="1:14" x14ac:dyDescent="0.3">
      <c r="A33" t="s">
        <v>121</v>
      </c>
      <c r="B33" s="30" t="s">
        <v>217</v>
      </c>
      <c r="C33" s="30" t="s">
        <v>51</v>
      </c>
      <c r="D33" s="30" t="s">
        <v>114</v>
      </c>
      <c r="E33" s="1">
        <v>69.945652173913047</v>
      </c>
      <c r="F33" s="1">
        <v>10.125</v>
      </c>
      <c r="G33" s="1">
        <v>63.902173913043477</v>
      </c>
      <c r="H33" s="1">
        <v>183.55978260869566</v>
      </c>
      <c r="I33" s="1">
        <v>257.58695652173913</v>
      </c>
      <c r="J33" s="1">
        <v>3.6826728826728825</v>
      </c>
      <c r="K33" s="1">
        <v>4.0942113442113435</v>
      </c>
      <c r="L33" s="1">
        <v>0.14475524475524476</v>
      </c>
      <c r="M33" s="1">
        <v>0.55629370629370622</v>
      </c>
      <c r="N33" s="32" t="s">
        <v>218</v>
      </c>
    </row>
    <row r="34" spans="1:14" x14ac:dyDescent="0.3">
      <c r="A34" t="s">
        <v>121</v>
      </c>
      <c r="B34" s="30" t="s">
        <v>219</v>
      </c>
      <c r="C34" s="30" t="s">
        <v>220</v>
      </c>
      <c r="D34" s="30" t="s">
        <v>165</v>
      </c>
      <c r="E34" s="1">
        <v>34.467391304347828</v>
      </c>
      <c r="F34" s="1">
        <v>33.040760869565219</v>
      </c>
      <c r="G34" s="1">
        <v>32.657608695652172</v>
      </c>
      <c r="H34" s="1">
        <v>78.880434782608702</v>
      </c>
      <c r="I34" s="1">
        <v>144.57880434782609</v>
      </c>
      <c r="J34" s="1">
        <v>4.1946546830652789</v>
      </c>
      <c r="K34" s="1">
        <v>4.5226269315673289</v>
      </c>
      <c r="L34" s="1">
        <v>0.95860927152317876</v>
      </c>
      <c r="M34" s="1">
        <v>1.2865815200252284</v>
      </c>
      <c r="N34" s="32" t="s">
        <v>221</v>
      </c>
    </row>
    <row r="35" spans="1:14" x14ac:dyDescent="0.3">
      <c r="A35" t="s">
        <v>121</v>
      </c>
      <c r="B35" s="30" t="s">
        <v>222</v>
      </c>
      <c r="C35" s="30" t="s">
        <v>57</v>
      </c>
      <c r="D35" s="30" t="s">
        <v>223</v>
      </c>
      <c r="E35" s="1">
        <v>154.95652173913044</v>
      </c>
      <c r="F35" s="1">
        <v>19.019891304347826</v>
      </c>
      <c r="G35" s="1">
        <v>158.02565217391304</v>
      </c>
      <c r="H35" s="1">
        <v>204.56</v>
      </c>
      <c r="I35" s="1">
        <v>381.60554347826087</v>
      </c>
      <c r="J35" s="1">
        <v>2.4626620370370369</v>
      </c>
      <c r="K35" s="1">
        <v>2.7045244107744106</v>
      </c>
      <c r="L35" s="1">
        <v>0.12274340628507295</v>
      </c>
      <c r="M35" s="1">
        <v>0.3646057800224467</v>
      </c>
      <c r="N35" s="32" t="s">
        <v>224</v>
      </c>
    </row>
    <row r="36" spans="1:14" x14ac:dyDescent="0.3">
      <c r="A36" t="s">
        <v>121</v>
      </c>
      <c r="B36" s="30" t="s">
        <v>225</v>
      </c>
      <c r="C36" s="30" t="s">
        <v>226</v>
      </c>
      <c r="D36" s="30" t="s">
        <v>92</v>
      </c>
      <c r="E36" s="1">
        <v>64.869565217391298</v>
      </c>
      <c r="F36" s="1">
        <v>20.708369565217392</v>
      </c>
      <c r="G36" s="1">
        <v>54.714999999999996</v>
      </c>
      <c r="H36" s="1">
        <v>149.93663043478261</v>
      </c>
      <c r="I36" s="1">
        <v>225.36</v>
      </c>
      <c r="J36" s="1">
        <v>3.4740482573726545</v>
      </c>
      <c r="K36" s="1">
        <v>3.7046397453083113</v>
      </c>
      <c r="L36" s="1">
        <v>0.31923089812332445</v>
      </c>
      <c r="M36" s="1">
        <v>0.54982238605898137</v>
      </c>
      <c r="N36" s="32" t="s">
        <v>227</v>
      </c>
    </row>
    <row r="37" spans="1:14" x14ac:dyDescent="0.3">
      <c r="A37" t="s">
        <v>121</v>
      </c>
      <c r="B37" s="30" t="s">
        <v>228</v>
      </c>
      <c r="C37" s="30" t="s">
        <v>126</v>
      </c>
      <c r="D37" s="30" t="s">
        <v>127</v>
      </c>
      <c r="E37" s="1">
        <v>100.95652173913044</v>
      </c>
      <c r="F37" s="1">
        <v>12.809673913043479</v>
      </c>
      <c r="G37" s="1">
        <v>128.75641304347826</v>
      </c>
      <c r="H37" s="1">
        <v>287.04858695652177</v>
      </c>
      <c r="I37" s="1">
        <v>428.61467391304353</v>
      </c>
      <c r="J37" s="1">
        <v>4.2455372523686483</v>
      </c>
      <c r="K37" s="1">
        <v>4.4480835486649442</v>
      </c>
      <c r="L37" s="1">
        <v>0.12688307493540052</v>
      </c>
      <c r="M37" s="1">
        <v>0.32942937123169685</v>
      </c>
      <c r="N37" s="32" t="s">
        <v>229</v>
      </c>
    </row>
    <row r="38" spans="1:14" x14ac:dyDescent="0.3">
      <c r="A38" t="s">
        <v>121</v>
      </c>
      <c r="B38" s="30" t="s">
        <v>230</v>
      </c>
      <c r="C38" s="30" t="s">
        <v>22</v>
      </c>
      <c r="D38" s="30" t="s">
        <v>231</v>
      </c>
      <c r="E38" s="1">
        <v>76.489130434782609</v>
      </c>
      <c r="F38" s="1">
        <v>30.207065217391307</v>
      </c>
      <c r="G38" s="1">
        <v>88.364130434782609</v>
      </c>
      <c r="H38" s="1">
        <v>173.14130434782609</v>
      </c>
      <c r="I38" s="1">
        <v>291.71249999999998</v>
      </c>
      <c r="J38" s="1">
        <v>3.8137771777746194</v>
      </c>
      <c r="K38" s="1">
        <v>4.0843470228790686</v>
      </c>
      <c r="L38" s="1">
        <v>0.39491971010373744</v>
      </c>
      <c r="M38" s="1">
        <v>0.66548955520818542</v>
      </c>
      <c r="N38" s="32" t="s">
        <v>232</v>
      </c>
    </row>
    <row r="39" spans="1:14" x14ac:dyDescent="0.3">
      <c r="A39" t="s">
        <v>121</v>
      </c>
      <c r="B39" s="30" t="s">
        <v>233</v>
      </c>
      <c r="C39" s="30" t="s">
        <v>234</v>
      </c>
      <c r="D39" s="30" t="s">
        <v>235</v>
      </c>
      <c r="E39" s="1">
        <v>124.84782608695652</v>
      </c>
      <c r="F39" s="1">
        <v>30.390869565217393</v>
      </c>
      <c r="G39" s="1">
        <v>150.73184782608695</v>
      </c>
      <c r="H39" s="1">
        <v>333.73847826086956</v>
      </c>
      <c r="I39" s="1">
        <v>514.86119565217393</v>
      </c>
      <c r="J39" s="1">
        <v>4.1239099773637475</v>
      </c>
      <c r="K39" s="1">
        <v>4.5286453073306641</v>
      </c>
      <c r="L39" s="1">
        <v>0.24342329792791226</v>
      </c>
      <c r="M39" s="1">
        <v>0.64815862789482859</v>
      </c>
      <c r="N39" s="32" t="s">
        <v>236</v>
      </c>
    </row>
    <row r="40" spans="1:14" x14ac:dyDescent="0.3">
      <c r="A40" t="s">
        <v>121</v>
      </c>
      <c r="B40" s="30" t="s">
        <v>237</v>
      </c>
      <c r="C40" s="30" t="s">
        <v>238</v>
      </c>
      <c r="D40" s="30" t="s">
        <v>239</v>
      </c>
      <c r="E40" s="1">
        <v>42.619565217391305</v>
      </c>
      <c r="F40" s="1">
        <v>45.362391304347831</v>
      </c>
      <c r="G40" s="1">
        <v>29.466847826086955</v>
      </c>
      <c r="H40" s="1">
        <v>118.57826086956523</v>
      </c>
      <c r="I40" s="1">
        <v>193.4075</v>
      </c>
      <c r="J40" s="1">
        <v>4.5379979597041569</v>
      </c>
      <c r="K40" s="1">
        <v>5.0611425656720224</v>
      </c>
      <c r="L40" s="1">
        <v>1.0643560316245857</v>
      </c>
      <c r="M40" s="1">
        <v>1.587500637592451</v>
      </c>
      <c r="N40" s="32" t="s">
        <v>240</v>
      </c>
    </row>
    <row r="41" spans="1:14" x14ac:dyDescent="0.3">
      <c r="A41" t="s">
        <v>121</v>
      </c>
      <c r="B41" s="30" t="s">
        <v>241</v>
      </c>
      <c r="C41" s="30" t="s">
        <v>34</v>
      </c>
      <c r="D41" s="30" t="s">
        <v>242</v>
      </c>
      <c r="E41" s="1">
        <v>137.29347826086956</v>
      </c>
      <c r="F41" s="1">
        <v>23.673913043478262</v>
      </c>
      <c r="G41" s="1">
        <v>103.03369565217392</v>
      </c>
      <c r="H41" s="1">
        <v>243.39130434782609</v>
      </c>
      <c r="I41" s="1">
        <v>370.09891304347826</v>
      </c>
      <c r="J41" s="1">
        <v>2.6956773018763363</v>
      </c>
      <c r="K41" s="1">
        <v>3.0465442166099281</v>
      </c>
      <c r="L41" s="1">
        <v>0.17243290317472884</v>
      </c>
      <c r="M41" s="1">
        <v>0.52329981790832081</v>
      </c>
      <c r="N41" s="32" t="s">
        <v>243</v>
      </c>
    </row>
    <row r="42" spans="1:14" x14ac:dyDescent="0.3">
      <c r="A42" t="s">
        <v>121</v>
      </c>
      <c r="B42" s="30" t="s">
        <v>244</v>
      </c>
      <c r="C42" s="30" t="s">
        <v>144</v>
      </c>
      <c r="D42" s="30" t="s">
        <v>145</v>
      </c>
      <c r="E42" s="1">
        <v>51.543478260869563</v>
      </c>
      <c r="F42" s="1">
        <v>20.470108695652176</v>
      </c>
      <c r="G42" s="1">
        <v>81.162717391304355</v>
      </c>
      <c r="H42" s="1">
        <v>131.59782608695653</v>
      </c>
      <c r="I42" s="1">
        <v>233.23065217391309</v>
      </c>
      <c r="J42" s="1">
        <v>4.5249304091100813</v>
      </c>
      <c r="K42" s="1">
        <v>4.7299072121467738</v>
      </c>
      <c r="L42" s="1">
        <v>0.39714255588359348</v>
      </c>
      <c r="M42" s="1">
        <v>0.6021193589202869</v>
      </c>
      <c r="N42" s="32" t="s">
        <v>245</v>
      </c>
    </row>
    <row r="43" spans="1:14" x14ac:dyDescent="0.3">
      <c r="A43" t="s">
        <v>121</v>
      </c>
      <c r="B43" s="30" t="s">
        <v>246</v>
      </c>
      <c r="C43" s="30" t="s">
        <v>22</v>
      </c>
      <c r="D43" s="30" t="s">
        <v>215</v>
      </c>
      <c r="E43" s="1">
        <v>132.92391304347825</v>
      </c>
      <c r="F43" s="1">
        <v>21.49663043478261</v>
      </c>
      <c r="G43" s="1">
        <v>128.75293478260869</v>
      </c>
      <c r="H43" s="1">
        <v>155.75358695652173</v>
      </c>
      <c r="I43" s="1">
        <v>306.00315217391307</v>
      </c>
      <c r="J43" s="1">
        <v>2.3020925668492929</v>
      </c>
      <c r="K43" s="1">
        <v>2.43808896884455</v>
      </c>
      <c r="L43" s="1">
        <v>0.16172131817810126</v>
      </c>
      <c r="M43" s="1">
        <v>0.29771772017335846</v>
      </c>
      <c r="N43" s="32" t="s">
        <v>247</v>
      </c>
    </row>
    <row r="44" spans="1:14" x14ac:dyDescent="0.3">
      <c r="A44" t="s">
        <v>121</v>
      </c>
      <c r="B44" s="30" t="s">
        <v>248</v>
      </c>
      <c r="C44" s="30" t="s">
        <v>74</v>
      </c>
      <c r="D44" s="30" t="s">
        <v>87</v>
      </c>
      <c r="E44" s="1">
        <v>107.71739130434783</v>
      </c>
      <c r="F44" s="1">
        <v>41.131086956521742</v>
      </c>
      <c r="G44" s="1">
        <v>79.728478260869565</v>
      </c>
      <c r="H44" s="1">
        <v>192.38282608695653</v>
      </c>
      <c r="I44" s="1">
        <v>313.24239130434785</v>
      </c>
      <c r="J44" s="1">
        <v>2.9080020181634714</v>
      </c>
      <c r="K44" s="1">
        <v>3.1601927346115035</v>
      </c>
      <c r="L44" s="1">
        <v>0.38184258324924319</v>
      </c>
      <c r="M44" s="1">
        <v>0.6340332996972754</v>
      </c>
      <c r="N44" s="32" t="s">
        <v>249</v>
      </c>
    </row>
    <row r="45" spans="1:14" x14ac:dyDescent="0.3">
      <c r="A45" t="s">
        <v>121</v>
      </c>
      <c r="B45" s="30" t="s">
        <v>250</v>
      </c>
      <c r="C45" s="30" t="s">
        <v>10</v>
      </c>
      <c r="D45" s="30" t="s">
        <v>223</v>
      </c>
      <c r="E45" s="1">
        <v>41.869565217391305</v>
      </c>
      <c r="F45" s="1">
        <v>9.9728260869565215</v>
      </c>
      <c r="G45" s="1">
        <v>54.16391304347826</v>
      </c>
      <c r="H45" s="1">
        <v>113.09728260869566</v>
      </c>
      <c r="I45" s="1">
        <v>177.23402173913044</v>
      </c>
      <c r="J45" s="1">
        <v>4.2330036344755975</v>
      </c>
      <c r="K45" s="1">
        <v>4.5871962616822435</v>
      </c>
      <c r="L45" s="1">
        <v>0.23818795430944964</v>
      </c>
      <c r="M45" s="1">
        <v>0.59238058151609541</v>
      </c>
      <c r="N45" s="32" t="s">
        <v>251</v>
      </c>
    </row>
    <row r="46" spans="1:14" x14ac:dyDescent="0.3">
      <c r="A46" t="s">
        <v>121</v>
      </c>
      <c r="B46" s="30" t="s">
        <v>252</v>
      </c>
      <c r="C46" s="30" t="s">
        <v>253</v>
      </c>
      <c r="D46" s="30" t="s">
        <v>254</v>
      </c>
      <c r="E46" s="1">
        <v>50.358695652173914</v>
      </c>
      <c r="F46" s="1">
        <v>49.729456521739124</v>
      </c>
      <c r="G46" s="1">
        <v>42.35108695652174</v>
      </c>
      <c r="H46" s="1">
        <v>107.79619565217391</v>
      </c>
      <c r="I46" s="1">
        <v>199.87673913043477</v>
      </c>
      <c r="J46" s="1">
        <v>3.969061083531189</v>
      </c>
      <c r="K46" s="1">
        <v>4.2091020936758037</v>
      </c>
      <c r="L46" s="1">
        <v>0.98750485646449371</v>
      </c>
      <c r="M46" s="1">
        <v>1.2275458666091084</v>
      </c>
      <c r="N46" s="32" t="s">
        <v>255</v>
      </c>
    </row>
    <row r="47" spans="1:14" x14ac:dyDescent="0.3">
      <c r="A47" t="s">
        <v>121</v>
      </c>
      <c r="B47" s="30" t="s">
        <v>256</v>
      </c>
      <c r="C47" s="30" t="s">
        <v>81</v>
      </c>
      <c r="D47" s="30" t="s">
        <v>97</v>
      </c>
      <c r="E47" s="1">
        <v>117.20652173913044</v>
      </c>
      <c r="F47" s="1">
        <v>66.519021739130437</v>
      </c>
      <c r="G47" s="1">
        <v>74.144021739130437</v>
      </c>
      <c r="H47" s="1">
        <v>306.64402173913044</v>
      </c>
      <c r="I47" s="1">
        <v>447.30706521739131</v>
      </c>
      <c r="J47" s="1">
        <v>3.8164008160994158</v>
      </c>
      <c r="K47" s="1">
        <v>4.0576917369934158</v>
      </c>
      <c r="L47" s="1">
        <v>0.56753686358156363</v>
      </c>
      <c r="M47" s="1">
        <v>0.80882778447556336</v>
      </c>
      <c r="N47" s="32" t="s">
        <v>257</v>
      </c>
    </row>
    <row r="48" spans="1:14" x14ac:dyDescent="0.3">
      <c r="A48" t="s">
        <v>121</v>
      </c>
      <c r="B48" s="30" t="s">
        <v>258</v>
      </c>
      <c r="C48" s="30" t="s">
        <v>45</v>
      </c>
      <c r="D48" s="30" t="s">
        <v>259</v>
      </c>
      <c r="E48" s="1">
        <v>119.56521739130434</v>
      </c>
      <c r="F48" s="1">
        <v>21.774456521739129</v>
      </c>
      <c r="G48" s="1">
        <v>82.842391304347828</v>
      </c>
      <c r="H48" s="1">
        <v>151.04891304347825</v>
      </c>
      <c r="I48" s="1">
        <v>255.66576086956519</v>
      </c>
      <c r="J48" s="1">
        <v>2.1382954545454544</v>
      </c>
      <c r="K48" s="1">
        <v>2.3405909090909089</v>
      </c>
      <c r="L48" s="1">
        <v>0.18211363636363637</v>
      </c>
      <c r="M48" s="1">
        <v>0.38440909090909087</v>
      </c>
      <c r="N48" s="32" t="s">
        <v>260</v>
      </c>
    </row>
    <row r="49" spans="1:14" x14ac:dyDescent="0.3">
      <c r="A49" t="s">
        <v>121</v>
      </c>
      <c r="B49" s="30" t="s">
        <v>261</v>
      </c>
      <c r="C49" s="30" t="s">
        <v>262</v>
      </c>
      <c r="D49" s="30" t="s">
        <v>165</v>
      </c>
      <c r="E49" s="1">
        <v>70.793478260869563</v>
      </c>
      <c r="F49" s="1">
        <v>38.398369565217394</v>
      </c>
      <c r="G49" s="1">
        <v>79.866847826086953</v>
      </c>
      <c r="H49" s="1">
        <v>133.57065217391303</v>
      </c>
      <c r="I49" s="1">
        <v>251.83586956521739</v>
      </c>
      <c r="J49" s="1">
        <v>3.5573314908644251</v>
      </c>
      <c r="K49" s="1">
        <v>4.1826884692154156</v>
      </c>
      <c r="L49" s="1">
        <v>0.54239981575310925</v>
      </c>
      <c r="M49" s="1">
        <v>1.1677567941040996</v>
      </c>
      <c r="N49" s="32" t="s">
        <v>263</v>
      </c>
    </row>
    <row r="50" spans="1:14" x14ac:dyDescent="0.3">
      <c r="A50" t="s">
        <v>121</v>
      </c>
      <c r="B50" s="30" t="s">
        <v>264</v>
      </c>
      <c r="C50" s="30" t="s">
        <v>22</v>
      </c>
      <c r="D50" s="30" t="s">
        <v>265</v>
      </c>
      <c r="E50" s="1">
        <v>144.4891304347826</v>
      </c>
      <c r="F50" s="1">
        <v>33.768586956521737</v>
      </c>
      <c r="G50" s="1">
        <v>137.08913043478262</v>
      </c>
      <c r="H50" s="1">
        <v>261.09152173913043</v>
      </c>
      <c r="I50" s="1">
        <v>431.94923913043476</v>
      </c>
      <c r="J50" s="1">
        <v>2.9894929662228242</v>
      </c>
      <c r="K50" s="1">
        <v>3.1663153539456856</v>
      </c>
      <c r="L50" s="1">
        <v>0.23371022342586326</v>
      </c>
      <c r="M50" s="1">
        <v>0.41053261114872497</v>
      </c>
      <c r="N50" s="32" t="s">
        <v>266</v>
      </c>
    </row>
    <row r="51" spans="1:14" x14ac:dyDescent="0.3">
      <c r="A51" t="s">
        <v>121</v>
      </c>
      <c r="B51" s="30" t="s">
        <v>267</v>
      </c>
      <c r="C51" s="30" t="s">
        <v>120</v>
      </c>
      <c r="D51" s="30" t="s">
        <v>268</v>
      </c>
      <c r="E51" s="1">
        <v>98.489130434782609</v>
      </c>
      <c r="F51" s="1">
        <v>46.048913043478258</v>
      </c>
      <c r="G51" s="1">
        <v>77.021739130434781</v>
      </c>
      <c r="H51" s="1">
        <v>203.50543478260869</v>
      </c>
      <c r="I51" s="1">
        <v>326.57608695652175</v>
      </c>
      <c r="J51" s="1">
        <v>3.3158591766913146</v>
      </c>
      <c r="K51" s="1">
        <v>3.5515759849906194</v>
      </c>
      <c r="L51" s="1">
        <v>0.46755325019313537</v>
      </c>
      <c r="M51" s="1">
        <v>0.70327005849244029</v>
      </c>
      <c r="N51" s="32" t="s">
        <v>269</v>
      </c>
    </row>
    <row r="52" spans="1:14" x14ac:dyDescent="0.3">
      <c r="A52" t="s">
        <v>121</v>
      </c>
      <c r="B52" s="30" t="s">
        <v>270</v>
      </c>
      <c r="C52" s="30" t="s">
        <v>271</v>
      </c>
      <c r="D52" s="30" t="s">
        <v>254</v>
      </c>
      <c r="E52" s="1">
        <v>69.630434782608702</v>
      </c>
      <c r="F52" s="1">
        <v>27.301630434782609</v>
      </c>
      <c r="G52" s="1">
        <v>65.821521739130432</v>
      </c>
      <c r="H52" s="1">
        <v>130.34836956521738</v>
      </c>
      <c r="I52" s="1">
        <v>223.47152173913042</v>
      </c>
      <c r="J52" s="1">
        <v>3.2093943178270368</v>
      </c>
      <c r="K52" s="1">
        <v>3.4354324071183262</v>
      </c>
      <c r="L52" s="1">
        <v>0.39209334998438961</v>
      </c>
      <c r="M52" s="1">
        <v>0.61813143927567904</v>
      </c>
      <c r="N52" s="32" t="s">
        <v>272</v>
      </c>
    </row>
    <row r="53" spans="1:14" x14ac:dyDescent="0.3">
      <c r="A53" t="s">
        <v>121</v>
      </c>
      <c r="B53" s="30" t="s">
        <v>273</v>
      </c>
      <c r="C53" s="30" t="s">
        <v>274</v>
      </c>
      <c r="D53" s="30" t="s">
        <v>275</v>
      </c>
      <c r="E53" s="1">
        <v>103.57608695652173</v>
      </c>
      <c r="F53" s="1">
        <v>22.570652173913043</v>
      </c>
      <c r="G53" s="1">
        <v>111.15489130434783</v>
      </c>
      <c r="H53" s="1">
        <v>191.21141304347827</v>
      </c>
      <c r="I53" s="1">
        <v>324.93695652173915</v>
      </c>
      <c r="J53" s="1">
        <v>3.1371812362262568</v>
      </c>
      <c r="K53" s="1">
        <v>3.2621681183754854</v>
      </c>
      <c r="L53" s="1">
        <v>0.21791373701332775</v>
      </c>
      <c r="M53" s="1">
        <v>0.34290061916255643</v>
      </c>
      <c r="N53" s="32" t="s">
        <v>276</v>
      </c>
    </row>
    <row r="54" spans="1:14" x14ac:dyDescent="0.3">
      <c r="A54" t="s">
        <v>121</v>
      </c>
      <c r="B54" s="30" t="s">
        <v>277</v>
      </c>
      <c r="C54" s="30" t="s">
        <v>278</v>
      </c>
      <c r="D54" s="30" t="s">
        <v>275</v>
      </c>
      <c r="E54" s="1">
        <v>100.39130434782609</v>
      </c>
      <c r="F54" s="1">
        <v>23.625</v>
      </c>
      <c r="G54" s="1">
        <v>80.005434782608702</v>
      </c>
      <c r="H54" s="1">
        <v>159.11032608695652</v>
      </c>
      <c r="I54" s="1">
        <v>262.74076086956524</v>
      </c>
      <c r="J54" s="1">
        <v>2.6171665223040277</v>
      </c>
      <c r="K54" s="1">
        <v>2.8319781290601989</v>
      </c>
      <c r="L54" s="1">
        <v>0.23532914681680381</v>
      </c>
      <c r="M54" s="1">
        <v>0.45014075357297534</v>
      </c>
      <c r="N54" s="32" t="s">
        <v>279</v>
      </c>
    </row>
    <row r="55" spans="1:14" x14ac:dyDescent="0.3">
      <c r="A55" t="s">
        <v>121</v>
      </c>
      <c r="B55" s="30" t="s">
        <v>280</v>
      </c>
      <c r="C55" s="30" t="s">
        <v>281</v>
      </c>
      <c r="D55" s="30" t="s">
        <v>80</v>
      </c>
      <c r="E55" s="1">
        <v>52.641304347826086</v>
      </c>
      <c r="F55" s="1">
        <v>8.0407608695652169</v>
      </c>
      <c r="G55" s="1">
        <v>40.923913043478258</v>
      </c>
      <c r="H55" s="1">
        <v>92.644021739130437</v>
      </c>
      <c r="I55" s="1">
        <v>141.60869565217391</v>
      </c>
      <c r="J55" s="1">
        <v>2.6900681395829031</v>
      </c>
      <c r="K55" s="1">
        <v>2.9325314887466449</v>
      </c>
      <c r="L55" s="1">
        <v>0.15274623167458187</v>
      </c>
      <c r="M55" s="1">
        <v>0.39520958083832336</v>
      </c>
      <c r="N55" s="32" t="s">
        <v>282</v>
      </c>
    </row>
    <row r="56" spans="1:14" x14ac:dyDescent="0.3">
      <c r="A56" t="s">
        <v>121</v>
      </c>
      <c r="B56" s="30" t="s">
        <v>24</v>
      </c>
      <c r="C56" s="30" t="s">
        <v>158</v>
      </c>
      <c r="D56" s="30" t="s">
        <v>283</v>
      </c>
      <c r="E56" s="1">
        <v>113.1304347826087</v>
      </c>
      <c r="F56" s="1">
        <v>51.78065217391304</v>
      </c>
      <c r="G56" s="1">
        <v>88.418478260869563</v>
      </c>
      <c r="H56" s="1">
        <v>219.34641304347824</v>
      </c>
      <c r="I56" s="1">
        <v>359.54554347826081</v>
      </c>
      <c r="J56" s="1">
        <v>3.1781504611837041</v>
      </c>
      <c r="K56" s="1">
        <v>3.358348385857032</v>
      </c>
      <c r="L56" s="1">
        <v>0.45770753266717906</v>
      </c>
      <c r="M56" s="1">
        <v>0.63790545734050719</v>
      </c>
      <c r="N56" s="32" t="s">
        <v>284</v>
      </c>
    </row>
    <row r="57" spans="1:14" x14ac:dyDescent="0.3">
      <c r="A57" t="s">
        <v>121</v>
      </c>
      <c r="B57" s="30" t="s">
        <v>285</v>
      </c>
      <c r="C57" s="30" t="s">
        <v>158</v>
      </c>
      <c r="D57" s="30" t="s">
        <v>159</v>
      </c>
      <c r="E57" s="1">
        <v>83.815217391304344</v>
      </c>
      <c r="F57" s="1">
        <v>31.783043478260868</v>
      </c>
      <c r="G57" s="1">
        <v>61.822282608695652</v>
      </c>
      <c r="H57" s="1">
        <v>170.32913043478263</v>
      </c>
      <c r="I57" s="1">
        <v>263.93445652173915</v>
      </c>
      <c r="J57" s="1">
        <v>3.1490040202308394</v>
      </c>
      <c r="K57" s="1">
        <v>3.3576488133834785</v>
      </c>
      <c r="L57" s="1">
        <v>0.37920373492413434</v>
      </c>
      <c r="M57" s="1">
        <v>0.58784852807677346</v>
      </c>
      <c r="N57" s="32" t="s">
        <v>286</v>
      </c>
    </row>
    <row r="58" spans="1:14" x14ac:dyDescent="0.3">
      <c r="A58" t="s">
        <v>121</v>
      </c>
      <c r="B58" s="30" t="s">
        <v>287</v>
      </c>
      <c r="C58" s="30" t="s">
        <v>288</v>
      </c>
      <c r="D58" s="30" t="s">
        <v>91</v>
      </c>
      <c r="E58" s="1">
        <v>100.39130434782609</v>
      </c>
      <c r="F58" s="1">
        <v>9.366847826086957</v>
      </c>
      <c r="G58" s="1">
        <v>95.888586956521735</v>
      </c>
      <c r="H58" s="1">
        <v>236.5516304347826</v>
      </c>
      <c r="I58" s="1">
        <v>341.80706521739125</v>
      </c>
      <c r="J58" s="1">
        <v>3.404747726288436</v>
      </c>
      <c r="K58" s="1">
        <v>3.6307113469034209</v>
      </c>
      <c r="L58" s="1">
        <v>9.3303378085751412E-2</v>
      </c>
      <c r="M58" s="1">
        <v>0.31926699870073622</v>
      </c>
      <c r="N58" s="32" t="s">
        <v>289</v>
      </c>
    </row>
    <row r="59" spans="1:14" x14ac:dyDescent="0.3">
      <c r="A59" t="s">
        <v>121</v>
      </c>
      <c r="B59" s="30" t="s">
        <v>290</v>
      </c>
      <c r="C59" s="30" t="s">
        <v>109</v>
      </c>
      <c r="D59" s="30" t="s">
        <v>291</v>
      </c>
      <c r="E59" s="1">
        <v>76.336956521739125</v>
      </c>
      <c r="F59" s="1">
        <v>29.020652173913046</v>
      </c>
      <c r="G59" s="1">
        <v>59.123804347826088</v>
      </c>
      <c r="H59" s="1">
        <v>114.37054347826087</v>
      </c>
      <c r="I59" s="1">
        <v>202.51500000000001</v>
      </c>
      <c r="J59" s="1">
        <v>2.6529090132422044</v>
      </c>
      <c r="K59" s="1">
        <v>2.9111675921970672</v>
      </c>
      <c r="L59" s="1">
        <v>0.38016517157909729</v>
      </c>
      <c r="M59" s="1">
        <v>0.63842375053395983</v>
      </c>
      <c r="N59" s="32" t="s">
        <v>292</v>
      </c>
    </row>
    <row r="60" spans="1:14" x14ac:dyDescent="0.3">
      <c r="A60" t="s">
        <v>121</v>
      </c>
      <c r="B60" s="30" t="s">
        <v>293</v>
      </c>
      <c r="C60" s="30" t="s">
        <v>84</v>
      </c>
      <c r="D60" s="30" t="s">
        <v>294</v>
      </c>
      <c r="E60" s="1">
        <v>133.22826086956522</v>
      </c>
      <c r="F60" s="1">
        <v>36.964239130434784</v>
      </c>
      <c r="G60" s="1">
        <v>130.45347826086956</v>
      </c>
      <c r="H60" s="1">
        <v>256.6511956521739</v>
      </c>
      <c r="I60" s="1">
        <v>424.06891304347829</v>
      </c>
      <c r="J60" s="1">
        <v>3.1830252100840339</v>
      </c>
      <c r="K60" s="1">
        <v>3.4178640776699027</v>
      </c>
      <c r="L60" s="1">
        <v>0.27745043648527373</v>
      </c>
      <c r="M60" s="1">
        <v>0.51228930407114293</v>
      </c>
      <c r="N60" s="32" t="s">
        <v>295</v>
      </c>
    </row>
    <row r="61" spans="1:14" x14ac:dyDescent="0.3">
      <c r="A61" t="s">
        <v>121</v>
      </c>
      <c r="B61" s="30" t="s">
        <v>296</v>
      </c>
      <c r="C61" s="30" t="s">
        <v>190</v>
      </c>
      <c r="D61" s="30" t="s">
        <v>191</v>
      </c>
      <c r="E61" s="1">
        <v>153.17391304347825</v>
      </c>
      <c r="F61" s="1">
        <v>20.364239130434783</v>
      </c>
      <c r="G61" s="1">
        <v>134.095</v>
      </c>
      <c r="H61" s="1">
        <v>259.62521739130437</v>
      </c>
      <c r="I61" s="1">
        <v>414.08445652173913</v>
      </c>
      <c r="J61" s="1">
        <v>2.70336148169174</v>
      </c>
      <c r="K61" s="1">
        <v>2.9244628157820043</v>
      </c>
      <c r="L61" s="1">
        <v>0.13294848140789101</v>
      </c>
      <c r="M61" s="1">
        <v>0.35404981549815495</v>
      </c>
      <c r="N61" s="32" t="s">
        <v>297</v>
      </c>
    </row>
    <row r="62" spans="1:14" x14ac:dyDescent="0.3">
      <c r="A62" t="s">
        <v>121</v>
      </c>
      <c r="B62" s="30" t="s">
        <v>298</v>
      </c>
      <c r="C62" s="30" t="s">
        <v>22</v>
      </c>
      <c r="D62" s="30" t="s">
        <v>215</v>
      </c>
      <c r="E62" s="1">
        <v>29.793478260869566</v>
      </c>
      <c r="F62" s="1">
        <v>54.044347826086955</v>
      </c>
      <c r="G62" s="1">
        <v>132.45565217391305</v>
      </c>
      <c r="H62" s="1">
        <v>106.28684782608696</v>
      </c>
      <c r="I62" s="1">
        <v>292.78684782608696</v>
      </c>
      <c r="J62" s="1">
        <v>9.8272126960963142</v>
      </c>
      <c r="K62" s="1">
        <v>10.553546151039766</v>
      </c>
      <c r="L62" s="1">
        <v>1.8139657059467347</v>
      </c>
      <c r="M62" s="1">
        <v>2.5402991608901861</v>
      </c>
      <c r="N62" s="32" t="s">
        <v>897</v>
      </c>
    </row>
    <row r="63" spans="1:14" x14ac:dyDescent="0.3">
      <c r="A63" t="s">
        <v>121</v>
      </c>
      <c r="B63" s="30" t="s">
        <v>299</v>
      </c>
      <c r="C63" s="30" t="s">
        <v>17</v>
      </c>
      <c r="D63" s="30" t="s">
        <v>91</v>
      </c>
      <c r="E63" s="1">
        <v>77.543478260869563</v>
      </c>
      <c r="F63" s="1">
        <v>43.331847826086957</v>
      </c>
      <c r="G63" s="1">
        <v>78.660652173913036</v>
      </c>
      <c r="H63" s="1">
        <v>166.27152173913043</v>
      </c>
      <c r="I63" s="1">
        <v>288.26402173913044</v>
      </c>
      <c r="J63" s="1">
        <v>3.7174502382954868</v>
      </c>
      <c r="K63" s="1">
        <v>4.0919946733950097</v>
      </c>
      <c r="L63" s="1">
        <v>0.55880712082982897</v>
      </c>
      <c r="M63" s="1">
        <v>0.93335155592935237</v>
      </c>
      <c r="N63" s="32" t="s">
        <v>300</v>
      </c>
    </row>
    <row r="64" spans="1:14" x14ac:dyDescent="0.3">
      <c r="A64" t="s">
        <v>121</v>
      </c>
      <c r="B64" s="30" t="s">
        <v>301</v>
      </c>
      <c r="C64" s="30" t="s">
        <v>302</v>
      </c>
      <c r="D64" s="30" t="s">
        <v>61</v>
      </c>
      <c r="E64" s="1">
        <v>11.576086956521738</v>
      </c>
      <c r="F64" s="1">
        <v>49.616847826086953</v>
      </c>
      <c r="G64" s="1">
        <v>15.8125</v>
      </c>
      <c r="H64" s="1">
        <v>4.3478260869565215</v>
      </c>
      <c r="I64" s="1">
        <v>69.77717391304347</v>
      </c>
      <c r="J64" s="1">
        <v>6.0276995305164318</v>
      </c>
      <c r="K64" s="1">
        <v>6.3852112676056327</v>
      </c>
      <c r="L64" s="1">
        <v>4.2861502347417844</v>
      </c>
      <c r="M64" s="1">
        <v>4.6436619718309862</v>
      </c>
      <c r="N64" s="32" t="s">
        <v>303</v>
      </c>
    </row>
    <row r="65" spans="1:14" x14ac:dyDescent="0.3">
      <c r="A65" t="s">
        <v>121</v>
      </c>
      <c r="B65" s="30" t="s">
        <v>304</v>
      </c>
      <c r="C65" s="30" t="s">
        <v>54</v>
      </c>
      <c r="D65" s="30" t="s">
        <v>305</v>
      </c>
      <c r="E65" s="1">
        <v>126.92391304347827</v>
      </c>
      <c r="F65" s="1">
        <v>25.883152173913043</v>
      </c>
      <c r="G65" s="1">
        <v>102.61413043478261</v>
      </c>
      <c r="H65" s="1">
        <v>203.82880434782609</v>
      </c>
      <c r="I65" s="1">
        <v>332.32608695652175</v>
      </c>
      <c r="J65" s="1">
        <v>2.6183094973023895</v>
      </c>
      <c r="K65" s="1">
        <v>2.7957523336473407</v>
      </c>
      <c r="L65" s="1">
        <v>0.20392652222317376</v>
      </c>
      <c r="M65" s="1">
        <v>0.38136935856812532</v>
      </c>
      <c r="N65" s="32" t="s">
        <v>306</v>
      </c>
    </row>
    <row r="66" spans="1:14" x14ac:dyDescent="0.3">
      <c r="A66" t="s">
        <v>121</v>
      </c>
      <c r="B66" s="30" t="s">
        <v>307</v>
      </c>
      <c r="C66" s="30" t="s">
        <v>308</v>
      </c>
      <c r="D66" s="30" t="s">
        <v>309</v>
      </c>
      <c r="E66" s="1">
        <v>158.86956521739131</v>
      </c>
      <c r="F66" s="1">
        <v>23.252717391304348</v>
      </c>
      <c r="G66" s="1">
        <v>146.21467391304347</v>
      </c>
      <c r="H66" s="1">
        <v>277.01358695652175</v>
      </c>
      <c r="I66" s="1">
        <v>446.48097826086962</v>
      </c>
      <c r="J66" s="1">
        <v>2.8103619321291737</v>
      </c>
      <c r="K66" s="1">
        <v>2.9761904761904763</v>
      </c>
      <c r="L66" s="1">
        <v>0.1463635741652983</v>
      </c>
      <c r="M66" s="1">
        <v>0.31219211822660098</v>
      </c>
      <c r="N66" s="32" t="s">
        <v>310</v>
      </c>
    </row>
    <row r="67" spans="1:14" x14ac:dyDescent="0.3">
      <c r="A67" t="s">
        <v>121</v>
      </c>
      <c r="B67" s="30" t="s">
        <v>311</v>
      </c>
      <c r="C67" s="30" t="s">
        <v>158</v>
      </c>
      <c r="D67" s="30" t="s">
        <v>159</v>
      </c>
      <c r="E67" s="1">
        <v>15.923913043478262</v>
      </c>
      <c r="F67" s="1">
        <v>20.758152173913043</v>
      </c>
      <c r="G67" s="1">
        <v>17.016304347826086</v>
      </c>
      <c r="H67" s="1">
        <v>47.252717391304351</v>
      </c>
      <c r="I67" s="1">
        <v>85.027173913043484</v>
      </c>
      <c r="J67" s="1">
        <v>5.3395904436860073</v>
      </c>
      <c r="K67" s="1">
        <v>5.9607508532423203</v>
      </c>
      <c r="L67" s="1">
        <v>1.3035836177474402</v>
      </c>
      <c r="M67" s="1">
        <v>1.9247440273037542</v>
      </c>
      <c r="N67" s="32" t="s">
        <v>312</v>
      </c>
    </row>
    <row r="68" spans="1:14" x14ac:dyDescent="0.3">
      <c r="A68" t="s">
        <v>121</v>
      </c>
      <c r="B68" s="30" t="s">
        <v>313</v>
      </c>
      <c r="C68" s="30" t="s">
        <v>314</v>
      </c>
      <c r="D68" s="30" t="s">
        <v>91</v>
      </c>
      <c r="E68" s="1">
        <v>89.673913043478265</v>
      </c>
      <c r="F68" s="1">
        <v>8.2201086956521738</v>
      </c>
      <c r="G68" s="1">
        <v>104.88858695652173</v>
      </c>
      <c r="H68" s="1">
        <v>188.93576086956523</v>
      </c>
      <c r="I68" s="1">
        <v>302.04445652173916</v>
      </c>
      <c r="J68" s="1">
        <v>3.3682533333333335</v>
      </c>
      <c r="K68" s="1">
        <v>4.971586666666667</v>
      </c>
      <c r="L68" s="1">
        <v>9.166666666666666E-2</v>
      </c>
      <c r="M68" s="1">
        <v>1.6950000000000003</v>
      </c>
      <c r="N68" s="32" t="s">
        <v>315</v>
      </c>
    </row>
    <row r="69" spans="1:14" x14ac:dyDescent="0.3">
      <c r="A69" t="s">
        <v>121</v>
      </c>
      <c r="B69" s="30" t="s">
        <v>316</v>
      </c>
      <c r="C69" s="30" t="s">
        <v>103</v>
      </c>
      <c r="D69" s="30" t="s">
        <v>198</v>
      </c>
      <c r="E69" s="1">
        <v>179.14130434782609</v>
      </c>
      <c r="F69" s="1">
        <v>39.277065217391304</v>
      </c>
      <c r="G69" s="1">
        <v>116.42543478260869</v>
      </c>
      <c r="H69" s="1">
        <v>349.52054347826089</v>
      </c>
      <c r="I69" s="1">
        <v>505.22304347826088</v>
      </c>
      <c r="J69" s="1">
        <v>2.8202487713124205</v>
      </c>
      <c r="K69" s="1">
        <v>2.9362611492021116</v>
      </c>
      <c r="L69" s="1">
        <v>0.21925186578484315</v>
      </c>
      <c r="M69" s="1">
        <v>0.33526424367453433</v>
      </c>
      <c r="N69" s="32" t="s">
        <v>317</v>
      </c>
    </row>
    <row r="70" spans="1:14" x14ac:dyDescent="0.3">
      <c r="A70" t="s">
        <v>121</v>
      </c>
      <c r="B70" s="30" t="s">
        <v>318</v>
      </c>
      <c r="C70" s="30" t="s">
        <v>25</v>
      </c>
      <c r="D70" s="30" t="s">
        <v>319</v>
      </c>
      <c r="E70" s="1">
        <v>91.847826086956516</v>
      </c>
      <c r="F70" s="1">
        <v>3.3958695652173914</v>
      </c>
      <c r="G70" s="1">
        <v>79.918260869565216</v>
      </c>
      <c r="H70" s="1">
        <v>152.96467391304347</v>
      </c>
      <c r="I70" s="1">
        <v>236.27880434782608</v>
      </c>
      <c r="J70" s="1">
        <v>2.5725029585798818</v>
      </c>
      <c r="K70" s="1">
        <v>2.7211420118343197</v>
      </c>
      <c r="L70" s="1">
        <v>3.6972781065088757E-2</v>
      </c>
      <c r="M70" s="1">
        <v>0.18561183431952663</v>
      </c>
      <c r="N70" s="32" t="s">
        <v>320</v>
      </c>
    </row>
    <row r="71" spans="1:14" x14ac:dyDescent="0.3">
      <c r="A71" t="s">
        <v>121</v>
      </c>
      <c r="B71" s="30" t="s">
        <v>321</v>
      </c>
      <c r="C71" s="30" t="s">
        <v>47</v>
      </c>
      <c r="D71" s="30" t="s">
        <v>322</v>
      </c>
      <c r="E71" s="1">
        <v>64.260869565217391</v>
      </c>
      <c r="F71" s="1">
        <v>8.8878260869565207</v>
      </c>
      <c r="G71" s="1">
        <v>78.602717391304353</v>
      </c>
      <c r="H71" s="1">
        <v>114.63358695652175</v>
      </c>
      <c r="I71" s="1">
        <v>202.12413043478261</v>
      </c>
      <c r="J71" s="1">
        <v>3.1453687415426255</v>
      </c>
      <c r="K71" s="1">
        <v>3.3503755074424904</v>
      </c>
      <c r="L71" s="1">
        <v>0.13830852503382948</v>
      </c>
      <c r="M71" s="1">
        <v>0.34331529093369417</v>
      </c>
      <c r="N71" s="32" t="s">
        <v>323</v>
      </c>
    </row>
    <row r="72" spans="1:14" x14ac:dyDescent="0.3">
      <c r="A72" t="s">
        <v>121</v>
      </c>
      <c r="B72" s="30" t="s">
        <v>324</v>
      </c>
      <c r="C72" s="30" t="s">
        <v>55</v>
      </c>
      <c r="D72" s="30" t="s">
        <v>325</v>
      </c>
      <c r="E72" s="1">
        <v>84.326086956521735</v>
      </c>
      <c r="F72" s="1">
        <v>12.892717391304348</v>
      </c>
      <c r="G72" s="1">
        <v>104.54315217391304</v>
      </c>
      <c r="H72" s="1">
        <v>104.43815217391304</v>
      </c>
      <c r="I72" s="1">
        <v>221.87402173913046</v>
      </c>
      <c r="J72" s="1">
        <v>2.6311433359113177</v>
      </c>
      <c r="K72" s="1">
        <v>2.7528241814900749</v>
      </c>
      <c r="L72" s="1">
        <v>0.15289120907450376</v>
      </c>
      <c r="M72" s="1">
        <v>0.27457205465326118</v>
      </c>
      <c r="N72" s="32" t="s">
        <v>326</v>
      </c>
    </row>
    <row r="73" spans="1:14" x14ac:dyDescent="0.3">
      <c r="A73" t="s">
        <v>121</v>
      </c>
      <c r="B73" s="30" t="s">
        <v>327</v>
      </c>
      <c r="C73" s="30" t="s">
        <v>56</v>
      </c>
      <c r="D73" s="30" t="s">
        <v>178</v>
      </c>
      <c r="E73" s="1">
        <v>48.630434782608695</v>
      </c>
      <c r="F73" s="1">
        <v>6.3831521739130439</v>
      </c>
      <c r="G73" s="1">
        <v>64.24619565217391</v>
      </c>
      <c r="H73" s="1">
        <v>116.88532608695652</v>
      </c>
      <c r="I73" s="1">
        <v>187.51467391304348</v>
      </c>
      <c r="J73" s="1">
        <v>3.8559119356280736</v>
      </c>
      <c r="K73" s="1">
        <v>4.1821747876620474</v>
      </c>
      <c r="L73" s="1">
        <v>0.13125838176128746</v>
      </c>
      <c r="M73" s="1">
        <v>0.45752123379526144</v>
      </c>
      <c r="N73" s="32" t="s">
        <v>328</v>
      </c>
    </row>
    <row r="74" spans="1:14" x14ac:dyDescent="0.3">
      <c r="A74" t="s">
        <v>121</v>
      </c>
      <c r="B74" s="30" t="s">
        <v>329</v>
      </c>
      <c r="C74" s="30" t="s">
        <v>330</v>
      </c>
      <c r="D74" s="30" t="s">
        <v>331</v>
      </c>
      <c r="E74" s="1">
        <v>157.78260869565219</v>
      </c>
      <c r="F74" s="1">
        <v>58.485543478260873</v>
      </c>
      <c r="G74" s="1">
        <v>132.98249999999999</v>
      </c>
      <c r="H74" s="1">
        <v>285.25510869565221</v>
      </c>
      <c r="I74" s="1">
        <v>476.72315217391304</v>
      </c>
      <c r="J74" s="1">
        <v>3.0213922568200604</v>
      </c>
      <c r="K74" s="1">
        <v>3.180215624138881</v>
      </c>
      <c r="L74" s="1">
        <v>0.37067167263709011</v>
      </c>
      <c r="M74" s="1">
        <v>0.52949503995591063</v>
      </c>
      <c r="N74" s="32" t="s">
        <v>332</v>
      </c>
    </row>
    <row r="75" spans="1:14" x14ac:dyDescent="0.3">
      <c r="A75" t="s">
        <v>121</v>
      </c>
      <c r="B75" s="30" t="s">
        <v>333</v>
      </c>
      <c r="C75" s="30" t="s">
        <v>65</v>
      </c>
      <c r="D75" s="30" t="s">
        <v>206</v>
      </c>
      <c r="E75" s="1">
        <v>43.217391304347828</v>
      </c>
      <c r="F75" s="1">
        <v>8.3885869565217384</v>
      </c>
      <c r="G75" s="1">
        <v>52.451086956521742</v>
      </c>
      <c r="H75" s="1">
        <v>93.690217391304344</v>
      </c>
      <c r="I75" s="1">
        <v>154.52989130434784</v>
      </c>
      <c r="J75" s="1">
        <v>3.5756413480885314</v>
      </c>
      <c r="K75" s="1">
        <v>4.0940015090543262</v>
      </c>
      <c r="L75" s="1">
        <v>0.19410211267605632</v>
      </c>
      <c r="M75" s="1">
        <v>0.712462273641851</v>
      </c>
      <c r="N75" s="32" t="s">
        <v>334</v>
      </c>
    </row>
    <row r="76" spans="1:14" x14ac:dyDescent="0.3">
      <c r="A76" t="s">
        <v>121</v>
      </c>
      <c r="B76" s="30" t="s">
        <v>335</v>
      </c>
      <c r="C76" s="30" t="s">
        <v>336</v>
      </c>
      <c r="D76" s="30" t="s">
        <v>28</v>
      </c>
      <c r="E76" s="1">
        <v>70.847826086956516</v>
      </c>
      <c r="F76" s="1">
        <v>15.728260869565217</v>
      </c>
      <c r="G76" s="1">
        <v>76.130108695652183</v>
      </c>
      <c r="H76" s="1">
        <v>115.92010869565217</v>
      </c>
      <c r="I76" s="1">
        <v>207.77847826086958</v>
      </c>
      <c r="J76" s="1">
        <v>2.9327431727523785</v>
      </c>
      <c r="K76" s="1">
        <v>3.1853896900889849</v>
      </c>
      <c r="L76" s="1">
        <v>0.22200061368517951</v>
      </c>
      <c r="M76" s="1">
        <v>0.4746471310217858</v>
      </c>
      <c r="N76" s="32" t="s">
        <v>337</v>
      </c>
    </row>
    <row r="77" spans="1:14" x14ac:dyDescent="0.3">
      <c r="A77" t="s">
        <v>121</v>
      </c>
      <c r="B77" s="30" t="s">
        <v>338</v>
      </c>
      <c r="C77" s="30" t="s">
        <v>21</v>
      </c>
      <c r="D77" s="30" t="s">
        <v>20</v>
      </c>
      <c r="E77" s="1">
        <v>130.17391304347825</v>
      </c>
      <c r="F77" s="1">
        <v>38.322826086956518</v>
      </c>
      <c r="G77" s="1">
        <v>98.104130434782604</v>
      </c>
      <c r="H77" s="1">
        <v>377.38489130434789</v>
      </c>
      <c r="I77" s="1">
        <v>513.81184782608705</v>
      </c>
      <c r="J77" s="1">
        <v>3.9471184034736151</v>
      </c>
      <c r="K77" s="1">
        <v>4.2047837341349368</v>
      </c>
      <c r="L77" s="1">
        <v>0.29439712758851033</v>
      </c>
      <c r="M77" s="1">
        <v>0.55206245824983291</v>
      </c>
      <c r="N77" s="32" t="s">
        <v>339</v>
      </c>
    </row>
    <row r="78" spans="1:14" x14ac:dyDescent="0.3">
      <c r="A78" t="s">
        <v>121</v>
      </c>
      <c r="B78" s="30" t="s">
        <v>340</v>
      </c>
      <c r="C78" s="30" t="s">
        <v>341</v>
      </c>
      <c r="D78" s="30" t="s">
        <v>165</v>
      </c>
      <c r="E78" s="1">
        <v>144.05434782608697</v>
      </c>
      <c r="F78" s="1">
        <v>62.758152173913047</v>
      </c>
      <c r="G78" s="1">
        <v>189.86141304347825</v>
      </c>
      <c r="H78" s="1">
        <v>358.2771739130435</v>
      </c>
      <c r="I78" s="1">
        <v>610.89673913043475</v>
      </c>
      <c r="J78" s="1">
        <v>4.2407379461254049</v>
      </c>
      <c r="K78" s="1">
        <v>4.6907975552705041</v>
      </c>
      <c r="L78" s="1">
        <v>0.43565607786916166</v>
      </c>
      <c r="M78" s="1">
        <v>0.88571568701426062</v>
      </c>
      <c r="N78" s="32" t="s">
        <v>342</v>
      </c>
    </row>
    <row r="79" spans="1:14" x14ac:dyDescent="0.3">
      <c r="A79" t="s">
        <v>121</v>
      </c>
      <c r="B79" s="30" t="s">
        <v>343</v>
      </c>
      <c r="C79" s="30" t="s">
        <v>344</v>
      </c>
      <c r="D79" s="30" t="s">
        <v>231</v>
      </c>
      <c r="E79" s="1">
        <v>141.32608695652175</v>
      </c>
      <c r="F79" s="1">
        <v>25.011195652173914</v>
      </c>
      <c r="G79" s="1">
        <v>65.973043478260877</v>
      </c>
      <c r="H79" s="1">
        <v>234.5458695652174</v>
      </c>
      <c r="I79" s="1">
        <v>325.53010869565219</v>
      </c>
      <c r="J79" s="1">
        <v>2.303397169666205</v>
      </c>
      <c r="K79" s="1">
        <v>2.4181118289493924</v>
      </c>
      <c r="L79" s="1">
        <v>0.17697508075680665</v>
      </c>
      <c r="M79" s="1">
        <v>0.29168974003999387</v>
      </c>
      <c r="N79" s="32" t="s">
        <v>345</v>
      </c>
    </row>
    <row r="80" spans="1:14" x14ac:dyDescent="0.3">
      <c r="A80" t="s">
        <v>121</v>
      </c>
      <c r="B80" s="30" t="s">
        <v>346</v>
      </c>
      <c r="C80" s="30" t="s">
        <v>347</v>
      </c>
      <c r="D80" s="30" t="s">
        <v>265</v>
      </c>
      <c r="E80" s="1">
        <v>76.282608695652172</v>
      </c>
      <c r="F80" s="1">
        <v>16.424456521739131</v>
      </c>
      <c r="G80" s="1">
        <v>65.781630434782613</v>
      </c>
      <c r="H80" s="1">
        <v>93.1875</v>
      </c>
      <c r="I80" s="1">
        <v>175.39358695652174</v>
      </c>
      <c r="J80" s="1">
        <v>2.2992604730692507</v>
      </c>
      <c r="K80" s="1">
        <v>2.5249658022228556</v>
      </c>
      <c r="L80" s="1">
        <v>0.21531062980906243</v>
      </c>
      <c r="M80" s="1">
        <v>0.44101595896266749</v>
      </c>
      <c r="N80" s="32" t="s">
        <v>348</v>
      </c>
    </row>
    <row r="81" spans="1:14" x14ac:dyDescent="0.3">
      <c r="A81" t="s">
        <v>121</v>
      </c>
      <c r="B81" s="30" t="s">
        <v>349</v>
      </c>
      <c r="C81" s="30" t="s">
        <v>350</v>
      </c>
      <c r="D81" s="30" t="s">
        <v>351</v>
      </c>
      <c r="E81" s="1">
        <v>51.391304347826086</v>
      </c>
      <c r="F81" s="1">
        <v>4.7885869565217396</v>
      </c>
      <c r="G81" s="1">
        <v>46.370652173913051</v>
      </c>
      <c r="H81" s="1">
        <v>86.077717391304347</v>
      </c>
      <c r="I81" s="1">
        <v>137.23695652173913</v>
      </c>
      <c r="J81" s="1">
        <v>2.6704314720812183</v>
      </c>
      <c r="K81" s="1">
        <v>2.8955372250423013</v>
      </c>
      <c r="L81" s="1">
        <v>9.3178934010152301E-2</v>
      </c>
      <c r="M81" s="1">
        <v>0.31828468697123524</v>
      </c>
      <c r="N81" s="32" t="s">
        <v>352</v>
      </c>
    </row>
    <row r="82" spans="1:14" x14ac:dyDescent="0.3">
      <c r="A82" t="s">
        <v>121</v>
      </c>
      <c r="B82" s="30" t="s">
        <v>353</v>
      </c>
      <c r="C82" s="30" t="s">
        <v>66</v>
      </c>
      <c r="D82" s="30" t="s">
        <v>354</v>
      </c>
      <c r="E82" s="1">
        <v>81.097826086956516</v>
      </c>
      <c r="F82" s="1">
        <v>35.85554347826087</v>
      </c>
      <c r="G82" s="1">
        <v>99.312173913043466</v>
      </c>
      <c r="H82" s="1">
        <v>177.04206521739133</v>
      </c>
      <c r="I82" s="1">
        <v>312.20978260869566</v>
      </c>
      <c r="J82" s="1">
        <v>3.8497922530491895</v>
      </c>
      <c r="K82" s="1">
        <v>4.0885069025599794</v>
      </c>
      <c r="L82" s="1">
        <v>0.44212706071572178</v>
      </c>
      <c r="M82" s="1">
        <v>0.6808417102265113</v>
      </c>
      <c r="N82" s="32" t="s">
        <v>355</v>
      </c>
    </row>
    <row r="83" spans="1:14" x14ac:dyDescent="0.3">
      <c r="A83" t="s">
        <v>121</v>
      </c>
      <c r="B83" s="30" t="s">
        <v>356</v>
      </c>
      <c r="C83" s="30" t="s">
        <v>39</v>
      </c>
      <c r="D83" s="30" t="s">
        <v>95</v>
      </c>
      <c r="E83" s="1">
        <v>66.467391304347828</v>
      </c>
      <c r="F83" s="1">
        <v>15.864565217391304</v>
      </c>
      <c r="G83" s="1">
        <v>61.522499999999994</v>
      </c>
      <c r="H83" s="1">
        <v>81.449130434782603</v>
      </c>
      <c r="I83" s="1">
        <v>158.8361956521739</v>
      </c>
      <c r="J83" s="1">
        <v>2.3896860179885526</v>
      </c>
      <c r="K83" s="1">
        <v>2.5819999999999999</v>
      </c>
      <c r="L83" s="1">
        <v>0.23868192968111202</v>
      </c>
      <c r="M83" s="1">
        <v>0.43099591169255924</v>
      </c>
      <c r="N83" s="32" t="s">
        <v>357</v>
      </c>
    </row>
    <row r="84" spans="1:14" x14ac:dyDescent="0.3">
      <c r="A84" t="s">
        <v>121</v>
      </c>
      <c r="B84" s="30" t="s">
        <v>358</v>
      </c>
      <c r="C84" s="30" t="s">
        <v>63</v>
      </c>
      <c r="D84" s="30" t="s">
        <v>359</v>
      </c>
      <c r="E84" s="1">
        <v>148.66304347826087</v>
      </c>
      <c r="F84" s="1">
        <v>35.787500000000001</v>
      </c>
      <c r="G84" s="1">
        <v>136.15858695652173</v>
      </c>
      <c r="H84" s="1">
        <v>198.57652173913044</v>
      </c>
      <c r="I84" s="1">
        <v>370.5226086956522</v>
      </c>
      <c r="J84" s="1">
        <v>2.4923652847846749</v>
      </c>
      <c r="K84" s="1">
        <v>2.6257278642977258</v>
      </c>
      <c r="L84" s="1">
        <v>0.24072896102946553</v>
      </c>
      <c r="M84" s="1">
        <v>0.37409154054251664</v>
      </c>
      <c r="N84" s="32" t="s">
        <v>360</v>
      </c>
    </row>
    <row r="85" spans="1:14" x14ac:dyDescent="0.3">
      <c r="A85" t="s">
        <v>121</v>
      </c>
      <c r="B85" s="30" t="s">
        <v>361</v>
      </c>
      <c r="C85" s="30" t="s">
        <v>22</v>
      </c>
      <c r="D85" s="30" t="s">
        <v>215</v>
      </c>
      <c r="E85" s="1">
        <v>128.0108695652174</v>
      </c>
      <c r="F85" s="1">
        <v>17.993152173913042</v>
      </c>
      <c r="G85" s="1">
        <v>131.61510869565217</v>
      </c>
      <c r="H85" s="1">
        <v>204.05554347826089</v>
      </c>
      <c r="I85" s="1">
        <v>353.66380434782604</v>
      </c>
      <c r="J85" s="1">
        <v>2.7627638617644554</v>
      </c>
      <c r="K85" s="1">
        <v>2.8952254394158103</v>
      </c>
      <c r="L85" s="1">
        <v>0.14055956525430921</v>
      </c>
      <c r="M85" s="1">
        <v>0.27302114290566354</v>
      </c>
      <c r="N85" s="32" t="s">
        <v>362</v>
      </c>
    </row>
    <row r="86" spans="1:14" x14ac:dyDescent="0.3">
      <c r="A86" t="s">
        <v>121</v>
      </c>
      <c r="B86" s="30" t="s">
        <v>363</v>
      </c>
      <c r="C86" s="30" t="s">
        <v>55</v>
      </c>
      <c r="D86" s="30" t="s">
        <v>325</v>
      </c>
      <c r="E86" s="1">
        <v>95.717391304347828</v>
      </c>
      <c r="F86" s="1">
        <v>17.657173913043479</v>
      </c>
      <c r="G86" s="1">
        <v>92.332934782608689</v>
      </c>
      <c r="H86" s="1">
        <v>115.55423913043478</v>
      </c>
      <c r="I86" s="1">
        <v>225.54434782608695</v>
      </c>
      <c r="J86" s="1">
        <v>2.3563570292982057</v>
      </c>
      <c r="K86" s="1">
        <v>2.5262411991823752</v>
      </c>
      <c r="L86" s="1">
        <v>0.18447195094253918</v>
      </c>
      <c r="M86" s="1">
        <v>0.35435612082670909</v>
      </c>
      <c r="N86" s="32" t="s">
        <v>364</v>
      </c>
    </row>
    <row r="87" spans="1:14" x14ac:dyDescent="0.3">
      <c r="A87" t="s">
        <v>121</v>
      </c>
      <c r="B87" s="30" t="s">
        <v>365</v>
      </c>
      <c r="C87" s="30" t="s">
        <v>64</v>
      </c>
      <c r="D87" s="30" t="s">
        <v>86</v>
      </c>
      <c r="E87" s="1">
        <v>54.739130434782609</v>
      </c>
      <c r="F87" s="1">
        <v>24.050434782608693</v>
      </c>
      <c r="G87" s="1">
        <v>48.354999999999997</v>
      </c>
      <c r="H87" s="1">
        <v>93.726521739130433</v>
      </c>
      <c r="I87" s="1">
        <v>166.13195652173914</v>
      </c>
      <c r="J87" s="1">
        <v>3.0349761715647339</v>
      </c>
      <c r="K87" s="1">
        <v>3.2351350277998412</v>
      </c>
      <c r="L87" s="1">
        <v>0.43936457505957105</v>
      </c>
      <c r="M87" s="1">
        <v>0.63952343129467826</v>
      </c>
      <c r="N87" s="32" t="s">
        <v>366</v>
      </c>
    </row>
    <row r="88" spans="1:14" x14ac:dyDescent="0.3">
      <c r="A88" t="s">
        <v>121</v>
      </c>
      <c r="B88" s="30" t="s">
        <v>367</v>
      </c>
      <c r="C88" s="30" t="s">
        <v>30</v>
      </c>
      <c r="D88" s="30" t="s">
        <v>368</v>
      </c>
      <c r="E88" s="1">
        <v>82.967391304347828</v>
      </c>
      <c r="F88" s="1">
        <v>57.430108695652173</v>
      </c>
      <c r="G88" s="1">
        <v>71.300326086956517</v>
      </c>
      <c r="H88" s="1">
        <v>158.25347826086957</v>
      </c>
      <c r="I88" s="1">
        <v>286.98391304347825</v>
      </c>
      <c r="J88" s="1">
        <v>3.45899646272763</v>
      </c>
      <c r="K88" s="1">
        <v>3.7434023319795622</v>
      </c>
      <c r="L88" s="1">
        <v>0.69220096947464949</v>
      </c>
      <c r="M88" s="1">
        <v>0.97660683872658183</v>
      </c>
      <c r="N88" s="32" t="s">
        <v>369</v>
      </c>
    </row>
    <row r="89" spans="1:14" x14ac:dyDescent="0.3">
      <c r="A89" t="s">
        <v>121</v>
      </c>
      <c r="B89" s="30" t="s">
        <v>370</v>
      </c>
      <c r="C89" s="30" t="s">
        <v>64</v>
      </c>
      <c r="D89" s="30" t="s">
        <v>371</v>
      </c>
      <c r="E89" s="1">
        <v>125.89130434782609</v>
      </c>
      <c r="F89" s="1">
        <v>29.296195652173914</v>
      </c>
      <c r="G89" s="1">
        <v>120.18695652173913</v>
      </c>
      <c r="H89" s="1">
        <v>152.07608695652175</v>
      </c>
      <c r="I89" s="1">
        <v>301.55923913043483</v>
      </c>
      <c r="J89" s="1">
        <v>2.3953937143843897</v>
      </c>
      <c r="K89" s="1">
        <v>2.4787299257468489</v>
      </c>
      <c r="L89" s="1">
        <v>0.23271024002762908</v>
      </c>
      <c r="M89" s="1">
        <v>0.31604645139008808</v>
      </c>
      <c r="N89" s="32" t="s">
        <v>372</v>
      </c>
    </row>
    <row r="90" spans="1:14" x14ac:dyDescent="0.3">
      <c r="A90" t="s">
        <v>121</v>
      </c>
      <c r="B90" s="30" t="s">
        <v>373</v>
      </c>
      <c r="C90" s="30" t="s">
        <v>90</v>
      </c>
      <c r="D90" s="30" t="s">
        <v>374</v>
      </c>
      <c r="E90" s="1">
        <v>156.2391304347826</v>
      </c>
      <c r="F90" s="1">
        <v>122.60576086956522</v>
      </c>
      <c r="G90" s="1">
        <v>228.00315217391307</v>
      </c>
      <c r="H90" s="1">
        <v>331.8291304347826</v>
      </c>
      <c r="I90" s="1">
        <v>682.43804347826085</v>
      </c>
      <c r="J90" s="1">
        <v>4.3679073326840134</v>
      </c>
      <c r="K90" s="1">
        <v>4.4367816891609859</v>
      </c>
      <c r="L90" s="1">
        <v>0.78473145957979695</v>
      </c>
      <c r="M90" s="1">
        <v>0.85360581605676911</v>
      </c>
      <c r="N90" s="32" t="s">
        <v>375</v>
      </c>
    </row>
    <row r="91" spans="1:14" x14ac:dyDescent="0.3">
      <c r="A91" t="s">
        <v>121</v>
      </c>
      <c r="B91" s="30" t="s">
        <v>376</v>
      </c>
      <c r="C91" s="30" t="s">
        <v>82</v>
      </c>
      <c r="D91" s="30" t="s">
        <v>377</v>
      </c>
      <c r="E91" s="1">
        <v>100.14130434782609</v>
      </c>
      <c r="F91" s="1">
        <v>40.313369565217393</v>
      </c>
      <c r="G91" s="1">
        <v>107.14239130434783</v>
      </c>
      <c r="H91" s="1">
        <v>222.6053260869565</v>
      </c>
      <c r="I91" s="1">
        <v>370.06108695652171</v>
      </c>
      <c r="J91" s="1">
        <v>3.6953891240638224</v>
      </c>
      <c r="K91" s="1">
        <v>3.8382307608813626</v>
      </c>
      <c r="L91" s="1">
        <v>0.40256485401063713</v>
      </c>
      <c r="M91" s="1">
        <v>0.54540649082817749</v>
      </c>
      <c r="N91" s="32" t="s">
        <v>378</v>
      </c>
    </row>
    <row r="92" spans="1:14" x14ac:dyDescent="0.3">
      <c r="A92" t="s">
        <v>121</v>
      </c>
      <c r="B92" s="30" t="s">
        <v>379</v>
      </c>
      <c r="C92" s="30" t="s">
        <v>120</v>
      </c>
      <c r="D92" s="30" t="s">
        <v>72</v>
      </c>
      <c r="E92" s="1">
        <v>73.739130434782609</v>
      </c>
      <c r="F92" s="1">
        <v>67.464673913043484</v>
      </c>
      <c r="G92" s="1">
        <v>50.736413043478258</v>
      </c>
      <c r="H92" s="1">
        <v>137.56793478260869</v>
      </c>
      <c r="I92" s="1">
        <v>255.76902173913044</v>
      </c>
      <c r="J92" s="1">
        <v>3.4685657429245285</v>
      </c>
      <c r="K92" s="1">
        <v>3.6654997051886795</v>
      </c>
      <c r="L92" s="1">
        <v>0.91491008254716988</v>
      </c>
      <c r="M92" s="1">
        <v>1.1118440448113207</v>
      </c>
      <c r="N92" s="32" t="s">
        <v>380</v>
      </c>
    </row>
    <row r="93" spans="1:14" x14ac:dyDescent="0.3">
      <c r="A93" t="s">
        <v>121</v>
      </c>
      <c r="B93" s="30" t="s">
        <v>381</v>
      </c>
      <c r="C93" s="30" t="s">
        <v>100</v>
      </c>
      <c r="D93" s="30" t="s">
        <v>382</v>
      </c>
      <c r="E93" s="1">
        <v>90.760869565217391</v>
      </c>
      <c r="F93" s="1">
        <v>12.046195652173912</v>
      </c>
      <c r="G93" s="1">
        <v>87.061630434782614</v>
      </c>
      <c r="H93" s="1">
        <v>148.98728260869566</v>
      </c>
      <c r="I93" s="1">
        <v>248.09510869565219</v>
      </c>
      <c r="J93" s="1">
        <v>2.7335029940119764</v>
      </c>
      <c r="K93" s="1">
        <v>2.8982934131736529</v>
      </c>
      <c r="L93" s="1">
        <v>0.13272455089820359</v>
      </c>
      <c r="M93" s="1">
        <v>0.29751497005988026</v>
      </c>
      <c r="N93" s="32" t="s">
        <v>383</v>
      </c>
    </row>
    <row r="94" spans="1:14" x14ac:dyDescent="0.3">
      <c r="A94" t="s">
        <v>121</v>
      </c>
      <c r="B94" s="30" t="s">
        <v>384</v>
      </c>
      <c r="C94" s="30" t="s">
        <v>45</v>
      </c>
      <c r="D94" s="30" t="s">
        <v>259</v>
      </c>
      <c r="E94" s="1">
        <v>73.206521739130437</v>
      </c>
      <c r="F94" s="1">
        <v>13.722826086956522</v>
      </c>
      <c r="G94" s="1">
        <v>84.801630434782609</v>
      </c>
      <c r="H94" s="1">
        <v>99.793478260869563</v>
      </c>
      <c r="I94" s="1">
        <v>198.31793478260872</v>
      </c>
      <c r="J94" s="1">
        <v>2.70902004454343</v>
      </c>
      <c r="K94" s="1">
        <v>3.0645137342242017</v>
      </c>
      <c r="L94" s="1">
        <v>0.18745360059391239</v>
      </c>
      <c r="M94" s="1">
        <v>0.54294729027468447</v>
      </c>
      <c r="N94" s="32" t="s">
        <v>385</v>
      </c>
    </row>
    <row r="95" spans="1:14" x14ac:dyDescent="0.3">
      <c r="A95" t="s">
        <v>121</v>
      </c>
      <c r="B95" s="30" t="s">
        <v>386</v>
      </c>
      <c r="C95" s="30" t="s">
        <v>9</v>
      </c>
      <c r="D95" s="30" t="s">
        <v>387</v>
      </c>
      <c r="E95" s="1">
        <v>82.467391304347828</v>
      </c>
      <c r="F95" s="1">
        <v>42.853260869565219</v>
      </c>
      <c r="G95" s="1">
        <v>78.404891304347828</v>
      </c>
      <c r="H95" s="1">
        <v>136.97826086956522</v>
      </c>
      <c r="I95" s="1">
        <v>258.23641304347825</v>
      </c>
      <c r="J95" s="1">
        <v>3.1313760379596678</v>
      </c>
      <c r="K95" s="1">
        <v>3.4592724396994861</v>
      </c>
      <c r="L95" s="1">
        <v>0.51963885593778836</v>
      </c>
      <c r="M95" s="1">
        <v>0.8475352576776064</v>
      </c>
      <c r="N95" s="32" t="s">
        <v>388</v>
      </c>
    </row>
    <row r="96" spans="1:14" x14ac:dyDescent="0.3">
      <c r="A96" t="s">
        <v>121</v>
      </c>
      <c r="B96" s="30" t="s">
        <v>389</v>
      </c>
      <c r="C96" s="30" t="s">
        <v>83</v>
      </c>
      <c r="D96" s="30" t="s">
        <v>107</v>
      </c>
      <c r="E96" s="1">
        <v>47.565217391304351</v>
      </c>
      <c r="F96" s="1">
        <v>12.771739130434783</v>
      </c>
      <c r="G96" s="1">
        <v>76.804021739130434</v>
      </c>
      <c r="H96" s="1">
        <v>107.71891304347825</v>
      </c>
      <c r="I96" s="1">
        <v>197.29467391304345</v>
      </c>
      <c r="J96" s="1">
        <v>4.1478770566727601</v>
      </c>
      <c r="K96" s="1">
        <v>4.6456489945155388</v>
      </c>
      <c r="L96" s="1">
        <v>0.26851005484460694</v>
      </c>
      <c r="M96" s="1">
        <v>0.76628199268738573</v>
      </c>
      <c r="N96" s="32" t="s">
        <v>390</v>
      </c>
    </row>
    <row r="97" spans="1:14" x14ac:dyDescent="0.3">
      <c r="A97" t="s">
        <v>121</v>
      </c>
      <c r="B97" s="30" t="s">
        <v>391</v>
      </c>
      <c r="C97" s="30" t="s">
        <v>98</v>
      </c>
      <c r="D97" s="30" t="s">
        <v>2</v>
      </c>
      <c r="E97" s="1">
        <v>103.07608695652173</v>
      </c>
      <c r="F97" s="1">
        <v>38.694456521739127</v>
      </c>
      <c r="G97" s="1">
        <v>70.772173913043474</v>
      </c>
      <c r="H97" s="1">
        <v>171.15152173913043</v>
      </c>
      <c r="I97" s="1">
        <v>280.61815217391302</v>
      </c>
      <c r="J97" s="1">
        <v>2.7224369925129177</v>
      </c>
      <c r="K97" s="1">
        <v>3.0205124960455554</v>
      </c>
      <c r="L97" s="1">
        <v>0.37539702625751342</v>
      </c>
      <c r="M97" s="1">
        <v>0.67347252979015082</v>
      </c>
      <c r="N97" s="32" t="s">
        <v>392</v>
      </c>
    </row>
    <row r="98" spans="1:14" x14ac:dyDescent="0.3">
      <c r="A98" t="s">
        <v>121</v>
      </c>
      <c r="B98" s="30" t="s">
        <v>393</v>
      </c>
      <c r="C98" s="30" t="s">
        <v>120</v>
      </c>
      <c r="D98" s="30" t="s">
        <v>268</v>
      </c>
      <c r="E98" s="1">
        <v>97.782608695652172</v>
      </c>
      <c r="F98" s="1">
        <v>37.599891304347828</v>
      </c>
      <c r="G98" s="1">
        <v>88.220434782608692</v>
      </c>
      <c r="H98" s="1">
        <v>198.04478260869564</v>
      </c>
      <c r="I98" s="1">
        <v>323.86510869565211</v>
      </c>
      <c r="J98" s="1">
        <v>3.3120931525122272</v>
      </c>
      <c r="K98" s="1">
        <v>3.5898566029346375</v>
      </c>
      <c r="L98" s="1">
        <v>0.38452534459759896</v>
      </c>
      <c r="M98" s="1">
        <v>0.66228879502000892</v>
      </c>
      <c r="N98" s="32" t="s">
        <v>394</v>
      </c>
    </row>
    <row r="99" spans="1:14" x14ac:dyDescent="0.3">
      <c r="A99" t="s">
        <v>121</v>
      </c>
      <c r="B99" s="30" t="s">
        <v>395</v>
      </c>
      <c r="C99" s="30" t="s">
        <v>10</v>
      </c>
      <c r="D99" s="30" t="s">
        <v>150</v>
      </c>
      <c r="E99" s="1">
        <v>212.09782608695653</v>
      </c>
      <c r="F99" s="1">
        <v>41.676630434782609</v>
      </c>
      <c r="G99" s="1">
        <v>174.78532608695653</v>
      </c>
      <c r="H99" s="1">
        <v>305.89</v>
      </c>
      <c r="I99" s="1">
        <v>522.35195652173911</v>
      </c>
      <c r="J99" s="1">
        <v>2.4627878849997438</v>
      </c>
      <c r="K99" s="1">
        <v>2.6535273919950804</v>
      </c>
      <c r="L99" s="1">
        <v>0.19649720699021164</v>
      </c>
      <c r="M99" s="1">
        <v>0.38723671398554826</v>
      </c>
      <c r="N99" s="32" t="s">
        <v>396</v>
      </c>
    </row>
    <row r="100" spans="1:14" x14ac:dyDescent="0.3">
      <c r="A100" t="s">
        <v>121</v>
      </c>
      <c r="B100" s="30" t="s">
        <v>397</v>
      </c>
      <c r="C100" s="30" t="s">
        <v>398</v>
      </c>
      <c r="D100" s="30" t="s">
        <v>223</v>
      </c>
      <c r="E100" s="1">
        <v>105.27173913043478</v>
      </c>
      <c r="F100" s="1">
        <v>42.532608695652172</v>
      </c>
      <c r="G100" s="1">
        <v>118.39673913043478</v>
      </c>
      <c r="H100" s="1">
        <v>155.96923913043477</v>
      </c>
      <c r="I100" s="1">
        <v>316.89858695652174</v>
      </c>
      <c r="J100" s="1">
        <v>3.0102911719153331</v>
      </c>
      <c r="K100" s="1">
        <v>3.1997800722767167</v>
      </c>
      <c r="L100" s="1">
        <v>0.4040268456375839</v>
      </c>
      <c r="M100" s="1">
        <v>0.5935157459989675</v>
      </c>
      <c r="N100" s="32" t="s">
        <v>399</v>
      </c>
    </row>
    <row r="101" spans="1:14" x14ac:dyDescent="0.3">
      <c r="A101" t="s">
        <v>121</v>
      </c>
      <c r="B101" s="30" t="s">
        <v>400</v>
      </c>
      <c r="C101" s="30" t="s">
        <v>35</v>
      </c>
      <c r="D101" s="30" t="s">
        <v>368</v>
      </c>
      <c r="E101" s="1">
        <v>96.347826086956516</v>
      </c>
      <c r="F101" s="1">
        <v>44.475543478260867</v>
      </c>
      <c r="G101" s="1">
        <v>70.135869565217391</v>
      </c>
      <c r="H101" s="1">
        <v>193.10326086956522</v>
      </c>
      <c r="I101" s="1">
        <v>307.7146739130435</v>
      </c>
      <c r="J101" s="1">
        <v>3.193789485559567</v>
      </c>
      <c r="K101" s="1">
        <v>3.5437770758122751</v>
      </c>
      <c r="L101" s="1">
        <v>0.46161439530685922</v>
      </c>
      <c r="M101" s="1">
        <v>0.81160198555956731</v>
      </c>
      <c r="N101" s="32" t="s">
        <v>401</v>
      </c>
    </row>
    <row r="102" spans="1:14" x14ac:dyDescent="0.3">
      <c r="A102" t="s">
        <v>121</v>
      </c>
      <c r="B102" s="30" t="s">
        <v>402</v>
      </c>
      <c r="C102" s="30" t="s">
        <v>403</v>
      </c>
      <c r="D102" s="30" t="s">
        <v>404</v>
      </c>
      <c r="E102" s="1">
        <v>59.771739130434781</v>
      </c>
      <c r="F102" s="1">
        <v>36.424782608695651</v>
      </c>
      <c r="G102" s="1">
        <v>46.329673913043479</v>
      </c>
      <c r="H102" s="1">
        <v>107.21065217391303</v>
      </c>
      <c r="I102" s="1">
        <v>189.96510869565213</v>
      </c>
      <c r="J102" s="1">
        <v>3.1781760320058186</v>
      </c>
      <c r="K102" s="1">
        <v>3.5173286052009454</v>
      </c>
      <c r="L102" s="1">
        <v>0.60939807237679577</v>
      </c>
      <c r="M102" s="1">
        <v>0.94855064557192215</v>
      </c>
      <c r="N102" s="32" t="s">
        <v>405</v>
      </c>
    </row>
    <row r="103" spans="1:14" x14ac:dyDescent="0.3">
      <c r="A103" t="s">
        <v>121</v>
      </c>
      <c r="B103" s="30" t="s">
        <v>406</v>
      </c>
      <c r="C103" s="30" t="s">
        <v>22</v>
      </c>
      <c r="D103" s="30" t="s">
        <v>231</v>
      </c>
      <c r="E103" s="1">
        <v>85.673913043478265</v>
      </c>
      <c r="F103" s="1">
        <v>18.032608695652176</v>
      </c>
      <c r="G103" s="1">
        <v>83.760869565217391</v>
      </c>
      <c r="H103" s="1">
        <v>168.52445652173913</v>
      </c>
      <c r="I103" s="1">
        <v>270.31793478260869</v>
      </c>
      <c r="J103" s="1">
        <v>3.1551953818827707</v>
      </c>
      <c r="K103" s="1">
        <v>3.3206673433138798</v>
      </c>
      <c r="L103" s="1">
        <v>0.21047957371225579</v>
      </c>
      <c r="M103" s="1">
        <v>0.37595153514336466</v>
      </c>
      <c r="N103" s="32" t="s">
        <v>407</v>
      </c>
    </row>
    <row r="104" spans="1:14" x14ac:dyDescent="0.3">
      <c r="A104" t="s">
        <v>121</v>
      </c>
      <c r="B104" s="30" t="s">
        <v>408</v>
      </c>
      <c r="C104" s="30" t="s">
        <v>66</v>
      </c>
      <c r="D104" s="30" t="s">
        <v>354</v>
      </c>
      <c r="E104" s="1">
        <v>74.706521739130437</v>
      </c>
      <c r="F104" s="1">
        <v>65.411086956521743</v>
      </c>
      <c r="G104" s="1">
        <v>64.465869565217389</v>
      </c>
      <c r="H104" s="1">
        <v>295.16891304347826</v>
      </c>
      <c r="I104" s="1">
        <v>425.0458695652174</v>
      </c>
      <c r="J104" s="1">
        <v>5.6895416848537756</v>
      </c>
      <c r="K104" s="1">
        <v>5.9407420340462673</v>
      </c>
      <c r="L104" s="1">
        <v>0.87557398515931906</v>
      </c>
      <c r="M104" s="1">
        <v>1.1267743343518113</v>
      </c>
      <c r="N104" s="32" t="s">
        <v>409</v>
      </c>
    </row>
    <row r="105" spans="1:14" x14ac:dyDescent="0.3">
      <c r="A105" t="s">
        <v>121</v>
      </c>
      <c r="B105" s="30" t="s">
        <v>410</v>
      </c>
      <c r="C105" s="30" t="s">
        <v>411</v>
      </c>
      <c r="D105" s="30" t="s">
        <v>165</v>
      </c>
      <c r="E105" s="1">
        <v>60.478260869565219</v>
      </c>
      <c r="F105" s="1">
        <v>104.0183695652174</v>
      </c>
      <c r="G105" s="1">
        <v>20.508152173913043</v>
      </c>
      <c r="H105" s="1">
        <v>215.40402173913043</v>
      </c>
      <c r="I105" s="1">
        <v>339.93054347826086</v>
      </c>
      <c r="J105" s="1">
        <v>5.6207063263838961</v>
      </c>
      <c r="K105" s="1">
        <v>5.9724317038102086</v>
      </c>
      <c r="L105" s="1">
        <v>1.7199299065420561</v>
      </c>
      <c r="M105" s="1">
        <v>2.0716552839683682</v>
      </c>
      <c r="N105" s="32" t="s">
        <v>412</v>
      </c>
    </row>
    <row r="106" spans="1:14" x14ac:dyDescent="0.3">
      <c r="A106" t="s">
        <v>121</v>
      </c>
      <c r="B106" s="30" t="s">
        <v>413</v>
      </c>
      <c r="C106" s="30" t="s">
        <v>414</v>
      </c>
      <c r="D106" s="30" t="s">
        <v>16</v>
      </c>
      <c r="E106" s="1">
        <v>71.923913043478265</v>
      </c>
      <c r="F106" s="1">
        <v>17.094565217391306</v>
      </c>
      <c r="G106" s="1">
        <v>66.639673913043481</v>
      </c>
      <c r="H106" s="1">
        <v>112.66717391304347</v>
      </c>
      <c r="I106" s="1">
        <v>196.40141304347824</v>
      </c>
      <c r="J106" s="1">
        <v>2.7306830890131475</v>
      </c>
      <c r="K106" s="1">
        <v>2.8366797642436148</v>
      </c>
      <c r="L106" s="1">
        <v>0.2376756838446426</v>
      </c>
      <c r="M106" s="1">
        <v>0.34367235907510957</v>
      </c>
      <c r="N106" s="32" t="s">
        <v>415</v>
      </c>
    </row>
    <row r="107" spans="1:14" x14ac:dyDescent="0.3">
      <c r="A107" t="s">
        <v>121</v>
      </c>
      <c r="B107" s="30" t="s">
        <v>416</v>
      </c>
      <c r="C107" s="30" t="s">
        <v>123</v>
      </c>
      <c r="D107" s="30" t="s">
        <v>11</v>
      </c>
      <c r="E107" s="1">
        <v>66.434782608695656</v>
      </c>
      <c r="F107" s="1">
        <v>30.020108695652173</v>
      </c>
      <c r="G107" s="1">
        <v>72.020869565217396</v>
      </c>
      <c r="H107" s="1">
        <v>138.67141304347825</v>
      </c>
      <c r="I107" s="1">
        <v>240.71239130434782</v>
      </c>
      <c r="J107" s="1">
        <v>3.6232886125654447</v>
      </c>
      <c r="K107" s="1">
        <v>3.8366361256544499</v>
      </c>
      <c r="L107" s="1">
        <v>0.45187336387434551</v>
      </c>
      <c r="M107" s="1">
        <v>0.66522087696335064</v>
      </c>
      <c r="N107" s="32" t="s">
        <v>417</v>
      </c>
    </row>
    <row r="108" spans="1:14" x14ac:dyDescent="0.3">
      <c r="A108" t="s">
        <v>121</v>
      </c>
      <c r="B108" s="30" t="s">
        <v>418</v>
      </c>
      <c r="C108" s="30" t="s">
        <v>48</v>
      </c>
      <c r="D108" s="30" t="s">
        <v>76</v>
      </c>
      <c r="E108" s="1">
        <v>104.08695652173913</v>
      </c>
      <c r="F108" s="1">
        <v>11.854347826086956</v>
      </c>
      <c r="G108" s="1">
        <v>106.11902173913045</v>
      </c>
      <c r="H108" s="1">
        <v>167.78032608695653</v>
      </c>
      <c r="I108" s="1">
        <v>285.75369565217392</v>
      </c>
      <c r="J108" s="1">
        <v>2.7453362573099418</v>
      </c>
      <c r="K108" s="1">
        <v>2.9061549707602343</v>
      </c>
      <c r="L108" s="1">
        <v>0.11388888888888889</v>
      </c>
      <c r="M108" s="1">
        <v>0.27470760233918129</v>
      </c>
      <c r="N108" s="32" t="s">
        <v>419</v>
      </c>
    </row>
    <row r="109" spans="1:14" x14ac:dyDescent="0.3">
      <c r="A109" t="s">
        <v>121</v>
      </c>
      <c r="B109" s="30" t="s">
        <v>420</v>
      </c>
      <c r="C109" s="30" t="s">
        <v>190</v>
      </c>
      <c r="D109" s="30" t="s">
        <v>191</v>
      </c>
      <c r="E109" s="1">
        <v>83.945652173913047</v>
      </c>
      <c r="F109" s="1">
        <v>14.319456521739131</v>
      </c>
      <c r="G109" s="1">
        <v>83.420108695652175</v>
      </c>
      <c r="H109" s="1">
        <v>149.09086956521739</v>
      </c>
      <c r="I109" s="1">
        <v>246.83043478260871</v>
      </c>
      <c r="J109" s="1">
        <v>2.9403599637446587</v>
      </c>
      <c r="K109" s="1">
        <v>3.1334196555742584</v>
      </c>
      <c r="L109" s="1">
        <v>0.17058008545901851</v>
      </c>
      <c r="M109" s="1">
        <v>0.36363977728861846</v>
      </c>
      <c r="N109" s="32" t="s">
        <v>421</v>
      </c>
    </row>
    <row r="110" spans="1:14" x14ac:dyDescent="0.3">
      <c r="A110" t="s">
        <v>121</v>
      </c>
      <c r="B110" s="30" t="s">
        <v>422</v>
      </c>
      <c r="C110" s="30" t="s">
        <v>27</v>
      </c>
      <c r="D110" s="30" t="s">
        <v>165</v>
      </c>
      <c r="E110" s="1">
        <v>65.728260869565219</v>
      </c>
      <c r="F110" s="1">
        <v>29.625</v>
      </c>
      <c r="G110" s="1">
        <v>71.342934782608694</v>
      </c>
      <c r="H110" s="1">
        <v>202.29641304347825</v>
      </c>
      <c r="I110" s="1">
        <v>303.26434782608692</v>
      </c>
      <c r="J110" s="1">
        <v>4.6139110302629396</v>
      </c>
      <c r="K110" s="1">
        <v>5.3458855630891344</v>
      </c>
      <c r="L110" s="1">
        <v>0.45071936497436743</v>
      </c>
      <c r="M110" s="1">
        <v>1.1826938978005621</v>
      </c>
      <c r="N110" s="32" t="s">
        <v>423</v>
      </c>
    </row>
    <row r="111" spans="1:14" x14ac:dyDescent="0.3">
      <c r="A111" t="s">
        <v>121</v>
      </c>
      <c r="B111" s="30" t="s">
        <v>424</v>
      </c>
      <c r="C111" s="30" t="s">
        <v>71</v>
      </c>
      <c r="D111" s="30" t="s">
        <v>134</v>
      </c>
      <c r="E111" s="1">
        <v>48.315217391304351</v>
      </c>
      <c r="F111" s="1">
        <v>26.864130434782609</v>
      </c>
      <c r="G111" s="1">
        <v>35.480978260869563</v>
      </c>
      <c r="H111" s="1">
        <v>108.02989130434783</v>
      </c>
      <c r="I111" s="1">
        <v>170.375</v>
      </c>
      <c r="J111" s="1">
        <v>3.5263217097862767</v>
      </c>
      <c r="K111" s="1">
        <v>3.7466816647919008</v>
      </c>
      <c r="L111" s="1">
        <v>0.55601799775028116</v>
      </c>
      <c r="M111" s="1">
        <v>0.77637795275590549</v>
      </c>
      <c r="N111" s="32" t="s">
        <v>425</v>
      </c>
    </row>
    <row r="112" spans="1:14" x14ac:dyDescent="0.3">
      <c r="A112" t="s">
        <v>121</v>
      </c>
      <c r="B112" s="30" t="s">
        <v>426</v>
      </c>
      <c r="C112" s="30" t="s">
        <v>79</v>
      </c>
      <c r="D112" s="30" t="s">
        <v>291</v>
      </c>
      <c r="E112" s="1">
        <v>76.913043478260875</v>
      </c>
      <c r="F112" s="1">
        <v>37.065543478260871</v>
      </c>
      <c r="G112" s="1">
        <v>60.274021739130433</v>
      </c>
      <c r="H112" s="1">
        <v>153.41010869565216</v>
      </c>
      <c r="I112" s="1">
        <v>250.74967391304347</v>
      </c>
      <c r="J112" s="1">
        <v>3.2601710005652906</v>
      </c>
      <c r="K112" s="1">
        <v>3.5363694177501412</v>
      </c>
      <c r="L112" s="1">
        <v>0.4819149236856981</v>
      </c>
      <c r="M112" s="1">
        <v>0.75811334087054838</v>
      </c>
      <c r="N112" s="32" t="s">
        <v>427</v>
      </c>
    </row>
    <row r="113" spans="1:14" x14ac:dyDescent="0.3">
      <c r="A113" t="s">
        <v>121</v>
      </c>
      <c r="B113" s="30" t="s">
        <v>428</v>
      </c>
      <c r="C113" s="30" t="s">
        <v>56</v>
      </c>
      <c r="D113" s="30" t="s">
        <v>178</v>
      </c>
      <c r="E113" s="1">
        <v>71.130434782608702</v>
      </c>
      <c r="F113" s="1">
        <v>20.542608695652174</v>
      </c>
      <c r="G113" s="1">
        <v>71.560652173913041</v>
      </c>
      <c r="H113" s="1">
        <v>111.6745652173913</v>
      </c>
      <c r="I113" s="1">
        <v>203.77782608695651</v>
      </c>
      <c r="J113" s="1">
        <v>2.8648471882640583</v>
      </c>
      <c r="K113" s="1">
        <v>3.3001573960880193</v>
      </c>
      <c r="L113" s="1">
        <v>0.28880195599022002</v>
      </c>
      <c r="M113" s="1">
        <v>0.72411216381418086</v>
      </c>
      <c r="N113" s="32" t="s">
        <v>429</v>
      </c>
    </row>
    <row r="114" spans="1:14" x14ac:dyDescent="0.3">
      <c r="A114" t="s">
        <v>121</v>
      </c>
      <c r="B114" s="30" t="s">
        <v>430</v>
      </c>
      <c r="C114" s="30" t="s">
        <v>103</v>
      </c>
      <c r="D114" s="30" t="s">
        <v>198</v>
      </c>
      <c r="E114" s="1">
        <v>14.141304347826088</v>
      </c>
      <c r="F114" s="1">
        <v>20.646739130434781</v>
      </c>
      <c r="G114" s="1">
        <v>32.886413043478264</v>
      </c>
      <c r="H114" s="1">
        <v>71.869565217391298</v>
      </c>
      <c r="I114" s="1">
        <v>125.40271739130435</v>
      </c>
      <c r="J114" s="1">
        <v>8.867832436587241</v>
      </c>
      <c r="K114" s="1">
        <v>9.6257109915449632</v>
      </c>
      <c r="L114" s="1">
        <v>1.4600307455803228</v>
      </c>
      <c r="M114" s="1">
        <v>2.2179093005380475</v>
      </c>
      <c r="N114" s="32" t="s">
        <v>431</v>
      </c>
    </row>
    <row r="115" spans="1:14" x14ac:dyDescent="0.3">
      <c r="A115" t="s">
        <v>121</v>
      </c>
      <c r="B115" s="30" t="s">
        <v>432</v>
      </c>
      <c r="C115" s="30" t="s">
        <v>137</v>
      </c>
      <c r="D115" s="30" t="s">
        <v>138</v>
      </c>
      <c r="E115" s="1">
        <v>158.65217391304347</v>
      </c>
      <c r="F115" s="1">
        <v>43.959891304347828</v>
      </c>
      <c r="G115" s="1">
        <v>137.14260869565217</v>
      </c>
      <c r="H115" s="1">
        <v>257.97478260869565</v>
      </c>
      <c r="I115" s="1">
        <v>439.07728260869567</v>
      </c>
      <c r="J115" s="1">
        <v>2.7675465881063306</v>
      </c>
      <c r="K115" s="1">
        <v>2.9756282543162511</v>
      </c>
      <c r="L115" s="1">
        <v>0.27708344751986846</v>
      </c>
      <c r="M115" s="1">
        <v>0.48516511372978899</v>
      </c>
      <c r="N115" s="32" t="s">
        <v>433</v>
      </c>
    </row>
    <row r="116" spans="1:14" x14ac:dyDescent="0.3">
      <c r="A116" t="s">
        <v>121</v>
      </c>
      <c r="B116" s="30" t="s">
        <v>434</v>
      </c>
      <c r="C116" s="30" t="s">
        <v>69</v>
      </c>
      <c r="D116" s="30" t="s">
        <v>115</v>
      </c>
      <c r="E116" s="1">
        <v>170.5</v>
      </c>
      <c r="F116" s="1">
        <v>66.926630434782609</v>
      </c>
      <c r="G116" s="1">
        <v>175.0254347826087</v>
      </c>
      <c r="H116" s="1">
        <v>346.83913043478259</v>
      </c>
      <c r="I116" s="1">
        <v>588.79119565217388</v>
      </c>
      <c r="J116" s="1">
        <v>3.4533207956139229</v>
      </c>
      <c r="K116" s="1">
        <v>3.5436880020400361</v>
      </c>
      <c r="L116" s="1">
        <v>0.39253155680224405</v>
      </c>
      <c r="M116" s="1">
        <v>0.48289876322835651</v>
      </c>
      <c r="N116" s="32" t="s">
        <v>435</v>
      </c>
    </row>
    <row r="117" spans="1:14" x14ac:dyDescent="0.3">
      <c r="A117" t="s">
        <v>121</v>
      </c>
      <c r="B117" s="30" t="s">
        <v>436</v>
      </c>
      <c r="C117" s="30" t="s">
        <v>118</v>
      </c>
      <c r="D117" s="30" t="s">
        <v>141</v>
      </c>
      <c r="E117" s="1">
        <v>76.130434782608702</v>
      </c>
      <c r="F117" s="1">
        <v>50.391956521739132</v>
      </c>
      <c r="G117" s="1">
        <v>41.167717391304343</v>
      </c>
      <c r="H117" s="1">
        <v>146.48510869565217</v>
      </c>
      <c r="I117" s="1">
        <v>238.04478260869564</v>
      </c>
      <c r="J117" s="1">
        <v>3.1268018275271268</v>
      </c>
      <c r="K117" s="1">
        <v>3.3847258709308958</v>
      </c>
      <c r="L117" s="1">
        <v>0.66191604797258707</v>
      </c>
      <c r="M117" s="1">
        <v>0.91984009137635625</v>
      </c>
      <c r="N117" s="32" t="s">
        <v>437</v>
      </c>
    </row>
    <row r="118" spans="1:14" x14ac:dyDescent="0.3">
      <c r="A118" t="s">
        <v>121</v>
      </c>
      <c r="B118" s="30" t="s">
        <v>438</v>
      </c>
      <c r="C118" s="30" t="s">
        <v>439</v>
      </c>
      <c r="D118" s="30" t="s">
        <v>231</v>
      </c>
      <c r="E118" s="1">
        <v>80.391304347826093</v>
      </c>
      <c r="F118" s="1">
        <v>17.071086956521739</v>
      </c>
      <c r="G118" s="1">
        <v>79.132608695652166</v>
      </c>
      <c r="H118" s="1">
        <v>126.73684782608697</v>
      </c>
      <c r="I118" s="1">
        <v>222.94054347826091</v>
      </c>
      <c r="J118" s="1">
        <v>2.7731922660897785</v>
      </c>
      <c r="K118" s="1">
        <v>3.0578488372093022</v>
      </c>
      <c r="L118" s="1">
        <v>0.2123499188750676</v>
      </c>
      <c r="M118" s="1">
        <v>0.49700648999459152</v>
      </c>
      <c r="N118" s="32" t="s">
        <v>440</v>
      </c>
    </row>
    <row r="119" spans="1:14" x14ac:dyDescent="0.3">
      <c r="A119" t="s">
        <v>121</v>
      </c>
      <c r="B119" s="30" t="s">
        <v>441</v>
      </c>
      <c r="C119" s="30" t="s">
        <v>442</v>
      </c>
      <c r="D119" s="30" t="s">
        <v>75</v>
      </c>
      <c r="E119" s="1">
        <v>57.456521739130437</v>
      </c>
      <c r="F119" s="1">
        <v>13.277173913043478</v>
      </c>
      <c r="G119" s="1">
        <v>31.189130434782609</v>
      </c>
      <c r="H119" s="1">
        <v>89.356304347826097</v>
      </c>
      <c r="I119" s="1">
        <v>133.82260869565218</v>
      </c>
      <c r="J119" s="1">
        <v>2.3291108588724931</v>
      </c>
      <c r="K119" s="1">
        <v>2.4138630344305714</v>
      </c>
      <c r="L119" s="1">
        <v>0.23108210367007187</v>
      </c>
      <c r="M119" s="1">
        <v>0.31583427922814977</v>
      </c>
      <c r="N119" s="32" t="s">
        <v>443</v>
      </c>
    </row>
    <row r="120" spans="1:14" x14ac:dyDescent="0.3">
      <c r="A120" t="s">
        <v>121</v>
      </c>
      <c r="B120" s="30" t="s">
        <v>444</v>
      </c>
      <c r="C120" s="30" t="s">
        <v>445</v>
      </c>
      <c r="D120" s="30" t="s">
        <v>46</v>
      </c>
      <c r="E120" s="1">
        <v>52.358695652173914</v>
      </c>
      <c r="F120" s="1">
        <v>6.3070652173913047</v>
      </c>
      <c r="G120" s="1">
        <v>34.812826086956527</v>
      </c>
      <c r="H120" s="1">
        <v>92.185760869565215</v>
      </c>
      <c r="I120" s="1">
        <v>133.30565217391305</v>
      </c>
      <c r="J120" s="1">
        <v>2.5460078887274236</v>
      </c>
      <c r="K120" s="1">
        <v>2.7142142412289809</v>
      </c>
      <c r="L120" s="1">
        <v>0.12045879177911564</v>
      </c>
      <c r="M120" s="1">
        <v>0.28866514428067258</v>
      </c>
      <c r="N120" s="32" t="s">
        <v>446</v>
      </c>
    </row>
    <row r="121" spans="1:14" x14ac:dyDescent="0.3">
      <c r="A121" t="s">
        <v>121</v>
      </c>
      <c r="B121" s="30" t="s">
        <v>447</v>
      </c>
      <c r="C121" s="30" t="s">
        <v>448</v>
      </c>
      <c r="D121" s="30" t="s">
        <v>14</v>
      </c>
      <c r="E121" s="1">
        <v>55.989130434782609</v>
      </c>
      <c r="F121" s="1">
        <v>17.485326086956523</v>
      </c>
      <c r="G121" s="1">
        <v>27.521739130434781</v>
      </c>
      <c r="H121" s="1">
        <v>108.04456521739131</v>
      </c>
      <c r="I121" s="1">
        <v>153.0516304347826</v>
      </c>
      <c r="J121" s="1">
        <v>2.7335954183653657</v>
      </c>
      <c r="K121" s="1">
        <v>2.9349640846437586</v>
      </c>
      <c r="L121" s="1">
        <v>0.31229858279945644</v>
      </c>
      <c r="M121" s="1">
        <v>0.513667249077849</v>
      </c>
      <c r="N121" s="32" t="s">
        <v>449</v>
      </c>
    </row>
    <row r="122" spans="1:14" x14ac:dyDescent="0.3">
      <c r="A122" t="s">
        <v>121</v>
      </c>
      <c r="B122" s="30" t="s">
        <v>450</v>
      </c>
      <c r="C122" s="30" t="s">
        <v>451</v>
      </c>
      <c r="D122" s="30" t="s">
        <v>119</v>
      </c>
      <c r="E122" s="1">
        <v>163.02173913043478</v>
      </c>
      <c r="F122" s="1">
        <v>27.059782608695652</v>
      </c>
      <c r="G122" s="1">
        <v>137.20108695652175</v>
      </c>
      <c r="H122" s="1">
        <v>226.12586956521741</v>
      </c>
      <c r="I122" s="1">
        <v>390.38673913043476</v>
      </c>
      <c r="J122" s="1">
        <v>2.3946912921722894</v>
      </c>
      <c r="K122" s="1">
        <v>2.5383937858381116</v>
      </c>
      <c r="L122" s="1">
        <v>0.16598879850646753</v>
      </c>
      <c r="M122" s="1">
        <v>0.30969129217228963</v>
      </c>
      <c r="N122" s="32" t="s">
        <v>452</v>
      </c>
    </row>
    <row r="123" spans="1:14" x14ac:dyDescent="0.3">
      <c r="A123" t="s">
        <v>121</v>
      </c>
      <c r="B123" s="30" t="s">
        <v>453</v>
      </c>
      <c r="C123" s="30" t="s">
        <v>454</v>
      </c>
      <c r="D123" s="30" t="s">
        <v>4</v>
      </c>
      <c r="E123" s="1">
        <v>129.13043478260869</v>
      </c>
      <c r="F123" s="1">
        <v>34.203260869565213</v>
      </c>
      <c r="G123" s="1">
        <v>114.65054347826087</v>
      </c>
      <c r="H123" s="1">
        <v>248.13163043478261</v>
      </c>
      <c r="I123" s="1">
        <v>396.98543478260871</v>
      </c>
      <c r="J123" s="1">
        <v>3.0742979797979801</v>
      </c>
      <c r="K123" s="1">
        <v>3.2006296296296299</v>
      </c>
      <c r="L123" s="1">
        <v>0.26487373737373737</v>
      </c>
      <c r="M123" s="1">
        <v>0.39120538720538722</v>
      </c>
      <c r="N123" s="32" t="s">
        <v>455</v>
      </c>
    </row>
    <row r="124" spans="1:14" x14ac:dyDescent="0.3">
      <c r="A124" t="s">
        <v>121</v>
      </c>
      <c r="B124" s="30" t="s">
        <v>456</v>
      </c>
      <c r="C124" s="30" t="s">
        <v>457</v>
      </c>
      <c r="D124" s="30" t="s">
        <v>458</v>
      </c>
      <c r="E124" s="1">
        <v>140.81521739130434</v>
      </c>
      <c r="F124" s="1">
        <v>4.8016304347826084</v>
      </c>
      <c r="G124" s="1">
        <v>128.14945652173913</v>
      </c>
      <c r="H124" s="1">
        <v>325.94369565217391</v>
      </c>
      <c r="I124" s="1">
        <v>458.89478260869566</v>
      </c>
      <c r="J124" s="1">
        <v>3.2588436896950985</v>
      </c>
      <c r="K124" s="1">
        <v>3.4645727518332694</v>
      </c>
      <c r="L124" s="1">
        <v>3.4098803550752607E-2</v>
      </c>
      <c r="M124" s="1">
        <v>0.2398278656889232</v>
      </c>
      <c r="N124" s="32" t="s">
        <v>459</v>
      </c>
    </row>
    <row r="125" spans="1:14" x14ac:dyDescent="0.3">
      <c r="A125" t="s">
        <v>121</v>
      </c>
      <c r="B125" s="30" t="s">
        <v>460</v>
      </c>
      <c r="C125" s="30" t="s">
        <v>461</v>
      </c>
      <c r="D125" s="30" t="s">
        <v>462</v>
      </c>
      <c r="E125" s="1">
        <v>92.402173913043484</v>
      </c>
      <c r="F125" s="1">
        <v>19.094999999999999</v>
      </c>
      <c r="G125" s="1">
        <v>54.577282608695647</v>
      </c>
      <c r="H125" s="1">
        <v>107.03967391304347</v>
      </c>
      <c r="I125" s="1">
        <v>180.71195652173913</v>
      </c>
      <c r="J125" s="1">
        <v>1.95571109281261</v>
      </c>
      <c r="K125" s="1">
        <v>2.1416868603693682</v>
      </c>
      <c r="L125" s="1">
        <v>0.20665098223738382</v>
      </c>
      <c r="M125" s="1">
        <v>0.39262674979414186</v>
      </c>
      <c r="N125" s="32" t="s">
        <v>463</v>
      </c>
    </row>
    <row r="126" spans="1:14" x14ac:dyDescent="0.3">
      <c r="A126" t="s">
        <v>121</v>
      </c>
      <c r="B126" s="30" t="s">
        <v>464</v>
      </c>
      <c r="C126" s="30" t="s">
        <v>465</v>
      </c>
      <c r="D126" s="30" t="s">
        <v>466</v>
      </c>
      <c r="E126" s="1">
        <v>56.934782608695649</v>
      </c>
      <c r="F126" s="1">
        <v>5.2798913043478262</v>
      </c>
      <c r="G126" s="1">
        <v>36.464673913043477</v>
      </c>
      <c r="H126" s="1">
        <v>97.039891304347833</v>
      </c>
      <c r="I126" s="1">
        <v>138.78445652173912</v>
      </c>
      <c r="J126" s="1">
        <v>2.4376040473463152</v>
      </c>
      <c r="K126" s="1">
        <v>2.624889270714013</v>
      </c>
      <c r="L126" s="1">
        <v>9.2735777014127538E-2</v>
      </c>
      <c r="M126" s="1">
        <v>0.28002100038182515</v>
      </c>
      <c r="N126" s="32" t="s">
        <v>467</v>
      </c>
    </row>
    <row r="127" spans="1:14" x14ac:dyDescent="0.3">
      <c r="A127" t="s">
        <v>121</v>
      </c>
      <c r="B127" s="30" t="s">
        <v>468</v>
      </c>
      <c r="C127" s="30" t="s">
        <v>469</v>
      </c>
      <c r="D127" s="30" t="s">
        <v>49</v>
      </c>
      <c r="E127" s="1">
        <v>106.30434782608695</v>
      </c>
      <c r="F127" s="1">
        <v>9.9891304347826093</v>
      </c>
      <c r="G127" s="1">
        <v>83.974999999999994</v>
      </c>
      <c r="H127" s="1">
        <v>186.62054347826088</v>
      </c>
      <c r="I127" s="1">
        <v>280.5846739130435</v>
      </c>
      <c r="J127" s="1">
        <v>2.6394468302658489</v>
      </c>
      <c r="K127" s="1">
        <v>2.8712975460122698</v>
      </c>
      <c r="L127" s="1">
        <v>9.396728016359919E-2</v>
      </c>
      <c r="M127" s="1">
        <v>0.32581799591002047</v>
      </c>
      <c r="N127" s="32" t="s">
        <v>470</v>
      </c>
    </row>
    <row r="128" spans="1:14" x14ac:dyDescent="0.3">
      <c r="A128" t="s">
        <v>121</v>
      </c>
      <c r="B128" s="30" t="s">
        <v>471</v>
      </c>
      <c r="C128" s="30" t="s">
        <v>472</v>
      </c>
      <c r="D128" s="30" t="s">
        <v>473</v>
      </c>
      <c r="E128" s="1">
        <v>92.282608695652172</v>
      </c>
      <c r="F128" s="1">
        <v>20.654891304347824</v>
      </c>
      <c r="G128" s="1">
        <v>64.103260869565219</v>
      </c>
      <c r="H128" s="1">
        <v>167.72836956521741</v>
      </c>
      <c r="I128" s="1">
        <v>252.48652173913044</v>
      </c>
      <c r="J128" s="1">
        <v>2.7360141342756186</v>
      </c>
      <c r="K128" s="1">
        <v>2.805802120141343</v>
      </c>
      <c r="L128" s="1">
        <v>0.22382214369846878</v>
      </c>
      <c r="M128" s="1">
        <v>0.29361012956419313</v>
      </c>
      <c r="N128" s="32" t="s">
        <v>474</v>
      </c>
    </row>
    <row r="129" spans="1:14" x14ac:dyDescent="0.3">
      <c r="A129" t="s">
        <v>121</v>
      </c>
      <c r="B129" s="30" t="s">
        <v>475</v>
      </c>
      <c r="C129" s="30" t="s">
        <v>32</v>
      </c>
      <c r="D129" s="30" t="s">
        <v>175</v>
      </c>
      <c r="E129" s="1">
        <v>115.73913043478261</v>
      </c>
      <c r="F129" s="1">
        <v>74.641956521739132</v>
      </c>
      <c r="G129" s="1">
        <v>83.199130434782603</v>
      </c>
      <c r="H129" s="1">
        <v>236.10195652173914</v>
      </c>
      <c r="I129" s="1">
        <v>393.9430434782609</v>
      </c>
      <c r="J129" s="1">
        <v>3.4037152516904587</v>
      </c>
      <c r="K129" s="1">
        <v>3.5421684823441018</v>
      </c>
      <c r="L129" s="1">
        <v>0.6449154770848986</v>
      </c>
      <c r="M129" s="1">
        <v>0.7833687077385425</v>
      </c>
      <c r="N129" s="32" t="s">
        <v>476</v>
      </c>
    </row>
    <row r="130" spans="1:14" x14ac:dyDescent="0.3">
      <c r="A130" t="s">
        <v>121</v>
      </c>
      <c r="B130" s="30" t="s">
        <v>477</v>
      </c>
      <c r="C130" s="30" t="s">
        <v>478</v>
      </c>
      <c r="D130" s="30" t="s">
        <v>479</v>
      </c>
      <c r="E130" s="1">
        <v>56.695652173913047</v>
      </c>
      <c r="F130" s="1">
        <v>19.843695652173913</v>
      </c>
      <c r="G130" s="1">
        <v>28.145434782608696</v>
      </c>
      <c r="H130" s="1">
        <v>114.78130434782608</v>
      </c>
      <c r="I130" s="1">
        <v>162.7704347826087</v>
      </c>
      <c r="J130" s="1">
        <v>2.8709509202453987</v>
      </c>
      <c r="K130" s="1">
        <v>2.9677684049079751</v>
      </c>
      <c r="L130" s="1">
        <v>0.35000383435582821</v>
      </c>
      <c r="M130" s="1">
        <v>0.44682131901840488</v>
      </c>
      <c r="N130" s="32" t="s">
        <v>480</v>
      </c>
    </row>
    <row r="131" spans="1:14" x14ac:dyDescent="0.3">
      <c r="A131" t="s">
        <v>121</v>
      </c>
      <c r="B131" s="30" t="s">
        <v>481</v>
      </c>
      <c r="C131" s="30" t="s">
        <v>482</v>
      </c>
      <c r="D131" s="30" t="s">
        <v>99</v>
      </c>
      <c r="E131" s="1">
        <v>89.793478260869563</v>
      </c>
      <c r="F131" s="1">
        <v>28.4375</v>
      </c>
      <c r="G131" s="1">
        <v>64.236304347826078</v>
      </c>
      <c r="H131" s="1">
        <v>173.09032608695651</v>
      </c>
      <c r="I131" s="1">
        <v>265.7641304347826</v>
      </c>
      <c r="J131" s="1">
        <v>2.9597264253722311</v>
      </c>
      <c r="K131" s="1">
        <v>3.2304708873017791</v>
      </c>
      <c r="L131" s="1">
        <v>0.31669894685873384</v>
      </c>
      <c r="M131" s="1">
        <v>0.58744340878828227</v>
      </c>
      <c r="N131" s="32" t="s">
        <v>483</v>
      </c>
    </row>
    <row r="132" spans="1:14" x14ac:dyDescent="0.3">
      <c r="A132" t="s">
        <v>121</v>
      </c>
      <c r="B132" s="30" t="s">
        <v>484</v>
      </c>
      <c r="C132" s="30" t="s">
        <v>117</v>
      </c>
      <c r="D132" s="30" t="s">
        <v>61</v>
      </c>
      <c r="E132" s="1">
        <v>137.90217391304347</v>
      </c>
      <c r="F132" s="1">
        <v>15.342391304347826</v>
      </c>
      <c r="G132" s="1">
        <v>107.01630434782609</v>
      </c>
      <c r="H132" s="1">
        <v>286.97445652173917</v>
      </c>
      <c r="I132" s="1">
        <v>409.33315217391311</v>
      </c>
      <c r="J132" s="1">
        <v>2.9682864349333968</v>
      </c>
      <c r="K132" s="1">
        <v>3.1656538188697096</v>
      </c>
      <c r="L132" s="1">
        <v>0.11125561598486641</v>
      </c>
      <c r="M132" s="1">
        <v>0.3086229999211792</v>
      </c>
      <c r="N132" s="32" t="s">
        <v>485</v>
      </c>
    </row>
    <row r="133" spans="1:14" x14ac:dyDescent="0.3">
      <c r="A133" t="s">
        <v>121</v>
      </c>
      <c r="B133" s="30" t="s">
        <v>486</v>
      </c>
      <c r="C133" s="30" t="s">
        <v>126</v>
      </c>
      <c r="D133" s="30" t="s">
        <v>127</v>
      </c>
      <c r="E133" s="1">
        <v>72.630434782608702</v>
      </c>
      <c r="F133" s="1">
        <v>19.991521739130434</v>
      </c>
      <c r="G133" s="1">
        <v>50.282717391304352</v>
      </c>
      <c r="H133" s="1">
        <v>154.47021739130435</v>
      </c>
      <c r="I133" s="1">
        <v>224.74445652173912</v>
      </c>
      <c r="J133" s="1">
        <v>3.0943564800957795</v>
      </c>
      <c r="K133" s="1">
        <v>3.1615519305597126</v>
      </c>
      <c r="L133" s="1">
        <v>0.27524992517210412</v>
      </c>
      <c r="M133" s="1">
        <v>0.34244537563603705</v>
      </c>
      <c r="N133" s="32" t="s">
        <v>487</v>
      </c>
    </row>
    <row r="134" spans="1:14" x14ac:dyDescent="0.3">
      <c r="A134" t="s">
        <v>121</v>
      </c>
      <c r="B134" s="30" t="s">
        <v>488</v>
      </c>
      <c r="C134" s="30" t="s">
        <v>489</v>
      </c>
      <c r="D134" s="30" t="s">
        <v>119</v>
      </c>
      <c r="E134" s="1">
        <v>86.402173913043484</v>
      </c>
      <c r="F134" s="1">
        <v>24.808695652173913</v>
      </c>
      <c r="G134" s="1">
        <v>43.919239130434782</v>
      </c>
      <c r="H134" s="1">
        <v>139.78152173913043</v>
      </c>
      <c r="I134" s="1">
        <v>208.50945652173914</v>
      </c>
      <c r="J134" s="1">
        <v>2.4132431752421688</v>
      </c>
      <c r="K134" s="1">
        <v>2.590844131337275</v>
      </c>
      <c r="L134" s="1">
        <v>0.28713045666121523</v>
      </c>
      <c r="M134" s="1">
        <v>0.46473141275632146</v>
      </c>
      <c r="N134" s="32" t="s">
        <v>490</v>
      </c>
    </row>
    <row r="135" spans="1:14" x14ac:dyDescent="0.3">
      <c r="A135" t="s">
        <v>121</v>
      </c>
      <c r="B135" s="30" t="s">
        <v>491</v>
      </c>
      <c r="C135" s="30" t="s">
        <v>492</v>
      </c>
      <c r="D135" s="30" t="s">
        <v>116</v>
      </c>
      <c r="E135" s="1">
        <v>112.54347826086956</v>
      </c>
      <c r="F135" s="1">
        <v>25.162065217391302</v>
      </c>
      <c r="G135" s="1">
        <v>80.318695652173915</v>
      </c>
      <c r="H135" s="1">
        <v>210.70434782608694</v>
      </c>
      <c r="I135" s="1">
        <v>316.18510869565216</v>
      </c>
      <c r="J135" s="1">
        <v>2.8094485223102184</v>
      </c>
      <c r="K135" s="1">
        <v>2.9333851651535636</v>
      </c>
      <c r="L135" s="1">
        <v>0.22357639559590495</v>
      </c>
      <c r="M135" s="1">
        <v>0.34751303843925052</v>
      </c>
      <c r="N135" s="32" t="s">
        <v>493</v>
      </c>
    </row>
    <row r="136" spans="1:14" x14ac:dyDescent="0.3">
      <c r="A136" t="s">
        <v>121</v>
      </c>
      <c r="B136" s="30" t="s">
        <v>494</v>
      </c>
      <c r="C136" s="30" t="s">
        <v>40</v>
      </c>
      <c r="D136" s="30" t="s">
        <v>12</v>
      </c>
      <c r="E136" s="1">
        <v>102.76086956521739</v>
      </c>
      <c r="F136" s="1">
        <v>48.192391304347822</v>
      </c>
      <c r="G136" s="1">
        <v>130.95326086956521</v>
      </c>
      <c r="H136" s="1">
        <v>236.9</v>
      </c>
      <c r="I136" s="1">
        <v>416.04565217391308</v>
      </c>
      <c r="J136" s="1">
        <v>4.0486778083350963</v>
      </c>
      <c r="K136" s="1">
        <v>4.6929553628093936</v>
      </c>
      <c r="L136" s="1">
        <v>0.46897609477469848</v>
      </c>
      <c r="M136" s="1">
        <v>1.1132536492489953</v>
      </c>
      <c r="N136" s="32" t="s">
        <v>495</v>
      </c>
    </row>
    <row r="137" spans="1:14" x14ac:dyDescent="0.3">
      <c r="A137" t="s">
        <v>121</v>
      </c>
      <c r="B137" s="30" t="s">
        <v>496</v>
      </c>
      <c r="C137" s="30" t="s">
        <v>497</v>
      </c>
      <c r="D137" s="30" t="s">
        <v>14</v>
      </c>
      <c r="E137" s="1">
        <v>46.793478260869563</v>
      </c>
      <c r="F137" s="1">
        <v>17.458260869565219</v>
      </c>
      <c r="G137" s="1">
        <v>32.363152173913043</v>
      </c>
      <c r="H137" s="1">
        <v>93.964673913043484</v>
      </c>
      <c r="I137" s="1">
        <v>143.78608695652173</v>
      </c>
      <c r="J137" s="1">
        <v>3.0727804878048781</v>
      </c>
      <c r="K137" s="1">
        <v>3.4202833914053437</v>
      </c>
      <c r="L137" s="1">
        <v>0.37309175377468068</v>
      </c>
      <c r="M137" s="1">
        <v>0.72059465737514528</v>
      </c>
      <c r="N137" s="32" t="s">
        <v>498</v>
      </c>
    </row>
    <row r="138" spans="1:14" x14ac:dyDescent="0.3">
      <c r="A138" t="s">
        <v>121</v>
      </c>
      <c r="B138" s="30" t="s">
        <v>499</v>
      </c>
      <c r="C138" s="30" t="s">
        <v>65</v>
      </c>
      <c r="D138" s="30" t="s">
        <v>206</v>
      </c>
      <c r="E138" s="1">
        <v>56.478260869565219</v>
      </c>
      <c r="F138" s="1">
        <v>59.536956521739128</v>
      </c>
      <c r="G138" s="1">
        <v>201.04358695652172</v>
      </c>
      <c r="H138" s="1">
        <v>207.2391304347826</v>
      </c>
      <c r="I138" s="1">
        <v>467.81967391304346</v>
      </c>
      <c r="J138" s="1">
        <v>8.2831812933025404</v>
      </c>
      <c r="K138" s="1">
        <v>8.9861451116243263</v>
      </c>
      <c r="L138" s="1">
        <v>1.0541570438799075</v>
      </c>
      <c r="M138" s="1">
        <v>1.7571208622016938</v>
      </c>
      <c r="N138" s="32" t="s">
        <v>500</v>
      </c>
    </row>
    <row r="139" spans="1:14" x14ac:dyDescent="0.3">
      <c r="A139" t="s">
        <v>121</v>
      </c>
      <c r="B139" s="30" t="s">
        <v>501</v>
      </c>
      <c r="C139" s="30" t="s">
        <v>502</v>
      </c>
      <c r="D139" s="30" t="s">
        <v>165</v>
      </c>
      <c r="E139" s="1">
        <v>78.260869565217391</v>
      </c>
      <c r="F139" s="1">
        <v>75.052391304347822</v>
      </c>
      <c r="G139" s="1">
        <v>124.89217391304348</v>
      </c>
      <c r="H139" s="1">
        <v>161.20173913043479</v>
      </c>
      <c r="I139" s="1">
        <v>361.14630434782612</v>
      </c>
      <c r="J139" s="1">
        <v>4.6146472222222226</v>
      </c>
      <c r="K139" s="1">
        <v>5.2716208333333334</v>
      </c>
      <c r="L139" s="1">
        <v>0.95900277777777776</v>
      </c>
      <c r="M139" s="1">
        <v>1.6159763888888885</v>
      </c>
      <c r="N139" s="32" t="s">
        <v>503</v>
      </c>
    </row>
    <row r="140" spans="1:14" x14ac:dyDescent="0.3">
      <c r="A140" t="s">
        <v>121</v>
      </c>
      <c r="B140" s="30" t="s">
        <v>504</v>
      </c>
      <c r="C140" s="30" t="s">
        <v>505</v>
      </c>
      <c r="D140" s="30" t="s">
        <v>506</v>
      </c>
      <c r="E140" s="1">
        <v>130.64130434782609</v>
      </c>
      <c r="F140" s="1">
        <v>16.755434782608695</v>
      </c>
      <c r="G140" s="1">
        <v>119.95380434782609</v>
      </c>
      <c r="H140" s="1">
        <v>233.44565217391303</v>
      </c>
      <c r="I140" s="1">
        <v>370.15489130434781</v>
      </c>
      <c r="J140" s="1">
        <v>2.8333680006656126</v>
      </c>
      <c r="K140" s="1">
        <v>3.0325318246110324</v>
      </c>
      <c r="L140" s="1">
        <v>0.12825526250104002</v>
      </c>
      <c r="M140" s="1">
        <v>0.32741908644645973</v>
      </c>
      <c r="N140" s="32" t="s">
        <v>507</v>
      </c>
    </row>
    <row r="141" spans="1:14" x14ac:dyDescent="0.3">
      <c r="A141" t="s">
        <v>121</v>
      </c>
      <c r="B141" s="30" t="s">
        <v>508</v>
      </c>
      <c r="C141" s="30" t="s">
        <v>509</v>
      </c>
      <c r="D141" s="30" t="s">
        <v>175</v>
      </c>
      <c r="E141" s="1">
        <v>39.706521739130437</v>
      </c>
      <c r="F141" s="1">
        <v>17.198369565217391</v>
      </c>
      <c r="G141" s="1">
        <v>48.304347826086953</v>
      </c>
      <c r="H141" s="1">
        <v>144.39673913043478</v>
      </c>
      <c r="I141" s="1">
        <v>209.89945652173913</v>
      </c>
      <c r="J141" s="1">
        <v>5.2862715576238699</v>
      </c>
      <c r="K141" s="1">
        <v>5.8282918149466187</v>
      </c>
      <c r="L141" s="1">
        <v>0.43313714754995891</v>
      </c>
      <c r="M141" s="1">
        <v>0.9751574048727073</v>
      </c>
      <c r="N141" s="32" t="s">
        <v>510</v>
      </c>
    </row>
    <row r="142" spans="1:14" x14ac:dyDescent="0.3">
      <c r="A142" t="s">
        <v>121</v>
      </c>
      <c r="B142" s="30" t="s">
        <v>511</v>
      </c>
      <c r="C142" s="30" t="s">
        <v>126</v>
      </c>
      <c r="D142" s="30" t="s">
        <v>127</v>
      </c>
      <c r="E142" s="1">
        <v>76.467391304347828</v>
      </c>
      <c r="F142" s="1">
        <v>25.722826086956523</v>
      </c>
      <c r="G142" s="1">
        <v>80.163043478260875</v>
      </c>
      <c r="H142" s="1">
        <v>136.67934782608697</v>
      </c>
      <c r="I142" s="1">
        <v>242.56521739130437</v>
      </c>
      <c r="J142" s="1">
        <v>3.1721393034825871</v>
      </c>
      <c r="K142" s="1">
        <v>3.3257640369580668</v>
      </c>
      <c r="L142" s="1">
        <v>0.33638948116560058</v>
      </c>
      <c r="M142" s="1">
        <v>0.4900142146410803</v>
      </c>
      <c r="N142" s="32" t="s">
        <v>512</v>
      </c>
    </row>
    <row r="143" spans="1:14" x14ac:dyDescent="0.3">
      <c r="A143" t="s">
        <v>121</v>
      </c>
      <c r="B143" s="30" t="s">
        <v>513</v>
      </c>
      <c r="C143" s="30" t="s">
        <v>73</v>
      </c>
      <c r="D143" s="30" t="s">
        <v>479</v>
      </c>
      <c r="E143" s="1">
        <v>49.826086956521742</v>
      </c>
      <c r="F143" s="1">
        <v>30.053804347826084</v>
      </c>
      <c r="G143" s="1">
        <v>45.414021739130433</v>
      </c>
      <c r="H143" s="1">
        <v>127.77043478260869</v>
      </c>
      <c r="I143" s="1">
        <v>203.23826086956521</v>
      </c>
      <c r="J143" s="1">
        <v>4.0789528795811512</v>
      </c>
      <c r="K143" s="1">
        <v>4.2848865619546244</v>
      </c>
      <c r="L143" s="1">
        <v>0.60317408376963344</v>
      </c>
      <c r="M143" s="1">
        <v>0.80910776614310631</v>
      </c>
      <c r="N143" s="32" t="s">
        <v>514</v>
      </c>
    </row>
    <row r="144" spans="1:14" x14ac:dyDescent="0.3">
      <c r="A144" t="s">
        <v>121</v>
      </c>
      <c r="B144" s="30" t="s">
        <v>515</v>
      </c>
      <c r="C144" s="30" t="s">
        <v>63</v>
      </c>
      <c r="D144" s="30" t="s">
        <v>359</v>
      </c>
      <c r="E144" s="1">
        <v>105.51086956521739</v>
      </c>
      <c r="F144" s="1">
        <v>31.63695652173913</v>
      </c>
      <c r="G144" s="1">
        <v>105.85804347826088</v>
      </c>
      <c r="H144" s="1">
        <v>155.99771739130435</v>
      </c>
      <c r="I144" s="1">
        <v>293.49271739130438</v>
      </c>
      <c r="J144" s="1">
        <v>2.7816349026475744</v>
      </c>
      <c r="K144" s="1">
        <v>2.900746883692181</v>
      </c>
      <c r="L144" s="1">
        <v>0.29984547233954878</v>
      </c>
      <c r="M144" s="1">
        <v>0.41895745338415569</v>
      </c>
      <c r="N144" s="32" t="s">
        <v>516</v>
      </c>
    </row>
    <row r="145" spans="1:14" x14ac:dyDescent="0.3">
      <c r="A145" t="s">
        <v>121</v>
      </c>
      <c r="B145" s="30" t="s">
        <v>517</v>
      </c>
      <c r="C145" s="30" t="s">
        <v>67</v>
      </c>
      <c r="D145" s="30" t="s">
        <v>518</v>
      </c>
      <c r="E145" s="1">
        <v>25.663043478260871</v>
      </c>
      <c r="F145" s="1">
        <v>16.010869565217391</v>
      </c>
      <c r="G145" s="1">
        <v>41.800760869565217</v>
      </c>
      <c r="H145" s="1">
        <v>66.038369565217394</v>
      </c>
      <c r="I145" s="1">
        <v>123.85000000000001</v>
      </c>
      <c r="J145" s="1">
        <v>4.8260059296908091</v>
      </c>
      <c r="K145" s="1">
        <v>5.223930537907667</v>
      </c>
      <c r="L145" s="1">
        <v>0.62388818297331639</v>
      </c>
      <c r="M145" s="1">
        <v>1.0218127911901738</v>
      </c>
      <c r="N145" s="32" t="s">
        <v>519</v>
      </c>
    </row>
    <row r="146" spans="1:14" x14ac:dyDescent="0.3">
      <c r="A146" t="s">
        <v>121</v>
      </c>
      <c r="B146" s="30" t="s">
        <v>520</v>
      </c>
      <c r="C146" s="30" t="s">
        <v>35</v>
      </c>
      <c r="D146" s="30" t="s">
        <v>368</v>
      </c>
      <c r="E146" s="1">
        <v>103.26086956521739</v>
      </c>
      <c r="F146" s="1">
        <v>46.832934782608696</v>
      </c>
      <c r="G146" s="1">
        <v>126.6279347826087</v>
      </c>
      <c r="H146" s="1">
        <v>154.76804347826086</v>
      </c>
      <c r="I146" s="1">
        <v>328.22891304347826</v>
      </c>
      <c r="J146" s="1">
        <v>3.1786378947368421</v>
      </c>
      <c r="K146" s="1">
        <v>3.5210589473684211</v>
      </c>
      <c r="L146" s="1">
        <v>0.45354</v>
      </c>
      <c r="M146" s="1">
        <v>0.79596105263157879</v>
      </c>
      <c r="N146" s="32" t="s">
        <v>521</v>
      </c>
    </row>
    <row r="147" spans="1:14" x14ac:dyDescent="0.3">
      <c r="A147" t="s">
        <v>121</v>
      </c>
      <c r="B147" s="30" t="s">
        <v>522</v>
      </c>
      <c r="C147" s="30" t="s">
        <v>144</v>
      </c>
      <c r="D147" s="30" t="s">
        <v>145</v>
      </c>
      <c r="E147" s="1">
        <v>22.380434782608695</v>
      </c>
      <c r="F147" s="1">
        <v>26.855978260869566</v>
      </c>
      <c r="G147" s="1">
        <v>41.673913043478258</v>
      </c>
      <c r="H147" s="1">
        <v>69.813369565217386</v>
      </c>
      <c r="I147" s="1">
        <v>138.3432608695652</v>
      </c>
      <c r="J147" s="1">
        <v>6.1814375910636228</v>
      </c>
      <c r="K147" s="1">
        <v>6.6042933462846038</v>
      </c>
      <c r="L147" s="1">
        <v>1.1999757163671685</v>
      </c>
      <c r="M147" s="1">
        <v>1.6228314715881498</v>
      </c>
      <c r="N147" s="32" t="s">
        <v>523</v>
      </c>
    </row>
    <row r="148" spans="1:14" x14ac:dyDescent="0.3">
      <c r="A148" t="s">
        <v>121</v>
      </c>
      <c r="B148" s="30" t="s">
        <v>524</v>
      </c>
      <c r="C148" s="30" t="s">
        <v>103</v>
      </c>
      <c r="D148" s="30" t="s">
        <v>198</v>
      </c>
      <c r="E148" s="1">
        <v>151.39130434782609</v>
      </c>
      <c r="F148" s="1">
        <v>68.771739130434781</v>
      </c>
      <c r="G148" s="1">
        <v>302.36413043478262</v>
      </c>
      <c r="H148" s="1">
        <v>293.53260869565219</v>
      </c>
      <c r="I148" s="1">
        <v>664.66847826086951</v>
      </c>
      <c r="J148" s="1">
        <v>4.3904006318207918</v>
      </c>
      <c r="K148" s="1">
        <v>4.5952398047099372</v>
      </c>
      <c r="L148" s="1">
        <v>0.45426479035037332</v>
      </c>
      <c r="M148" s="1">
        <v>0.65910396323951748</v>
      </c>
      <c r="N148" s="32" t="s">
        <v>525</v>
      </c>
    </row>
    <row r="149" spans="1:14" x14ac:dyDescent="0.3">
      <c r="A149" t="s">
        <v>121</v>
      </c>
      <c r="B149" s="30" t="s">
        <v>526</v>
      </c>
      <c r="C149" s="30" t="s">
        <v>22</v>
      </c>
      <c r="D149" s="30" t="s">
        <v>265</v>
      </c>
      <c r="E149" s="1">
        <v>84.086956521739125</v>
      </c>
      <c r="F149" s="1">
        <v>20.059782608695652</v>
      </c>
      <c r="G149" s="1">
        <v>111.28260869565217</v>
      </c>
      <c r="H149" s="1">
        <v>228.75271739130434</v>
      </c>
      <c r="I149" s="1">
        <v>360.09510869565213</v>
      </c>
      <c r="J149" s="1">
        <v>4.2824133919338152</v>
      </c>
      <c r="K149" s="1">
        <v>4.6350504136504656</v>
      </c>
      <c r="L149" s="1">
        <v>0.23855997931747674</v>
      </c>
      <c r="M149" s="1">
        <v>0.5911970010341262</v>
      </c>
      <c r="N149" s="32" t="s">
        <v>527</v>
      </c>
    </row>
    <row r="150" spans="1:14" x14ac:dyDescent="0.3">
      <c r="A150" t="s">
        <v>121</v>
      </c>
      <c r="B150" s="30" t="s">
        <v>528</v>
      </c>
      <c r="C150" s="30" t="s">
        <v>529</v>
      </c>
      <c r="D150" s="30" t="s">
        <v>102</v>
      </c>
      <c r="E150" s="1">
        <v>81.684782608695656</v>
      </c>
      <c r="F150" s="1">
        <v>10.135869565217391</v>
      </c>
      <c r="G150" s="1">
        <v>65.288043478260875</v>
      </c>
      <c r="H150" s="1">
        <v>110.89673913043478</v>
      </c>
      <c r="I150" s="1">
        <v>186.32065217391306</v>
      </c>
      <c r="J150" s="1">
        <v>2.2809713905522289</v>
      </c>
      <c r="K150" s="1">
        <v>2.4741849634065201</v>
      </c>
      <c r="L150" s="1">
        <v>0.12408516300731869</v>
      </c>
      <c r="M150" s="1">
        <v>0.31729873586161006</v>
      </c>
      <c r="N150" s="32" t="s">
        <v>530</v>
      </c>
    </row>
    <row r="151" spans="1:14" x14ac:dyDescent="0.3">
      <c r="A151" t="s">
        <v>121</v>
      </c>
      <c r="B151" s="30" t="s">
        <v>531</v>
      </c>
      <c r="C151" s="30" t="s">
        <v>532</v>
      </c>
      <c r="D151" s="30" t="s">
        <v>1</v>
      </c>
      <c r="E151" s="1">
        <v>98.75</v>
      </c>
      <c r="F151" s="1">
        <v>28.375</v>
      </c>
      <c r="G151" s="1">
        <v>69.940217391304344</v>
      </c>
      <c r="H151" s="1">
        <v>167.33423913043478</v>
      </c>
      <c r="I151" s="1">
        <v>265.64945652173913</v>
      </c>
      <c r="J151" s="1">
        <v>2.6901210787011558</v>
      </c>
      <c r="K151" s="1">
        <v>3.051155751238305</v>
      </c>
      <c r="L151" s="1">
        <v>0.28734177215189871</v>
      </c>
      <c r="M151" s="1">
        <v>0.64837644468904798</v>
      </c>
      <c r="N151" s="32" t="s">
        <v>533</v>
      </c>
    </row>
    <row r="152" spans="1:14" x14ac:dyDescent="0.3">
      <c r="A152" t="s">
        <v>121</v>
      </c>
      <c r="B152" s="30" t="s">
        <v>534</v>
      </c>
      <c r="C152" s="30" t="s">
        <v>89</v>
      </c>
      <c r="D152" s="30" t="s">
        <v>165</v>
      </c>
      <c r="E152" s="1">
        <v>78.315217391304344</v>
      </c>
      <c r="F152" s="1">
        <v>38.702608695652174</v>
      </c>
      <c r="G152" s="1">
        <v>101.7586956521739</v>
      </c>
      <c r="H152" s="1">
        <v>178.31271739130435</v>
      </c>
      <c r="I152" s="1">
        <v>318.77402173913038</v>
      </c>
      <c r="J152" s="1">
        <v>4.0703969465648848</v>
      </c>
      <c r="K152" s="1">
        <v>4.3348119361554476</v>
      </c>
      <c r="L152" s="1">
        <v>0.49419014573213049</v>
      </c>
      <c r="M152" s="1">
        <v>0.75860513532269258</v>
      </c>
      <c r="N152" s="32" t="s">
        <v>535</v>
      </c>
    </row>
    <row r="153" spans="1:14" x14ac:dyDescent="0.3">
      <c r="A153" t="s">
        <v>121</v>
      </c>
      <c r="B153" s="30" t="s">
        <v>536</v>
      </c>
      <c r="C153" s="30" t="s">
        <v>118</v>
      </c>
      <c r="D153" s="30" t="s">
        <v>141</v>
      </c>
      <c r="E153" s="1">
        <v>73.228260869565219</v>
      </c>
      <c r="F153" s="1">
        <v>41.627717391304351</v>
      </c>
      <c r="G153" s="1">
        <v>66.728260869565219</v>
      </c>
      <c r="H153" s="1">
        <v>153.70380434782609</v>
      </c>
      <c r="I153" s="1">
        <v>262.05978260869568</v>
      </c>
      <c r="J153" s="1">
        <v>3.578670031171145</v>
      </c>
      <c r="K153" s="1">
        <v>3.7936024936915538</v>
      </c>
      <c r="L153" s="1">
        <v>0.56846519222205738</v>
      </c>
      <c r="M153" s="1">
        <v>0.78339765474246703</v>
      </c>
      <c r="N153" s="32" t="s">
        <v>537</v>
      </c>
    </row>
    <row r="154" spans="1:14" x14ac:dyDescent="0.3">
      <c r="A154" t="s">
        <v>121</v>
      </c>
      <c r="B154" s="30" t="s">
        <v>538</v>
      </c>
      <c r="C154" s="30" t="s">
        <v>539</v>
      </c>
      <c r="D154" s="30" t="s">
        <v>322</v>
      </c>
      <c r="E154" s="1">
        <v>74.858695652173907</v>
      </c>
      <c r="F154" s="1">
        <v>29.618260869565219</v>
      </c>
      <c r="G154" s="1">
        <v>81.563586956521746</v>
      </c>
      <c r="H154" s="1">
        <v>145.32130434782607</v>
      </c>
      <c r="I154" s="1">
        <v>256.50315217391307</v>
      </c>
      <c r="J154" s="1">
        <v>3.4264977493828961</v>
      </c>
      <c r="K154" s="1">
        <v>3.6864178887759547</v>
      </c>
      <c r="L154" s="1">
        <v>0.3956555829824307</v>
      </c>
      <c r="M154" s="1">
        <v>0.65557572237549</v>
      </c>
      <c r="N154" s="32" t="s">
        <v>540</v>
      </c>
    </row>
    <row r="155" spans="1:14" x14ac:dyDescent="0.3">
      <c r="A155" t="s">
        <v>121</v>
      </c>
      <c r="B155" s="30" t="s">
        <v>541</v>
      </c>
      <c r="C155" s="30" t="s">
        <v>22</v>
      </c>
      <c r="D155" s="30" t="s">
        <v>231</v>
      </c>
      <c r="E155" s="1">
        <v>28.456521739130434</v>
      </c>
      <c r="F155" s="1">
        <v>3.0163043478260869</v>
      </c>
      <c r="G155" s="1">
        <v>49.19989130434783</v>
      </c>
      <c r="H155" s="1">
        <v>95.462934782608698</v>
      </c>
      <c r="I155" s="1">
        <v>147.67913043478262</v>
      </c>
      <c r="J155" s="1">
        <v>5.189640947288007</v>
      </c>
      <c r="K155" s="1">
        <v>5.7977387318563789</v>
      </c>
      <c r="L155" s="1">
        <v>0.10599694423223835</v>
      </c>
      <c r="M155" s="1">
        <v>0.7140947288006112</v>
      </c>
      <c r="N155" s="32" t="s">
        <v>897</v>
      </c>
    </row>
    <row r="156" spans="1:14" x14ac:dyDescent="0.3">
      <c r="A156" t="s">
        <v>121</v>
      </c>
      <c r="B156" s="30" t="s">
        <v>542</v>
      </c>
      <c r="C156" s="30" t="s">
        <v>32</v>
      </c>
      <c r="D156" s="30" t="s">
        <v>175</v>
      </c>
      <c r="E156" s="1">
        <v>79.597826086956516</v>
      </c>
      <c r="F156" s="1">
        <v>42.736413043478258</v>
      </c>
      <c r="G156" s="1">
        <v>102.29619565217391</v>
      </c>
      <c r="H156" s="1">
        <v>158.08423913043478</v>
      </c>
      <c r="I156" s="1">
        <v>303.11684782608694</v>
      </c>
      <c r="J156" s="1">
        <v>3.8081046019390961</v>
      </c>
      <c r="K156" s="1">
        <v>4.5573194046155949</v>
      </c>
      <c r="L156" s="1">
        <v>0.53690427420456099</v>
      </c>
      <c r="M156" s="1">
        <v>1.2861190768810598</v>
      </c>
      <c r="N156" s="32" t="s">
        <v>543</v>
      </c>
    </row>
    <row r="157" spans="1:14" x14ac:dyDescent="0.3">
      <c r="A157" t="s">
        <v>121</v>
      </c>
      <c r="B157" s="30" t="s">
        <v>544</v>
      </c>
      <c r="C157" s="30" t="s">
        <v>78</v>
      </c>
      <c r="D157" s="30" t="s">
        <v>53</v>
      </c>
      <c r="E157" s="1">
        <v>73.608695652173907</v>
      </c>
      <c r="F157" s="1">
        <v>10.37858695652174</v>
      </c>
      <c r="G157" s="1">
        <v>62.534565217391311</v>
      </c>
      <c r="H157" s="1">
        <v>130.07097826086957</v>
      </c>
      <c r="I157" s="1">
        <v>202.9841304347826</v>
      </c>
      <c r="J157" s="1">
        <v>2.7576107501476668</v>
      </c>
      <c r="K157" s="1">
        <v>2.9872135262847022</v>
      </c>
      <c r="L157" s="1">
        <v>0.1409967513290018</v>
      </c>
      <c r="M157" s="1">
        <v>0.37059952746603664</v>
      </c>
      <c r="N157" s="32" t="s">
        <v>545</v>
      </c>
    </row>
    <row r="158" spans="1:14" x14ac:dyDescent="0.3">
      <c r="A158" t="s">
        <v>121</v>
      </c>
      <c r="B158" s="30" t="s">
        <v>546</v>
      </c>
      <c r="C158" s="30" t="s">
        <v>118</v>
      </c>
      <c r="D158" s="30" t="s">
        <v>141</v>
      </c>
      <c r="E158" s="1">
        <v>131.61956521739131</v>
      </c>
      <c r="F158" s="1">
        <v>34.342826086956521</v>
      </c>
      <c r="G158" s="1">
        <v>85.91423913043478</v>
      </c>
      <c r="H158" s="1">
        <v>195.01076086956525</v>
      </c>
      <c r="I158" s="1">
        <v>315.26782608695652</v>
      </c>
      <c r="J158" s="1">
        <v>2.395296060781237</v>
      </c>
      <c r="K158" s="1">
        <v>2.5521116524898839</v>
      </c>
      <c r="L158" s="1">
        <v>0.26092493186885785</v>
      </c>
      <c r="M158" s="1">
        <v>0.4177405235775043</v>
      </c>
      <c r="N158" s="32" t="s">
        <v>547</v>
      </c>
    </row>
    <row r="159" spans="1:14" x14ac:dyDescent="0.3">
      <c r="A159" t="s">
        <v>121</v>
      </c>
      <c r="B159" s="30" t="s">
        <v>548</v>
      </c>
      <c r="C159" s="30" t="s">
        <v>234</v>
      </c>
      <c r="D159" s="30" t="s">
        <v>235</v>
      </c>
      <c r="E159" s="1">
        <v>101.51086956521739</v>
      </c>
      <c r="F159" s="1">
        <v>49.456521739130437</v>
      </c>
      <c r="G159" s="1">
        <v>88.404891304347828</v>
      </c>
      <c r="H159" s="1">
        <v>240.29891304347825</v>
      </c>
      <c r="I159" s="1">
        <v>378.1603260869565</v>
      </c>
      <c r="J159" s="1">
        <v>3.7253185565906413</v>
      </c>
      <c r="K159" s="1">
        <v>4.1446129135881788</v>
      </c>
      <c r="L159" s="1">
        <v>0.48720419745154731</v>
      </c>
      <c r="M159" s="1">
        <v>0.90649855444908489</v>
      </c>
      <c r="N159" s="32" t="s">
        <v>549</v>
      </c>
    </row>
    <row r="160" spans="1:14" x14ac:dyDescent="0.3">
      <c r="A160" t="s">
        <v>121</v>
      </c>
      <c r="B160" s="30" t="s">
        <v>550</v>
      </c>
      <c r="C160" s="30" t="s">
        <v>66</v>
      </c>
      <c r="D160" s="30" t="s">
        <v>165</v>
      </c>
      <c r="E160" s="1">
        <v>68.869565217391298</v>
      </c>
      <c r="F160" s="1">
        <v>34.457826086956523</v>
      </c>
      <c r="G160" s="1">
        <v>59.085543478260867</v>
      </c>
      <c r="H160" s="1">
        <v>136.26119565217391</v>
      </c>
      <c r="I160" s="1">
        <v>229.80456521739129</v>
      </c>
      <c r="J160" s="1">
        <v>3.3368087121212122</v>
      </c>
      <c r="K160" s="1">
        <v>3.6415009469696971</v>
      </c>
      <c r="L160" s="1">
        <v>0.50033459595959606</v>
      </c>
      <c r="M160" s="1">
        <v>0.80502683080808102</v>
      </c>
      <c r="N160" s="32" t="s">
        <v>551</v>
      </c>
    </row>
    <row r="161" spans="1:14" x14ac:dyDescent="0.3">
      <c r="A161" t="s">
        <v>121</v>
      </c>
      <c r="B161" s="30" t="s">
        <v>552</v>
      </c>
      <c r="C161" s="30" t="s">
        <v>84</v>
      </c>
      <c r="D161" s="30" t="s">
        <v>294</v>
      </c>
      <c r="E161" s="1">
        <v>117.89130434782609</v>
      </c>
      <c r="F161" s="1">
        <v>51.943804347826088</v>
      </c>
      <c r="G161" s="1">
        <v>128.46119565217393</v>
      </c>
      <c r="H161" s="1">
        <v>211.58717391304347</v>
      </c>
      <c r="I161" s="1">
        <v>391.99217391304347</v>
      </c>
      <c r="J161" s="1">
        <v>3.3250304259634884</v>
      </c>
      <c r="K161" s="1">
        <v>3.4811580306103629</v>
      </c>
      <c r="L161" s="1">
        <v>0.44060759727088328</v>
      </c>
      <c r="M161" s="1">
        <v>0.59673520191775764</v>
      </c>
      <c r="N161" s="32" t="s">
        <v>553</v>
      </c>
    </row>
    <row r="162" spans="1:14" x14ac:dyDescent="0.3">
      <c r="A162" t="s">
        <v>121</v>
      </c>
      <c r="B162" s="30" t="s">
        <v>554</v>
      </c>
      <c r="C162" s="30" t="s">
        <v>90</v>
      </c>
      <c r="D162" s="30" t="s">
        <v>165</v>
      </c>
      <c r="E162" s="1">
        <v>105.51086956521739</v>
      </c>
      <c r="F162" s="1">
        <v>99.490978260869568</v>
      </c>
      <c r="G162" s="1">
        <v>62.051086956521736</v>
      </c>
      <c r="H162" s="1">
        <v>190.20239130434783</v>
      </c>
      <c r="I162" s="1">
        <v>351.74445652173915</v>
      </c>
      <c r="J162" s="1">
        <v>3.3337272071700839</v>
      </c>
      <c r="K162" s="1">
        <v>3.6138075615535179</v>
      </c>
      <c r="L162" s="1">
        <v>0.94294529720820031</v>
      </c>
      <c r="M162" s="1">
        <v>1.2230256515916349</v>
      </c>
      <c r="N162" s="32" t="s">
        <v>555</v>
      </c>
    </row>
    <row r="163" spans="1:14" x14ac:dyDescent="0.3">
      <c r="A163" t="s">
        <v>121</v>
      </c>
      <c r="B163" s="30" t="s">
        <v>556</v>
      </c>
      <c r="C163" s="30" t="s">
        <v>22</v>
      </c>
      <c r="D163" s="30" t="s">
        <v>231</v>
      </c>
      <c r="E163" s="1">
        <v>79.804347826086953</v>
      </c>
      <c r="F163" s="1">
        <v>11.401739130434782</v>
      </c>
      <c r="G163" s="1">
        <v>92.787282608695662</v>
      </c>
      <c r="H163" s="1">
        <v>126.49489130434783</v>
      </c>
      <c r="I163" s="1">
        <v>230.68391304347827</v>
      </c>
      <c r="J163" s="1">
        <v>2.8906183601198587</v>
      </c>
      <c r="K163" s="1">
        <v>3.1574230454916918</v>
      </c>
      <c r="L163" s="1">
        <v>0.14287115227458458</v>
      </c>
      <c r="M163" s="1">
        <v>0.40967583764641791</v>
      </c>
      <c r="N163" s="32" t="s">
        <v>557</v>
      </c>
    </row>
    <row r="164" spans="1:14" x14ac:dyDescent="0.3">
      <c r="A164" t="s">
        <v>121</v>
      </c>
      <c r="B164" s="30" t="s">
        <v>558</v>
      </c>
      <c r="C164" s="30" t="s">
        <v>22</v>
      </c>
      <c r="D164" s="30" t="s">
        <v>231</v>
      </c>
      <c r="E164" s="1">
        <v>138.13043478260869</v>
      </c>
      <c r="F164" s="1">
        <v>43.776195652173911</v>
      </c>
      <c r="G164" s="1">
        <v>120.1041304347826</v>
      </c>
      <c r="H164" s="1">
        <v>263.00978260869567</v>
      </c>
      <c r="I164" s="1">
        <v>426.8901086956522</v>
      </c>
      <c r="J164" s="1">
        <v>3.090485520931697</v>
      </c>
      <c r="K164" s="1">
        <v>3.3000291155177846</v>
      </c>
      <c r="L164" s="1">
        <v>0.31691926345609067</v>
      </c>
      <c r="M164" s="1">
        <v>0.52646285804217829</v>
      </c>
      <c r="N164" s="32" t="s">
        <v>559</v>
      </c>
    </row>
    <row r="165" spans="1:14" x14ac:dyDescent="0.3">
      <c r="A165" t="s">
        <v>121</v>
      </c>
      <c r="B165" s="30" t="s">
        <v>560</v>
      </c>
      <c r="C165" s="30" t="s">
        <v>62</v>
      </c>
      <c r="D165" s="30" t="s">
        <v>3</v>
      </c>
      <c r="E165" s="1">
        <v>51.456521739130437</v>
      </c>
      <c r="F165" s="1">
        <v>23.287934782608694</v>
      </c>
      <c r="G165" s="1">
        <v>42.801521739130429</v>
      </c>
      <c r="H165" s="1">
        <v>116.43728260869565</v>
      </c>
      <c r="I165" s="1">
        <v>182.52673913043478</v>
      </c>
      <c r="J165" s="1">
        <v>3.5472032108153777</v>
      </c>
      <c r="K165" s="1">
        <v>3.6418377693282635</v>
      </c>
      <c r="L165" s="1">
        <v>0.45257498943810726</v>
      </c>
      <c r="M165" s="1">
        <v>0.54720954795099275</v>
      </c>
      <c r="N165" s="32" t="s">
        <v>561</v>
      </c>
    </row>
    <row r="166" spans="1:14" x14ac:dyDescent="0.3">
      <c r="A166" t="s">
        <v>121</v>
      </c>
      <c r="B166" s="30" t="s">
        <v>562</v>
      </c>
      <c r="C166" s="30" t="s">
        <v>67</v>
      </c>
      <c r="D166" s="30" t="s">
        <v>518</v>
      </c>
      <c r="E166" s="1">
        <v>97.380434782608702</v>
      </c>
      <c r="F166" s="1">
        <v>11.071304347826086</v>
      </c>
      <c r="G166" s="1">
        <v>131.57</v>
      </c>
      <c r="H166" s="1">
        <v>170.40119565217393</v>
      </c>
      <c r="I166" s="1">
        <v>313.04250000000002</v>
      </c>
      <c r="J166" s="1">
        <v>3.214634445808684</v>
      </c>
      <c r="K166" s="1">
        <v>3.4401317111284739</v>
      </c>
      <c r="L166" s="1">
        <v>0.11369126018528852</v>
      </c>
      <c r="M166" s="1">
        <v>0.33918852550507866</v>
      </c>
      <c r="N166" s="32" t="s">
        <v>563</v>
      </c>
    </row>
    <row r="167" spans="1:14" x14ac:dyDescent="0.3">
      <c r="A167" t="s">
        <v>121</v>
      </c>
      <c r="B167" s="30" t="s">
        <v>564</v>
      </c>
      <c r="C167" s="30" t="s">
        <v>158</v>
      </c>
      <c r="D167" s="30" t="s">
        <v>159</v>
      </c>
      <c r="E167" s="1">
        <v>132.58695652173913</v>
      </c>
      <c r="F167" s="1">
        <v>27.610326086956523</v>
      </c>
      <c r="G167" s="1">
        <v>108.39260869565219</v>
      </c>
      <c r="H167" s="1">
        <v>217.05880434782608</v>
      </c>
      <c r="I167" s="1">
        <v>353.06173913043483</v>
      </c>
      <c r="J167" s="1">
        <v>2.6628693228398101</v>
      </c>
      <c r="K167" s="1">
        <v>2.7810034431874078</v>
      </c>
      <c r="L167" s="1">
        <v>0.20824315461551077</v>
      </c>
      <c r="M167" s="1">
        <v>0.32637727496310875</v>
      </c>
      <c r="N167" s="32" t="s">
        <v>565</v>
      </c>
    </row>
    <row r="168" spans="1:14" x14ac:dyDescent="0.3">
      <c r="A168" t="s">
        <v>121</v>
      </c>
      <c r="B168" s="30" t="s">
        <v>566</v>
      </c>
      <c r="C168" s="30" t="s">
        <v>66</v>
      </c>
      <c r="D168" s="30" t="s">
        <v>165</v>
      </c>
      <c r="E168" s="1">
        <v>95.684782608695656</v>
      </c>
      <c r="F168" s="1">
        <v>53.972826086956523</v>
      </c>
      <c r="G168" s="1">
        <v>95.616847826086953</v>
      </c>
      <c r="H168" s="1">
        <v>204.79891304347825</v>
      </c>
      <c r="I168" s="1">
        <v>354.38858695652169</v>
      </c>
      <c r="J168" s="1">
        <v>3.7037089628535722</v>
      </c>
      <c r="K168" s="1">
        <v>3.8742474156537541</v>
      </c>
      <c r="L168" s="1">
        <v>0.56406906736339879</v>
      </c>
      <c r="M168" s="1">
        <v>0.73460752016358055</v>
      </c>
      <c r="N168" s="32" t="s">
        <v>567</v>
      </c>
    </row>
    <row r="169" spans="1:14" x14ac:dyDescent="0.3">
      <c r="A169" t="s">
        <v>121</v>
      </c>
      <c r="B169" s="30" t="s">
        <v>568</v>
      </c>
      <c r="C169" s="30" t="s">
        <v>569</v>
      </c>
      <c r="D169" s="30" t="s">
        <v>0</v>
      </c>
      <c r="E169" s="1">
        <v>35.880434782608695</v>
      </c>
      <c r="F169" s="1">
        <v>24.134891304347825</v>
      </c>
      <c r="G169" s="1">
        <v>7.5190217391304346</v>
      </c>
      <c r="H169" s="1">
        <v>108.11641304347825</v>
      </c>
      <c r="I169" s="1">
        <v>139.77032608695652</v>
      </c>
      <c r="J169" s="1">
        <v>3.8954468342926383</v>
      </c>
      <c r="K169" s="1">
        <v>4.1346198121781272</v>
      </c>
      <c r="L169" s="1">
        <v>0.67264768252044826</v>
      </c>
      <c r="M169" s="1">
        <v>0.91182066040593757</v>
      </c>
      <c r="N169" s="32" t="s">
        <v>897</v>
      </c>
    </row>
    <row r="170" spans="1:14" x14ac:dyDescent="0.3">
      <c r="A170" t="s">
        <v>121</v>
      </c>
      <c r="B170" s="30" t="s">
        <v>570</v>
      </c>
      <c r="C170" s="30" t="s">
        <v>85</v>
      </c>
      <c r="D170" s="30" t="s">
        <v>119</v>
      </c>
      <c r="E170" s="1">
        <v>29.467391304347824</v>
      </c>
      <c r="F170" s="1">
        <v>32.119565217391305</v>
      </c>
      <c r="G170" s="1">
        <v>41.619565217391305</v>
      </c>
      <c r="H170" s="1">
        <v>57.25</v>
      </c>
      <c r="I170" s="1">
        <v>130.98913043478262</v>
      </c>
      <c r="J170" s="1">
        <v>4.4452231648838074</v>
      </c>
      <c r="K170" s="1">
        <v>4.9889339727037987</v>
      </c>
      <c r="L170" s="1">
        <v>1.0900036886757656</v>
      </c>
      <c r="M170" s="1">
        <v>1.6337144964957582</v>
      </c>
      <c r="N170" s="32" t="s">
        <v>571</v>
      </c>
    </row>
    <row r="171" spans="1:14" x14ac:dyDescent="0.3">
      <c r="A171" t="s">
        <v>121</v>
      </c>
      <c r="B171" s="30" t="s">
        <v>572</v>
      </c>
      <c r="C171" s="30" t="s">
        <v>67</v>
      </c>
      <c r="D171" s="30" t="s">
        <v>518</v>
      </c>
      <c r="E171" s="1">
        <v>185.5</v>
      </c>
      <c r="F171" s="1">
        <v>44.241304347826087</v>
      </c>
      <c r="G171" s="1">
        <v>230.27195652173913</v>
      </c>
      <c r="H171" s="1">
        <v>411.47413043478264</v>
      </c>
      <c r="I171" s="1">
        <v>685.98739130434797</v>
      </c>
      <c r="J171" s="1">
        <v>3.6980452361420375</v>
      </c>
      <c r="K171" s="1">
        <v>3.889838274932615</v>
      </c>
      <c r="L171" s="1">
        <v>0.2384975975624048</v>
      </c>
      <c r="M171" s="1">
        <v>0.43029063635298254</v>
      </c>
      <c r="N171" s="32" t="s">
        <v>573</v>
      </c>
    </row>
    <row r="172" spans="1:14" x14ac:dyDescent="0.3">
      <c r="A172" t="s">
        <v>121</v>
      </c>
      <c r="B172" s="30" t="s">
        <v>574</v>
      </c>
      <c r="C172" s="30" t="s">
        <v>505</v>
      </c>
      <c r="D172" s="30" t="s">
        <v>506</v>
      </c>
      <c r="E172" s="1">
        <v>83.695652173913047</v>
      </c>
      <c r="F172" s="1">
        <v>18.676413043478259</v>
      </c>
      <c r="G172" s="1">
        <v>68.625543478260866</v>
      </c>
      <c r="H172" s="1">
        <v>134.0904347826087</v>
      </c>
      <c r="I172" s="1">
        <v>221.39239130434783</v>
      </c>
      <c r="J172" s="1">
        <v>2.6452077922077919</v>
      </c>
      <c r="K172" s="1">
        <v>2.8436493506493505</v>
      </c>
      <c r="L172" s="1">
        <v>0.22314675324675323</v>
      </c>
      <c r="M172" s="1">
        <v>0.42158831168831162</v>
      </c>
      <c r="N172" s="32" t="s">
        <v>575</v>
      </c>
    </row>
    <row r="173" spans="1:14" x14ac:dyDescent="0.3">
      <c r="A173" t="s">
        <v>121</v>
      </c>
      <c r="B173" s="30" t="s">
        <v>576</v>
      </c>
      <c r="C173" s="30" t="s">
        <v>29</v>
      </c>
      <c r="D173" s="30" t="s">
        <v>577</v>
      </c>
      <c r="E173" s="1">
        <v>101.32608695652173</v>
      </c>
      <c r="F173" s="1">
        <v>36.475543478260867</v>
      </c>
      <c r="G173" s="1">
        <v>137.33423913043478</v>
      </c>
      <c r="H173" s="1">
        <v>182.07608695652175</v>
      </c>
      <c r="I173" s="1">
        <v>355.88586956521738</v>
      </c>
      <c r="J173" s="1">
        <v>3.5122827719373526</v>
      </c>
      <c r="K173" s="1">
        <v>3.6939766144604165</v>
      </c>
      <c r="L173" s="1">
        <v>0.35998176357004935</v>
      </c>
      <c r="M173" s="1">
        <v>0.54167560609311305</v>
      </c>
      <c r="N173" s="32" t="s">
        <v>578</v>
      </c>
    </row>
    <row r="174" spans="1:14" x14ac:dyDescent="0.3">
      <c r="A174" t="s">
        <v>121</v>
      </c>
      <c r="B174" s="30" t="s">
        <v>579</v>
      </c>
      <c r="C174" s="30" t="s">
        <v>103</v>
      </c>
      <c r="D174" s="30" t="s">
        <v>198</v>
      </c>
      <c r="E174" s="1">
        <v>139.34782608695653</v>
      </c>
      <c r="F174" s="1">
        <v>8.2466304347826096</v>
      </c>
      <c r="G174" s="1">
        <v>119.46706521739129</v>
      </c>
      <c r="H174" s="1">
        <v>267.39141304347822</v>
      </c>
      <c r="I174" s="1">
        <v>395.10510869565212</v>
      </c>
      <c r="J174" s="1">
        <v>2.8353876755070195</v>
      </c>
      <c r="K174" s="1">
        <v>3.0662675507020274</v>
      </c>
      <c r="L174" s="1">
        <v>5.91801872074883E-2</v>
      </c>
      <c r="M174" s="1">
        <v>0.29006006240249615</v>
      </c>
      <c r="N174" s="32" t="s">
        <v>580</v>
      </c>
    </row>
    <row r="175" spans="1:14" x14ac:dyDescent="0.3">
      <c r="A175" t="s">
        <v>121</v>
      </c>
      <c r="B175" s="30" t="s">
        <v>581</v>
      </c>
      <c r="C175" s="30" t="s">
        <v>54</v>
      </c>
      <c r="D175" s="30" t="s">
        <v>305</v>
      </c>
      <c r="E175" s="1">
        <v>63.663043478260867</v>
      </c>
      <c r="F175" s="1">
        <v>8.7282608695652169</v>
      </c>
      <c r="G175" s="1">
        <v>61.603260869565219</v>
      </c>
      <c r="H175" s="1">
        <v>105.42663043478261</v>
      </c>
      <c r="I175" s="1">
        <v>175.75815217391303</v>
      </c>
      <c r="J175" s="1">
        <v>2.7607563599112175</v>
      </c>
      <c r="K175" s="1">
        <v>2.9827129929998297</v>
      </c>
      <c r="L175" s="1">
        <v>0.1371009049001195</v>
      </c>
      <c r="M175" s="1">
        <v>0.35905753798873147</v>
      </c>
      <c r="N175" s="32" t="s">
        <v>582</v>
      </c>
    </row>
    <row r="176" spans="1:14" x14ac:dyDescent="0.3">
      <c r="A176" t="s">
        <v>121</v>
      </c>
      <c r="B176" s="30" t="s">
        <v>583</v>
      </c>
      <c r="C176" s="30" t="s">
        <v>584</v>
      </c>
      <c r="D176" s="30" t="s">
        <v>52</v>
      </c>
      <c r="E176" s="1">
        <v>78.315217391304344</v>
      </c>
      <c r="F176" s="1">
        <v>25.654891304347824</v>
      </c>
      <c r="G176" s="1">
        <v>67.456521739130437</v>
      </c>
      <c r="H176" s="1">
        <v>151.12771739130434</v>
      </c>
      <c r="I176" s="1">
        <v>244.2391304347826</v>
      </c>
      <c r="J176" s="1">
        <v>3.1186675919500346</v>
      </c>
      <c r="K176" s="1">
        <v>3.3187369882026374</v>
      </c>
      <c r="L176" s="1">
        <v>0.32758501040943788</v>
      </c>
      <c r="M176" s="1">
        <v>0.52765440666204022</v>
      </c>
      <c r="N176" s="32" t="s">
        <v>585</v>
      </c>
    </row>
    <row r="177" spans="1:14" x14ac:dyDescent="0.3">
      <c r="A177" t="s">
        <v>121</v>
      </c>
      <c r="B177" s="30" t="s">
        <v>586</v>
      </c>
      <c r="C177" s="30" t="s">
        <v>51</v>
      </c>
      <c r="D177" s="30" t="s">
        <v>114</v>
      </c>
      <c r="E177" s="1">
        <v>73.913043478260875</v>
      </c>
      <c r="F177" s="1">
        <v>36.172717391304346</v>
      </c>
      <c r="G177" s="1">
        <v>91.76152173913043</v>
      </c>
      <c r="H177" s="1">
        <v>166.58804347826089</v>
      </c>
      <c r="I177" s="1">
        <v>294.52228260869566</v>
      </c>
      <c r="J177" s="1">
        <v>3.9847132352941177</v>
      </c>
      <c r="K177" s="1">
        <v>4.1908926470588233</v>
      </c>
      <c r="L177" s="1">
        <v>0.48939558823529405</v>
      </c>
      <c r="M177" s="1">
        <v>0.69557499999999994</v>
      </c>
      <c r="N177" s="32" t="s">
        <v>587</v>
      </c>
    </row>
    <row r="178" spans="1:14" x14ac:dyDescent="0.3">
      <c r="A178" t="s">
        <v>121</v>
      </c>
      <c r="B178" s="30" t="s">
        <v>588</v>
      </c>
      <c r="C178" s="30" t="s">
        <v>22</v>
      </c>
      <c r="D178" s="30" t="s">
        <v>231</v>
      </c>
      <c r="E178" s="1">
        <v>57.086956521739133</v>
      </c>
      <c r="F178" s="1">
        <v>23.818586956521738</v>
      </c>
      <c r="G178" s="1">
        <v>73.427065217391302</v>
      </c>
      <c r="H178" s="1">
        <v>161.57597826086956</v>
      </c>
      <c r="I178" s="1">
        <v>258.82163043478261</v>
      </c>
      <c r="J178" s="1">
        <v>4.5338137852246758</v>
      </c>
      <c r="K178" s="1">
        <v>4.7115936785986294</v>
      </c>
      <c r="L178" s="1">
        <v>0.41723343488194969</v>
      </c>
      <c r="M178" s="1">
        <v>0.59501332825590247</v>
      </c>
      <c r="N178" s="32" t="s">
        <v>589</v>
      </c>
    </row>
    <row r="179" spans="1:14" x14ac:dyDescent="0.3">
      <c r="A179" t="s">
        <v>121</v>
      </c>
      <c r="B179" s="30" t="s">
        <v>590</v>
      </c>
      <c r="C179" s="30" t="s">
        <v>158</v>
      </c>
      <c r="D179" s="30" t="s">
        <v>159</v>
      </c>
      <c r="E179" s="1">
        <v>28.293478260869566</v>
      </c>
      <c r="F179" s="1">
        <v>13.932173913043478</v>
      </c>
      <c r="G179" s="1">
        <v>23.981956521739132</v>
      </c>
      <c r="H179" s="1">
        <v>68.954130434782613</v>
      </c>
      <c r="I179" s="1">
        <v>106.86826086956523</v>
      </c>
      <c r="J179" s="1">
        <v>3.7771340760660781</v>
      </c>
      <c r="K179" s="1">
        <v>3.9594890510948906</v>
      </c>
      <c r="L179" s="1">
        <v>0.49241644256626965</v>
      </c>
      <c r="M179" s="1">
        <v>0.67477141759508252</v>
      </c>
      <c r="N179" s="32" t="s">
        <v>897</v>
      </c>
    </row>
    <row r="180" spans="1:14" x14ac:dyDescent="0.3">
      <c r="A180" t="s">
        <v>121</v>
      </c>
      <c r="B180" s="30" t="s">
        <v>591</v>
      </c>
      <c r="C180" s="30" t="s">
        <v>126</v>
      </c>
      <c r="D180" s="30" t="s">
        <v>127</v>
      </c>
      <c r="E180" s="1">
        <v>29.869565217391305</v>
      </c>
      <c r="F180" s="1">
        <v>8.6835869565217383</v>
      </c>
      <c r="G180" s="1">
        <v>27.513369565217392</v>
      </c>
      <c r="H180" s="1">
        <v>70.620326086956524</v>
      </c>
      <c r="I180" s="1">
        <v>106.81728260869565</v>
      </c>
      <c r="J180" s="1">
        <v>3.5761244541484714</v>
      </c>
      <c r="K180" s="1">
        <v>3.7096579330422124</v>
      </c>
      <c r="L180" s="1">
        <v>0.29071688500727799</v>
      </c>
      <c r="M180" s="1">
        <v>0.42425036390101889</v>
      </c>
      <c r="N180" s="32" t="s">
        <v>897</v>
      </c>
    </row>
    <row r="181" spans="1:14" x14ac:dyDescent="0.3">
      <c r="A181" t="s">
        <v>121</v>
      </c>
      <c r="B181" s="30" t="s">
        <v>592</v>
      </c>
      <c r="C181" s="30" t="s">
        <v>22</v>
      </c>
      <c r="D181" s="30" t="s">
        <v>231</v>
      </c>
      <c r="E181" s="1">
        <v>151.43478260869566</v>
      </c>
      <c r="F181" s="1">
        <v>13.802173913043477</v>
      </c>
      <c r="G181" s="1">
        <v>155.5970652173913</v>
      </c>
      <c r="H181" s="1">
        <v>224.83326086956521</v>
      </c>
      <c r="I181" s="1">
        <v>394.23249999999996</v>
      </c>
      <c r="J181" s="1">
        <v>2.603315389032443</v>
      </c>
      <c r="K181" s="1">
        <v>2.80576370944588</v>
      </c>
      <c r="L181" s="1">
        <v>9.1142693080677573E-2</v>
      </c>
      <c r="M181" s="1">
        <v>0.29359101349411432</v>
      </c>
      <c r="N181" s="32" t="s">
        <v>593</v>
      </c>
    </row>
    <row r="182" spans="1:14" x14ac:dyDescent="0.3">
      <c r="A182" t="s">
        <v>121</v>
      </c>
      <c r="B182" s="30" t="s">
        <v>594</v>
      </c>
      <c r="C182" s="30" t="s">
        <v>103</v>
      </c>
      <c r="D182" s="30" t="s">
        <v>198</v>
      </c>
      <c r="E182" s="1">
        <v>46.771739130434781</v>
      </c>
      <c r="F182" s="1">
        <v>4.4951086956521742</v>
      </c>
      <c r="G182" s="1">
        <v>29.184891304347829</v>
      </c>
      <c r="H182" s="1">
        <v>49.622065217391302</v>
      </c>
      <c r="I182" s="1">
        <v>83.302065217391302</v>
      </c>
      <c r="J182" s="1">
        <v>1.78103416221241</v>
      </c>
      <c r="K182" s="1">
        <v>2.0168998373227982</v>
      </c>
      <c r="L182" s="1">
        <v>9.6107366953288406E-2</v>
      </c>
      <c r="M182" s="1">
        <v>0.33197304206367645</v>
      </c>
      <c r="N182" s="32" t="s">
        <v>595</v>
      </c>
    </row>
    <row r="183" spans="1:14" x14ac:dyDescent="0.3">
      <c r="A183" t="s">
        <v>121</v>
      </c>
      <c r="B183" s="30" t="s">
        <v>596</v>
      </c>
      <c r="C183" s="30" t="s">
        <v>65</v>
      </c>
      <c r="D183" s="30" t="s">
        <v>206</v>
      </c>
      <c r="E183" s="1">
        <v>101.8804347826087</v>
      </c>
      <c r="F183" s="1">
        <v>18.388586956521738</v>
      </c>
      <c r="G183" s="1">
        <v>80.956521739130437</v>
      </c>
      <c r="H183" s="1">
        <v>169.2641304347826</v>
      </c>
      <c r="I183" s="1">
        <v>268.60923913043479</v>
      </c>
      <c r="J183" s="1">
        <v>2.6365144564173688</v>
      </c>
      <c r="K183" s="1">
        <v>2.8737650698815749</v>
      </c>
      <c r="L183" s="1">
        <v>0.18049183825882853</v>
      </c>
      <c r="M183" s="1">
        <v>0.41774245172303426</v>
      </c>
      <c r="N183" s="32" t="s">
        <v>597</v>
      </c>
    </row>
    <row r="184" spans="1:14" x14ac:dyDescent="0.3">
      <c r="A184" t="s">
        <v>121</v>
      </c>
      <c r="B184" s="30" t="s">
        <v>598</v>
      </c>
      <c r="C184" s="30" t="s">
        <v>10</v>
      </c>
      <c r="D184" s="30" t="s">
        <v>150</v>
      </c>
      <c r="E184" s="1">
        <v>92.184782608695656</v>
      </c>
      <c r="F184" s="1">
        <v>15.411195652173912</v>
      </c>
      <c r="G184" s="1">
        <v>102.35141304347826</v>
      </c>
      <c r="H184" s="1">
        <v>152.14206521739129</v>
      </c>
      <c r="I184" s="1">
        <v>269.90467391304344</v>
      </c>
      <c r="J184" s="1">
        <v>2.9278658177101753</v>
      </c>
      <c r="K184" s="1">
        <v>3.0514361513972408</v>
      </c>
      <c r="L184" s="1">
        <v>0.16717721966749202</v>
      </c>
      <c r="M184" s="1">
        <v>0.29074755335455726</v>
      </c>
      <c r="N184" s="32" t="s">
        <v>599</v>
      </c>
    </row>
    <row r="185" spans="1:14" x14ac:dyDescent="0.3">
      <c r="A185" t="s">
        <v>121</v>
      </c>
      <c r="B185" s="30" t="s">
        <v>600</v>
      </c>
      <c r="C185" s="30" t="s">
        <v>18</v>
      </c>
      <c r="D185" s="30" t="s">
        <v>601</v>
      </c>
      <c r="E185" s="1">
        <v>108.22826086956522</v>
      </c>
      <c r="F185" s="1">
        <v>23.977934782608692</v>
      </c>
      <c r="G185" s="1">
        <v>105.71923913043479</v>
      </c>
      <c r="H185" s="1">
        <v>190.23076086956522</v>
      </c>
      <c r="I185" s="1">
        <v>319.9279347826087</v>
      </c>
      <c r="J185" s="1">
        <v>2.9560480064276389</v>
      </c>
      <c r="K185" s="1">
        <v>3.186966957919052</v>
      </c>
      <c r="L185" s="1">
        <v>0.22154966355327907</v>
      </c>
      <c r="M185" s="1">
        <v>0.45246861504469216</v>
      </c>
      <c r="N185" s="32" t="s">
        <v>602</v>
      </c>
    </row>
    <row r="186" spans="1:14" x14ac:dyDescent="0.3">
      <c r="A186" t="s">
        <v>121</v>
      </c>
      <c r="B186" s="30" t="s">
        <v>603</v>
      </c>
      <c r="C186" s="30" t="s">
        <v>105</v>
      </c>
      <c r="D186" s="30" t="s">
        <v>201</v>
      </c>
      <c r="E186" s="1">
        <v>85.489130434782609</v>
      </c>
      <c r="F186" s="1">
        <v>12.399565217391304</v>
      </c>
      <c r="G186" s="1">
        <v>116.38608695652174</v>
      </c>
      <c r="H186" s="1">
        <v>149.81684782608696</v>
      </c>
      <c r="I186" s="1">
        <v>278.60249999999996</v>
      </c>
      <c r="J186" s="1">
        <v>3.2589230769230766</v>
      </c>
      <c r="K186" s="1">
        <v>3.4751341385886847</v>
      </c>
      <c r="L186" s="1">
        <v>0.1450425937698665</v>
      </c>
      <c r="M186" s="1">
        <v>0.36125365543547366</v>
      </c>
      <c r="N186" s="32" t="s">
        <v>604</v>
      </c>
    </row>
    <row r="187" spans="1:14" x14ac:dyDescent="0.3">
      <c r="A187" t="s">
        <v>121</v>
      </c>
      <c r="B187" s="30" t="s">
        <v>110</v>
      </c>
      <c r="C187" s="30" t="s">
        <v>105</v>
      </c>
      <c r="D187" s="30" t="s">
        <v>201</v>
      </c>
      <c r="E187" s="1">
        <v>98.304347826086953</v>
      </c>
      <c r="F187" s="1">
        <v>7.4338043478260865</v>
      </c>
      <c r="G187" s="1">
        <v>57.997717391304349</v>
      </c>
      <c r="H187" s="1">
        <v>142.97489130434784</v>
      </c>
      <c r="I187" s="1">
        <v>208.40641304347827</v>
      </c>
      <c r="J187" s="1">
        <v>2.1200121627598407</v>
      </c>
      <c r="K187" s="1">
        <v>2.2995787262273333</v>
      </c>
      <c r="L187" s="1">
        <v>7.5620300751879699E-2</v>
      </c>
      <c r="M187" s="1">
        <v>0.25518686421937198</v>
      </c>
      <c r="N187" s="32" t="s">
        <v>605</v>
      </c>
    </row>
    <row r="188" spans="1:14" x14ac:dyDescent="0.3">
      <c r="A188" t="s">
        <v>121</v>
      </c>
      <c r="B188" s="30" t="s">
        <v>606</v>
      </c>
      <c r="C188" s="30" t="s">
        <v>26</v>
      </c>
      <c r="D188" s="30" t="s">
        <v>175</v>
      </c>
      <c r="E188" s="1">
        <v>124.72826086956522</v>
      </c>
      <c r="F188" s="1">
        <v>76.755434782608702</v>
      </c>
      <c r="G188" s="1">
        <v>105.3804347826087</v>
      </c>
      <c r="H188" s="1">
        <v>270.64130434782606</v>
      </c>
      <c r="I188" s="1">
        <v>452.77717391304344</v>
      </c>
      <c r="J188" s="1">
        <v>3.6301089324618734</v>
      </c>
      <c r="K188" s="1">
        <v>4.0303991285403056</v>
      </c>
      <c r="L188" s="1">
        <v>0.61538126361655776</v>
      </c>
      <c r="M188" s="1">
        <v>1.0156714596949896</v>
      </c>
      <c r="N188" s="32" t="s">
        <v>607</v>
      </c>
    </row>
    <row r="189" spans="1:14" x14ac:dyDescent="0.3">
      <c r="A189" t="s">
        <v>121</v>
      </c>
      <c r="B189" s="30" t="s">
        <v>608</v>
      </c>
      <c r="C189" s="30" t="s">
        <v>126</v>
      </c>
      <c r="D189" s="30" t="s">
        <v>127</v>
      </c>
      <c r="E189" s="1">
        <v>104.40217391304348</v>
      </c>
      <c r="F189" s="1">
        <v>23.521195652173912</v>
      </c>
      <c r="G189" s="1">
        <v>119.73554347826087</v>
      </c>
      <c r="H189" s="1">
        <v>201.84304347826088</v>
      </c>
      <c r="I189" s="1">
        <v>345.09978260869565</v>
      </c>
      <c r="J189" s="1">
        <v>3.3054846434148879</v>
      </c>
      <c r="K189" s="1">
        <v>3.6523414888079127</v>
      </c>
      <c r="L189" s="1">
        <v>0.22529411764705881</v>
      </c>
      <c r="M189" s="1">
        <v>0.57215096304008328</v>
      </c>
      <c r="N189" s="32" t="s">
        <v>609</v>
      </c>
    </row>
    <row r="190" spans="1:14" x14ac:dyDescent="0.3">
      <c r="A190" t="s">
        <v>121</v>
      </c>
      <c r="B190" s="30" t="s">
        <v>610</v>
      </c>
      <c r="C190" s="30" t="s">
        <v>42</v>
      </c>
      <c r="D190" s="30" t="s">
        <v>12</v>
      </c>
      <c r="E190" s="1">
        <v>86.260869565217391</v>
      </c>
      <c r="F190" s="1">
        <v>31.452391304347824</v>
      </c>
      <c r="G190" s="1">
        <v>72.548152173913053</v>
      </c>
      <c r="H190" s="1">
        <v>121.62923913043478</v>
      </c>
      <c r="I190" s="1">
        <v>225.62978260869568</v>
      </c>
      <c r="J190" s="1">
        <v>2.615667842741936</v>
      </c>
      <c r="K190" s="1">
        <v>2.892944808467742</v>
      </c>
      <c r="L190" s="1">
        <v>0.36461945564516124</v>
      </c>
      <c r="M190" s="1">
        <v>0.64189642137096781</v>
      </c>
      <c r="N190" s="32" t="s">
        <v>611</v>
      </c>
    </row>
    <row r="191" spans="1:14" x14ac:dyDescent="0.3">
      <c r="A191" t="s">
        <v>121</v>
      </c>
      <c r="B191" s="30" t="s">
        <v>612</v>
      </c>
      <c r="C191" s="30" t="s">
        <v>613</v>
      </c>
      <c r="D191" s="30" t="s">
        <v>614</v>
      </c>
      <c r="E191" s="1">
        <v>78.206521739130437</v>
      </c>
      <c r="F191" s="1">
        <v>28.345108695652176</v>
      </c>
      <c r="G191" s="1">
        <v>76.345108695652172</v>
      </c>
      <c r="H191" s="1">
        <v>149.02717391304347</v>
      </c>
      <c r="I191" s="1">
        <v>253.71739130434781</v>
      </c>
      <c r="J191" s="1">
        <v>3.2441973592772757</v>
      </c>
      <c r="K191" s="1">
        <v>3.7611883252258509</v>
      </c>
      <c r="L191" s="1">
        <v>0.36243919388464213</v>
      </c>
      <c r="M191" s="1">
        <v>0.8794301598332176</v>
      </c>
      <c r="N191" s="32" t="s">
        <v>615</v>
      </c>
    </row>
    <row r="192" spans="1:14" x14ac:dyDescent="0.3">
      <c r="A192" t="s">
        <v>121</v>
      </c>
      <c r="B192" s="30" t="s">
        <v>616</v>
      </c>
      <c r="C192" s="30" t="s">
        <v>10</v>
      </c>
      <c r="D192" s="30" t="s">
        <v>150</v>
      </c>
      <c r="E192" s="1">
        <v>95.489130434782609</v>
      </c>
      <c r="F192" s="1">
        <v>24.523804347826086</v>
      </c>
      <c r="G192" s="1">
        <v>92.549021739130438</v>
      </c>
      <c r="H192" s="1">
        <v>100.3620652173913</v>
      </c>
      <c r="I192" s="1">
        <v>217.43489130434781</v>
      </c>
      <c r="J192" s="1">
        <v>2.2770643141718838</v>
      </c>
      <c r="K192" s="1">
        <v>2.5463403528742172</v>
      </c>
      <c r="L192" s="1">
        <v>0.25682299373932838</v>
      </c>
      <c r="M192" s="1">
        <v>0.5260990324416619</v>
      </c>
      <c r="N192" s="32" t="s">
        <v>617</v>
      </c>
    </row>
    <row r="193" spans="1:14" x14ac:dyDescent="0.3">
      <c r="A193" t="s">
        <v>121</v>
      </c>
      <c r="B193" s="30" t="s">
        <v>618</v>
      </c>
      <c r="C193" s="30" t="s">
        <v>108</v>
      </c>
      <c r="D193" s="30" t="s">
        <v>102</v>
      </c>
      <c r="E193" s="1">
        <v>30.663043478260871</v>
      </c>
      <c r="F193" s="1">
        <v>40.326086956521742</v>
      </c>
      <c r="G193" s="1">
        <v>14.475543478260869</v>
      </c>
      <c r="H193" s="1">
        <v>89.627717391304344</v>
      </c>
      <c r="I193" s="1">
        <v>144.42934782608697</v>
      </c>
      <c r="J193" s="1">
        <v>4.7102091456930166</v>
      </c>
      <c r="K193" s="1">
        <v>5.3322403403048559</v>
      </c>
      <c r="L193" s="1">
        <v>1.315136476426799</v>
      </c>
      <c r="M193" s="1">
        <v>1.9371676710386387</v>
      </c>
      <c r="N193" s="32" t="s">
        <v>619</v>
      </c>
    </row>
    <row r="194" spans="1:14" x14ac:dyDescent="0.3">
      <c r="A194" t="s">
        <v>121</v>
      </c>
      <c r="B194" s="30" t="s">
        <v>620</v>
      </c>
      <c r="C194" s="30" t="s">
        <v>84</v>
      </c>
      <c r="D194" s="30" t="s">
        <v>294</v>
      </c>
      <c r="E194" s="1">
        <v>124.54347826086956</v>
      </c>
      <c r="F194" s="1">
        <v>46.123043478260868</v>
      </c>
      <c r="G194" s="1">
        <v>135.21739130434781</v>
      </c>
      <c r="H194" s="1">
        <v>297.60597826086956</v>
      </c>
      <c r="I194" s="1">
        <v>478.94641304347823</v>
      </c>
      <c r="J194" s="1">
        <v>3.8456161633792982</v>
      </c>
      <c r="K194" s="1">
        <v>3.88707191481934</v>
      </c>
      <c r="L194" s="1">
        <v>0.3703368825274917</v>
      </c>
      <c r="M194" s="1">
        <v>0.41179263396753357</v>
      </c>
      <c r="N194" s="32" t="s">
        <v>621</v>
      </c>
    </row>
    <row r="195" spans="1:14" x14ac:dyDescent="0.3">
      <c r="A195" t="s">
        <v>121</v>
      </c>
      <c r="B195" s="30" t="s">
        <v>622</v>
      </c>
      <c r="C195" s="30" t="s">
        <v>101</v>
      </c>
      <c r="D195" s="30" t="s">
        <v>88</v>
      </c>
      <c r="E195" s="1">
        <v>50.793478260869563</v>
      </c>
      <c r="F195" s="1">
        <v>12.89858695652174</v>
      </c>
      <c r="G195" s="1">
        <v>60.616086956521741</v>
      </c>
      <c r="H195" s="1">
        <v>81.978260869565219</v>
      </c>
      <c r="I195" s="1">
        <v>155.4929347826087</v>
      </c>
      <c r="J195" s="1">
        <v>3.0612775518938586</v>
      </c>
      <c r="K195" s="1">
        <v>3.3409437192381772</v>
      </c>
      <c r="L195" s="1">
        <v>0.25394179328054783</v>
      </c>
      <c r="M195" s="1">
        <v>0.53360796062486626</v>
      </c>
      <c r="N195" s="32" t="s">
        <v>623</v>
      </c>
    </row>
    <row r="196" spans="1:14" x14ac:dyDescent="0.3">
      <c r="A196" t="s">
        <v>121</v>
      </c>
      <c r="B196" s="30" t="s">
        <v>624</v>
      </c>
      <c r="C196" s="30" t="s">
        <v>19</v>
      </c>
      <c r="D196" s="30" t="s">
        <v>625</v>
      </c>
      <c r="E196" s="1">
        <v>167.30434782608697</v>
      </c>
      <c r="F196" s="1">
        <v>44.199782608695656</v>
      </c>
      <c r="G196" s="1">
        <v>150.62315217391304</v>
      </c>
      <c r="H196" s="1">
        <v>416.4778260869565</v>
      </c>
      <c r="I196" s="1">
        <v>611.30076086956512</v>
      </c>
      <c r="J196" s="1">
        <v>3.6538247141372135</v>
      </c>
      <c r="K196" s="1">
        <v>3.8679086538461536</v>
      </c>
      <c r="L196" s="1">
        <v>0.26418788981288982</v>
      </c>
      <c r="M196" s="1">
        <v>0.47827182952182956</v>
      </c>
      <c r="N196" s="32" t="s">
        <v>626</v>
      </c>
    </row>
    <row r="197" spans="1:14" x14ac:dyDescent="0.3">
      <c r="A197" t="s">
        <v>121</v>
      </c>
      <c r="B197" s="30" t="s">
        <v>627</v>
      </c>
      <c r="C197" s="30" t="s">
        <v>628</v>
      </c>
      <c r="D197" s="30" t="s">
        <v>52</v>
      </c>
      <c r="E197" s="1">
        <v>92.076086956521735</v>
      </c>
      <c r="F197" s="1">
        <v>36.652173913043477</v>
      </c>
      <c r="G197" s="1">
        <v>106.84782608695652</v>
      </c>
      <c r="H197" s="1">
        <v>175.48097826086956</v>
      </c>
      <c r="I197" s="1">
        <v>318.98097826086956</v>
      </c>
      <c r="J197" s="1">
        <v>3.4643194428048636</v>
      </c>
      <c r="K197" s="1">
        <v>3.5748140715381891</v>
      </c>
      <c r="L197" s="1">
        <v>0.39806398300082635</v>
      </c>
      <c r="M197" s="1">
        <v>0.50855861173415184</v>
      </c>
      <c r="N197" s="32" t="s">
        <v>629</v>
      </c>
    </row>
    <row r="198" spans="1:14" x14ac:dyDescent="0.3">
      <c r="A198" t="s">
        <v>121</v>
      </c>
      <c r="B198" s="30" t="s">
        <v>630</v>
      </c>
      <c r="C198" s="30" t="s">
        <v>631</v>
      </c>
      <c r="D198" s="30" t="s">
        <v>632</v>
      </c>
      <c r="E198" s="1">
        <v>105.45652173913044</v>
      </c>
      <c r="F198" s="1">
        <v>3.3152173913043477</v>
      </c>
      <c r="G198" s="1">
        <v>107.51630434782609</v>
      </c>
      <c r="H198" s="1">
        <v>180.94293478260869</v>
      </c>
      <c r="I198" s="1">
        <v>291.77445652173913</v>
      </c>
      <c r="J198" s="1">
        <v>2.7667748917748916</v>
      </c>
      <c r="K198" s="1">
        <v>3.2963306534735106</v>
      </c>
      <c r="L198" s="1">
        <v>3.1436817151102865E-2</v>
      </c>
      <c r="M198" s="1">
        <v>0.56099257884972176</v>
      </c>
      <c r="N198" s="32" t="s">
        <v>633</v>
      </c>
    </row>
    <row r="199" spans="1:14" x14ac:dyDescent="0.3">
      <c r="A199" t="s">
        <v>121</v>
      </c>
      <c r="B199" s="30" t="s">
        <v>634</v>
      </c>
      <c r="C199" s="30" t="s">
        <v>635</v>
      </c>
      <c r="D199" s="30" t="s">
        <v>636</v>
      </c>
      <c r="E199" s="1">
        <v>56.434782608695649</v>
      </c>
      <c r="F199" s="1">
        <v>7.0353260869565215</v>
      </c>
      <c r="G199" s="1">
        <v>35.442934782608695</v>
      </c>
      <c r="H199" s="1">
        <v>109.64402173913044</v>
      </c>
      <c r="I199" s="1">
        <v>152.12228260869566</v>
      </c>
      <c r="J199" s="1">
        <v>2.6955412172573192</v>
      </c>
      <c r="K199" s="1">
        <v>2.8824634052388292</v>
      </c>
      <c r="L199" s="1">
        <v>0.12466294298921418</v>
      </c>
      <c r="M199" s="1">
        <v>0.31158513097072421</v>
      </c>
      <c r="N199" s="32" t="s">
        <v>897</v>
      </c>
    </row>
    <row r="200" spans="1:14" x14ac:dyDescent="0.3">
      <c r="A200" t="s">
        <v>121</v>
      </c>
      <c r="B200" s="30" t="s">
        <v>637</v>
      </c>
      <c r="C200" s="30" t="s">
        <v>94</v>
      </c>
      <c r="D200" s="30" t="s">
        <v>28</v>
      </c>
      <c r="E200" s="1">
        <v>53.706521739130437</v>
      </c>
      <c r="F200" s="1">
        <v>5.4640217391304349</v>
      </c>
      <c r="G200" s="1">
        <v>42.484891304347826</v>
      </c>
      <c r="H200" s="1">
        <v>80.53858695652174</v>
      </c>
      <c r="I200" s="1">
        <v>128.48750000000001</v>
      </c>
      <c r="J200" s="1">
        <v>2.3924003238210889</v>
      </c>
      <c r="K200" s="1">
        <v>2.8045031370167979</v>
      </c>
      <c r="L200" s="1">
        <v>0.10173851447075491</v>
      </c>
      <c r="M200" s="1">
        <v>0.51384132766646429</v>
      </c>
      <c r="N200" s="32" t="s">
        <v>897</v>
      </c>
    </row>
    <row r="201" spans="1:14" x14ac:dyDescent="0.3">
      <c r="A201" t="s">
        <v>121</v>
      </c>
      <c r="B201" s="30" t="s">
        <v>638</v>
      </c>
      <c r="C201" s="30" t="s">
        <v>58</v>
      </c>
      <c r="D201" s="30" t="s">
        <v>639</v>
      </c>
      <c r="E201" s="1">
        <v>54.826086956521742</v>
      </c>
      <c r="F201" s="1">
        <v>14.747282608695652</v>
      </c>
      <c r="G201" s="1">
        <v>52.861413043478258</v>
      </c>
      <c r="H201" s="1">
        <v>89.222826086956516</v>
      </c>
      <c r="I201" s="1">
        <v>156.83152173913044</v>
      </c>
      <c r="J201" s="1">
        <v>2.8605273592386995</v>
      </c>
      <c r="K201" s="1">
        <v>3.0938243457573349</v>
      </c>
      <c r="L201" s="1">
        <v>0.26898295003965106</v>
      </c>
      <c r="M201" s="1">
        <v>0.50227993655828707</v>
      </c>
      <c r="N201" s="32" t="s">
        <v>640</v>
      </c>
    </row>
    <row r="202" spans="1:14" x14ac:dyDescent="0.3">
      <c r="A202" t="s">
        <v>121</v>
      </c>
      <c r="B202" s="30" t="s">
        <v>641</v>
      </c>
      <c r="C202" s="30" t="s">
        <v>18</v>
      </c>
      <c r="D202" s="30" t="s">
        <v>601</v>
      </c>
      <c r="E202" s="1">
        <v>130.69565217391303</v>
      </c>
      <c r="F202" s="1">
        <v>29.123478260869568</v>
      </c>
      <c r="G202" s="1">
        <v>135.46369565217393</v>
      </c>
      <c r="H202" s="1">
        <v>208.18434782608693</v>
      </c>
      <c r="I202" s="1">
        <v>372.77152173913043</v>
      </c>
      <c r="J202" s="1">
        <v>2.8522105788423158</v>
      </c>
      <c r="K202" s="1">
        <v>3.1133283433133738</v>
      </c>
      <c r="L202" s="1">
        <v>0.22283433133732539</v>
      </c>
      <c r="M202" s="1">
        <v>0.48395209580838339</v>
      </c>
      <c r="N202" s="32" t="s">
        <v>642</v>
      </c>
    </row>
    <row r="203" spans="1:14" x14ac:dyDescent="0.3">
      <c r="A203" t="s">
        <v>121</v>
      </c>
      <c r="B203" s="30" t="s">
        <v>643</v>
      </c>
      <c r="C203" s="30" t="s">
        <v>96</v>
      </c>
      <c r="D203" s="30" t="s">
        <v>319</v>
      </c>
      <c r="E203" s="1">
        <v>25.695652173913043</v>
      </c>
      <c r="F203" s="1">
        <v>18.016304347826086</v>
      </c>
      <c r="G203" s="1">
        <v>33.573369565217391</v>
      </c>
      <c r="H203" s="1">
        <v>71.163043478260875</v>
      </c>
      <c r="I203" s="1">
        <v>122.75271739130434</v>
      </c>
      <c r="J203" s="1">
        <v>4.7771785109983078</v>
      </c>
      <c r="K203" s="1">
        <v>5.0825930626057536</v>
      </c>
      <c r="L203" s="1">
        <v>0.70114213197969544</v>
      </c>
      <c r="M203" s="1">
        <v>1.0065566835871405</v>
      </c>
      <c r="N203" s="32" t="s">
        <v>644</v>
      </c>
    </row>
    <row r="204" spans="1:14" x14ac:dyDescent="0.3">
      <c r="A204" t="s">
        <v>121</v>
      </c>
      <c r="B204" s="30" t="s">
        <v>645</v>
      </c>
      <c r="C204" s="30" t="s">
        <v>54</v>
      </c>
      <c r="D204" s="30" t="s">
        <v>305</v>
      </c>
      <c r="E204" s="1">
        <v>102.81521739130434</v>
      </c>
      <c r="F204" s="1">
        <v>13.080108695652173</v>
      </c>
      <c r="G204" s="1">
        <v>114.77130434782607</v>
      </c>
      <c r="H204" s="1">
        <v>201.12141304347824</v>
      </c>
      <c r="I204" s="1">
        <v>328.9728260869565</v>
      </c>
      <c r="J204" s="1">
        <v>3.1996511259118301</v>
      </c>
      <c r="K204" s="1">
        <v>3.4259308594988895</v>
      </c>
      <c r="L204" s="1">
        <v>0.12721957923670579</v>
      </c>
      <c r="M204" s="1">
        <v>0.35349931282376579</v>
      </c>
      <c r="N204" s="32" t="s">
        <v>646</v>
      </c>
    </row>
    <row r="205" spans="1:14" x14ac:dyDescent="0.3">
      <c r="A205" t="s">
        <v>121</v>
      </c>
      <c r="B205" s="30" t="s">
        <v>647</v>
      </c>
      <c r="C205" s="30" t="s">
        <v>98</v>
      </c>
      <c r="D205" s="30" t="s">
        <v>2</v>
      </c>
      <c r="E205" s="1">
        <v>114.53260869565217</v>
      </c>
      <c r="F205" s="1">
        <v>20.839673913043477</v>
      </c>
      <c r="G205" s="1">
        <v>102.5054347826087</v>
      </c>
      <c r="H205" s="1">
        <v>224.38315217391303</v>
      </c>
      <c r="I205" s="1">
        <v>347.72826086956525</v>
      </c>
      <c r="J205" s="1">
        <v>3.0360633956534122</v>
      </c>
      <c r="K205" s="1">
        <v>3.1742431432096421</v>
      </c>
      <c r="L205" s="1">
        <v>0.18195406662237829</v>
      </c>
      <c r="M205" s="1">
        <v>0.32013381417860864</v>
      </c>
      <c r="N205" s="32" t="s">
        <v>648</v>
      </c>
    </row>
    <row r="206" spans="1:14" x14ac:dyDescent="0.3">
      <c r="A206" t="s">
        <v>121</v>
      </c>
      <c r="B206" s="30" t="s">
        <v>649</v>
      </c>
      <c r="C206" s="30" t="s">
        <v>18</v>
      </c>
      <c r="D206" s="30" t="s">
        <v>601</v>
      </c>
      <c r="E206" s="1">
        <v>220.34782608695653</v>
      </c>
      <c r="F206" s="1">
        <v>176.96195652173913</v>
      </c>
      <c r="G206" s="1">
        <v>177.31793478260869</v>
      </c>
      <c r="H206" s="1">
        <v>520.10326086956525</v>
      </c>
      <c r="I206" s="1">
        <v>874.38315217391312</v>
      </c>
      <c r="J206" s="1">
        <v>3.9681950473559593</v>
      </c>
      <c r="K206" s="1">
        <v>4.0605391673243885</v>
      </c>
      <c r="L206" s="1">
        <v>0.80310280189423833</v>
      </c>
      <c r="M206" s="1">
        <v>0.89544692186266772</v>
      </c>
      <c r="N206" s="32" t="s">
        <v>650</v>
      </c>
    </row>
    <row r="207" spans="1:14" x14ac:dyDescent="0.3">
      <c r="A207" t="s">
        <v>121</v>
      </c>
      <c r="B207" s="30" t="s">
        <v>651</v>
      </c>
      <c r="C207" s="30" t="s">
        <v>13</v>
      </c>
      <c r="D207" s="30" t="s">
        <v>6</v>
      </c>
      <c r="E207" s="1">
        <v>107.79347826086956</v>
      </c>
      <c r="F207" s="1">
        <v>16.481739130434782</v>
      </c>
      <c r="G207" s="1">
        <v>81.476630434782606</v>
      </c>
      <c r="H207" s="1">
        <v>142.78967391304349</v>
      </c>
      <c r="I207" s="1">
        <v>240.74804347826088</v>
      </c>
      <c r="J207" s="1">
        <v>2.2334193808611476</v>
      </c>
      <c r="K207" s="1">
        <v>2.4111697085812245</v>
      </c>
      <c r="L207" s="1">
        <v>0.15290107895532923</v>
      </c>
      <c r="M207" s="1">
        <v>0.33065140667540588</v>
      </c>
      <c r="N207" s="32" t="s">
        <v>652</v>
      </c>
    </row>
    <row r="208" spans="1:14" x14ac:dyDescent="0.3">
      <c r="A208" t="s">
        <v>121</v>
      </c>
      <c r="B208" s="30" t="s">
        <v>653</v>
      </c>
      <c r="C208" s="30" t="s">
        <v>19</v>
      </c>
      <c r="D208" s="30" t="s">
        <v>625</v>
      </c>
      <c r="E208" s="1">
        <v>204.4891304347826</v>
      </c>
      <c r="F208" s="1">
        <v>58.525978260869572</v>
      </c>
      <c r="G208" s="1">
        <v>140.58260869565217</v>
      </c>
      <c r="H208" s="1">
        <v>192.77347826086955</v>
      </c>
      <c r="I208" s="1">
        <v>391.8820652173913</v>
      </c>
      <c r="J208" s="1">
        <v>1.9163955775261787</v>
      </c>
      <c r="K208" s="1">
        <v>2.160177005262319</v>
      </c>
      <c r="L208" s="1">
        <v>0.28620581512783716</v>
      </c>
      <c r="M208" s="1">
        <v>0.52998724286397714</v>
      </c>
      <c r="N208" s="32" t="s">
        <v>654</v>
      </c>
    </row>
    <row r="209" spans="1:14" x14ac:dyDescent="0.3">
      <c r="A209" t="s">
        <v>121</v>
      </c>
      <c r="B209" s="30" t="s">
        <v>655</v>
      </c>
      <c r="C209" s="30" t="s">
        <v>126</v>
      </c>
      <c r="D209" s="30" t="s">
        <v>127</v>
      </c>
      <c r="E209" s="1">
        <v>26.097826086956523</v>
      </c>
      <c r="F209" s="1">
        <v>19.811521739130434</v>
      </c>
      <c r="G209" s="1">
        <v>44.004891304347822</v>
      </c>
      <c r="H209" s="1">
        <v>72.468478260869574</v>
      </c>
      <c r="I209" s="1">
        <v>136.28489130434784</v>
      </c>
      <c r="J209" s="1">
        <v>5.2220783007080387</v>
      </c>
      <c r="K209" s="1">
        <v>5.6285755935027071</v>
      </c>
      <c r="L209" s="1">
        <v>0.75912536443148682</v>
      </c>
      <c r="M209" s="1">
        <v>1.1656226572261557</v>
      </c>
      <c r="N209" s="32" t="s">
        <v>656</v>
      </c>
    </row>
    <row r="210" spans="1:14" x14ac:dyDescent="0.3">
      <c r="A210" t="s">
        <v>121</v>
      </c>
      <c r="B210" s="30" t="s">
        <v>657</v>
      </c>
      <c r="C210" s="30" t="s">
        <v>126</v>
      </c>
      <c r="D210" s="30" t="s">
        <v>127</v>
      </c>
      <c r="E210" s="1">
        <v>60.565217391304351</v>
      </c>
      <c r="F210" s="1">
        <v>12.53</v>
      </c>
      <c r="G210" s="1">
        <v>36.465652173913043</v>
      </c>
      <c r="H210" s="1">
        <v>54.425217391304344</v>
      </c>
      <c r="I210" s="1">
        <v>103.42086956521739</v>
      </c>
      <c r="J210" s="1">
        <v>1.7075951184493896</v>
      </c>
      <c r="K210" s="1">
        <v>1.8703732950466618</v>
      </c>
      <c r="L210" s="1">
        <v>0.20688442211055275</v>
      </c>
      <c r="M210" s="1">
        <v>0.36966259870782486</v>
      </c>
      <c r="N210" s="32" t="s">
        <v>658</v>
      </c>
    </row>
    <row r="211" spans="1:14" x14ac:dyDescent="0.3">
      <c r="A211" t="s">
        <v>121</v>
      </c>
      <c r="B211" s="30" t="s">
        <v>659</v>
      </c>
      <c r="C211" s="30" t="s">
        <v>54</v>
      </c>
      <c r="D211" s="30" t="s">
        <v>305</v>
      </c>
      <c r="E211" s="1">
        <v>45.326086956521742</v>
      </c>
      <c r="F211" s="1">
        <v>8.8557608695652181</v>
      </c>
      <c r="G211" s="1">
        <v>58.409239130434777</v>
      </c>
      <c r="H211" s="1">
        <v>57.159891304347823</v>
      </c>
      <c r="I211" s="1">
        <v>124.42489130434782</v>
      </c>
      <c r="J211" s="1">
        <v>2.7451055155875297</v>
      </c>
      <c r="K211" s="1">
        <v>3.1772398081534767</v>
      </c>
      <c r="L211" s="1">
        <v>0.19537889688249402</v>
      </c>
      <c r="M211" s="1">
        <v>0.62751318944844126</v>
      </c>
      <c r="N211" s="32" t="s">
        <v>660</v>
      </c>
    </row>
    <row r="212" spans="1:14" x14ac:dyDescent="0.3">
      <c r="A212" t="s">
        <v>121</v>
      </c>
      <c r="B212" s="30" t="s">
        <v>661</v>
      </c>
      <c r="C212" s="30" t="s">
        <v>126</v>
      </c>
      <c r="D212" s="30" t="s">
        <v>127</v>
      </c>
      <c r="E212" s="1">
        <v>76.152173913043484</v>
      </c>
      <c r="F212" s="1">
        <v>21.905217391304348</v>
      </c>
      <c r="G212" s="1">
        <v>63.417608695652177</v>
      </c>
      <c r="H212" s="1">
        <v>87.940434782608705</v>
      </c>
      <c r="I212" s="1">
        <v>173.26326086956522</v>
      </c>
      <c r="J212" s="1">
        <v>2.2752240936340278</v>
      </c>
      <c r="K212" s="1">
        <v>2.3614359120753643</v>
      </c>
      <c r="L212" s="1">
        <v>0.28765058521267484</v>
      </c>
      <c r="M212" s="1">
        <v>0.37386240365401074</v>
      </c>
      <c r="N212" s="32" t="s">
        <v>662</v>
      </c>
    </row>
    <row r="213" spans="1:14" x14ac:dyDescent="0.3">
      <c r="A213" t="s">
        <v>121</v>
      </c>
      <c r="B213" s="30" t="s">
        <v>663</v>
      </c>
      <c r="C213" s="30" t="s">
        <v>190</v>
      </c>
      <c r="D213" s="30" t="s">
        <v>191</v>
      </c>
      <c r="E213" s="1">
        <v>80.804347826086953</v>
      </c>
      <c r="F213" s="1">
        <v>68.192717391304342</v>
      </c>
      <c r="G213" s="1">
        <v>81.374347826086947</v>
      </c>
      <c r="H213" s="1">
        <v>119.89021739130435</v>
      </c>
      <c r="I213" s="1">
        <v>269.45728260869566</v>
      </c>
      <c r="J213" s="1">
        <v>3.3346879203658868</v>
      </c>
      <c r="K213" s="1">
        <v>3.4805044390637607</v>
      </c>
      <c r="L213" s="1">
        <v>0.84392386333064295</v>
      </c>
      <c r="M213" s="1">
        <v>0.98974038202851755</v>
      </c>
      <c r="N213" s="32" t="s">
        <v>664</v>
      </c>
    </row>
    <row r="214" spans="1:14" x14ac:dyDescent="0.3">
      <c r="A214" t="s">
        <v>121</v>
      </c>
      <c r="B214" s="30" t="s">
        <v>665</v>
      </c>
      <c r="C214" s="30" t="s">
        <v>181</v>
      </c>
      <c r="D214" s="30" t="s">
        <v>182</v>
      </c>
      <c r="E214" s="1">
        <v>49.858695652173914</v>
      </c>
      <c r="F214" s="1">
        <v>8.2173913043478262</v>
      </c>
      <c r="G214" s="1">
        <v>53.182065217391305</v>
      </c>
      <c r="H214" s="1">
        <v>108.84239130434783</v>
      </c>
      <c r="I214" s="1">
        <v>170.24184782608694</v>
      </c>
      <c r="J214" s="1">
        <v>3.4144865925441459</v>
      </c>
      <c r="K214" s="1">
        <v>3.6255177676040988</v>
      </c>
      <c r="L214" s="1">
        <v>0.16481360366252451</v>
      </c>
      <c r="M214" s="1">
        <v>0.37584477872247657</v>
      </c>
      <c r="N214" s="32" t="s">
        <v>666</v>
      </c>
    </row>
    <row r="215" spans="1:14" x14ac:dyDescent="0.3">
      <c r="A215" t="s">
        <v>121</v>
      </c>
      <c r="B215" s="30" t="s">
        <v>667</v>
      </c>
      <c r="C215" s="30" t="s">
        <v>41</v>
      </c>
      <c r="D215" s="30" t="s">
        <v>668</v>
      </c>
      <c r="E215" s="1">
        <v>69.010869565217391</v>
      </c>
      <c r="F215" s="1">
        <v>32.424999999999997</v>
      </c>
      <c r="G215" s="1">
        <v>59.442173913043483</v>
      </c>
      <c r="H215" s="1">
        <v>118.60815217391306</v>
      </c>
      <c r="I215" s="1">
        <v>210.47532608695656</v>
      </c>
      <c r="J215" s="1">
        <v>3.0498865963143809</v>
      </c>
      <c r="K215" s="1">
        <v>3.2170341786108048</v>
      </c>
      <c r="L215" s="1">
        <v>0.46985352023940774</v>
      </c>
      <c r="M215" s="1">
        <v>0.63700110253583242</v>
      </c>
      <c r="N215" s="32" t="s">
        <v>669</v>
      </c>
    </row>
    <row r="216" spans="1:14" x14ac:dyDescent="0.3">
      <c r="A216" t="s">
        <v>121</v>
      </c>
      <c r="B216" s="30" t="s">
        <v>670</v>
      </c>
      <c r="C216" s="30" t="s">
        <v>64</v>
      </c>
      <c r="D216" s="30" t="s">
        <v>86</v>
      </c>
      <c r="E216" s="1">
        <v>45.521739130434781</v>
      </c>
      <c r="F216" s="1">
        <v>35.842391304347828</v>
      </c>
      <c r="G216" s="1">
        <v>31.133152173913043</v>
      </c>
      <c r="H216" s="1">
        <v>150.39402173913044</v>
      </c>
      <c r="I216" s="1">
        <v>217.36956521739131</v>
      </c>
      <c r="J216" s="1">
        <v>4.7750716332378227</v>
      </c>
      <c r="K216" s="1">
        <v>5.1275071633237825</v>
      </c>
      <c r="L216" s="1">
        <v>0.78736867239732578</v>
      </c>
      <c r="M216" s="1">
        <v>1.1398042024832857</v>
      </c>
      <c r="N216" s="32" t="s">
        <v>671</v>
      </c>
    </row>
    <row r="217" spans="1:14" x14ac:dyDescent="0.3">
      <c r="A217" t="s">
        <v>121</v>
      </c>
      <c r="B217" s="30" t="s">
        <v>672</v>
      </c>
      <c r="C217" s="30" t="s">
        <v>673</v>
      </c>
      <c r="D217" s="30" t="s">
        <v>674</v>
      </c>
      <c r="E217" s="1">
        <v>115.35869565217391</v>
      </c>
      <c r="F217" s="1">
        <v>32.415760869565219</v>
      </c>
      <c r="G217" s="1">
        <v>100.72010869565217</v>
      </c>
      <c r="H217" s="1">
        <v>189.7245652173913</v>
      </c>
      <c r="I217" s="1">
        <v>322.86043478260865</v>
      </c>
      <c r="J217" s="1">
        <v>2.7987524733817013</v>
      </c>
      <c r="K217" s="1">
        <v>2.9342231225855082</v>
      </c>
      <c r="L217" s="1">
        <v>0.28099971732780554</v>
      </c>
      <c r="M217" s="1">
        <v>0.41647036653161223</v>
      </c>
      <c r="N217" s="32" t="s">
        <v>675</v>
      </c>
    </row>
    <row r="218" spans="1:14" x14ac:dyDescent="0.3">
      <c r="A218" t="s">
        <v>121</v>
      </c>
      <c r="B218" s="30" t="s">
        <v>676</v>
      </c>
      <c r="C218" s="30" t="s">
        <v>103</v>
      </c>
      <c r="D218" s="30" t="s">
        <v>198</v>
      </c>
      <c r="E218" s="1">
        <v>129.79347826086956</v>
      </c>
      <c r="F218" s="1">
        <v>43.984347826086953</v>
      </c>
      <c r="G218" s="1">
        <v>69.927173913043475</v>
      </c>
      <c r="H218" s="1">
        <v>206.09086956521739</v>
      </c>
      <c r="I218" s="1">
        <v>320.00239130434784</v>
      </c>
      <c r="J218" s="1">
        <v>2.4654735784272677</v>
      </c>
      <c r="K218" s="1">
        <v>2.6719822460430449</v>
      </c>
      <c r="L218" s="1">
        <v>0.3388794908299137</v>
      </c>
      <c r="M218" s="1">
        <v>0.54538815844569133</v>
      </c>
      <c r="N218" s="32" t="s">
        <v>677</v>
      </c>
    </row>
    <row r="219" spans="1:14" x14ac:dyDescent="0.3">
      <c r="A219" t="s">
        <v>121</v>
      </c>
      <c r="B219" s="30" t="s">
        <v>678</v>
      </c>
      <c r="C219" s="30" t="s">
        <v>22</v>
      </c>
      <c r="D219" s="30" t="s">
        <v>215</v>
      </c>
      <c r="E219" s="1">
        <v>172.70652173913044</v>
      </c>
      <c r="F219" s="1">
        <v>52.376086956521746</v>
      </c>
      <c r="G219" s="1">
        <v>212.60130434782607</v>
      </c>
      <c r="H219" s="1">
        <v>500.62163043478262</v>
      </c>
      <c r="I219" s="1">
        <v>765.59902173913042</v>
      </c>
      <c r="J219" s="1">
        <v>4.4329479514129266</v>
      </c>
      <c r="K219" s="1">
        <v>4.668003650324124</v>
      </c>
      <c r="L219" s="1">
        <v>0.30326641072440058</v>
      </c>
      <c r="M219" s="1">
        <v>0.53832210963559701</v>
      </c>
      <c r="N219" s="32" t="s">
        <v>679</v>
      </c>
    </row>
    <row r="220" spans="1:14" x14ac:dyDescent="0.3">
      <c r="A220" t="s">
        <v>121</v>
      </c>
      <c r="B220" s="30" t="s">
        <v>680</v>
      </c>
      <c r="C220" s="30" t="s">
        <v>681</v>
      </c>
      <c r="D220" s="30" t="s">
        <v>38</v>
      </c>
      <c r="E220" s="1">
        <v>75.369565217391298</v>
      </c>
      <c r="F220" s="1">
        <v>33.248586956521741</v>
      </c>
      <c r="G220" s="1">
        <v>57.729673913043477</v>
      </c>
      <c r="H220" s="1">
        <v>150.0138043478261</v>
      </c>
      <c r="I220" s="1">
        <v>240.99206521739131</v>
      </c>
      <c r="J220" s="1">
        <v>3.1974718777040674</v>
      </c>
      <c r="K220" s="1">
        <v>3.3451499855783102</v>
      </c>
      <c r="L220" s="1">
        <v>0.44114075569656769</v>
      </c>
      <c r="M220" s="1">
        <v>0.58881886357081059</v>
      </c>
      <c r="N220" s="32" t="s">
        <v>682</v>
      </c>
    </row>
    <row r="221" spans="1:14" x14ac:dyDescent="0.3">
      <c r="A221" t="s">
        <v>121</v>
      </c>
      <c r="B221" s="30" t="s">
        <v>683</v>
      </c>
      <c r="C221" s="30" t="s">
        <v>47</v>
      </c>
      <c r="D221" s="30" t="s">
        <v>322</v>
      </c>
      <c r="E221" s="1">
        <v>63.902173913043477</v>
      </c>
      <c r="F221" s="1">
        <v>45.149456521739133</v>
      </c>
      <c r="G221" s="1">
        <v>57.317934782608695</v>
      </c>
      <c r="H221" s="1">
        <v>144.1875</v>
      </c>
      <c r="I221" s="1">
        <v>246.65489130434781</v>
      </c>
      <c r="J221" s="1">
        <v>3.8598826331008675</v>
      </c>
      <c r="K221" s="1">
        <v>3.8598826331008675</v>
      </c>
      <c r="L221" s="1">
        <v>0.70654022792992011</v>
      </c>
      <c r="M221" s="1">
        <v>0.70654022792992011</v>
      </c>
      <c r="N221" s="32" t="s">
        <v>897</v>
      </c>
    </row>
    <row r="222" spans="1:14" x14ac:dyDescent="0.3">
      <c r="A222" t="s">
        <v>121</v>
      </c>
      <c r="B222" s="30" t="s">
        <v>684</v>
      </c>
      <c r="C222" s="30" t="s">
        <v>685</v>
      </c>
      <c r="D222" s="30" t="s">
        <v>50</v>
      </c>
      <c r="E222" s="1">
        <v>103.04347826086956</v>
      </c>
      <c r="F222" s="1">
        <v>15.005434782608695</v>
      </c>
      <c r="G222" s="1">
        <v>79.673913043478265</v>
      </c>
      <c r="H222" s="1">
        <v>122.72010869565217</v>
      </c>
      <c r="I222" s="1">
        <v>217.39945652173913</v>
      </c>
      <c r="J222" s="1">
        <v>2.1097837552742615</v>
      </c>
      <c r="K222" s="1">
        <v>2.2111023206751059</v>
      </c>
      <c r="L222" s="1">
        <v>0.1456223628691983</v>
      </c>
      <c r="M222" s="1">
        <v>0.24694092827004219</v>
      </c>
      <c r="N222" s="32" t="s">
        <v>686</v>
      </c>
    </row>
    <row r="223" spans="1:14" x14ac:dyDescent="0.3">
      <c r="A223" t="s">
        <v>121</v>
      </c>
      <c r="B223" s="30" t="s">
        <v>687</v>
      </c>
      <c r="C223" s="30" t="s">
        <v>19</v>
      </c>
      <c r="D223" s="30" t="s">
        <v>625</v>
      </c>
      <c r="E223" s="1">
        <v>36.586956521739133</v>
      </c>
      <c r="F223" s="1">
        <v>17.099021739130432</v>
      </c>
      <c r="G223" s="1">
        <v>25.307826086956524</v>
      </c>
      <c r="H223" s="1">
        <v>137.91</v>
      </c>
      <c r="I223" s="1">
        <v>180.31684782608693</v>
      </c>
      <c r="J223" s="1">
        <v>4.9284462269756375</v>
      </c>
      <c r="K223" s="1">
        <v>5.1855080213903735</v>
      </c>
      <c r="L223" s="1">
        <v>0.46735294117647047</v>
      </c>
      <c r="M223" s="1">
        <v>0.72441473559120606</v>
      </c>
      <c r="N223" s="32" t="s">
        <v>897</v>
      </c>
    </row>
    <row r="224" spans="1:14" x14ac:dyDescent="0.3">
      <c r="A224" t="s">
        <v>121</v>
      </c>
      <c r="B224" s="30" t="s">
        <v>688</v>
      </c>
      <c r="C224" s="30" t="s">
        <v>226</v>
      </c>
      <c r="D224" s="30" t="s">
        <v>92</v>
      </c>
      <c r="E224" s="1">
        <v>194.44565217391303</v>
      </c>
      <c r="F224" s="1">
        <v>25.190652173913044</v>
      </c>
      <c r="G224" s="1">
        <v>192.21684782608696</v>
      </c>
      <c r="H224" s="1">
        <v>413.91836956521735</v>
      </c>
      <c r="I224" s="1">
        <v>631.32586956521732</v>
      </c>
      <c r="J224" s="1">
        <v>3.2467985913130972</v>
      </c>
      <c r="K224" s="1">
        <v>3.3845368662306448</v>
      </c>
      <c r="L224" s="1">
        <v>0.12955112080049194</v>
      </c>
      <c r="M224" s="1">
        <v>0.267289395718039</v>
      </c>
      <c r="N224" s="32" t="s">
        <v>689</v>
      </c>
    </row>
    <row r="225" spans="1:14" x14ac:dyDescent="0.3">
      <c r="A225" t="s">
        <v>121</v>
      </c>
      <c r="B225" s="30" t="s">
        <v>690</v>
      </c>
      <c r="C225" s="30" t="s">
        <v>10</v>
      </c>
      <c r="D225" s="30" t="s">
        <v>150</v>
      </c>
      <c r="E225" s="1">
        <v>70.619565217391298</v>
      </c>
      <c r="F225" s="1">
        <v>49.872282608695649</v>
      </c>
      <c r="G225" s="1">
        <v>33.684782608695649</v>
      </c>
      <c r="H225" s="1">
        <v>158.60445652173914</v>
      </c>
      <c r="I225" s="1">
        <v>242.16152173913045</v>
      </c>
      <c r="J225" s="1">
        <v>3.4290995844235805</v>
      </c>
      <c r="K225" s="1">
        <v>3.5943681699245809</v>
      </c>
      <c r="L225" s="1">
        <v>0.70621055871940897</v>
      </c>
      <c r="M225" s="1">
        <v>0.87147914422040951</v>
      </c>
      <c r="N225" s="32" t="s">
        <v>691</v>
      </c>
    </row>
    <row r="226" spans="1:14" x14ac:dyDescent="0.3">
      <c r="A226" t="s">
        <v>121</v>
      </c>
      <c r="B226" s="30" t="s">
        <v>692</v>
      </c>
      <c r="C226" s="30" t="s">
        <v>44</v>
      </c>
      <c r="D226" s="30" t="s">
        <v>693</v>
      </c>
      <c r="E226" s="1">
        <v>83.673913043478265</v>
      </c>
      <c r="F226" s="1">
        <v>37.309782608695649</v>
      </c>
      <c r="G226" s="1">
        <v>72.307065217391298</v>
      </c>
      <c r="H226" s="1">
        <v>135.52989130434781</v>
      </c>
      <c r="I226" s="1">
        <v>245.14673913043478</v>
      </c>
      <c r="J226" s="1">
        <v>2.9297869576513378</v>
      </c>
      <c r="K226" s="1">
        <v>3.1139906469212777</v>
      </c>
      <c r="L226" s="1">
        <v>0.44589503767212257</v>
      </c>
      <c r="M226" s="1">
        <v>0.63009872694206281</v>
      </c>
      <c r="N226" s="32" t="s">
        <v>694</v>
      </c>
    </row>
    <row r="227" spans="1:14" x14ac:dyDescent="0.3">
      <c r="A227" t="s">
        <v>121</v>
      </c>
      <c r="B227" s="30" t="s">
        <v>695</v>
      </c>
      <c r="C227" s="30" t="s">
        <v>10</v>
      </c>
      <c r="D227" s="30" t="s">
        <v>150</v>
      </c>
      <c r="E227" s="1">
        <v>98.326086956521735</v>
      </c>
      <c r="F227" s="1">
        <v>33.501739130434778</v>
      </c>
      <c r="G227" s="1">
        <v>72.047499999999999</v>
      </c>
      <c r="H227" s="1">
        <v>110.60184782608697</v>
      </c>
      <c r="I227" s="1">
        <v>216.15108695652174</v>
      </c>
      <c r="J227" s="1">
        <v>2.1983086447048419</v>
      </c>
      <c r="K227" s="1">
        <v>2.5186657086004867</v>
      </c>
      <c r="L227" s="1">
        <v>0.34072076055715228</v>
      </c>
      <c r="M227" s="1">
        <v>0.66107782445279673</v>
      </c>
      <c r="N227" s="32" t="s">
        <v>696</v>
      </c>
    </row>
    <row r="228" spans="1:14" x14ac:dyDescent="0.3">
      <c r="A228" t="s">
        <v>121</v>
      </c>
      <c r="B228" s="30" t="s">
        <v>697</v>
      </c>
      <c r="C228" s="30" t="s">
        <v>505</v>
      </c>
      <c r="D228" s="30" t="s">
        <v>506</v>
      </c>
      <c r="E228" s="1">
        <v>75.217391304347828</v>
      </c>
      <c r="F228" s="1">
        <v>20.195652173913043</v>
      </c>
      <c r="G228" s="1">
        <v>104.28260869565217</v>
      </c>
      <c r="H228" s="1">
        <v>189.55434782608697</v>
      </c>
      <c r="I228" s="1">
        <v>314.03260869565219</v>
      </c>
      <c r="J228" s="1">
        <v>4.1749999999999998</v>
      </c>
      <c r="K228" s="1">
        <v>4.4082731213872837</v>
      </c>
      <c r="L228" s="1">
        <v>0.26849710982658959</v>
      </c>
      <c r="M228" s="1">
        <v>0.50177023121387276</v>
      </c>
      <c r="N228" s="32" t="s">
        <v>698</v>
      </c>
    </row>
    <row r="229" spans="1:14" x14ac:dyDescent="0.3">
      <c r="A229" t="s">
        <v>121</v>
      </c>
      <c r="B229" s="30" t="s">
        <v>699</v>
      </c>
      <c r="C229" s="30" t="s">
        <v>104</v>
      </c>
      <c r="D229" s="30" t="s">
        <v>7</v>
      </c>
      <c r="E229" s="1">
        <v>62.565217391304351</v>
      </c>
      <c r="F229" s="1">
        <v>19.205869565217391</v>
      </c>
      <c r="G229" s="1">
        <v>76.523478260869567</v>
      </c>
      <c r="H229" s="1">
        <v>103.20630434782608</v>
      </c>
      <c r="I229" s="1">
        <v>198.93565217391304</v>
      </c>
      <c r="J229" s="1">
        <v>3.179652536483669</v>
      </c>
      <c r="K229" s="1">
        <v>3.5367529534398887</v>
      </c>
      <c r="L229" s="1">
        <v>0.30697359277275882</v>
      </c>
      <c r="M229" s="1">
        <v>0.66407400972897845</v>
      </c>
      <c r="N229" s="32" t="s">
        <v>700</v>
      </c>
    </row>
    <row r="230" spans="1:14" x14ac:dyDescent="0.3">
      <c r="A230" t="s">
        <v>121</v>
      </c>
      <c r="B230" s="30" t="s">
        <v>701</v>
      </c>
      <c r="C230" s="30" t="s">
        <v>18</v>
      </c>
      <c r="D230" s="30" t="s">
        <v>601</v>
      </c>
      <c r="E230" s="1">
        <v>48.554347826086953</v>
      </c>
      <c r="F230" s="1">
        <v>11.847826086956522</v>
      </c>
      <c r="G230" s="1">
        <v>31.888586956521738</v>
      </c>
      <c r="H230" s="1">
        <v>78.407608695652172</v>
      </c>
      <c r="I230" s="1">
        <v>122.14402173913042</v>
      </c>
      <c r="J230" s="1">
        <v>2.5156145063801207</v>
      </c>
      <c r="K230" s="1">
        <v>2.7287329303783299</v>
      </c>
      <c r="L230" s="1">
        <v>0.24401164092231925</v>
      </c>
      <c r="M230" s="1">
        <v>0.45713006492052832</v>
      </c>
      <c r="N230" s="32" t="s">
        <v>702</v>
      </c>
    </row>
    <row r="231" spans="1:14" x14ac:dyDescent="0.3">
      <c r="A231" t="s">
        <v>121</v>
      </c>
      <c r="B231" s="30" t="s">
        <v>703</v>
      </c>
      <c r="C231" s="30" t="s">
        <v>118</v>
      </c>
      <c r="D231" s="30" t="s">
        <v>141</v>
      </c>
      <c r="E231" s="1">
        <v>71.347826086956516</v>
      </c>
      <c r="F231" s="1">
        <v>41.096195652173911</v>
      </c>
      <c r="G231" s="1">
        <v>106.48228260869566</v>
      </c>
      <c r="H231" s="1">
        <v>172.73391304347825</v>
      </c>
      <c r="I231" s="1">
        <v>320.31239130434778</v>
      </c>
      <c r="J231" s="1">
        <v>4.4894485070079222</v>
      </c>
      <c r="K231" s="1">
        <v>4.6288924436319316</v>
      </c>
      <c r="L231" s="1">
        <v>0.57599786715417434</v>
      </c>
      <c r="M231" s="1">
        <v>0.71544180377818412</v>
      </c>
      <c r="N231" s="32" t="s">
        <v>704</v>
      </c>
    </row>
    <row r="232" spans="1:14" x14ac:dyDescent="0.3">
      <c r="A232" t="s">
        <v>121</v>
      </c>
      <c r="B232" s="30" t="s">
        <v>705</v>
      </c>
      <c r="C232" s="30" t="s">
        <v>37</v>
      </c>
      <c r="D232" s="30" t="s">
        <v>155</v>
      </c>
      <c r="E232" s="1">
        <v>17.967391304347824</v>
      </c>
      <c r="F232" s="1">
        <v>14.657608695652174</v>
      </c>
      <c r="G232" s="1">
        <v>12.535434782608695</v>
      </c>
      <c r="H232" s="1">
        <v>40.708478260869562</v>
      </c>
      <c r="I232" s="1">
        <v>67.90152173913043</v>
      </c>
      <c r="J232" s="1">
        <v>3.7791530550514216</v>
      </c>
      <c r="K232" s="1">
        <v>4.3387416817906841</v>
      </c>
      <c r="L232" s="1">
        <v>0.81578947368421062</v>
      </c>
      <c r="M232" s="1">
        <v>1.3753781004234726</v>
      </c>
      <c r="N232" s="32" t="s">
        <v>706</v>
      </c>
    </row>
    <row r="233" spans="1:14" x14ac:dyDescent="0.3">
      <c r="A233" t="s">
        <v>121</v>
      </c>
      <c r="B233" s="30" t="s">
        <v>707</v>
      </c>
      <c r="C233" s="30" t="s">
        <v>137</v>
      </c>
      <c r="D233" s="30" t="s">
        <v>138</v>
      </c>
      <c r="E233" s="1">
        <v>67.728260869565219</v>
      </c>
      <c r="F233" s="1">
        <v>24.955217391304348</v>
      </c>
      <c r="G233" s="1">
        <v>61.017934782608691</v>
      </c>
      <c r="H233" s="1">
        <v>152.52184782608697</v>
      </c>
      <c r="I233" s="1">
        <v>238.495</v>
      </c>
      <c r="J233" s="1">
        <v>3.5213513079762477</v>
      </c>
      <c r="K233" s="1">
        <v>3.839759268175253</v>
      </c>
      <c r="L233" s="1">
        <v>0.36846092120044938</v>
      </c>
      <c r="M233" s="1">
        <v>0.68686888139945423</v>
      </c>
      <c r="N233" s="32" t="s">
        <v>708</v>
      </c>
    </row>
    <row r="234" spans="1:14" x14ac:dyDescent="0.3">
      <c r="A234" t="s">
        <v>121</v>
      </c>
      <c r="B234" s="30" t="s">
        <v>709</v>
      </c>
      <c r="C234" s="30" t="s">
        <v>9</v>
      </c>
      <c r="D234" s="30" t="s">
        <v>387</v>
      </c>
      <c r="E234" s="1">
        <v>19.815217391304348</v>
      </c>
      <c r="F234" s="1">
        <v>41.347826086956523</v>
      </c>
      <c r="G234" s="1">
        <v>10.423913043478262</v>
      </c>
      <c r="H234" s="1">
        <v>34.695652173913047</v>
      </c>
      <c r="I234" s="1">
        <v>86.467391304347842</v>
      </c>
      <c r="J234" s="1">
        <v>4.3636862314865619</v>
      </c>
      <c r="K234" s="1">
        <v>4.4767964893033465</v>
      </c>
      <c r="L234" s="1">
        <v>2.0866703236423478</v>
      </c>
      <c r="M234" s="1">
        <v>2.1997805814591334</v>
      </c>
      <c r="N234" s="32" t="s">
        <v>897</v>
      </c>
    </row>
    <row r="235" spans="1:14" x14ac:dyDescent="0.3">
      <c r="A235" t="s">
        <v>121</v>
      </c>
      <c r="B235" s="30" t="s">
        <v>710</v>
      </c>
      <c r="C235" s="30" t="s">
        <v>711</v>
      </c>
      <c r="D235" s="30" t="s">
        <v>93</v>
      </c>
      <c r="E235" s="1">
        <v>82.5</v>
      </c>
      <c r="F235" s="1">
        <v>26.551304347826086</v>
      </c>
      <c r="G235" s="1">
        <v>83.122717391304349</v>
      </c>
      <c r="H235" s="1">
        <v>164.82532608695652</v>
      </c>
      <c r="I235" s="1">
        <v>274.49934782608693</v>
      </c>
      <c r="J235" s="1">
        <v>3.3272648221343872</v>
      </c>
      <c r="K235" s="1">
        <v>3.5837971014492749</v>
      </c>
      <c r="L235" s="1">
        <v>0.32183399209486163</v>
      </c>
      <c r="M235" s="1">
        <v>0.57836627140974972</v>
      </c>
      <c r="N235" s="32" t="s">
        <v>712</v>
      </c>
    </row>
    <row r="236" spans="1:14" x14ac:dyDescent="0.3">
      <c r="A236" t="s">
        <v>121</v>
      </c>
      <c r="B236" s="30" t="s">
        <v>713</v>
      </c>
      <c r="C236" s="30" t="s">
        <v>118</v>
      </c>
      <c r="D236" s="30" t="s">
        <v>141</v>
      </c>
      <c r="E236" s="1">
        <v>51.423913043478258</v>
      </c>
      <c r="F236" s="1">
        <v>17.331521739130434</v>
      </c>
      <c r="G236" s="1">
        <v>33.863804347826083</v>
      </c>
      <c r="H236" s="1">
        <v>92.498152173913041</v>
      </c>
      <c r="I236" s="1">
        <v>143.69347826086957</v>
      </c>
      <c r="J236" s="1">
        <v>2.7942929613189604</v>
      </c>
      <c r="K236" s="1">
        <v>3.2946861128725424</v>
      </c>
      <c r="L236" s="1">
        <v>0.33703233988585923</v>
      </c>
      <c r="M236" s="1">
        <v>0.83742549143944189</v>
      </c>
      <c r="N236" s="32" t="s">
        <v>714</v>
      </c>
    </row>
    <row r="237" spans="1:14" x14ac:dyDescent="0.3">
      <c r="A237" t="s">
        <v>121</v>
      </c>
      <c r="B237" s="30" t="s">
        <v>715</v>
      </c>
      <c r="C237" s="30" t="s">
        <v>505</v>
      </c>
      <c r="D237" s="30" t="s">
        <v>506</v>
      </c>
      <c r="E237" s="1">
        <v>44</v>
      </c>
      <c r="F237" s="1">
        <v>30.415760869565219</v>
      </c>
      <c r="G237" s="1">
        <v>39.614130434782609</v>
      </c>
      <c r="H237" s="1">
        <v>108.08967391304348</v>
      </c>
      <c r="I237" s="1">
        <v>178.11956521739131</v>
      </c>
      <c r="J237" s="1">
        <v>4.0481719367588935</v>
      </c>
      <c r="K237" s="1">
        <v>4.7267786561264833</v>
      </c>
      <c r="L237" s="1">
        <v>0.69126729249011865</v>
      </c>
      <c r="M237" s="1">
        <v>1.3698740118577075</v>
      </c>
      <c r="N237" s="32" t="s">
        <v>716</v>
      </c>
    </row>
    <row r="238" spans="1:14" x14ac:dyDescent="0.3">
      <c r="A238" t="s">
        <v>121</v>
      </c>
      <c r="B238" s="30" t="s">
        <v>717</v>
      </c>
      <c r="C238" s="30" t="s">
        <v>126</v>
      </c>
      <c r="D238" s="30" t="s">
        <v>127</v>
      </c>
      <c r="E238" s="1">
        <v>111.78260869565217</v>
      </c>
      <c r="F238" s="1">
        <v>11.014891304347826</v>
      </c>
      <c r="G238" s="1">
        <v>124.0741304347826</v>
      </c>
      <c r="H238" s="1">
        <v>163.5138043478261</v>
      </c>
      <c r="I238" s="1">
        <v>298.60282608695655</v>
      </c>
      <c r="J238" s="1">
        <v>2.6712816024893042</v>
      </c>
      <c r="K238" s="1">
        <v>2.7749280435628161</v>
      </c>
      <c r="L238" s="1">
        <v>9.8538506417736288E-2</v>
      </c>
      <c r="M238" s="1">
        <v>0.20218494749124852</v>
      </c>
      <c r="N238" s="32" t="s">
        <v>718</v>
      </c>
    </row>
    <row r="239" spans="1:14" x14ac:dyDescent="0.3">
      <c r="A239" t="s">
        <v>121</v>
      </c>
      <c r="B239" s="30" t="s">
        <v>719</v>
      </c>
      <c r="C239" s="30" t="s">
        <v>55</v>
      </c>
      <c r="D239" s="30" t="s">
        <v>325</v>
      </c>
      <c r="E239" s="1">
        <v>39.717391304347828</v>
      </c>
      <c r="F239" s="1">
        <v>12.372282608695652</v>
      </c>
      <c r="G239" s="1">
        <v>45.076086956521742</v>
      </c>
      <c r="H239" s="1">
        <v>100.67119565217391</v>
      </c>
      <c r="I239" s="1">
        <v>158.11956521739131</v>
      </c>
      <c r="J239" s="1">
        <v>3.9811165845648606</v>
      </c>
      <c r="K239" s="1">
        <v>4.5328626163108918</v>
      </c>
      <c r="L239" s="1">
        <v>0.31150793650793651</v>
      </c>
      <c r="M239" s="1">
        <v>0.86325396825396827</v>
      </c>
      <c r="N239" s="32" t="s">
        <v>720</v>
      </c>
    </row>
    <row r="240" spans="1:14" x14ac:dyDescent="0.3">
      <c r="A240" t="s">
        <v>121</v>
      </c>
      <c r="B240" s="30" t="s">
        <v>721</v>
      </c>
      <c r="C240" s="30" t="s">
        <v>330</v>
      </c>
      <c r="D240" s="30" t="s">
        <v>331</v>
      </c>
      <c r="E240" s="1">
        <v>41.804347826086953</v>
      </c>
      <c r="F240" s="1">
        <v>10.951086956521738</v>
      </c>
      <c r="G240" s="1">
        <v>62.861413043478258</v>
      </c>
      <c r="H240" s="1">
        <v>97.904891304347828</v>
      </c>
      <c r="I240" s="1">
        <v>171.71739130434784</v>
      </c>
      <c r="J240" s="1">
        <v>4.1076443057722312</v>
      </c>
      <c r="K240" s="1">
        <v>4.6120644825793029</v>
      </c>
      <c r="L240" s="1">
        <v>0.26196047841913678</v>
      </c>
      <c r="M240" s="1">
        <v>0.76638065522620902</v>
      </c>
      <c r="N240" s="32" t="s">
        <v>722</v>
      </c>
    </row>
    <row r="241" spans="1:14" x14ac:dyDescent="0.3">
      <c r="A241" t="s">
        <v>121</v>
      </c>
      <c r="B241" s="30" t="s">
        <v>723</v>
      </c>
      <c r="C241" s="30" t="s">
        <v>66</v>
      </c>
      <c r="D241" s="30" t="s">
        <v>354</v>
      </c>
      <c r="E241" s="1">
        <v>18.521739130434781</v>
      </c>
      <c r="F241" s="1">
        <v>12.043478260869565</v>
      </c>
      <c r="G241" s="1">
        <v>40.744565217391305</v>
      </c>
      <c r="H241" s="1">
        <v>48.207934782608696</v>
      </c>
      <c r="I241" s="1">
        <v>100.99597826086956</v>
      </c>
      <c r="J241" s="1">
        <v>5.4528345070422537</v>
      </c>
      <c r="K241" s="1">
        <v>6.2204401408450707</v>
      </c>
      <c r="L241" s="1">
        <v>0.65023474178403762</v>
      </c>
      <c r="M241" s="1">
        <v>1.4178403755868545</v>
      </c>
      <c r="N241" s="32" t="s">
        <v>724</v>
      </c>
    </row>
    <row r="242" spans="1:14" x14ac:dyDescent="0.3">
      <c r="A242" t="s">
        <v>121</v>
      </c>
      <c r="B242" s="30" t="s">
        <v>725</v>
      </c>
      <c r="C242" s="30" t="s">
        <v>505</v>
      </c>
      <c r="D242" s="30" t="s">
        <v>506</v>
      </c>
      <c r="E242" s="1">
        <v>178.77173913043478</v>
      </c>
      <c r="F242" s="1">
        <v>33.010869565217391</v>
      </c>
      <c r="G242" s="1">
        <v>200.9891304347826</v>
      </c>
      <c r="H242" s="1">
        <v>322.19293478260869</v>
      </c>
      <c r="I242" s="1">
        <v>556.19293478260863</v>
      </c>
      <c r="J242" s="1">
        <v>3.1111904906669907</v>
      </c>
      <c r="K242" s="1">
        <v>3.3915759713017573</v>
      </c>
      <c r="L242" s="1">
        <v>0.18465373624369186</v>
      </c>
      <c r="M242" s="1">
        <v>0.46503921687845806</v>
      </c>
      <c r="N242" s="32" t="s">
        <v>726</v>
      </c>
    </row>
    <row r="243" spans="1:14" x14ac:dyDescent="0.3">
      <c r="A243" t="s">
        <v>121</v>
      </c>
      <c r="B243" s="30" t="s">
        <v>727</v>
      </c>
      <c r="C243" s="30" t="s">
        <v>271</v>
      </c>
      <c r="D243" s="30" t="s">
        <v>254</v>
      </c>
      <c r="E243" s="1">
        <v>26.489130434782609</v>
      </c>
      <c r="F243" s="1">
        <v>11.385869565217391</v>
      </c>
      <c r="G243" s="1">
        <v>30.144021739130434</v>
      </c>
      <c r="H243" s="1">
        <v>69.230978260869563</v>
      </c>
      <c r="I243" s="1">
        <v>110.76086956521739</v>
      </c>
      <c r="J243" s="1">
        <v>4.1813705375461634</v>
      </c>
      <c r="K243" s="1">
        <v>4.7062987279441932</v>
      </c>
      <c r="L243" s="1">
        <v>0.42983176036109966</v>
      </c>
      <c r="M243" s="1">
        <v>0.95475995075913012</v>
      </c>
      <c r="N243" s="32" t="s">
        <v>728</v>
      </c>
    </row>
    <row r="244" spans="1:14" x14ac:dyDescent="0.3">
      <c r="A244" t="s">
        <v>121</v>
      </c>
      <c r="B244" s="30" t="s">
        <v>729</v>
      </c>
      <c r="C244" s="30" t="s">
        <v>60</v>
      </c>
      <c r="D244" s="30" t="s">
        <v>115</v>
      </c>
      <c r="E244" s="1">
        <v>39.141304347826086</v>
      </c>
      <c r="F244" s="1">
        <v>16.952826086956524</v>
      </c>
      <c r="G244" s="1">
        <v>57.073152173913037</v>
      </c>
      <c r="H244" s="1">
        <v>126.48358695652173</v>
      </c>
      <c r="I244" s="1">
        <v>200.5095652173913</v>
      </c>
      <c r="J244" s="1">
        <v>5.1227103582338236</v>
      </c>
      <c r="K244" s="1">
        <v>5.4599722299361284</v>
      </c>
      <c r="L244" s="1">
        <v>0.43311857817272986</v>
      </c>
      <c r="M244" s="1">
        <v>0.77038044987503485</v>
      </c>
      <c r="N244" s="32" t="s">
        <v>730</v>
      </c>
    </row>
    <row r="245" spans="1:14" x14ac:dyDescent="0.3">
      <c r="A245" t="s">
        <v>121</v>
      </c>
      <c r="B245" s="30" t="s">
        <v>731</v>
      </c>
      <c r="C245" s="30" t="s">
        <v>84</v>
      </c>
      <c r="D245" s="30" t="s">
        <v>294</v>
      </c>
      <c r="E245" s="1">
        <v>18.076086956521738</v>
      </c>
      <c r="F245" s="1">
        <v>37.478260869565219</v>
      </c>
      <c r="G245" s="1">
        <v>8.125</v>
      </c>
      <c r="H245" s="1">
        <v>50.573369565217391</v>
      </c>
      <c r="I245" s="1">
        <v>96.176630434782609</v>
      </c>
      <c r="J245" s="1">
        <v>5.3206554419723391</v>
      </c>
      <c r="K245" s="1">
        <v>5.9364101022248956</v>
      </c>
      <c r="L245" s="1">
        <v>2.0733613950691523</v>
      </c>
      <c r="M245" s="1">
        <v>2.6891160553217079</v>
      </c>
      <c r="N245" s="32" t="s">
        <v>732</v>
      </c>
    </row>
    <row r="246" spans="1:14" x14ac:dyDescent="0.3">
      <c r="A246" t="s">
        <v>121</v>
      </c>
      <c r="B246" s="30" t="s">
        <v>733</v>
      </c>
      <c r="C246" s="30" t="s">
        <v>734</v>
      </c>
      <c r="D246" s="30" t="s">
        <v>115</v>
      </c>
      <c r="E246" s="1">
        <v>106.56521739130434</v>
      </c>
      <c r="F246" s="1">
        <v>50.922934782608692</v>
      </c>
      <c r="G246" s="1">
        <v>98.558369565217404</v>
      </c>
      <c r="H246" s="1">
        <v>183.81326086956523</v>
      </c>
      <c r="I246" s="1">
        <v>333.29456521739132</v>
      </c>
      <c r="J246" s="1">
        <v>3.1276111791105672</v>
      </c>
      <c r="K246" s="1">
        <v>3.2838494492044066</v>
      </c>
      <c r="L246" s="1">
        <v>0.47785699714402285</v>
      </c>
      <c r="M246" s="1">
        <v>0.63409526723786203</v>
      </c>
      <c r="N246" s="32" t="s">
        <v>735</v>
      </c>
    </row>
    <row r="247" spans="1:14" x14ac:dyDescent="0.3">
      <c r="A247" t="s">
        <v>121</v>
      </c>
      <c r="B247" s="30" t="s">
        <v>736</v>
      </c>
      <c r="C247" s="30" t="s">
        <v>158</v>
      </c>
      <c r="D247" s="30" t="s">
        <v>159</v>
      </c>
      <c r="E247" s="1">
        <v>113.6304347826087</v>
      </c>
      <c r="F247" s="1">
        <v>58.920217391304348</v>
      </c>
      <c r="G247" s="1">
        <v>63.802173913043482</v>
      </c>
      <c r="H247" s="1">
        <v>205.63173913043477</v>
      </c>
      <c r="I247" s="1">
        <v>328.35413043478258</v>
      </c>
      <c r="J247" s="1">
        <v>2.8896671130667682</v>
      </c>
      <c r="K247" s="1">
        <v>3.0033556533384345</v>
      </c>
      <c r="L247" s="1">
        <v>0.51852496651999236</v>
      </c>
      <c r="M247" s="1">
        <v>0.63221350679165866</v>
      </c>
      <c r="N247" s="32" t="s">
        <v>737</v>
      </c>
    </row>
    <row r="248" spans="1:14" x14ac:dyDescent="0.3">
      <c r="A248" t="s">
        <v>121</v>
      </c>
      <c r="B248" s="30" t="s">
        <v>738</v>
      </c>
      <c r="C248" s="30" t="s">
        <v>22</v>
      </c>
      <c r="D248" s="30" t="s">
        <v>231</v>
      </c>
      <c r="E248" s="1">
        <v>137.86956521739131</v>
      </c>
      <c r="F248" s="1">
        <v>28.312934782608696</v>
      </c>
      <c r="G248" s="1">
        <v>99.038043478260875</v>
      </c>
      <c r="H248" s="1">
        <v>186.73108695652172</v>
      </c>
      <c r="I248" s="1">
        <v>314.08206521739129</v>
      </c>
      <c r="J248" s="1">
        <v>2.2781102175969723</v>
      </c>
      <c r="K248" s="1">
        <v>2.347587511825922</v>
      </c>
      <c r="L248" s="1">
        <v>0.20536029643645537</v>
      </c>
      <c r="M248" s="1">
        <v>0.27483759066540525</v>
      </c>
      <c r="N248" s="32" t="s">
        <v>739</v>
      </c>
    </row>
    <row r="249" spans="1:14" x14ac:dyDescent="0.3">
      <c r="A249" t="s">
        <v>121</v>
      </c>
      <c r="B249" s="30" t="s">
        <v>740</v>
      </c>
      <c r="C249" s="30" t="s">
        <v>60</v>
      </c>
      <c r="D249" s="30" t="s">
        <v>115</v>
      </c>
      <c r="E249" s="1">
        <v>105.78260869565217</v>
      </c>
      <c r="F249" s="1">
        <v>40.288478260869567</v>
      </c>
      <c r="G249" s="1">
        <v>88.436630434782614</v>
      </c>
      <c r="H249" s="1">
        <v>166.96282608695651</v>
      </c>
      <c r="I249" s="1">
        <v>295.68793478260869</v>
      </c>
      <c r="J249" s="1">
        <v>2.7952414714344429</v>
      </c>
      <c r="K249" s="1">
        <v>2.8922410604192352</v>
      </c>
      <c r="L249" s="1">
        <v>0.38086107685984383</v>
      </c>
      <c r="M249" s="1">
        <v>0.47786066584463627</v>
      </c>
      <c r="N249" s="32" t="s">
        <v>741</v>
      </c>
    </row>
    <row r="250" spans="1:14" x14ac:dyDescent="0.3">
      <c r="A250" t="s">
        <v>121</v>
      </c>
      <c r="B250" s="30" t="s">
        <v>742</v>
      </c>
      <c r="C250" s="30" t="s">
        <v>505</v>
      </c>
      <c r="D250" s="30" t="s">
        <v>506</v>
      </c>
      <c r="E250" s="1">
        <v>34.913043478260867</v>
      </c>
      <c r="F250" s="1">
        <v>5.4701086956521738</v>
      </c>
      <c r="G250" s="1">
        <v>34.644021739130437</v>
      </c>
      <c r="H250" s="1">
        <v>63.801630434782609</v>
      </c>
      <c r="I250" s="1">
        <v>103.91576086956522</v>
      </c>
      <c r="J250" s="1">
        <v>2.9764165628891659</v>
      </c>
      <c r="K250" s="1">
        <v>3.4023194271481949</v>
      </c>
      <c r="L250" s="1">
        <v>0.15667808219178084</v>
      </c>
      <c r="M250" s="1">
        <v>0.58258094645080949</v>
      </c>
      <c r="N250" s="32" t="s">
        <v>743</v>
      </c>
    </row>
    <row r="251" spans="1:14" x14ac:dyDescent="0.3">
      <c r="A251" t="s">
        <v>121</v>
      </c>
      <c r="B251" s="30" t="s">
        <v>744</v>
      </c>
      <c r="C251" s="30" t="s">
        <v>68</v>
      </c>
      <c r="D251" s="30" t="s">
        <v>36</v>
      </c>
      <c r="E251" s="1">
        <v>67.673913043478265</v>
      </c>
      <c r="F251" s="1">
        <v>32.821630434782612</v>
      </c>
      <c r="G251" s="1">
        <v>59.827717391304347</v>
      </c>
      <c r="H251" s="1">
        <v>131.61195652173913</v>
      </c>
      <c r="I251" s="1">
        <v>224.26130434782607</v>
      </c>
      <c r="J251" s="1">
        <v>3.3138515901060064</v>
      </c>
      <c r="K251" s="1">
        <v>3.6061211050433664</v>
      </c>
      <c r="L251" s="1">
        <v>0.48499678766463222</v>
      </c>
      <c r="M251" s="1">
        <v>0.7772663026019917</v>
      </c>
      <c r="N251" s="32" t="s">
        <v>745</v>
      </c>
    </row>
    <row r="252" spans="1:14" x14ac:dyDescent="0.3">
      <c r="A252" t="s">
        <v>121</v>
      </c>
      <c r="B252" s="30" t="s">
        <v>746</v>
      </c>
      <c r="C252" s="30" t="s">
        <v>29</v>
      </c>
      <c r="D252" s="30" t="s">
        <v>577</v>
      </c>
      <c r="E252" s="1">
        <v>71.304347826086953</v>
      </c>
      <c r="F252" s="1">
        <v>27.483695652173914</v>
      </c>
      <c r="G252" s="1">
        <v>73.774456521739125</v>
      </c>
      <c r="H252" s="1">
        <v>117.94021739130434</v>
      </c>
      <c r="I252" s="1">
        <v>219.19836956521738</v>
      </c>
      <c r="J252" s="1">
        <v>3.0741234756097562</v>
      </c>
      <c r="K252" s="1">
        <v>3.2113567073170732</v>
      </c>
      <c r="L252" s="1">
        <v>0.38544207317073176</v>
      </c>
      <c r="M252" s="1">
        <v>0.52267530487804881</v>
      </c>
      <c r="N252" s="32" t="s">
        <v>747</v>
      </c>
    </row>
    <row r="253" spans="1:14" x14ac:dyDescent="0.3">
      <c r="A253" t="s">
        <v>121</v>
      </c>
      <c r="B253" s="30" t="s">
        <v>748</v>
      </c>
      <c r="C253" s="30" t="s">
        <v>15</v>
      </c>
      <c r="D253" s="30" t="s">
        <v>77</v>
      </c>
      <c r="E253" s="1">
        <v>55.478260869565219</v>
      </c>
      <c r="F253" s="1">
        <v>11.156195652173912</v>
      </c>
      <c r="G253" s="1">
        <v>49.959239130434781</v>
      </c>
      <c r="H253" s="1">
        <v>96.471739130434784</v>
      </c>
      <c r="I253" s="1">
        <v>157.58717391304347</v>
      </c>
      <c r="J253" s="1">
        <v>2.8405211598746081</v>
      </c>
      <c r="K253" s="1">
        <v>3.0545689655172419</v>
      </c>
      <c r="L253" s="1">
        <v>0.20109130094043884</v>
      </c>
      <c r="M253" s="1">
        <v>0.41513910658307207</v>
      </c>
      <c r="N253" s="32" t="s">
        <v>749</v>
      </c>
    </row>
    <row r="254" spans="1:14" x14ac:dyDescent="0.3">
      <c r="A254" t="s">
        <v>121</v>
      </c>
      <c r="B254" s="30" t="s">
        <v>750</v>
      </c>
      <c r="C254" s="30" t="s">
        <v>64</v>
      </c>
      <c r="D254" s="30" t="s">
        <v>86</v>
      </c>
      <c r="E254" s="1">
        <v>13.869565217391305</v>
      </c>
      <c r="F254" s="1">
        <v>15.570108695652175</v>
      </c>
      <c r="G254" s="1">
        <v>7.0345652173913038</v>
      </c>
      <c r="H254" s="1">
        <v>53.536956521739128</v>
      </c>
      <c r="I254" s="1">
        <v>76.141630434782613</v>
      </c>
      <c r="J254" s="1">
        <v>5.4898354231974924</v>
      </c>
      <c r="K254" s="1">
        <v>5.8906974921630084</v>
      </c>
      <c r="L254" s="1">
        <v>1.1226097178683385</v>
      </c>
      <c r="M254" s="1">
        <v>1.5234717868338561</v>
      </c>
      <c r="N254" s="32" t="s">
        <v>751</v>
      </c>
    </row>
    <row r="255" spans="1:14" x14ac:dyDescent="0.3">
      <c r="A255" t="s">
        <v>121</v>
      </c>
      <c r="B255" s="30" t="s">
        <v>752</v>
      </c>
      <c r="C255" s="30" t="s">
        <v>22</v>
      </c>
      <c r="D255" s="30" t="s">
        <v>215</v>
      </c>
      <c r="E255" s="1">
        <v>123.96739130434783</v>
      </c>
      <c r="F255" s="1">
        <v>13.263586956521738</v>
      </c>
      <c r="G255" s="1">
        <v>127.56434782608696</v>
      </c>
      <c r="H255" s="1">
        <v>360.76902173913044</v>
      </c>
      <c r="I255" s="1">
        <v>501.59695652173912</v>
      </c>
      <c r="J255" s="1">
        <v>4.0462007891275755</v>
      </c>
      <c r="K255" s="1">
        <v>4.2000806663743973</v>
      </c>
      <c r="L255" s="1">
        <v>0.10699254712845242</v>
      </c>
      <c r="M255" s="1">
        <v>0.26087242437527397</v>
      </c>
      <c r="N255" s="32" t="s">
        <v>897</v>
      </c>
    </row>
    <row r="256" spans="1:14" x14ac:dyDescent="0.3">
      <c r="A256" t="s">
        <v>121</v>
      </c>
      <c r="B256" s="30" t="s">
        <v>753</v>
      </c>
      <c r="C256" s="30" t="s">
        <v>90</v>
      </c>
      <c r="D256" s="30" t="s">
        <v>374</v>
      </c>
      <c r="E256" s="1">
        <v>55.782608695652172</v>
      </c>
      <c r="F256" s="1">
        <v>5.9577173913043477</v>
      </c>
      <c r="G256" s="1">
        <v>102.76315217391303</v>
      </c>
      <c r="H256" s="1">
        <v>173.95184782608695</v>
      </c>
      <c r="I256" s="1">
        <v>282.67271739130433</v>
      </c>
      <c r="J256" s="1">
        <v>5.067398674980514</v>
      </c>
      <c r="K256" s="1">
        <v>5.8335756040530002</v>
      </c>
      <c r="L256" s="1">
        <v>0.10680241621200312</v>
      </c>
      <c r="M256" s="1">
        <v>0.87297934528448962</v>
      </c>
      <c r="N256" s="32" t="s">
        <v>754</v>
      </c>
    </row>
    <row r="257" spans="1:14" x14ac:dyDescent="0.3">
      <c r="A257" t="s">
        <v>121</v>
      </c>
      <c r="B257" s="30" t="s">
        <v>755</v>
      </c>
      <c r="C257" s="30" t="s">
        <v>162</v>
      </c>
      <c r="D257" s="30" t="s">
        <v>93</v>
      </c>
      <c r="E257" s="1">
        <v>50.423913043478258</v>
      </c>
      <c r="F257" s="1">
        <v>11.777173913043478</v>
      </c>
      <c r="G257" s="1">
        <v>38.698369565217391</v>
      </c>
      <c r="H257" s="1">
        <v>90.342391304347828</v>
      </c>
      <c r="I257" s="1">
        <v>140.81793478260869</v>
      </c>
      <c r="J257" s="1">
        <v>2.7926816124164691</v>
      </c>
      <c r="K257" s="1">
        <v>3.0591722353955593</v>
      </c>
      <c r="L257" s="1">
        <v>0.23356326794567797</v>
      </c>
      <c r="M257" s="1">
        <v>0.50005389092476826</v>
      </c>
      <c r="N257" s="32" t="s">
        <v>756</v>
      </c>
    </row>
    <row r="258" spans="1:14" x14ac:dyDescent="0.3">
      <c r="A258" t="s">
        <v>121</v>
      </c>
      <c r="B258" s="30" t="s">
        <v>757</v>
      </c>
      <c r="C258" s="30" t="s">
        <v>454</v>
      </c>
      <c r="D258" s="30" t="s">
        <v>4</v>
      </c>
      <c r="E258" s="1">
        <v>45.663043478260867</v>
      </c>
      <c r="F258" s="1">
        <v>39.569565217391307</v>
      </c>
      <c r="G258" s="1">
        <v>38.282608695652172</v>
      </c>
      <c r="H258" s="1">
        <v>103.48913043478261</v>
      </c>
      <c r="I258" s="1">
        <v>181.34130434782608</v>
      </c>
      <c r="J258" s="1">
        <v>3.9712925493930018</v>
      </c>
      <c r="K258" s="1">
        <v>4.2406046179481081</v>
      </c>
      <c r="L258" s="1">
        <v>0.86655558200428484</v>
      </c>
      <c r="M258" s="1">
        <v>1.1358676505593908</v>
      </c>
      <c r="N258" s="32" t="s">
        <v>758</v>
      </c>
    </row>
    <row r="259" spans="1:14" x14ac:dyDescent="0.3">
      <c r="A259" t="s">
        <v>121</v>
      </c>
      <c r="B259" s="30" t="s">
        <v>759</v>
      </c>
      <c r="C259" s="30" t="s">
        <v>23</v>
      </c>
      <c r="D259" s="30" t="s">
        <v>115</v>
      </c>
      <c r="E259" s="1">
        <v>79.445652173913047</v>
      </c>
      <c r="F259" s="1">
        <v>32.440217391304351</v>
      </c>
      <c r="G259" s="1">
        <v>73.717391304347828</v>
      </c>
      <c r="H259" s="1">
        <v>120.5625</v>
      </c>
      <c r="I259" s="1">
        <v>226.72010869565216</v>
      </c>
      <c r="J259" s="1">
        <v>2.8537761663702281</v>
      </c>
      <c r="K259" s="1">
        <v>3.0929675742235601</v>
      </c>
      <c r="L259" s="1">
        <v>0.40833219318648245</v>
      </c>
      <c r="M259" s="1">
        <v>0.64752360103981399</v>
      </c>
      <c r="N259" s="32" t="s">
        <v>760</v>
      </c>
    </row>
    <row r="260" spans="1:14" x14ac:dyDescent="0.3">
      <c r="A260" t="s">
        <v>121</v>
      </c>
      <c r="B260" s="30" t="s">
        <v>761</v>
      </c>
      <c r="C260" s="30" t="s">
        <v>762</v>
      </c>
      <c r="D260" s="30" t="s">
        <v>387</v>
      </c>
      <c r="E260" s="1">
        <v>140.53260869565219</v>
      </c>
      <c r="F260" s="1">
        <v>70.877717391304344</v>
      </c>
      <c r="G260" s="1">
        <v>116</v>
      </c>
      <c r="H260" s="1">
        <v>337.4103260869565</v>
      </c>
      <c r="I260" s="1">
        <v>524.28804347826087</v>
      </c>
      <c r="J260" s="1">
        <v>3.7307216335370095</v>
      </c>
      <c r="K260" s="1">
        <v>3.9221324155000383</v>
      </c>
      <c r="L260" s="1">
        <v>0.50435068450769582</v>
      </c>
      <c r="M260" s="1">
        <v>0.69576146647072457</v>
      </c>
      <c r="N260" s="32" t="s">
        <v>763</v>
      </c>
    </row>
    <row r="261" spans="1:14" x14ac:dyDescent="0.3">
      <c r="A261" t="s">
        <v>121</v>
      </c>
      <c r="B261" s="30" t="s">
        <v>764</v>
      </c>
      <c r="C261" s="30" t="s">
        <v>118</v>
      </c>
      <c r="D261" s="30" t="s">
        <v>141</v>
      </c>
      <c r="E261" s="1">
        <v>84.847826086956516</v>
      </c>
      <c r="F261" s="1">
        <v>43.155760869565214</v>
      </c>
      <c r="G261" s="1">
        <v>117.00847826086957</v>
      </c>
      <c r="H261" s="1">
        <v>202.18239130434782</v>
      </c>
      <c r="I261" s="1">
        <v>362.34663043478258</v>
      </c>
      <c r="J261" s="1">
        <v>4.270547015116577</v>
      </c>
      <c r="K261" s="1">
        <v>4.5174737381501417</v>
      </c>
      <c r="L261" s="1">
        <v>0.50862541634640024</v>
      </c>
      <c r="M261" s="1">
        <v>0.75555213937996413</v>
      </c>
      <c r="N261" s="32" t="s">
        <v>765</v>
      </c>
    </row>
    <row r="262" spans="1:14" x14ac:dyDescent="0.3">
      <c r="A262" t="s">
        <v>121</v>
      </c>
      <c r="B262" s="30" t="s">
        <v>766</v>
      </c>
      <c r="C262" s="30" t="s">
        <v>126</v>
      </c>
      <c r="D262" s="30" t="s">
        <v>127</v>
      </c>
      <c r="E262" s="1">
        <v>138.46739130434781</v>
      </c>
      <c r="F262" s="1">
        <v>29.153152173913046</v>
      </c>
      <c r="G262" s="1">
        <v>133.80250000000001</v>
      </c>
      <c r="H262" s="1">
        <v>262.20010869565215</v>
      </c>
      <c r="I262" s="1">
        <v>425.1557608695652</v>
      </c>
      <c r="J262" s="1">
        <v>3.0704395949446583</v>
      </c>
      <c r="K262" s="1">
        <v>3.3374040348535989</v>
      </c>
      <c r="L262" s="1">
        <v>0.21054164377109666</v>
      </c>
      <c r="M262" s="1">
        <v>0.47750608368003772</v>
      </c>
      <c r="N262" s="32" t="s">
        <v>767</v>
      </c>
    </row>
    <row r="263" spans="1:14" x14ac:dyDescent="0.3">
      <c r="A263" t="s">
        <v>121</v>
      </c>
      <c r="B263" s="30" t="s">
        <v>768</v>
      </c>
      <c r="C263" s="30" t="s">
        <v>10</v>
      </c>
      <c r="D263" s="30" t="s">
        <v>150</v>
      </c>
      <c r="E263" s="1">
        <v>162.67391304347825</v>
      </c>
      <c r="F263" s="1">
        <v>65.097826086956516</v>
      </c>
      <c r="G263" s="1">
        <v>184.47315217391304</v>
      </c>
      <c r="H263" s="1">
        <v>511.17391304347825</v>
      </c>
      <c r="I263" s="1">
        <v>760.74489130434779</v>
      </c>
      <c r="J263" s="1">
        <v>4.6765020713617531</v>
      </c>
      <c r="K263" s="1">
        <v>4.837934651877589</v>
      </c>
      <c r="L263" s="1">
        <v>0.40017372711479354</v>
      </c>
      <c r="M263" s="1">
        <v>0.56160630763062946</v>
      </c>
      <c r="N263" s="32" t="s">
        <v>769</v>
      </c>
    </row>
    <row r="264" spans="1:14" x14ac:dyDescent="0.3">
      <c r="A264" t="s">
        <v>121</v>
      </c>
      <c r="B264" s="30" t="s">
        <v>770</v>
      </c>
      <c r="C264" s="30" t="s">
        <v>137</v>
      </c>
      <c r="D264" s="30" t="s">
        <v>97</v>
      </c>
      <c r="E264" s="1">
        <v>99.260869565217391</v>
      </c>
      <c r="F264" s="1">
        <v>45.790760869565219</v>
      </c>
      <c r="G264" s="1">
        <v>123.28804347826087</v>
      </c>
      <c r="H264" s="1">
        <v>325.32065217391306</v>
      </c>
      <c r="I264" s="1">
        <v>494.39945652173913</v>
      </c>
      <c r="J264" s="1">
        <v>4.980809242225142</v>
      </c>
      <c r="K264" s="1">
        <v>5.2937746386333773</v>
      </c>
      <c r="L264" s="1">
        <v>0.4613173455978975</v>
      </c>
      <c r="M264" s="1">
        <v>0.77428274200613223</v>
      </c>
      <c r="N264" s="32" t="s">
        <v>771</v>
      </c>
    </row>
    <row r="265" spans="1:14" x14ac:dyDescent="0.3">
      <c r="A265" t="s">
        <v>121</v>
      </c>
      <c r="B265" s="30" t="s">
        <v>772</v>
      </c>
      <c r="C265" s="30" t="s">
        <v>403</v>
      </c>
      <c r="D265" s="30" t="s">
        <v>404</v>
      </c>
      <c r="E265" s="1">
        <v>96.760869565217391</v>
      </c>
      <c r="F265" s="1">
        <v>37.766304347826086</v>
      </c>
      <c r="G265" s="1">
        <v>75.282608695652172</v>
      </c>
      <c r="H265" s="1">
        <v>167.48097826086956</v>
      </c>
      <c r="I265" s="1">
        <v>280.52989130434781</v>
      </c>
      <c r="J265" s="1">
        <v>2.8992080431363738</v>
      </c>
      <c r="K265" s="1">
        <v>3.0189564142889238</v>
      </c>
      <c r="L265" s="1">
        <v>0.39030554931476075</v>
      </c>
      <c r="M265" s="1">
        <v>0.51005392046731068</v>
      </c>
      <c r="N265" s="32" t="s">
        <v>773</v>
      </c>
    </row>
    <row r="266" spans="1:14" x14ac:dyDescent="0.3">
      <c r="A266" t="s">
        <v>121</v>
      </c>
      <c r="B266" s="30" t="s">
        <v>774</v>
      </c>
      <c r="C266" s="30" t="s">
        <v>83</v>
      </c>
      <c r="D266" s="30" t="s">
        <v>107</v>
      </c>
      <c r="E266" s="1">
        <v>130.29347826086956</v>
      </c>
      <c r="F266" s="1">
        <v>29.842391304347824</v>
      </c>
      <c r="G266" s="1">
        <v>80.907608695652172</v>
      </c>
      <c r="H266" s="1">
        <v>205.38858695652175</v>
      </c>
      <c r="I266" s="1">
        <v>316.13858695652175</v>
      </c>
      <c r="J266" s="1">
        <v>2.4263577208642699</v>
      </c>
      <c r="K266" s="1">
        <v>2.5977100191874531</v>
      </c>
      <c r="L266" s="1">
        <v>0.22903979310920164</v>
      </c>
      <c r="M266" s="1">
        <v>0.40039209143238508</v>
      </c>
      <c r="N266" s="32" t="s">
        <v>775</v>
      </c>
    </row>
    <row r="267" spans="1:14" x14ac:dyDescent="0.3">
      <c r="A267" t="s">
        <v>121</v>
      </c>
      <c r="B267" s="30" t="s">
        <v>776</v>
      </c>
      <c r="C267" s="30" t="s">
        <v>445</v>
      </c>
      <c r="D267" s="30" t="s">
        <v>46</v>
      </c>
      <c r="E267" s="1">
        <v>108.91304347826087</v>
      </c>
      <c r="F267" s="1">
        <v>11.694565217391306</v>
      </c>
      <c r="G267" s="1">
        <v>91.509347826086966</v>
      </c>
      <c r="H267" s="1">
        <v>185.76</v>
      </c>
      <c r="I267" s="1">
        <v>288.96391304347827</v>
      </c>
      <c r="J267" s="1">
        <v>2.6531616766467065</v>
      </c>
      <c r="K267" s="1">
        <v>2.843181636726547</v>
      </c>
      <c r="L267" s="1">
        <v>0.10737524950099801</v>
      </c>
      <c r="M267" s="1">
        <v>0.29739520958083837</v>
      </c>
      <c r="N267" s="32" t="s">
        <v>777</v>
      </c>
    </row>
    <row r="268" spans="1:14" x14ac:dyDescent="0.3">
      <c r="A268" t="s">
        <v>121</v>
      </c>
      <c r="B268" s="30" t="s">
        <v>778</v>
      </c>
      <c r="C268" s="30" t="s">
        <v>103</v>
      </c>
      <c r="D268" s="30" t="s">
        <v>198</v>
      </c>
      <c r="E268" s="1">
        <v>89.239130434782609</v>
      </c>
      <c r="F268" s="1">
        <v>36.336956521739133</v>
      </c>
      <c r="G268" s="1">
        <v>116.07532608695652</v>
      </c>
      <c r="H268" s="1">
        <v>199.6736956521739</v>
      </c>
      <c r="I268" s="1">
        <v>352.08597826086952</v>
      </c>
      <c r="J268" s="1">
        <v>3.9454214372716194</v>
      </c>
      <c r="K268" s="1">
        <v>4.1329366626065775</v>
      </c>
      <c r="L268" s="1">
        <v>0.40718635809987824</v>
      </c>
      <c r="M268" s="1">
        <v>0.59470158343483559</v>
      </c>
      <c r="N268" s="32" t="s">
        <v>779</v>
      </c>
    </row>
    <row r="269" spans="1:14" x14ac:dyDescent="0.3">
      <c r="A269" t="s">
        <v>121</v>
      </c>
      <c r="B269" s="30" t="s">
        <v>780</v>
      </c>
      <c r="C269" s="30" t="s">
        <v>781</v>
      </c>
      <c r="D269" s="30" t="s">
        <v>33</v>
      </c>
      <c r="E269" s="1">
        <v>50.532608695652172</v>
      </c>
      <c r="F269" s="1">
        <v>28.179021739130434</v>
      </c>
      <c r="G269" s="1">
        <v>43.116521739130434</v>
      </c>
      <c r="H269" s="1">
        <v>91.017826086956518</v>
      </c>
      <c r="I269" s="1">
        <v>162.31336956521739</v>
      </c>
      <c r="J269" s="1">
        <v>3.2120520542052056</v>
      </c>
      <c r="K269" s="1">
        <v>3.5060830286083027</v>
      </c>
      <c r="L269" s="1">
        <v>0.55764035276403523</v>
      </c>
      <c r="M269" s="1">
        <v>0.85167132716713267</v>
      </c>
      <c r="N269" s="32" t="s">
        <v>782</v>
      </c>
    </row>
    <row r="270" spans="1:14" x14ac:dyDescent="0.3">
      <c r="A270" t="s">
        <v>121</v>
      </c>
      <c r="B270" s="30" t="s">
        <v>783</v>
      </c>
      <c r="C270" s="30" t="s">
        <v>111</v>
      </c>
      <c r="D270" s="30" t="s">
        <v>784</v>
      </c>
      <c r="E270" s="1">
        <v>80.739130434782609</v>
      </c>
      <c r="F270" s="1">
        <v>12.771739130434783</v>
      </c>
      <c r="G270" s="1">
        <v>79.253695652173917</v>
      </c>
      <c r="H270" s="1">
        <v>115.10815217391306</v>
      </c>
      <c r="I270" s="1">
        <v>207.13358695652175</v>
      </c>
      <c r="J270" s="1">
        <v>2.5654671513193326</v>
      </c>
      <c r="K270" s="1">
        <v>2.7647132471728595</v>
      </c>
      <c r="L270" s="1">
        <v>0.15818524501884762</v>
      </c>
      <c r="M270" s="1">
        <v>0.35743134087237483</v>
      </c>
      <c r="N270" s="32" t="s">
        <v>785</v>
      </c>
    </row>
    <row r="271" spans="1:14" x14ac:dyDescent="0.3">
      <c r="A271" t="s">
        <v>121</v>
      </c>
      <c r="B271" s="30" t="s">
        <v>786</v>
      </c>
      <c r="C271" s="30" t="s">
        <v>787</v>
      </c>
      <c r="D271" s="30" t="s">
        <v>368</v>
      </c>
      <c r="E271" s="1">
        <v>28.010869565217391</v>
      </c>
      <c r="F271" s="1">
        <v>26.237500000000001</v>
      </c>
      <c r="G271" s="1">
        <v>44.872282608695649</v>
      </c>
      <c r="H271" s="1">
        <v>93.760869565217391</v>
      </c>
      <c r="I271" s="1">
        <v>164.87065217391304</v>
      </c>
      <c r="J271" s="1">
        <v>5.8859526581296082</v>
      </c>
      <c r="K271" s="1">
        <v>6.066395032984091</v>
      </c>
      <c r="L271" s="1">
        <v>0.93668994955374474</v>
      </c>
      <c r="M271" s="1">
        <v>1.1171323244082267</v>
      </c>
      <c r="N271" s="32" t="s">
        <v>788</v>
      </c>
    </row>
    <row r="272" spans="1:14" x14ac:dyDescent="0.3">
      <c r="A272" t="s">
        <v>121</v>
      </c>
      <c r="B272" s="30" t="s">
        <v>789</v>
      </c>
      <c r="C272" s="30" t="s">
        <v>158</v>
      </c>
      <c r="D272" s="30" t="s">
        <v>159</v>
      </c>
      <c r="E272" s="1">
        <v>14.456521739130435</v>
      </c>
      <c r="F272" s="1">
        <v>23.286304347826089</v>
      </c>
      <c r="G272" s="1">
        <v>15.184347826086958</v>
      </c>
      <c r="H272" s="1">
        <v>52.054782608695653</v>
      </c>
      <c r="I272" s="1">
        <v>90.525434782608698</v>
      </c>
      <c r="J272" s="1">
        <v>6.2619097744360905</v>
      </c>
      <c r="K272" s="1">
        <v>7.3149172932330826</v>
      </c>
      <c r="L272" s="1">
        <v>1.6107819548872182</v>
      </c>
      <c r="M272" s="1">
        <v>2.66378947368421</v>
      </c>
      <c r="N272" s="32" t="s">
        <v>790</v>
      </c>
    </row>
    <row r="273" spans="1:14" x14ac:dyDescent="0.3">
      <c r="A273" t="s">
        <v>121</v>
      </c>
      <c r="B273" s="30" t="s">
        <v>791</v>
      </c>
      <c r="C273" s="30" t="s">
        <v>118</v>
      </c>
      <c r="D273" s="30" t="s">
        <v>141</v>
      </c>
      <c r="E273" s="1">
        <v>76.152173913043484</v>
      </c>
      <c r="F273" s="1">
        <v>39.211847826086952</v>
      </c>
      <c r="G273" s="1">
        <v>101.18260869565216</v>
      </c>
      <c r="H273" s="1">
        <v>253.92402173913041</v>
      </c>
      <c r="I273" s="1">
        <v>394.31847826086954</v>
      </c>
      <c r="J273" s="1">
        <v>5.1780331144733083</v>
      </c>
      <c r="K273" s="1">
        <v>5.7573222951755625</v>
      </c>
      <c r="L273" s="1">
        <v>0.51491435912075356</v>
      </c>
      <c r="M273" s="1">
        <v>1.0942035398230083</v>
      </c>
      <c r="N273" s="32" t="s">
        <v>792</v>
      </c>
    </row>
    <row r="274" spans="1:14" x14ac:dyDescent="0.3">
      <c r="A274" t="s">
        <v>121</v>
      </c>
      <c r="B274" s="30" t="s">
        <v>793</v>
      </c>
      <c r="C274" s="30" t="s">
        <v>22</v>
      </c>
      <c r="D274" s="30" t="s">
        <v>231</v>
      </c>
      <c r="E274" s="1">
        <v>131.04347826086956</v>
      </c>
      <c r="F274" s="1">
        <v>85.516304347826093</v>
      </c>
      <c r="G274" s="1">
        <v>140.97010869565219</v>
      </c>
      <c r="H274" s="1">
        <v>352.36141304347825</v>
      </c>
      <c r="I274" s="1">
        <v>578.8478260869565</v>
      </c>
      <c r="J274" s="1">
        <v>4.4172196416721965</v>
      </c>
      <c r="K274" s="1">
        <v>4.6541141340411416</v>
      </c>
      <c r="L274" s="1">
        <v>0.65257962840079631</v>
      </c>
      <c r="M274" s="1">
        <v>0.88947412076974131</v>
      </c>
      <c r="N274" s="32" t="s">
        <v>794</v>
      </c>
    </row>
    <row r="275" spans="1:14" x14ac:dyDescent="0.3">
      <c r="A275" t="s">
        <v>121</v>
      </c>
      <c r="B275" s="30" t="s">
        <v>795</v>
      </c>
      <c r="C275" s="30" t="s">
        <v>126</v>
      </c>
      <c r="D275" s="30" t="s">
        <v>127</v>
      </c>
      <c r="E275" s="1">
        <v>74.434782608695656</v>
      </c>
      <c r="F275" s="1">
        <v>56.671195652173914</v>
      </c>
      <c r="G275" s="1">
        <v>115.8379347826087</v>
      </c>
      <c r="H275" s="1">
        <v>279.6970652173913</v>
      </c>
      <c r="I275" s="1">
        <v>452.2061956521739</v>
      </c>
      <c r="J275" s="1">
        <v>6.0752000584112142</v>
      </c>
      <c r="K275" s="1">
        <v>6.5743603971962612</v>
      </c>
      <c r="L275" s="1">
        <v>0.76135367990654201</v>
      </c>
      <c r="M275" s="1">
        <v>1.2605140186915886</v>
      </c>
      <c r="N275" s="32" t="s">
        <v>796</v>
      </c>
    </row>
    <row r="276" spans="1:14" x14ac:dyDescent="0.3">
      <c r="A276" t="s">
        <v>121</v>
      </c>
      <c r="B276" s="30" t="s">
        <v>797</v>
      </c>
      <c r="C276" s="30" t="s">
        <v>798</v>
      </c>
      <c r="D276" s="30" t="s">
        <v>113</v>
      </c>
      <c r="E276" s="1">
        <v>57.434782608695649</v>
      </c>
      <c r="F276" s="1">
        <v>6.1847826086956523</v>
      </c>
      <c r="G276" s="1">
        <v>44.649782608695652</v>
      </c>
      <c r="H276" s="1">
        <v>74.092391304347828</v>
      </c>
      <c r="I276" s="1">
        <v>124.92695652173913</v>
      </c>
      <c r="J276" s="1">
        <v>2.1751097653292959</v>
      </c>
      <c r="K276" s="1">
        <v>2.4682115821347463</v>
      </c>
      <c r="L276" s="1">
        <v>0.10768357305071916</v>
      </c>
      <c r="M276" s="1">
        <v>0.40078538985616963</v>
      </c>
      <c r="N276" s="32" t="s">
        <v>799</v>
      </c>
    </row>
    <row r="277" spans="1:14" x14ac:dyDescent="0.3">
      <c r="A277" t="s">
        <v>121</v>
      </c>
      <c r="B277" s="30" t="s">
        <v>800</v>
      </c>
      <c r="C277" s="30" t="s">
        <v>22</v>
      </c>
      <c r="D277" s="30" t="s">
        <v>231</v>
      </c>
      <c r="E277" s="1">
        <v>156.06521739130434</v>
      </c>
      <c r="F277" s="1">
        <v>53.206521739130437</v>
      </c>
      <c r="G277" s="1">
        <v>145.83152173913044</v>
      </c>
      <c r="H277" s="1">
        <v>303.6603260869565</v>
      </c>
      <c r="I277" s="1">
        <v>502.69836956521738</v>
      </c>
      <c r="J277" s="1">
        <v>3.221078841064215</v>
      </c>
      <c r="K277" s="1">
        <v>3.3631947346427076</v>
      </c>
      <c r="L277" s="1">
        <v>0.34092491990527929</v>
      </c>
      <c r="M277" s="1">
        <v>0.48304081348377215</v>
      </c>
      <c r="N277" s="32" t="s">
        <v>801</v>
      </c>
    </row>
    <row r="278" spans="1:14" x14ac:dyDescent="0.3">
      <c r="A278" t="s">
        <v>121</v>
      </c>
      <c r="B278" s="30" t="s">
        <v>106</v>
      </c>
      <c r="C278" s="30" t="s">
        <v>802</v>
      </c>
      <c r="D278" s="30" t="s">
        <v>61</v>
      </c>
      <c r="E278" s="1">
        <v>50.543478260869563</v>
      </c>
      <c r="F278" s="1">
        <v>10.547717391304348</v>
      </c>
      <c r="G278" s="1">
        <v>66.825108695652176</v>
      </c>
      <c r="H278" s="1">
        <v>73.760978260869564</v>
      </c>
      <c r="I278" s="1">
        <v>151.1338043478261</v>
      </c>
      <c r="J278" s="1">
        <v>2.9901741935483876</v>
      </c>
      <c r="K278" s="1">
        <v>3.3617870967741936</v>
      </c>
      <c r="L278" s="1">
        <v>0.20868602150537635</v>
      </c>
      <c r="M278" s="1">
        <v>0.58029892473118272</v>
      </c>
      <c r="N278" s="32" t="s">
        <v>803</v>
      </c>
    </row>
    <row r="279" spans="1:14" x14ac:dyDescent="0.3">
      <c r="A279" t="s">
        <v>121</v>
      </c>
      <c r="B279" s="30" t="s">
        <v>804</v>
      </c>
      <c r="C279" s="30" t="s">
        <v>55</v>
      </c>
      <c r="D279" s="30" t="s">
        <v>325</v>
      </c>
      <c r="E279" s="1">
        <v>17.021739130434781</v>
      </c>
      <c r="F279" s="1">
        <v>17.577934782608697</v>
      </c>
      <c r="G279" s="1">
        <v>17.077717391304351</v>
      </c>
      <c r="H279" s="1">
        <v>57.380108695652176</v>
      </c>
      <c r="I279" s="1">
        <v>92.035760869565223</v>
      </c>
      <c r="J279" s="1">
        <v>5.4069540229885069</v>
      </c>
      <c r="K279" s="1">
        <v>6.2498659003831429</v>
      </c>
      <c r="L279" s="1">
        <v>1.032675606641124</v>
      </c>
      <c r="M279" s="1">
        <v>1.87558748403576</v>
      </c>
      <c r="N279" s="32" t="s">
        <v>805</v>
      </c>
    </row>
    <row r="280" spans="1:14" x14ac:dyDescent="0.3">
      <c r="A280" t="s">
        <v>121</v>
      </c>
      <c r="B280" s="30" t="s">
        <v>806</v>
      </c>
      <c r="C280" s="30" t="s">
        <v>631</v>
      </c>
      <c r="D280" s="30" t="s">
        <v>632</v>
      </c>
      <c r="E280" s="1">
        <v>111.01086956521739</v>
      </c>
      <c r="F280" s="1">
        <v>29.146739130434781</v>
      </c>
      <c r="G280" s="1">
        <v>97.886304347826098</v>
      </c>
      <c r="H280" s="1">
        <v>163.5108695652174</v>
      </c>
      <c r="I280" s="1">
        <v>290.54391304347826</v>
      </c>
      <c r="J280" s="1">
        <v>2.6172564378732988</v>
      </c>
      <c r="K280" s="1">
        <v>2.7338235582101245</v>
      </c>
      <c r="L280" s="1">
        <v>0.26255752472339172</v>
      </c>
      <c r="M280" s="1">
        <v>0.37912464506021731</v>
      </c>
      <c r="N280" s="32" t="s">
        <v>807</v>
      </c>
    </row>
    <row r="281" spans="1:14" x14ac:dyDescent="0.3">
      <c r="A281" t="s">
        <v>121</v>
      </c>
      <c r="B281" s="30" t="s">
        <v>808</v>
      </c>
      <c r="C281" s="30" t="s">
        <v>66</v>
      </c>
      <c r="D281" s="30" t="s">
        <v>354</v>
      </c>
      <c r="E281" s="1">
        <v>267.52173913043481</v>
      </c>
      <c r="F281" s="1">
        <v>122.77717391304348</v>
      </c>
      <c r="G281" s="1">
        <v>322.87228260869563</v>
      </c>
      <c r="H281" s="1">
        <v>544.23315217391303</v>
      </c>
      <c r="I281" s="1">
        <v>989.88260869565215</v>
      </c>
      <c r="J281" s="1">
        <v>3.7001950268161869</v>
      </c>
      <c r="K281" s="1">
        <v>3.9849423045668773</v>
      </c>
      <c r="L281" s="1">
        <v>0.45894279213391836</v>
      </c>
      <c r="M281" s="1">
        <v>0.74369006988460917</v>
      </c>
      <c r="N281" s="32" t="s">
        <v>809</v>
      </c>
    </row>
    <row r="282" spans="1:14" x14ac:dyDescent="0.3">
      <c r="A282" t="s">
        <v>121</v>
      </c>
      <c r="B282" s="30" t="s">
        <v>810</v>
      </c>
      <c r="C282" s="30" t="s">
        <v>55</v>
      </c>
      <c r="D282" s="30" t="s">
        <v>325</v>
      </c>
      <c r="E282" s="1">
        <v>41.619565217391305</v>
      </c>
      <c r="F282" s="1">
        <v>37.779891304347828</v>
      </c>
      <c r="G282" s="1">
        <v>52.44869565217391</v>
      </c>
      <c r="H282" s="1">
        <v>151.0108695652174</v>
      </c>
      <c r="I282" s="1">
        <v>241.23945652173916</v>
      </c>
      <c r="J282" s="1">
        <v>5.7962992948550545</v>
      </c>
      <c r="K282" s="1">
        <v>6.4598537477148081</v>
      </c>
      <c r="L282" s="1">
        <v>0.90774353617132419</v>
      </c>
      <c r="M282" s="1">
        <v>1.5712979890310785</v>
      </c>
      <c r="N282" s="32" t="s">
        <v>811</v>
      </c>
    </row>
    <row r="283" spans="1:14" x14ac:dyDescent="0.3">
      <c r="A283" t="s">
        <v>121</v>
      </c>
      <c r="B283" s="30" t="s">
        <v>812</v>
      </c>
      <c r="C283" s="30" t="s">
        <v>120</v>
      </c>
      <c r="D283" s="30" t="s">
        <v>72</v>
      </c>
      <c r="E283" s="1">
        <v>90.097826086956516</v>
      </c>
      <c r="F283" s="1">
        <v>17.844347826086956</v>
      </c>
      <c r="G283" s="1">
        <v>100.53826086956522</v>
      </c>
      <c r="H283" s="1">
        <v>158.96130434782609</v>
      </c>
      <c r="I283" s="1">
        <v>277.34391304347827</v>
      </c>
      <c r="J283" s="1">
        <v>3.0782531065267222</v>
      </c>
      <c r="K283" s="1">
        <v>3.3205018699481239</v>
      </c>
      <c r="L283" s="1">
        <v>0.19805525395101944</v>
      </c>
      <c r="M283" s="1">
        <v>0.44030401737242131</v>
      </c>
      <c r="N283" s="32" t="s">
        <v>813</v>
      </c>
    </row>
    <row r="284" spans="1:14" x14ac:dyDescent="0.3">
      <c r="A284" t="s">
        <v>121</v>
      </c>
      <c r="B284" s="30" t="s">
        <v>814</v>
      </c>
      <c r="C284" s="30" t="s">
        <v>278</v>
      </c>
      <c r="D284" s="30" t="s">
        <v>275</v>
      </c>
      <c r="E284" s="1">
        <v>4.2608695652173916</v>
      </c>
      <c r="F284" s="1">
        <v>26.567934782608695</v>
      </c>
      <c r="G284" s="1">
        <v>0</v>
      </c>
      <c r="H284" s="1">
        <v>10.521739130434783</v>
      </c>
      <c r="I284" s="1">
        <v>37.089673913043477</v>
      </c>
      <c r="J284" s="1">
        <v>8.7047193877551017</v>
      </c>
      <c r="K284" s="1">
        <v>8.8073979591836729</v>
      </c>
      <c r="L284" s="1">
        <v>6.235331632653061</v>
      </c>
      <c r="M284" s="1">
        <v>6.3380102040816322</v>
      </c>
      <c r="N284" s="32" t="s">
        <v>815</v>
      </c>
    </row>
    <row r="285" spans="1:14" x14ac:dyDescent="0.3">
      <c r="A285" t="s">
        <v>121</v>
      </c>
      <c r="B285" s="30" t="s">
        <v>816</v>
      </c>
      <c r="C285" s="30" t="s">
        <v>70</v>
      </c>
      <c r="D285" s="30" t="s">
        <v>88</v>
      </c>
      <c r="E285" s="1">
        <v>66.152173913043484</v>
      </c>
      <c r="F285" s="1">
        <v>15.277173913043478</v>
      </c>
      <c r="G285" s="1">
        <v>45.529891304347828</v>
      </c>
      <c r="H285" s="1">
        <v>112.6929347826087</v>
      </c>
      <c r="I285" s="1">
        <v>173.5</v>
      </c>
      <c r="J285" s="1">
        <v>2.6227407163982908</v>
      </c>
      <c r="K285" s="1">
        <v>2.9040420637528754</v>
      </c>
      <c r="L285" s="1">
        <v>0.23093986197831087</v>
      </c>
      <c r="M285" s="1">
        <v>0.51224120933289508</v>
      </c>
      <c r="N285" s="32" t="s">
        <v>817</v>
      </c>
    </row>
  </sheetData>
  <pageMargins left="0.7" right="0.7" top="0.75" bottom="0.75" header="0.3" footer="0.3"/>
  <pageSetup orientation="portrait" r:id="rId1"/>
  <ignoredErrors>
    <ignoredError sqref="N2:N61 N63:N154 N156:N168 N170:N178 N181:N198 N201:N220 N222 N224:N233 N235:N254 N256:N285"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285"/>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833</v>
      </c>
      <c r="B1" s="28" t="s">
        <v>834</v>
      </c>
      <c r="C1" s="28" t="s">
        <v>835</v>
      </c>
      <c r="D1" s="28" t="s">
        <v>836</v>
      </c>
      <c r="E1" s="20" t="s">
        <v>828</v>
      </c>
      <c r="F1" s="20" t="s">
        <v>837</v>
      </c>
      <c r="G1" s="20" t="s">
        <v>838</v>
      </c>
      <c r="H1" s="20" t="s">
        <v>839</v>
      </c>
      <c r="I1" s="20" t="s">
        <v>840</v>
      </c>
      <c r="J1" s="20" t="s">
        <v>841</v>
      </c>
      <c r="K1" s="20" t="s">
        <v>842</v>
      </c>
      <c r="L1" s="20" t="s">
        <v>846</v>
      </c>
      <c r="M1" s="20" t="s">
        <v>843</v>
      </c>
      <c r="N1" s="20" t="s">
        <v>844</v>
      </c>
      <c r="O1" s="20" t="s">
        <v>845</v>
      </c>
    </row>
    <row r="2" spans="1:15" x14ac:dyDescent="0.3">
      <c r="A2" t="s">
        <v>121</v>
      </c>
      <c r="B2" s="30" t="s">
        <v>122</v>
      </c>
      <c r="C2" s="30" t="s">
        <v>123</v>
      </c>
      <c r="D2" s="30" t="s">
        <v>11</v>
      </c>
      <c r="E2" s="1">
        <v>101.08695652173913</v>
      </c>
      <c r="F2" s="1">
        <v>24.698369565217391</v>
      </c>
      <c r="G2" s="1">
        <v>0</v>
      </c>
      <c r="H2" s="19">
        <v>0</v>
      </c>
      <c r="I2" s="1">
        <v>106.14402173913044</v>
      </c>
      <c r="J2" s="1">
        <v>0</v>
      </c>
      <c r="K2" s="19">
        <v>0</v>
      </c>
      <c r="L2" s="1">
        <v>155.97826086956522</v>
      </c>
      <c r="M2" s="1">
        <v>0</v>
      </c>
      <c r="N2" s="19">
        <v>0</v>
      </c>
      <c r="O2" s="19" t="s">
        <v>124</v>
      </c>
    </row>
    <row r="3" spans="1:15" x14ac:dyDescent="0.3">
      <c r="A3" t="s">
        <v>121</v>
      </c>
      <c r="B3" s="30" t="s">
        <v>125</v>
      </c>
      <c r="C3" s="30" t="s">
        <v>126</v>
      </c>
      <c r="D3" s="30" t="s">
        <v>127</v>
      </c>
      <c r="E3" s="1">
        <v>80.119565217391298</v>
      </c>
      <c r="F3" s="1">
        <v>8.4977173913043469</v>
      </c>
      <c r="G3" s="1">
        <v>3.0652173913043477</v>
      </c>
      <c r="H3" s="19">
        <v>0.36071067678020952</v>
      </c>
      <c r="I3" s="1">
        <v>112.60717391304348</v>
      </c>
      <c r="J3" s="1">
        <v>28.228260869565219</v>
      </c>
      <c r="K3" s="19">
        <v>0.2506790632305842</v>
      </c>
      <c r="L3" s="1">
        <v>153.38923913043479</v>
      </c>
      <c r="M3" s="1">
        <v>101.34565217391304</v>
      </c>
      <c r="N3" s="19">
        <v>0.66070900897900409</v>
      </c>
      <c r="O3" s="19" t="s">
        <v>128</v>
      </c>
    </row>
    <row r="4" spans="1:15" x14ac:dyDescent="0.3">
      <c r="A4" t="s">
        <v>121</v>
      </c>
      <c r="B4" s="30" t="s">
        <v>129</v>
      </c>
      <c r="C4" s="30" t="s">
        <v>130</v>
      </c>
      <c r="D4" s="30" t="s">
        <v>131</v>
      </c>
      <c r="E4" s="1">
        <v>50.25</v>
      </c>
      <c r="F4" s="1">
        <v>10.396630434782608</v>
      </c>
      <c r="G4" s="1">
        <v>5.9239130434782608</v>
      </c>
      <c r="H4" s="19">
        <v>0.569791633995128</v>
      </c>
      <c r="I4" s="1">
        <v>56.323260869565217</v>
      </c>
      <c r="J4" s="1">
        <v>15.586956521739131</v>
      </c>
      <c r="K4" s="19">
        <v>0.27674101749605345</v>
      </c>
      <c r="L4" s="1">
        <v>93.657173913043465</v>
      </c>
      <c r="M4" s="1">
        <v>3.2661956521739124</v>
      </c>
      <c r="N4" s="19">
        <v>3.4873950555100355E-2</v>
      </c>
      <c r="O4" s="19" t="s">
        <v>132</v>
      </c>
    </row>
    <row r="5" spans="1:15" x14ac:dyDescent="0.3">
      <c r="A5" t="s">
        <v>121</v>
      </c>
      <c r="B5" s="30" t="s">
        <v>133</v>
      </c>
      <c r="C5" s="30" t="s">
        <v>71</v>
      </c>
      <c r="D5" s="30" t="s">
        <v>134</v>
      </c>
      <c r="E5" s="1">
        <v>86.086956521739125</v>
      </c>
      <c r="F5" s="1">
        <v>6.50195652173913</v>
      </c>
      <c r="G5" s="1">
        <v>0</v>
      </c>
      <c r="H5" s="19">
        <v>0</v>
      </c>
      <c r="I5" s="1">
        <v>100.98967391304348</v>
      </c>
      <c r="J5" s="1">
        <v>28.782608695652176</v>
      </c>
      <c r="K5" s="19">
        <v>0.28500546224592488</v>
      </c>
      <c r="L5" s="1">
        <v>135.19173913043477</v>
      </c>
      <c r="M5" s="1">
        <v>69.58086956521737</v>
      </c>
      <c r="N5" s="19">
        <v>0.51468284980108758</v>
      </c>
      <c r="O5" s="19" t="s">
        <v>135</v>
      </c>
    </row>
    <row r="6" spans="1:15" x14ac:dyDescent="0.3">
      <c r="A6" t="s">
        <v>121</v>
      </c>
      <c r="B6" s="30" t="s">
        <v>136</v>
      </c>
      <c r="C6" s="30" t="s">
        <v>137</v>
      </c>
      <c r="D6" s="30" t="s">
        <v>138</v>
      </c>
      <c r="E6" s="1">
        <v>69.119565217391298</v>
      </c>
      <c r="F6" s="1">
        <v>32.230652173913043</v>
      </c>
      <c r="G6" s="1">
        <v>2.7826086956521738</v>
      </c>
      <c r="H6" s="19">
        <v>8.6334234896567538E-2</v>
      </c>
      <c r="I6" s="1">
        <v>59.219673913043479</v>
      </c>
      <c r="J6" s="1">
        <v>9.5108695652173907</v>
      </c>
      <c r="K6" s="19">
        <v>0.16060320729193625</v>
      </c>
      <c r="L6" s="1">
        <v>117.22880434782608</v>
      </c>
      <c r="M6" s="1">
        <v>12.491739130434782</v>
      </c>
      <c r="N6" s="19">
        <v>0.10655861586177162</v>
      </c>
      <c r="O6" s="19" t="s">
        <v>139</v>
      </c>
    </row>
    <row r="7" spans="1:15" x14ac:dyDescent="0.3">
      <c r="A7" t="s">
        <v>121</v>
      </c>
      <c r="B7" s="30" t="s">
        <v>140</v>
      </c>
      <c r="C7" s="30" t="s">
        <v>118</v>
      </c>
      <c r="D7" s="30" t="s">
        <v>141</v>
      </c>
      <c r="E7" s="1">
        <v>88.032608695652172</v>
      </c>
      <c r="F7" s="1">
        <v>31.526086956521741</v>
      </c>
      <c r="G7" s="1">
        <v>0</v>
      </c>
      <c r="H7" s="19">
        <v>0</v>
      </c>
      <c r="I7" s="1">
        <v>64.28891304347826</v>
      </c>
      <c r="J7" s="1">
        <v>6.5434782608695654</v>
      </c>
      <c r="K7" s="19">
        <v>0.10178237507988733</v>
      </c>
      <c r="L7" s="1">
        <v>170.99173913043478</v>
      </c>
      <c r="M7" s="1">
        <v>15.641304347826088</v>
      </c>
      <c r="N7" s="19">
        <v>9.1474035104670712E-2</v>
      </c>
      <c r="O7" s="19" t="s">
        <v>142</v>
      </c>
    </row>
    <row r="8" spans="1:15" x14ac:dyDescent="0.3">
      <c r="A8" t="s">
        <v>121</v>
      </c>
      <c r="B8" s="30" t="s">
        <v>143</v>
      </c>
      <c r="C8" s="30" t="s">
        <v>144</v>
      </c>
      <c r="D8" s="30" t="s">
        <v>145</v>
      </c>
      <c r="E8" s="1">
        <v>111.96739130434783</v>
      </c>
      <c r="F8" s="1">
        <v>19.433260869565217</v>
      </c>
      <c r="G8" s="1">
        <v>6.7391304347826084</v>
      </c>
      <c r="H8" s="19">
        <v>0.34678330518049511</v>
      </c>
      <c r="I8" s="1">
        <v>110.04326086956522</v>
      </c>
      <c r="J8" s="1">
        <v>12.684782608695652</v>
      </c>
      <c r="K8" s="19">
        <v>0.1152708717322634</v>
      </c>
      <c r="L8" s="1">
        <v>200.87369565217392</v>
      </c>
      <c r="M8" s="1">
        <v>0</v>
      </c>
      <c r="N8" s="19">
        <v>0</v>
      </c>
      <c r="O8" s="19" t="s">
        <v>146</v>
      </c>
    </row>
    <row r="9" spans="1:15" x14ac:dyDescent="0.3">
      <c r="A9" t="s">
        <v>121</v>
      </c>
      <c r="B9" s="30" t="s">
        <v>147</v>
      </c>
      <c r="C9" s="30" t="s">
        <v>126</v>
      </c>
      <c r="D9" s="30" t="s">
        <v>127</v>
      </c>
      <c r="E9" s="1">
        <v>85.25</v>
      </c>
      <c r="F9" s="1">
        <v>20.408478260869565</v>
      </c>
      <c r="G9" s="1">
        <v>9.1739130434782616</v>
      </c>
      <c r="H9" s="19">
        <v>0.44951480096720253</v>
      </c>
      <c r="I9" s="1">
        <v>88.648152173913047</v>
      </c>
      <c r="J9" s="1">
        <v>12.478260869565217</v>
      </c>
      <c r="K9" s="19">
        <v>0.14076165789767314</v>
      </c>
      <c r="L9" s="1">
        <v>152.67456521739129</v>
      </c>
      <c r="M9" s="1">
        <v>59.846195652173904</v>
      </c>
      <c r="N9" s="19">
        <v>0.39198536813882323</v>
      </c>
      <c r="O9" s="19" t="s">
        <v>148</v>
      </c>
    </row>
    <row r="10" spans="1:15" x14ac:dyDescent="0.3">
      <c r="A10" t="s">
        <v>121</v>
      </c>
      <c r="B10" s="30" t="s">
        <v>149</v>
      </c>
      <c r="C10" s="30" t="s">
        <v>10</v>
      </c>
      <c r="D10" s="30" t="s">
        <v>150</v>
      </c>
      <c r="E10" s="1">
        <v>69.239130434782609</v>
      </c>
      <c r="F10" s="1">
        <v>19.511521739130433</v>
      </c>
      <c r="G10" s="1">
        <v>8.9021739130434785</v>
      </c>
      <c r="H10" s="19">
        <v>0.45625215870221614</v>
      </c>
      <c r="I10" s="1">
        <v>97.884347826086966</v>
      </c>
      <c r="J10" s="1">
        <v>29.086956521739129</v>
      </c>
      <c r="K10" s="19">
        <v>0.29715636021214026</v>
      </c>
      <c r="L10" s="1">
        <v>142.88249999999999</v>
      </c>
      <c r="M10" s="1">
        <v>22.300326086956517</v>
      </c>
      <c r="N10" s="19">
        <v>0.15607457937085731</v>
      </c>
      <c r="O10" s="19" t="s">
        <v>151</v>
      </c>
    </row>
    <row r="11" spans="1:15" x14ac:dyDescent="0.3">
      <c r="A11" t="s">
        <v>121</v>
      </c>
      <c r="B11" s="30" t="s">
        <v>152</v>
      </c>
      <c r="C11" s="30" t="s">
        <v>59</v>
      </c>
      <c r="D11" s="30" t="s">
        <v>31</v>
      </c>
      <c r="E11" s="1">
        <v>72.108695652173907</v>
      </c>
      <c r="F11" s="1">
        <v>7.5560869565217388</v>
      </c>
      <c r="G11" s="1">
        <v>1.9673913043478262</v>
      </c>
      <c r="H11" s="19">
        <v>0.26037171298693829</v>
      </c>
      <c r="I11" s="1">
        <v>89.203369565217386</v>
      </c>
      <c r="J11" s="1">
        <v>27.076086956521738</v>
      </c>
      <c r="K11" s="19">
        <v>0.30353210970047684</v>
      </c>
      <c r="L11" s="1">
        <v>132.79304347826087</v>
      </c>
      <c r="M11" s="1">
        <v>38.709130434782601</v>
      </c>
      <c r="N11" s="19">
        <v>0.29149968568285395</v>
      </c>
      <c r="O11" s="19" t="s">
        <v>153</v>
      </c>
    </row>
    <row r="12" spans="1:15" x14ac:dyDescent="0.3">
      <c r="A12" t="s">
        <v>121</v>
      </c>
      <c r="B12" s="30" t="s">
        <v>154</v>
      </c>
      <c r="C12" s="30" t="s">
        <v>37</v>
      </c>
      <c r="D12" s="30" t="s">
        <v>155</v>
      </c>
      <c r="E12" s="1">
        <v>83.010869565217391</v>
      </c>
      <c r="F12" s="1">
        <v>9.7252173913043478</v>
      </c>
      <c r="G12" s="1">
        <v>0</v>
      </c>
      <c r="H12" s="19">
        <v>0</v>
      </c>
      <c r="I12" s="1">
        <v>73.626739130434785</v>
      </c>
      <c r="J12" s="1">
        <v>11.554347826086957</v>
      </c>
      <c r="K12" s="19">
        <v>0.15693140783564571</v>
      </c>
      <c r="L12" s="1">
        <v>142.96021739130435</v>
      </c>
      <c r="M12" s="1">
        <v>15.017282608695654</v>
      </c>
      <c r="N12" s="19">
        <v>0.10504518587566927</v>
      </c>
      <c r="O12" s="19" t="s">
        <v>156</v>
      </c>
    </row>
    <row r="13" spans="1:15" x14ac:dyDescent="0.3">
      <c r="A13" t="s">
        <v>121</v>
      </c>
      <c r="B13" s="30" t="s">
        <v>157</v>
      </c>
      <c r="C13" s="30" t="s">
        <v>158</v>
      </c>
      <c r="D13" s="30" t="s">
        <v>159</v>
      </c>
      <c r="E13" s="1">
        <v>79.108695652173907</v>
      </c>
      <c r="F13" s="1">
        <v>23.526847826086954</v>
      </c>
      <c r="G13" s="1">
        <v>0</v>
      </c>
      <c r="H13" s="19">
        <v>0</v>
      </c>
      <c r="I13" s="1">
        <v>100.89206521739131</v>
      </c>
      <c r="J13" s="1">
        <v>0</v>
      </c>
      <c r="K13" s="19">
        <v>0</v>
      </c>
      <c r="L13" s="1">
        <v>167.94413043478261</v>
      </c>
      <c r="M13" s="1">
        <v>0</v>
      </c>
      <c r="N13" s="19">
        <v>0</v>
      </c>
      <c r="O13" s="19" t="s">
        <v>160</v>
      </c>
    </row>
    <row r="14" spans="1:15" x14ac:dyDescent="0.3">
      <c r="A14" t="s">
        <v>121</v>
      </c>
      <c r="B14" s="30" t="s">
        <v>161</v>
      </c>
      <c r="C14" s="30" t="s">
        <v>162</v>
      </c>
      <c r="D14" s="30" t="s">
        <v>93</v>
      </c>
      <c r="E14" s="1">
        <v>90.336956521739125</v>
      </c>
      <c r="F14" s="1">
        <v>41.497391304347829</v>
      </c>
      <c r="G14" s="1">
        <v>0</v>
      </c>
      <c r="H14" s="19">
        <v>0</v>
      </c>
      <c r="I14" s="1">
        <v>76.783369565217384</v>
      </c>
      <c r="J14" s="1">
        <v>0</v>
      </c>
      <c r="K14" s="19">
        <v>0</v>
      </c>
      <c r="L14" s="1">
        <v>159.5275</v>
      </c>
      <c r="M14" s="1">
        <v>0</v>
      </c>
      <c r="N14" s="19">
        <v>0</v>
      </c>
      <c r="O14" s="19" t="s">
        <v>163</v>
      </c>
    </row>
    <row r="15" spans="1:15" x14ac:dyDescent="0.3">
      <c r="A15" t="s">
        <v>121</v>
      </c>
      <c r="B15" s="30" t="s">
        <v>164</v>
      </c>
      <c r="C15" s="30" t="s">
        <v>89</v>
      </c>
      <c r="D15" s="30" t="s">
        <v>165</v>
      </c>
      <c r="E15" s="1">
        <v>133.95652173913044</v>
      </c>
      <c r="F15" s="1">
        <v>58.203804347826086</v>
      </c>
      <c r="G15" s="1">
        <v>0</v>
      </c>
      <c r="H15" s="19">
        <v>0</v>
      </c>
      <c r="I15" s="1">
        <v>110.5</v>
      </c>
      <c r="J15" s="1">
        <v>0</v>
      </c>
      <c r="K15" s="19">
        <v>0</v>
      </c>
      <c r="L15" s="1">
        <v>286.95652173913044</v>
      </c>
      <c r="M15" s="1">
        <v>0</v>
      </c>
      <c r="N15" s="19">
        <v>0</v>
      </c>
      <c r="O15" s="19" t="s">
        <v>166</v>
      </c>
    </row>
    <row r="16" spans="1:15" x14ac:dyDescent="0.3">
      <c r="A16" t="s">
        <v>121</v>
      </c>
      <c r="B16" s="30" t="s">
        <v>167</v>
      </c>
      <c r="C16" s="30" t="s">
        <v>168</v>
      </c>
      <c r="D16" s="30" t="s">
        <v>169</v>
      </c>
      <c r="E16" s="1">
        <v>49.586956521739133</v>
      </c>
      <c r="F16" s="1">
        <v>8.6001086956521746</v>
      </c>
      <c r="G16" s="1">
        <v>0</v>
      </c>
      <c r="H16" s="19">
        <v>0</v>
      </c>
      <c r="I16" s="1">
        <v>42.600978260869567</v>
      </c>
      <c r="J16" s="1">
        <v>0</v>
      </c>
      <c r="K16" s="19">
        <v>0</v>
      </c>
      <c r="L16" s="1">
        <v>78.656739130434786</v>
      </c>
      <c r="M16" s="1">
        <v>0</v>
      </c>
      <c r="N16" s="19">
        <v>0</v>
      </c>
      <c r="O16" s="19" t="s">
        <v>170</v>
      </c>
    </row>
    <row r="17" spans="1:15" x14ac:dyDescent="0.3">
      <c r="A17" t="s">
        <v>121</v>
      </c>
      <c r="B17" s="30" t="s">
        <v>171</v>
      </c>
      <c r="C17" s="30" t="s">
        <v>172</v>
      </c>
      <c r="D17" s="30" t="s">
        <v>165</v>
      </c>
      <c r="E17" s="1">
        <v>38.891304347826086</v>
      </c>
      <c r="F17" s="1">
        <v>24.977391304347826</v>
      </c>
      <c r="G17" s="1">
        <v>0</v>
      </c>
      <c r="H17" s="19">
        <v>0</v>
      </c>
      <c r="I17" s="1">
        <v>76.424891304347824</v>
      </c>
      <c r="J17" s="1">
        <v>0</v>
      </c>
      <c r="K17" s="19">
        <v>0</v>
      </c>
      <c r="L17" s="1">
        <v>91.973260869565223</v>
      </c>
      <c r="M17" s="1">
        <v>0</v>
      </c>
      <c r="N17" s="19">
        <v>0</v>
      </c>
      <c r="O17" s="19" t="s">
        <v>173</v>
      </c>
    </row>
    <row r="18" spans="1:15" x14ac:dyDescent="0.3">
      <c r="A18" t="s">
        <v>121</v>
      </c>
      <c r="B18" s="30" t="s">
        <v>174</v>
      </c>
      <c r="C18" s="30" t="s">
        <v>43</v>
      </c>
      <c r="D18" s="30" t="s">
        <v>175</v>
      </c>
      <c r="E18" s="1">
        <v>29.847826086956523</v>
      </c>
      <c r="F18" s="1">
        <v>39.002717391304351</v>
      </c>
      <c r="G18" s="1">
        <v>0</v>
      </c>
      <c r="H18" s="19">
        <v>0</v>
      </c>
      <c r="I18" s="1">
        <v>29.070652173913043</v>
      </c>
      <c r="J18" s="1">
        <v>0</v>
      </c>
      <c r="K18" s="19">
        <v>0</v>
      </c>
      <c r="L18" s="1">
        <v>84.057065217391298</v>
      </c>
      <c r="M18" s="1">
        <v>0</v>
      </c>
      <c r="N18" s="19">
        <v>0</v>
      </c>
      <c r="O18" s="19" t="s">
        <v>176</v>
      </c>
    </row>
    <row r="19" spans="1:15" x14ac:dyDescent="0.3">
      <c r="A19" t="s">
        <v>121</v>
      </c>
      <c r="B19" s="30" t="s">
        <v>177</v>
      </c>
      <c r="C19" s="30" t="s">
        <v>5</v>
      </c>
      <c r="D19" s="30" t="s">
        <v>178</v>
      </c>
      <c r="E19" s="1">
        <v>149.45652173913044</v>
      </c>
      <c r="F19" s="1">
        <v>27.798043478260869</v>
      </c>
      <c r="G19" s="1">
        <v>2.2282608695652173</v>
      </c>
      <c r="H19" s="19">
        <v>8.0158910151637189E-2</v>
      </c>
      <c r="I19" s="1">
        <v>84.083804347826089</v>
      </c>
      <c r="J19" s="1">
        <v>4.5434782608695654</v>
      </c>
      <c r="K19" s="19">
        <v>5.403511765565152E-2</v>
      </c>
      <c r="L19" s="1">
        <v>215.9629347826087</v>
      </c>
      <c r="M19" s="1">
        <v>16.404456521739132</v>
      </c>
      <c r="N19" s="19">
        <v>7.5959592502537934E-2</v>
      </c>
      <c r="O19" s="19" t="s">
        <v>179</v>
      </c>
    </row>
    <row r="20" spans="1:15" x14ac:dyDescent="0.3">
      <c r="A20" t="s">
        <v>121</v>
      </c>
      <c r="B20" s="30" t="s">
        <v>180</v>
      </c>
      <c r="C20" s="30" t="s">
        <v>181</v>
      </c>
      <c r="D20" s="30" t="s">
        <v>182</v>
      </c>
      <c r="E20" s="1">
        <v>37.315217391304351</v>
      </c>
      <c r="F20" s="1">
        <v>31.475543478260871</v>
      </c>
      <c r="G20" s="1">
        <v>0</v>
      </c>
      <c r="H20" s="19">
        <v>0</v>
      </c>
      <c r="I20" s="1">
        <v>13.502717391304348</v>
      </c>
      <c r="J20" s="1">
        <v>0</v>
      </c>
      <c r="K20" s="19">
        <v>0</v>
      </c>
      <c r="L20" s="1">
        <v>33.741847826086953</v>
      </c>
      <c r="M20" s="1">
        <v>0</v>
      </c>
      <c r="N20" s="19">
        <v>0</v>
      </c>
      <c r="O20" s="19" t="s">
        <v>183</v>
      </c>
    </row>
    <row r="21" spans="1:15" x14ac:dyDescent="0.3">
      <c r="A21" t="s">
        <v>121</v>
      </c>
      <c r="B21" s="30" t="s">
        <v>184</v>
      </c>
      <c r="C21" s="30" t="s">
        <v>181</v>
      </c>
      <c r="D21" s="30" t="s">
        <v>182</v>
      </c>
      <c r="E21" s="1">
        <v>102.28260869565217</v>
      </c>
      <c r="F21" s="1">
        <v>35.570217391304347</v>
      </c>
      <c r="G21" s="1">
        <v>0</v>
      </c>
      <c r="H21" s="19">
        <v>0</v>
      </c>
      <c r="I21" s="1">
        <v>85.529130434782616</v>
      </c>
      <c r="J21" s="1">
        <v>0</v>
      </c>
      <c r="K21" s="19">
        <v>0</v>
      </c>
      <c r="L21" s="1">
        <v>130.3175</v>
      </c>
      <c r="M21" s="1">
        <v>0</v>
      </c>
      <c r="N21" s="19">
        <v>0</v>
      </c>
      <c r="O21" s="19" t="s">
        <v>185</v>
      </c>
    </row>
    <row r="22" spans="1:15" x14ac:dyDescent="0.3">
      <c r="A22" t="s">
        <v>121</v>
      </c>
      <c r="B22" s="30" t="s">
        <v>186</v>
      </c>
      <c r="C22" s="30" t="s">
        <v>187</v>
      </c>
      <c r="D22" s="30" t="s">
        <v>75</v>
      </c>
      <c r="E22" s="1">
        <v>98.934782608695656</v>
      </c>
      <c r="F22" s="1">
        <v>19.211956521739129</v>
      </c>
      <c r="G22" s="1">
        <v>0</v>
      </c>
      <c r="H22" s="19">
        <v>0</v>
      </c>
      <c r="I22" s="1">
        <v>76.836956521739125</v>
      </c>
      <c r="J22" s="1">
        <v>0</v>
      </c>
      <c r="K22" s="19">
        <v>0</v>
      </c>
      <c r="L22" s="1">
        <v>178.83152173913044</v>
      </c>
      <c r="M22" s="1">
        <v>0</v>
      </c>
      <c r="N22" s="19">
        <v>0</v>
      </c>
      <c r="O22" s="19" t="s">
        <v>188</v>
      </c>
    </row>
    <row r="23" spans="1:15" x14ac:dyDescent="0.3">
      <c r="A23" t="s">
        <v>121</v>
      </c>
      <c r="B23" s="30" t="s">
        <v>189</v>
      </c>
      <c r="C23" s="30" t="s">
        <v>190</v>
      </c>
      <c r="D23" s="30" t="s">
        <v>191</v>
      </c>
      <c r="E23" s="1">
        <v>89.010869565217391</v>
      </c>
      <c r="F23" s="1">
        <v>24.902173913043477</v>
      </c>
      <c r="G23" s="1">
        <v>0</v>
      </c>
      <c r="H23" s="19">
        <v>0</v>
      </c>
      <c r="I23" s="1">
        <v>113.89402173913044</v>
      </c>
      <c r="J23" s="1">
        <v>0</v>
      </c>
      <c r="K23" s="19">
        <v>0</v>
      </c>
      <c r="L23" s="1">
        <v>192.13043478260869</v>
      </c>
      <c r="M23" s="1">
        <v>0</v>
      </c>
      <c r="N23" s="19">
        <v>0</v>
      </c>
      <c r="O23" s="19" t="s">
        <v>192</v>
      </c>
    </row>
    <row r="24" spans="1:15" x14ac:dyDescent="0.3">
      <c r="A24" t="s">
        <v>121</v>
      </c>
      <c r="B24" s="30" t="s">
        <v>193</v>
      </c>
      <c r="C24" s="30" t="s">
        <v>8</v>
      </c>
      <c r="D24" s="30" t="s">
        <v>0</v>
      </c>
      <c r="E24" s="1">
        <v>82.956521739130437</v>
      </c>
      <c r="F24" s="1">
        <v>22.932065217391305</v>
      </c>
      <c r="G24" s="1">
        <v>0</v>
      </c>
      <c r="H24" s="19">
        <v>0</v>
      </c>
      <c r="I24" s="1">
        <v>73.607608695652175</v>
      </c>
      <c r="J24" s="1">
        <v>5.1739130434782608</v>
      </c>
      <c r="K24" s="19">
        <v>7.0290465009819988E-2</v>
      </c>
      <c r="L24" s="1">
        <v>150.79347826086956</v>
      </c>
      <c r="M24" s="1">
        <v>0</v>
      </c>
      <c r="N24" s="19">
        <v>0</v>
      </c>
      <c r="O24" s="19" t="s">
        <v>194</v>
      </c>
    </row>
    <row r="25" spans="1:15" x14ac:dyDescent="0.3">
      <c r="A25" t="s">
        <v>121</v>
      </c>
      <c r="B25" s="30" t="s">
        <v>195</v>
      </c>
      <c r="C25" s="30" t="s">
        <v>56</v>
      </c>
      <c r="D25" s="30" t="s">
        <v>178</v>
      </c>
      <c r="E25" s="1">
        <v>135.5</v>
      </c>
      <c r="F25" s="1">
        <v>46.600543478260867</v>
      </c>
      <c r="G25" s="1">
        <v>6.5217391304347824E-2</v>
      </c>
      <c r="H25" s="19">
        <v>1.3994985130328299E-3</v>
      </c>
      <c r="I25" s="1">
        <v>138.82608695652175</v>
      </c>
      <c r="J25" s="1">
        <v>0</v>
      </c>
      <c r="K25" s="19">
        <v>0</v>
      </c>
      <c r="L25" s="1">
        <v>196.4483695652174</v>
      </c>
      <c r="M25" s="1">
        <v>8.4755434782608692</v>
      </c>
      <c r="N25" s="19">
        <v>4.3143872850760094E-2</v>
      </c>
      <c r="O25" s="19" t="s">
        <v>196</v>
      </c>
    </row>
    <row r="26" spans="1:15" x14ac:dyDescent="0.3">
      <c r="A26" t="s">
        <v>121</v>
      </c>
      <c r="B26" s="30" t="s">
        <v>197</v>
      </c>
      <c r="C26" s="30" t="s">
        <v>103</v>
      </c>
      <c r="D26" s="30" t="s">
        <v>198</v>
      </c>
      <c r="E26" s="1">
        <v>107.30434782608695</v>
      </c>
      <c r="F26" s="1">
        <v>25.291630434782608</v>
      </c>
      <c r="G26" s="1">
        <v>1.5434782608695652</v>
      </c>
      <c r="H26" s="19">
        <v>6.1027234477808869E-2</v>
      </c>
      <c r="I26" s="1">
        <v>102.61260869565218</v>
      </c>
      <c r="J26" s="1">
        <v>13.467391304347826</v>
      </c>
      <c r="K26" s="19">
        <v>0.1312449948942625</v>
      </c>
      <c r="L26" s="1">
        <v>181.52467391304347</v>
      </c>
      <c r="M26" s="1">
        <v>23.144239130434777</v>
      </c>
      <c r="N26" s="19">
        <v>0.12749913624150983</v>
      </c>
      <c r="O26" s="19" t="s">
        <v>199</v>
      </c>
    </row>
    <row r="27" spans="1:15" x14ac:dyDescent="0.3">
      <c r="A27" t="s">
        <v>121</v>
      </c>
      <c r="B27" s="30" t="s">
        <v>200</v>
      </c>
      <c r="C27" s="30" t="s">
        <v>105</v>
      </c>
      <c r="D27" s="30" t="s">
        <v>201</v>
      </c>
      <c r="E27" s="1">
        <v>92.641304347826093</v>
      </c>
      <c r="F27" s="1">
        <v>12.799673913043478</v>
      </c>
      <c r="G27" s="1">
        <v>0.82608695652173914</v>
      </c>
      <c r="H27" s="19">
        <v>6.453968766187998E-2</v>
      </c>
      <c r="I27" s="1">
        <v>91.871956521739122</v>
      </c>
      <c r="J27" s="1">
        <v>6.1521739130434785</v>
      </c>
      <c r="K27" s="19">
        <v>6.6964655439635992E-2</v>
      </c>
      <c r="L27" s="1">
        <v>172.83554347826089</v>
      </c>
      <c r="M27" s="1">
        <v>14.506739130434784</v>
      </c>
      <c r="N27" s="19">
        <v>8.3933772177245652E-2</v>
      </c>
      <c r="O27" s="19" t="s">
        <v>202</v>
      </c>
    </row>
    <row r="28" spans="1:15" x14ac:dyDescent="0.3">
      <c r="A28" t="s">
        <v>121</v>
      </c>
      <c r="B28" s="30" t="s">
        <v>203</v>
      </c>
      <c r="C28" s="30" t="s">
        <v>144</v>
      </c>
      <c r="D28" s="30" t="s">
        <v>145</v>
      </c>
      <c r="E28" s="1">
        <v>82.728260869565219</v>
      </c>
      <c r="F28" s="1">
        <v>10.366847826086957</v>
      </c>
      <c r="G28" s="1">
        <v>0</v>
      </c>
      <c r="H28" s="19">
        <v>0</v>
      </c>
      <c r="I28" s="1">
        <v>83.766304347826093</v>
      </c>
      <c r="J28" s="1">
        <v>0</v>
      </c>
      <c r="K28" s="19">
        <v>0</v>
      </c>
      <c r="L28" s="1">
        <v>120.80434782608695</v>
      </c>
      <c r="M28" s="1">
        <v>0</v>
      </c>
      <c r="N28" s="19">
        <v>0</v>
      </c>
      <c r="O28" s="19" t="s">
        <v>204</v>
      </c>
    </row>
    <row r="29" spans="1:15" x14ac:dyDescent="0.3">
      <c r="A29" t="s">
        <v>121</v>
      </c>
      <c r="B29" s="30" t="s">
        <v>205</v>
      </c>
      <c r="C29" s="30" t="s">
        <v>65</v>
      </c>
      <c r="D29" s="30" t="s">
        <v>206</v>
      </c>
      <c r="E29" s="1">
        <v>93.423913043478265</v>
      </c>
      <c r="F29" s="1">
        <v>28.353260869565219</v>
      </c>
      <c r="G29" s="1">
        <v>5.3586956521739131</v>
      </c>
      <c r="H29" s="19">
        <v>0.18899750814644431</v>
      </c>
      <c r="I29" s="1">
        <v>77.445652173913047</v>
      </c>
      <c r="J29" s="1">
        <v>4.4239130434782608</v>
      </c>
      <c r="K29" s="19">
        <v>5.7122807017543853E-2</v>
      </c>
      <c r="L29" s="1">
        <v>151.49021739130436</v>
      </c>
      <c r="M29" s="1">
        <v>15.498369565217393</v>
      </c>
      <c r="N29" s="19">
        <v>0.10230607515193262</v>
      </c>
      <c r="O29" s="19" t="s">
        <v>207</v>
      </c>
    </row>
    <row r="30" spans="1:15" x14ac:dyDescent="0.3">
      <c r="A30" t="s">
        <v>121</v>
      </c>
      <c r="B30" s="30" t="s">
        <v>208</v>
      </c>
      <c r="C30" s="30" t="s">
        <v>126</v>
      </c>
      <c r="D30" s="30" t="s">
        <v>127</v>
      </c>
      <c r="E30" s="1">
        <v>43.184782608695649</v>
      </c>
      <c r="F30" s="1">
        <v>11.221956521739131</v>
      </c>
      <c r="G30" s="1">
        <v>0</v>
      </c>
      <c r="H30" s="19">
        <v>0</v>
      </c>
      <c r="I30" s="1">
        <v>44.343804347826087</v>
      </c>
      <c r="J30" s="1">
        <v>0</v>
      </c>
      <c r="K30" s="19">
        <v>0</v>
      </c>
      <c r="L30" s="1">
        <v>64.499239130434788</v>
      </c>
      <c r="M30" s="1">
        <v>0</v>
      </c>
      <c r="N30" s="19">
        <v>0</v>
      </c>
      <c r="O30" s="19" t="s">
        <v>209</v>
      </c>
    </row>
    <row r="31" spans="1:15" x14ac:dyDescent="0.3">
      <c r="A31" t="s">
        <v>121</v>
      </c>
      <c r="B31" s="30" t="s">
        <v>210</v>
      </c>
      <c r="C31" s="30" t="s">
        <v>211</v>
      </c>
      <c r="D31" s="30" t="s">
        <v>212</v>
      </c>
      <c r="E31" s="1">
        <v>52.75</v>
      </c>
      <c r="F31" s="1">
        <v>6.9751086956521746</v>
      </c>
      <c r="G31" s="1">
        <v>0.46739130434782611</v>
      </c>
      <c r="H31" s="19">
        <v>6.7008461766218386E-2</v>
      </c>
      <c r="I31" s="1">
        <v>41.193369565217388</v>
      </c>
      <c r="J31" s="1">
        <v>1.923913043478261</v>
      </c>
      <c r="K31" s="19">
        <v>4.6704434810372085E-2</v>
      </c>
      <c r="L31" s="1">
        <v>88.485652173913053</v>
      </c>
      <c r="M31" s="1">
        <v>12.076847826086958</v>
      </c>
      <c r="N31" s="19">
        <v>0.13648368440965619</v>
      </c>
      <c r="O31" s="19" t="s">
        <v>213</v>
      </c>
    </row>
    <row r="32" spans="1:15" x14ac:dyDescent="0.3">
      <c r="A32" t="s">
        <v>121</v>
      </c>
      <c r="B32" s="30" t="s">
        <v>214</v>
      </c>
      <c r="C32" s="30" t="s">
        <v>22</v>
      </c>
      <c r="D32" s="30" t="s">
        <v>215</v>
      </c>
      <c r="E32" s="1">
        <v>91.739130434782609</v>
      </c>
      <c r="F32" s="1">
        <v>14.116086956521739</v>
      </c>
      <c r="G32" s="1">
        <v>0</v>
      </c>
      <c r="H32" s="19">
        <v>0</v>
      </c>
      <c r="I32" s="1">
        <v>104.01369565217392</v>
      </c>
      <c r="J32" s="1">
        <v>0</v>
      </c>
      <c r="K32" s="19">
        <v>0</v>
      </c>
      <c r="L32" s="1">
        <v>180.74695652173915</v>
      </c>
      <c r="M32" s="1">
        <v>0</v>
      </c>
      <c r="N32" s="19">
        <v>0</v>
      </c>
      <c r="O32" s="19" t="s">
        <v>216</v>
      </c>
    </row>
    <row r="33" spans="1:15" x14ac:dyDescent="0.3">
      <c r="A33" t="s">
        <v>121</v>
      </c>
      <c r="B33" s="30" t="s">
        <v>217</v>
      </c>
      <c r="C33" s="30" t="s">
        <v>51</v>
      </c>
      <c r="D33" s="30" t="s">
        <v>114</v>
      </c>
      <c r="E33" s="1">
        <v>69.945652173913047</v>
      </c>
      <c r="F33" s="1">
        <v>10.125</v>
      </c>
      <c r="G33" s="1">
        <v>0</v>
      </c>
      <c r="H33" s="19">
        <v>0</v>
      </c>
      <c r="I33" s="1">
        <v>63.902173913043477</v>
      </c>
      <c r="J33" s="1">
        <v>2.1086956521739131</v>
      </c>
      <c r="K33" s="19">
        <v>3.2998809321313147E-2</v>
      </c>
      <c r="L33" s="1">
        <v>183.55978260869566</v>
      </c>
      <c r="M33" s="1">
        <v>0.65217391304347827</v>
      </c>
      <c r="N33" s="19">
        <v>3.552923760177646E-3</v>
      </c>
      <c r="O33" s="19" t="s">
        <v>218</v>
      </c>
    </row>
    <row r="34" spans="1:15" x14ac:dyDescent="0.3">
      <c r="A34" t="s">
        <v>121</v>
      </c>
      <c r="B34" s="30" t="s">
        <v>219</v>
      </c>
      <c r="C34" s="30" t="s">
        <v>220</v>
      </c>
      <c r="D34" s="30" t="s">
        <v>165</v>
      </c>
      <c r="E34" s="1">
        <v>34.467391304347828</v>
      </c>
      <c r="F34" s="1">
        <v>33.040760869565219</v>
      </c>
      <c r="G34" s="1">
        <v>0</v>
      </c>
      <c r="H34" s="19">
        <v>0</v>
      </c>
      <c r="I34" s="1">
        <v>32.657608695652172</v>
      </c>
      <c r="J34" s="1">
        <v>0</v>
      </c>
      <c r="K34" s="19">
        <v>0</v>
      </c>
      <c r="L34" s="1">
        <v>78.880434782608702</v>
      </c>
      <c r="M34" s="1">
        <v>0</v>
      </c>
      <c r="N34" s="19">
        <v>0</v>
      </c>
      <c r="O34" s="19" t="s">
        <v>221</v>
      </c>
    </row>
    <row r="35" spans="1:15" x14ac:dyDescent="0.3">
      <c r="A35" t="s">
        <v>121</v>
      </c>
      <c r="B35" s="30" t="s">
        <v>222</v>
      </c>
      <c r="C35" s="30" t="s">
        <v>57</v>
      </c>
      <c r="D35" s="30" t="s">
        <v>223</v>
      </c>
      <c r="E35" s="1">
        <v>154.95652173913044</v>
      </c>
      <c r="F35" s="1">
        <v>19.019891304347826</v>
      </c>
      <c r="G35" s="1">
        <v>0</v>
      </c>
      <c r="H35" s="19">
        <v>0</v>
      </c>
      <c r="I35" s="1">
        <v>158.02565217391304</v>
      </c>
      <c r="J35" s="1">
        <v>0</v>
      </c>
      <c r="K35" s="19">
        <v>0</v>
      </c>
      <c r="L35" s="1">
        <v>204.56</v>
      </c>
      <c r="M35" s="1">
        <v>0</v>
      </c>
      <c r="N35" s="19">
        <v>0</v>
      </c>
      <c r="O35" s="19" t="s">
        <v>224</v>
      </c>
    </row>
    <row r="36" spans="1:15" x14ac:dyDescent="0.3">
      <c r="A36" t="s">
        <v>121</v>
      </c>
      <c r="B36" s="30" t="s">
        <v>225</v>
      </c>
      <c r="C36" s="30" t="s">
        <v>226</v>
      </c>
      <c r="D36" s="30" t="s">
        <v>92</v>
      </c>
      <c r="E36" s="1">
        <v>64.869565217391298</v>
      </c>
      <c r="F36" s="1">
        <v>20.708369565217392</v>
      </c>
      <c r="G36" s="1">
        <v>0</v>
      </c>
      <c r="H36" s="19">
        <v>0</v>
      </c>
      <c r="I36" s="1">
        <v>54.714999999999996</v>
      </c>
      <c r="J36" s="1">
        <v>0</v>
      </c>
      <c r="K36" s="19">
        <v>0</v>
      </c>
      <c r="L36" s="1">
        <v>149.93663043478261</v>
      </c>
      <c r="M36" s="1">
        <v>0</v>
      </c>
      <c r="N36" s="19">
        <v>0</v>
      </c>
      <c r="O36" s="19" t="s">
        <v>227</v>
      </c>
    </row>
    <row r="37" spans="1:15" x14ac:dyDescent="0.3">
      <c r="A37" t="s">
        <v>121</v>
      </c>
      <c r="B37" s="30" t="s">
        <v>228</v>
      </c>
      <c r="C37" s="30" t="s">
        <v>126</v>
      </c>
      <c r="D37" s="30" t="s">
        <v>127</v>
      </c>
      <c r="E37" s="1">
        <v>100.95652173913044</v>
      </c>
      <c r="F37" s="1">
        <v>12.809673913043479</v>
      </c>
      <c r="G37" s="1">
        <v>0</v>
      </c>
      <c r="H37" s="19">
        <v>0</v>
      </c>
      <c r="I37" s="1">
        <v>128.75641304347826</v>
      </c>
      <c r="J37" s="1">
        <v>0</v>
      </c>
      <c r="K37" s="19">
        <v>0</v>
      </c>
      <c r="L37" s="1">
        <v>287.04858695652177</v>
      </c>
      <c r="M37" s="1">
        <v>0</v>
      </c>
      <c r="N37" s="19">
        <v>0</v>
      </c>
      <c r="O37" s="19" t="s">
        <v>229</v>
      </c>
    </row>
    <row r="38" spans="1:15" x14ac:dyDescent="0.3">
      <c r="A38" t="s">
        <v>121</v>
      </c>
      <c r="B38" s="30" t="s">
        <v>230</v>
      </c>
      <c r="C38" s="30" t="s">
        <v>22</v>
      </c>
      <c r="D38" s="30" t="s">
        <v>231</v>
      </c>
      <c r="E38" s="1">
        <v>76.489130434782609</v>
      </c>
      <c r="F38" s="1">
        <v>30.207065217391307</v>
      </c>
      <c r="G38" s="1">
        <v>0</v>
      </c>
      <c r="H38" s="19">
        <v>0</v>
      </c>
      <c r="I38" s="1">
        <v>88.364130434782609</v>
      </c>
      <c r="J38" s="1">
        <v>22.619565217391305</v>
      </c>
      <c r="K38" s="19">
        <v>0.2559813026631404</v>
      </c>
      <c r="L38" s="1">
        <v>173.14130434782609</v>
      </c>
      <c r="M38" s="1">
        <v>19.972826086956523</v>
      </c>
      <c r="N38" s="19">
        <v>0.11535564065540838</v>
      </c>
      <c r="O38" s="19" t="s">
        <v>232</v>
      </c>
    </row>
    <row r="39" spans="1:15" x14ac:dyDescent="0.3">
      <c r="A39" t="s">
        <v>121</v>
      </c>
      <c r="B39" s="30" t="s">
        <v>233</v>
      </c>
      <c r="C39" s="30" t="s">
        <v>234</v>
      </c>
      <c r="D39" s="30" t="s">
        <v>235</v>
      </c>
      <c r="E39" s="1">
        <v>124.84782608695652</v>
      </c>
      <c r="F39" s="1">
        <v>30.390869565217393</v>
      </c>
      <c r="G39" s="1">
        <v>0</v>
      </c>
      <c r="H39" s="19">
        <v>0</v>
      </c>
      <c r="I39" s="1">
        <v>150.73184782608695</v>
      </c>
      <c r="J39" s="1">
        <v>0</v>
      </c>
      <c r="K39" s="19">
        <v>0</v>
      </c>
      <c r="L39" s="1">
        <v>333.73847826086956</v>
      </c>
      <c r="M39" s="1">
        <v>0</v>
      </c>
      <c r="N39" s="19">
        <v>0</v>
      </c>
      <c r="O39" s="19" t="s">
        <v>236</v>
      </c>
    </row>
    <row r="40" spans="1:15" x14ac:dyDescent="0.3">
      <c r="A40" t="s">
        <v>121</v>
      </c>
      <c r="B40" s="30" t="s">
        <v>237</v>
      </c>
      <c r="C40" s="30" t="s">
        <v>238</v>
      </c>
      <c r="D40" s="30" t="s">
        <v>239</v>
      </c>
      <c r="E40" s="1">
        <v>42.619565217391305</v>
      </c>
      <c r="F40" s="1">
        <v>45.362391304347831</v>
      </c>
      <c r="G40" s="1">
        <v>0</v>
      </c>
      <c r="H40" s="19">
        <v>0</v>
      </c>
      <c r="I40" s="1">
        <v>29.466847826086955</v>
      </c>
      <c r="J40" s="1">
        <v>0</v>
      </c>
      <c r="K40" s="19">
        <v>0</v>
      </c>
      <c r="L40" s="1">
        <v>118.57826086956523</v>
      </c>
      <c r="M40" s="1">
        <v>0</v>
      </c>
      <c r="N40" s="19">
        <v>0</v>
      </c>
      <c r="O40" s="19" t="s">
        <v>240</v>
      </c>
    </row>
    <row r="41" spans="1:15" x14ac:dyDescent="0.3">
      <c r="A41" t="s">
        <v>121</v>
      </c>
      <c r="B41" s="30" t="s">
        <v>241</v>
      </c>
      <c r="C41" s="30" t="s">
        <v>34</v>
      </c>
      <c r="D41" s="30" t="s">
        <v>242</v>
      </c>
      <c r="E41" s="1">
        <v>137.29347826086956</v>
      </c>
      <c r="F41" s="1">
        <v>23.673913043478262</v>
      </c>
      <c r="G41" s="1">
        <v>0</v>
      </c>
      <c r="H41" s="19">
        <v>0</v>
      </c>
      <c r="I41" s="1">
        <v>103.03369565217392</v>
      </c>
      <c r="J41" s="1">
        <v>7.9565217391304346</v>
      </c>
      <c r="K41" s="19">
        <v>7.7222521125423299E-2</v>
      </c>
      <c r="L41" s="1">
        <v>243.39130434782609</v>
      </c>
      <c r="M41" s="1">
        <v>14.917391304347822</v>
      </c>
      <c r="N41" s="19">
        <v>6.1289746337977832E-2</v>
      </c>
      <c r="O41" s="19" t="s">
        <v>243</v>
      </c>
    </row>
    <row r="42" spans="1:15" x14ac:dyDescent="0.3">
      <c r="A42" t="s">
        <v>121</v>
      </c>
      <c r="B42" s="30" t="s">
        <v>244</v>
      </c>
      <c r="C42" s="30" t="s">
        <v>144</v>
      </c>
      <c r="D42" s="30" t="s">
        <v>145</v>
      </c>
      <c r="E42" s="1">
        <v>51.543478260869563</v>
      </c>
      <c r="F42" s="1">
        <v>20.470108695652176</v>
      </c>
      <c r="G42" s="1">
        <v>4.5869565217391308</v>
      </c>
      <c r="H42" s="19">
        <v>0.22408071153590867</v>
      </c>
      <c r="I42" s="1">
        <v>81.162717391304355</v>
      </c>
      <c r="J42" s="1">
        <v>25.021739130434781</v>
      </c>
      <c r="K42" s="19">
        <v>0.30829104710478278</v>
      </c>
      <c r="L42" s="1">
        <v>131.59782608695653</v>
      </c>
      <c r="M42" s="1">
        <v>36.578804347826093</v>
      </c>
      <c r="N42" s="19">
        <v>0.27795903196497895</v>
      </c>
      <c r="O42" s="19" t="s">
        <v>245</v>
      </c>
    </row>
    <row r="43" spans="1:15" x14ac:dyDescent="0.3">
      <c r="A43" t="s">
        <v>121</v>
      </c>
      <c r="B43" s="30" t="s">
        <v>246</v>
      </c>
      <c r="C43" s="30" t="s">
        <v>22</v>
      </c>
      <c r="D43" s="30" t="s">
        <v>215</v>
      </c>
      <c r="E43" s="1">
        <v>132.92391304347825</v>
      </c>
      <c r="F43" s="1">
        <v>21.49663043478261</v>
      </c>
      <c r="G43" s="1">
        <v>7.4891304347826084</v>
      </c>
      <c r="H43" s="19">
        <v>0.3483862486031683</v>
      </c>
      <c r="I43" s="1">
        <v>128.75293478260869</v>
      </c>
      <c r="J43" s="1">
        <v>4.8695652173913047</v>
      </c>
      <c r="K43" s="19">
        <v>3.7821003658000202E-2</v>
      </c>
      <c r="L43" s="1">
        <v>155.75358695652173</v>
      </c>
      <c r="M43" s="1">
        <v>3.6107608695652176</v>
      </c>
      <c r="N43" s="19">
        <v>2.3182521443779996E-2</v>
      </c>
      <c r="O43" s="19" t="s">
        <v>247</v>
      </c>
    </row>
    <row r="44" spans="1:15" x14ac:dyDescent="0.3">
      <c r="A44" t="s">
        <v>121</v>
      </c>
      <c r="B44" s="30" t="s">
        <v>248</v>
      </c>
      <c r="C44" s="30" t="s">
        <v>74</v>
      </c>
      <c r="D44" s="30" t="s">
        <v>87</v>
      </c>
      <c r="E44" s="1">
        <v>107.71739130434783</v>
      </c>
      <c r="F44" s="1">
        <v>41.131086956521742</v>
      </c>
      <c r="G44" s="1">
        <v>0</v>
      </c>
      <c r="H44" s="19">
        <v>0</v>
      </c>
      <c r="I44" s="1">
        <v>79.728478260869565</v>
      </c>
      <c r="J44" s="1">
        <v>0</v>
      </c>
      <c r="K44" s="19">
        <v>0</v>
      </c>
      <c r="L44" s="1">
        <v>192.38282608695653</v>
      </c>
      <c r="M44" s="1">
        <v>0</v>
      </c>
      <c r="N44" s="19">
        <v>0</v>
      </c>
      <c r="O44" s="19" t="s">
        <v>249</v>
      </c>
    </row>
    <row r="45" spans="1:15" x14ac:dyDescent="0.3">
      <c r="A45" t="s">
        <v>121</v>
      </c>
      <c r="B45" s="30" t="s">
        <v>250</v>
      </c>
      <c r="C45" s="30" t="s">
        <v>10</v>
      </c>
      <c r="D45" s="30" t="s">
        <v>223</v>
      </c>
      <c r="E45" s="1">
        <v>41.869565217391305</v>
      </c>
      <c r="F45" s="1">
        <v>9.9728260869565215</v>
      </c>
      <c r="G45" s="1">
        <v>0</v>
      </c>
      <c r="H45" s="19">
        <v>0</v>
      </c>
      <c r="I45" s="1">
        <v>54.16391304347826</v>
      </c>
      <c r="J45" s="1">
        <v>0.61956521739130432</v>
      </c>
      <c r="K45" s="19">
        <v>1.1438708589868113E-2</v>
      </c>
      <c r="L45" s="1">
        <v>113.09728260869566</v>
      </c>
      <c r="M45" s="1">
        <v>0</v>
      </c>
      <c r="N45" s="19">
        <v>0</v>
      </c>
      <c r="O45" s="19" t="s">
        <v>251</v>
      </c>
    </row>
    <row r="46" spans="1:15" x14ac:dyDescent="0.3">
      <c r="A46" t="s">
        <v>121</v>
      </c>
      <c r="B46" s="30" t="s">
        <v>252</v>
      </c>
      <c r="C46" s="30" t="s">
        <v>253</v>
      </c>
      <c r="D46" s="30" t="s">
        <v>254</v>
      </c>
      <c r="E46" s="1">
        <v>50.358695652173914</v>
      </c>
      <c r="F46" s="1">
        <v>49.729456521739124</v>
      </c>
      <c r="G46" s="1">
        <v>10.608695652173912</v>
      </c>
      <c r="H46" s="19">
        <v>0.21332820413061107</v>
      </c>
      <c r="I46" s="1">
        <v>42.35108695652174</v>
      </c>
      <c r="J46" s="1">
        <v>20.75</v>
      </c>
      <c r="K46" s="19">
        <v>0.48995200574904396</v>
      </c>
      <c r="L46" s="1">
        <v>107.79619565217391</v>
      </c>
      <c r="M46" s="1">
        <v>7.8184782608695675</v>
      </c>
      <c r="N46" s="19">
        <v>7.2530187299906748E-2</v>
      </c>
      <c r="O46" s="19" t="s">
        <v>255</v>
      </c>
    </row>
    <row r="47" spans="1:15" x14ac:dyDescent="0.3">
      <c r="A47" t="s">
        <v>121</v>
      </c>
      <c r="B47" s="30" t="s">
        <v>256</v>
      </c>
      <c r="C47" s="30" t="s">
        <v>81</v>
      </c>
      <c r="D47" s="30" t="s">
        <v>97</v>
      </c>
      <c r="E47" s="1">
        <v>117.20652173913044</v>
      </c>
      <c r="F47" s="1">
        <v>66.519021739130437</v>
      </c>
      <c r="G47" s="1">
        <v>0</v>
      </c>
      <c r="H47" s="19">
        <v>0</v>
      </c>
      <c r="I47" s="1">
        <v>74.144021739130437</v>
      </c>
      <c r="J47" s="1">
        <v>0</v>
      </c>
      <c r="K47" s="19">
        <v>0</v>
      </c>
      <c r="L47" s="1">
        <v>306.64402173913044</v>
      </c>
      <c r="M47" s="1">
        <v>0</v>
      </c>
      <c r="N47" s="19">
        <v>0</v>
      </c>
      <c r="O47" s="19" t="s">
        <v>257</v>
      </c>
    </row>
    <row r="48" spans="1:15" x14ac:dyDescent="0.3">
      <c r="A48" t="s">
        <v>121</v>
      </c>
      <c r="B48" s="30" t="s">
        <v>258</v>
      </c>
      <c r="C48" s="30" t="s">
        <v>45</v>
      </c>
      <c r="D48" s="30" t="s">
        <v>259</v>
      </c>
      <c r="E48" s="1">
        <v>119.56521739130434</v>
      </c>
      <c r="F48" s="1">
        <v>21.774456521739129</v>
      </c>
      <c r="G48" s="1">
        <v>0</v>
      </c>
      <c r="H48" s="19">
        <v>0</v>
      </c>
      <c r="I48" s="1">
        <v>82.842391304347828</v>
      </c>
      <c r="J48" s="1">
        <v>0</v>
      </c>
      <c r="K48" s="19">
        <v>0</v>
      </c>
      <c r="L48" s="1">
        <v>151.04891304347825</v>
      </c>
      <c r="M48" s="1">
        <v>0</v>
      </c>
      <c r="N48" s="19">
        <v>0</v>
      </c>
      <c r="O48" s="19" t="s">
        <v>260</v>
      </c>
    </row>
    <row r="49" spans="1:15" x14ac:dyDescent="0.3">
      <c r="A49" t="s">
        <v>121</v>
      </c>
      <c r="B49" s="30" t="s">
        <v>261</v>
      </c>
      <c r="C49" s="30" t="s">
        <v>262</v>
      </c>
      <c r="D49" s="30" t="s">
        <v>165</v>
      </c>
      <c r="E49" s="1">
        <v>70.793478260869563</v>
      </c>
      <c r="F49" s="1">
        <v>38.398369565217394</v>
      </c>
      <c r="G49" s="1">
        <v>0</v>
      </c>
      <c r="H49" s="19">
        <v>0</v>
      </c>
      <c r="I49" s="1">
        <v>79.866847826086953</v>
      </c>
      <c r="J49" s="1">
        <v>0</v>
      </c>
      <c r="K49" s="19">
        <v>0</v>
      </c>
      <c r="L49" s="1">
        <v>133.57065217391303</v>
      </c>
      <c r="M49" s="1">
        <v>0</v>
      </c>
      <c r="N49" s="19">
        <v>0</v>
      </c>
      <c r="O49" s="19" t="s">
        <v>263</v>
      </c>
    </row>
    <row r="50" spans="1:15" x14ac:dyDescent="0.3">
      <c r="A50" t="s">
        <v>121</v>
      </c>
      <c r="B50" s="30" t="s">
        <v>264</v>
      </c>
      <c r="C50" s="30" t="s">
        <v>22</v>
      </c>
      <c r="D50" s="30" t="s">
        <v>265</v>
      </c>
      <c r="E50" s="1">
        <v>144.4891304347826</v>
      </c>
      <c r="F50" s="1">
        <v>33.768586956521737</v>
      </c>
      <c r="G50" s="1">
        <v>16.358695652173914</v>
      </c>
      <c r="H50" s="19">
        <v>0.48443530294105347</v>
      </c>
      <c r="I50" s="1">
        <v>137.08913043478262</v>
      </c>
      <c r="J50" s="1">
        <v>76.934782608695656</v>
      </c>
      <c r="K50" s="19">
        <v>0.56120264505795969</v>
      </c>
      <c r="L50" s="1">
        <v>261.09152173913043</v>
      </c>
      <c r="M50" s="1">
        <v>110.13249999999998</v>
      </c>
      <c r="N50" s="19">
        <v>0.42181568848504725</v>
      </c>
      <c r="O50" s="19" t="s">
        <v>266</v>
      </c>
    </row>
    <row r="51" spans="1:15" x14ac:dyDescent="0.3">
      <c r="A51" t="s">
        <v>121</v>
      </c>
      <c r="B51" s="30" t="s">
        <v>267</v>
      </c>
      <c r="C51" s="30" t="s">
        <v>120</v>
      </c>
      <c r="D51" s="30" t="s">
        <v>268</v>
      </c>
      <c r="E51" s="1">
        <v>98.489130434782609</v>
      </c>
      <c r="F51" s="1">
        <v>46.048913043478258</v>
      </c>
      <c r="G51" s="1">
        <v>0</v>
      </c>
      <c r="H51" s="19">
        <v>0</v>
      </c>
      <c r="I51" s="1">
        <v>77.021739130434781</v>
      </c>
      <c r="J51" s="1">
        <v>0</v>
      </c>
      <c r="K51" s="19">
        <v>0</v>
      </c>
      <c r="L51" s="1">
        <v>203.50543478260869</v>
      </c>
      <c r="M51" s="1">
        <v>0</v>
      </c>
      <c r="N51" s="19">
        <v>0</v>
      </c>
      <c r="O51" s="19" t="s">
        <v>269</v>
      </c>
    </row>
    <row r="52" spans="1:15" x14ac:dyDescent="0.3">
      <c r="A52" t="s">
        <v>121</v>
      </c>
      <c r="B52" s="30" t="s">
        <v>270</v>
      </c>
      <c r="C52" s="30" t="s">
        <v>271</v>
      </c>
      <c r="D52" s="30" t="s">
        <v>254</v>
      </c>
      <c r="E52" s="1">
        <v>69.630434782608702</v>
      </c>
      <c r="F52" s="1">
        <v>27.301630434782609</v>
      </c>
      <c r="G52" s="1">
        <v>0.73913043478260865</v>
      </c>
      <c r="H52" s="19">
        <v>2.7072758037225041E-2</v>
      </c>
      <c r="I52" s="1">
        <v>65.821521739130432</v>
      </c>
      <c r="J52" s="1">
        <v>7.9239130434782608</v>
      </c>
      <c r="K52" s="19">
        <v>0.12038483514378474</v>
      </c>
      <c r="L52" s="1">
        <v>130.34836956521738</v>
      </c>
      <c r="M52" s="1">
        <v>19.255978260869572</v>
      </c>
      <c r="N52" s="19">
        <v>0.14772703582790273</v>
      </c>
      <c r="O52" s="19" t="s">
        <v>272</v>
      </c>
    </row>
    <row r="53" spans="1:15" x14ac:dyDescent="0.3">
      <c r="A53" t="s">
        <v>121</v>
      </c>
      <c r="B53" s="30" t="s">
        <v>273</v>
      </c>
      <c r="C53" s="30" t="s">
        <v>274</v>
      </c>
      <c r="D53" s="30" t="s">
        <v>275</v>
      </c>
      <c r="E53" s="1">
        <v>103.57608695652173</v>
      </c>
      <c r="F53" s="1">
        <v>22.570652173913043</v>
      </c>
      <c r="G53" s="1">
        <v>0</v>
      </c>
      <c r="H53" s="19">
        <v>0</v>
      </c>
      <c r="I53" s="1">
        <v>111.15489130434783</v>
      </c>
      <c r="J53" s="1">
        <v>0</v>
      </c>
      <c r="K53" s="19">
        <v>0</v>
      </c>
      <c r="L53" s="1">
        <v>191.21141304347827</v>
      </c>
      <c r="M53" s="1">
        <v>12.629891304347829</v>
      </c>
      <c r="N53" s="19">
        <v>6.6051974112423945E-2</v>
      </c>
      <c r="O53" s="19" t="s">
        <v>276</v>
      </c>
    </row>
    <row r="54" spans="1:15" x14ac:dyDescent="0.3">
      <c r="A54" t="s">
        <v>121</v>
      </c>
      <c r="B54" s="30" t="s">
        <v>277</v>
      </c>
      <c r="C54" s="30" t="s">
        <v>278</v>
      </c>
      <c r="D54" s="30" t="s">
        <v>275</v>
      </c>
      <c r="E54" s="1">
        <v>100.39130434782609</v>
      </c>
      <c r="F54" s="1">
        <v>23.625</v>
      </c>
      <c r="G54" s="1">
        <v>0.10869565217391304</v>
      </c>
      <c r="H54" s="19">
        <v>4.6008741660915576E-3</v>
      </c>
      <c r="I54" s="1">
        <v>80.005434782608702</v>
      </c>
      <c r="J54" s="1">
        <v>9.695652173913043</v>
      </c>
      <c r="K54" s="19">
        <v>0.12118741933292573</v>
      </c>
      <c r="L54" s="1">
        <v>159.11032608695652</v>
      </c>
      <c r="M54" s="1">
        <v>16.406521739130437</v>
      </c>
      <c r="N54" s="19">
        <v>0.10311412302784165</v>
      </c>
      <c r="O54" s="19" t="s">
        <v>279</v>
      </c>
    </row>
    <row r="55" spans="1:15" x14ac:dyDescent="0.3">
      <c r="A55" t="s">
        <v>121</v>
      </c>
      <c r="B55" s="30" t="s">
        <v>280</v>
      </c>
      <c r="C55" s="30" t="s">
        <v>281</v>
      </c>
      <c r="D55" s="30" t="s">
        <v>80</v>
      </c>
      <c r="E55" s="1">
        <v>52.641304347826086</v>
      </c>
      <c r="F55" s="1">
        <v>8.0407608695652169</v>
      </c>
      <c r="G55" s="1">
        <v>0</v>
      </c>
      <c r="H55" s="19">
        <v>0</v>
      </c>
      <c r="I55" s="1">
        <v>40.923913043478258</v>
      </c>
      <c r="J55" s="1">
        <v>0</v>
      </c>
      <c r="K55" s="19">
        <v>0</v>
      </c>
      <c r="L55" s="1">
        <v>92.644021739130437</v>
      </c>
      <c r="M55" s="1">
        <v>0</v>
      </c>
      <c r="N55" s="19">
        <v>0</v>
      </c>
      <c r="O55" s="19" t="s">
        <v>282</v>
      </c>
    </row>
    <row r="56" spans="1:15" x14ac:dyDescent="0.3">
      <c r="A56" t="s">
        <v>121</v>
      </c>
      <c r="B56" s="30" t="s">
        <v>24</v>
      </c>
      <c r="C56" s="30" t="s">
        <v>158</v>
      </c>
      <c r="D56" s="30" t="s">
        <v>283</v>
      </c>
      <c r="E56" s="1">
        <v>113.1304347826087</v>
      </c>
      <c r="F56" s="1">
        <v>51.78065217391304</v>
      </c>
      <c r="G56" s="1">
        <v>2.2391304347826089</v>
      </c>
      <c r="H56" s="19">
        <v>4.3242607823133543E-2</v>
      </c>
      <c r="I56" s="1">
        <v>88.418478260869563</v>
      </c>
      <c r="J56" s="1">
        <v>4.4130434782608692</v>
      </c>
      <c r="K56" s="19">
        <v>4.9910873440285199E-2</v>
      </c>
      <c r="L56" s="1">
        <v>219.34641304347824</v>
      </c>
      <c r="M56" s="1">
        <v>11.21054347826087</v>
      </c>
      <c r="N56" s="19">
        <v>5.1108852534728924E-2</v>
      </c>
      <c r="O56" s="19" t="s">
        <v>284</v>
      </c>
    </row>
    <row r="57" spans="1:15" x14ac:dyDescent="0.3">
      <c r="A57" t="s">
        <v>121</v>
      </c>
      <c r="B57" s="30" t="s">
        <v>285</v>
      </c>
      <c r="C57" s="30" t="s">
        <v>158</v>
      </c>
      <c r="D57" s="30" t="s">
        <v>159</v>
      </c>
      <c r="E57" s="1">
        <v>83.815217391304344</v>
      </c>
      <c r="F57" s="1">
        <v>31.783043478260868</v>
      </c>
      <c r="G57" s="1">
        <v>0</v>
      </c>
      <c r="H57" s="19">
        <v>0</v>
      </c>
      <c r="I57" s="1">
        <v>61.822282608695652</v>
      </c>
      <c r="J57" s="1">
        <v>0</v>
      </c>
      <c r="K57" s="19">
        <v>0</v>
      </c>
      <c r="L57" s="1">
        <v>170.32913043478263</v>
      </c>
      <c r="M57" s="1">
        <v>2.3780434782608695</v>
      </c>
      <c r="N57" s="19">
        <v>1.3961460803508295E-2</v>
      </c>
      <c r="O57" s="19" t="s">
        <v>286</v>
      </c>
    </row>
    <row r="58" spans="1:15" x14ac:dyDescent="0.3">
      <c r="A58" t="s">
        <v>121</v>
      </c>
      <c r="B58" s="30" t="s">
        <v>287</v>
      </c>
      <c r="C58" s="30" t="s">
        <v>288</v>
      </c>
      <c r="D58" s="30" t="s">
        <v>91</v>
      </c>
      <c r="E58" s="1">
        <v>100.39130434782609</v>
      </c>
      <c r="F58" s="1">
        <v>9.366847826086957</v>
      </c>
      <c r="G58" s="1">
        <v>0</v>
      </c>
      <c r="H58" s="19">
        <v>0</v>
      </c>
      <c r="I58" s="1">
        <v>95.888586956521735</v>
      </c>
      <c r="J58" s="1">
        <v>0</v>
      </c>
      <c r="K58" s="19">
        <v>0</v>
      </c>
      <c r="L58" s="1">
        <v>236.5516304347826</v>
      </c>
      <c r="M58" s="1">
        <v>0</v>
      </c>
      <c r="N58" s="19">
        <v>0</v>
      </c>
      <c r="O58" s="19" t="s">
        <v>289</v>
      </c>
    </row>
    <row r="59" spans="1:15" x14ac:dyDescent="0.3">
      <c r="A59" t="s">
        <v>121</v>
      </c>
      <c r="B59" s="30" t="s">
        <v>290</v>
      </c>
      <c r="C59" s="30" t="s">
        <v>109</v>
      </c>
      <c r="D59" s="30" t="s">
        <v>291</v>
      </c>
      <c r="E59" s="1">
        <v>76.336956521739125</v>
      </c>
      <c r="F59" s="1">
        <v>29.020652173913046</v>
      </c>
      <c r="G59" s="1">
        <v>9.445652173913043</v>
      </c>
      <c r="H59" s="19">
        <v>0.3254803550694782</v>
      </c>
      <c r="I59" s="1">
        <v>59.123804347826088</v>
      </c>
      <c r="J59" s="1">
        <v>13.815217391304348</v>
      </c>
      <c r="K59" s="19">
        <v>0.23366590739035076</v>
      </c>
      <c r="L59" s="1">
        <v>114.37054347826087</v>
      </c>
      <c r="M59" s="1">
        <v>18.40586956521739</v>
      </c>
      <c r="N59" s="19">
        <v>0.16093190611370933</v>
      </c>
      <c r="O59" s="19" t="s">
        <v>292</v>
      </c>
    </row>
    <row r="60" spans="1:15" x14ac:dyDescent="0.3">
      <c r="A60" t="s">
        <v>121</v>
      </c>
      <c r="B60" s="30" t="s">
        <v>293</v>
      </c>
      <c r="C60" s="30" t="s">
        <v>84</v>
      </c>
      <c r="D60" s="30" t="s">
        <v>294</v>
      </c>
      <c r="E60" s="1">
        <v>133.22826086956522</v>
      </c>
      <c r="F60" s="1">
        <v>36.964239130434784</v>
      </c>
      <c r="G60" s="1">
        <v>0</v>
      </c>
      <c r="H60" s="19">
        <v>0</v>
      </c>
      <c r="I60" s="1">
        <v>130.45347826086956</v>
      </c>
      <c r="J60" s="1">
        <v>0</v>
      </c>
      <c r="K60" s="19">
        <v>0</v>
      </c>
      <c r="L60" s="1">
        <v>256.6511956521739</v>
      </c>
      <c r="M60" s="1">
        <v>0</v>
      </c>
      <c r="N60" s="19">
        <v>0</v>
      </c>
      <c r="O60" s="19" t="s">
        <v>295</v>
      </c>
    </row>
    <row r="61" spans="1:15" x14ac:dyDescent="0.3">
      <c r="A61" t="s">
        <v>121</v>
      </c>
      <c r="B61" s="30" t="s">
        <v>296</v>
      </c>
      <c r="C61" s="30" t="s">
        <v>190</v>
      </c>
      <c r="D61" s="30" t="s">
        <v>191</v>
      </c>
      <c r="E61" s="1">
        <v>153.17391304347825</v>
      </c>
      <c r="F61" s="1">
        <v>20.364239130434783</v>
      </c>
      <c r="G61" s="1">
        <v>0</v>
      </c>
      <c r="H61" s="19">
        <v>0</v>
      </c>
      <c r="I61" s="1">
        <v>134.095</v>
      </c>
      <c r="J61" s="1">
        <v>0</v>
      </c>
      <c r="K61" s="19">
        <v>0</v>
      </c>
      <c r="L61" s="1">
        <v>259.62521739130437</v>
      </c>
      <c r="M61" s="1">
        <v>0</v>
      </c>
      <c r="N61" s="19">
        <v>0</v>
      </c>
      <c r="O61" s="19" t="s">
        <v>297</v>
      </c>
    </row>
    <row r="62" spans="1:15" x14ac:dyDescent="0.3">
      <c r="A62" t="s">
        <v>121</v>
      </c>
      <c r="B62" s="30" t="s">
        <v>298</v>
      </c>
      <c r="C62" s="30" t="s">
        <v>22</v>
      </c>
      <c r="D62" s="30" t="s">
        <v>215</v>
      </c>
      <c r="E62" s="1">
        <v>29.793478260869566</v>
      </c>
      <c r="F62" s="1">
        <v>54.044347826086955</v>
      </c>
      <c r="G62" s="1">
        <v>0</v>
      </c>
      <c r="H62" s="19">
        <v>0</v>
      </c>
      <c r="I62" s="1">
        <v>132.45565217391305</v>
      </c>
      <c r="J62" s="1">
        <v>0</v>
      </c>
      <c r="K62" s="19">
        <v>0</v>
      </c>
      <c r="L62" s="1">
        <v>106.28684782608696</v>
      </c>
      <c r="M62" s="1">
        <v>0</v>
      </c>
      <c r="N62" s="19">
        <v>0</v>
      </c>
      <c r="O62" s="19" t="s">
        <v>897</v>
      </c>
    </row>
    <row r="63" spans="1:15" x14ac:dyDescent="0.3">
      <c r="A63" t="s">
        <v>121</v>
      </c>
      <c r="B63" s="30" t="s">
        <v>299</v>
      </c>
      <c r="C63" s="30" t="s">
        <v>17</v>
      </c>
      <c r="D63" s="30" t="s">
        <v>91</v>
      </c>
      <c r="E63" s="1">
        <v>77.543478260869563</v>
      </c>
      <c r="F63" s="1">
        <v>43.331847826086957</v>
      </c>
      <c r="G63" s="1">
        <v>30.25</v>
      </c>
      <c r="H63" s="19">
        <v>0.69810085462795968</v>
      </c>
      <c r="I63" s="1">
        <v>78.660652173913036</v>
      </c>
      <c r="J63" s="1">
        <v>0</v>
      </c>
      <c r="K63" s="19">
        <v>0</v>
      </c>
      <c r="L63" s="1">
        <v>166.27152173913043</v>
      </c>
      <c r="M63" s="1">
        <v>0</v>
      </c>
      <c r="N63" s="19">
        <v>0</v>
      </c>
      <c r="O63" s="19" t="s">
        <v>300</v>
      </c>
    </row>
    <row r="64" spans="1:15" x14ac:dyDescent="0.3">
      <c r="A64" t="s">
        <v>121</v>
      </c>
      <c r="B64" s="30" t="s">
        <v>301</v>
      </c>
      <c r="C64" s="30" t="s">
        <v>302</v>
      </c>
      <c r="D64" s="30" t="s">
        <v>61</v>
      </c>
      <c r="E64" s="1">
        <v>11.576086956521738</v>
      </c>
      <c r="F64" s="1">
        <v>49.616847826086953</v>
      </c>
      <c r="G64" s="1">
        <v>0</v>
      </c>
      <c r="H64" s="19">
        <v>0</v>
      </c>
      <c r="I64" s="1">
        <v>15.8125</v>
      </c>
      <c r="J64" s="1">
        <v>0</v>
      </c>
      <c r="K64" s="19">
        <v>0</v>
      </c>
      <c r="L64" s="1">
        <v>4.3478260869565215</v>
      </c>
      <c r="M64" s="1">
        <v>0</v>
      </c>
      <c r="N64" s="19">
        <v>0</v>
      </c>
      <c r="O64" s="19" t="s">
        <v>303</v>
      </c>
    </row>
    <row r="65" spans="1:15" x14ac:dyDescent="0.3">
      <c r="A65" t="s">
        <v>121</v>
      </c>
      <c r="B65" s="30" t="s">
        <v>304</v>
      </c>
      <c r="C65" s="30" t="s">
        <v>54</v>
      </c>
      <c r="D65" s="30" t="s">
        <v>305</v>
      </c>
      <c r="E65" s="1">
        <v>126.92391304347827</v>
      </c>
      <c r="F65" s="1">
        <v>25.883152173913043</v>
      </c>
      <c r="G65" s="1">
        <v>0</v>
      </c>
      <c r="H65" s="19">
        <v>0</v>
      </c>
      <c r="I65" s="1">
        <v>102.61413043478261</v>
      </c>
      <c r="J65" s="1">
        <v>0</v>
      </c>
      <c r="K65" s="19">
        <v>0</v>
      </c>
      <c r="L65" s="1">
        <v>203.82880434782609</v>
      </c>
      <c r="M65" s="1">
        <v>0</v>
      </c>
      <c r="N65" s="19">
        <v>0</v>
      </c>
      <c r="O65" s="19" t="s">
        <v>306</v>
      </c>
    </row>
    <row r="66" spans="1:15" x14ac:dyDescent="0.3">
      <c r="A66" t="s">
        <v>121</v>
      </c>
      <c r="B66" s="30" t="s">
        <v>307</v>
      </c>
      <c r="C66" s="30" t="s">
        <v>308</v>
      </c>
      <c r="D66" s="30" t="s">
        <v>309</v>
      </c>
      <c r="E66" s="1">
        <v>158.86956521739131</v>
      </c>
      <c r="F66" s="1">
        <v>23.252717391304348</v>
      </c>
      <c r="G66" s="1">
        <v>0.4891304347826087</v>
      </c>
      <c r="H66" s="19">
        <v>2.1035409606170386E-2</v>
      </c>
      <c r="I66" s="1">
        <v>146.21467391304347</v>
      </c>
      <c r="J66" s="1">
        <v>11.630434782608695</v>
      </c>
      <c r="K66" s="19">
        <v>7.9543553812700951E-2</v>
      </c>
      <c r="L66" s="1">
        <v>277.01358695652175</v>
      </c>
      <c r="M66" s="1">
        <v>18.964673913043477</v>
      </c>
      <c r="N66" s="19">
        <v>6.8461168715237233E-2</v>
      </c>
      <c r="O66" s="19" t="s">
        <v>310</v>
      </c>
    </row>
    <row r="67" spans="1:15" x14ac:dyDescent="0.3">
      <c r="A67" t="s">
        <v>121</v>
      </c>
      <c r="B67" s="30" t="s">
        <v>311</v>
      </c>
      <c r="C67" s="30" t="s">
        <v>158</v>
      </c>
      <c r="D67" s="30" t="s">
        <v>159</v>
      </c>
      <c r="E67" s="1">
        <v>15.923913043478262</v>
      </c>
      <c r="F67" s="1">
        <v>20.758152173913043</v>
      </c>
      <c r="G67" s="1">
        <v>0.2608695652173913</v>
      </c>
      <c r="H67" s="19">
        <v>1.2567089933237335E-2</v>
      </c>
      <c r="I67" s="1">
        <v>17.016304347826086</v>
      </c>
      <c r="J67" s="1">
        <v>0.31521739130434784</v>
      </c>
      <c r="K67" s="19">
        <v>1.8524433088470137E-2</v>
      </c>
      <c r="L67" s="1">
        <v>47.252717391304351</v>
      </c>
      <c r="M67" s="1">
        <v>5.4211956521739131</v>
      </c>
      <c r="N67" s="19">
        <v>0.1147277014204382</v>
      </c>
      <c r="O67" s="19" t="s">
        <v>312</v>
      </c>
    </row>
    <row r="68" spans="1:15" x14ac:dyDescent="0.3">
      <c r="A68" t="s">
        <v>121</v>
      </c>
      <c r="B68" s="30" t="s">
        <v>313</v>
      </c>
      <c r="C68" s="30" t="s">
        <v>314</v>
      </c>
      <c r="D68" s="30" t="s">
        <v>91</v>
      </c>
      <c r="E68" s="1">
        <v>89.673913043478265</v>
      </c>
      <c r="F68" s="1">
        <v>8.2201086956521738</v>
      </c>
      <c r="G68" s="1">
        <v>0</v>
      </c>
      <c r="H68" s="19">
        <v>0</v>
      </c>
      <c r="I68" s="1">
        <v>104.88858695652173</v>
      </c>
      <c r="J68" s="1">
        <v>0</v>
      </c>
      <c r="K68" s="19">
        <v>0</v>
      </c>
      <c r="L68" s="1">
        <v>188.93576086956523</v>
      </c>
      <c r="M68" s="1">
        <v>0</v>
      </c>
      <c r="N68" s="19">
        <v>0</v>
      </c>
      <c r="O68" s="19" t="s">
        <v>315</v>
      </c>
    </row>
    <row r="69" spans="1:15" x14ac:dyDescent="0.3">
      <c r="A69" t="s">
        <v>121</v>
      </c>
      <c r="B69" s="30" t="s">
        <v>316</v>
      </c>
      <c r="C69" s="30" t="s">
        <v>103</v>
      </c>
      <c r="D69" s="30" t="s">
        <v>198</v>
      </c>
      <c r="E69" s="1">
        <v>179.14130434782609</v>
      </c>
      <c r="F69" s="1">
        <v>39.277065217391304</v>
      </c>
      <c r="G69" s="1">
        <v>1.6521739130434783</v>
      </c>
      <c r="H69" s="19">
        <v>4.2064596830211236E-2</v>
      </c>
      <c r="I69" s="1">
        <v>116.42543478260869</v>
      </c>
      <c r="J69" s="1">
        <v>3.8695652173913042</v>
      </c>
      <c r="K69" s="19">
        <v>3.3236424881011729E-2</v>
      </c>
      <c r="L69" s="1">
        <v>349.52054347826089</v>
      </c>
      <c r="M69" s="1">
        <v>8.5760869565217384</v>
      </c>
      <c r="N69" s="19">
        <v>2.4536717845470919E-2</v>
      </c>
      <c r="O69" s="19" t="s">
        <v>317</v>
      </c>
    </row>
    <row r="70" spans="1:15" x14ac:dyDescent="0.3">
      <c r="A70" t="s">
        <v>121</v>
      </c>
      <c r="B70" s="30" t="s">
        <v>318</v>
      </c>
      <c r="C70" s="30" t="s">
        <v>25</v>
      </c>
      <c r="D70" s="30" t="s">
        <v>319</v>
      </c>
      <c r="E70" s="1">
        <v>91.847826086956516</v>
      </c>
      <c r="F70" s="1">
        <v>3.3958695652173914</v>
      </c>
      <c r="G70" s="1">
        <v>2.2608695652173911</v>
      </c>
      <c r="H70" s="19">
        <v>0.6657704372319313</v>
      </c>
      <c r="I70" s="1">
        <v>79.918260869565216</v>
      </c>
      <c r="J70" s="1">
        <v>3.6304347826086958</v>
      </c>
      <c r="K70" s="19">
        <v>4.5426849171980067E-2</v>
      </c>
      <c r="L70" s="1">
        <v>152.96467391304347</v>
      </c>
      <c r="M70" s="1">
        <v>5.4722826086956529</v>
      </c>
      <c r="N70" s="19">
        <v>3.5774813025172769E-2</v>
      </c>
      <c r="O70" s="19" t="s">
        <v>320</v>
      </c>
    </row>
    <row r="71" spans="1:15" x14ac:dyDescent="0.3">
      <c r="A71" t="s">
        <v>121</v>
      </c>
      <c r="B71" s="30" t="s">
        <v>321</v>
      </c>
      <c r="C71" s="30" t="s">
        <v>47</v>
      </c>
      <c r="D71" s="30" t="s">
        <v>322</v>
      </c>
      <c r="E71" s="1">
        <v>64.260869565217391</v>
      </c>
      <c r="F71" s="1">
        <v>8.8878260869565207</v>
      </c>
      <c r="G71" s="1">
        <v>4.5217391304347823</v>
      </c>
      <c r="H71" s="19">
        <v>0.50875648175325316</v>
      </c>
      <c r="I71" s="1">
        <v>78.602717391304353</v>
      </c>
      <c r="J71" s="1">
        <v>47.315217391304351</v>
      </c>
      <c r="K71" s="19">
        <v>0.6019539649724468</v>
      </c>
      <c r="L71" s="1">
        <v>114.63358695652175</v>
      </c>
      <c r="M71" s="1">
        <v>38.755434782608702</v>
      </c>
      <c r="N71" s="19">
        <v>0.33808097444693824</v>
      </c>
      <c r="O71" s="19" t="s">
        <v>323</v>
      </c>
    </row>
    <row r="72" spans="1:15" x14ac:dyDescent="0.3">
      <c r="A72" t="s">
        <v>121</v>
      </c>
      <c r="B72" s="30" t="s">
        <v>324</v>
      </c>
      <c r="C72" s="30" t="s">
        <v>55</v>
      </c>
      <c r="D72" s="30" t="s">
        <v>325</v>
      </c>
      <c r="E72" s="1">
        <v>84.326086956521735</v>
      </c>
      <c r="F72" s="1">
        <v>12.892717391304348</v>
      </c>
      <c r="G72" s="1">
        <v>1.0543478260869565</v>
      </c>
      <c r="H72" s="19">
        <v>8.1778557156466827E-2</v>
      </c>
      <c r="I72" s="1">
        <v>104.54315217391304</v>
      </c>
      <c r="J72" s="1">
        <v>5.6304347826086953</v>
      </c>
      <c r="K72" s="19">
        <v>5.3857518790347648E-2</v>
      </c>
      <c r="L72" s="1">
        <v>104.43815217391304</v>
      </c>
      <c r="M72" s="1">
        <v>5.3269565217391293</v>
      </c>
      <c r="N72" s="19">
        <v>5.1005848062770656E-2</v>
      </c>
      <c r="O72" s="19" t="s">
        <v>326</v>
      </c>
    </row>
    <row r="73" spans="1:15" x14ac:dyDescent="0.3">
      <c r="A73" t="s">
        <v>121</v>
      </c>
      <c r="B73" s="30" t="s">
        <v>327</v>
      </c>
      <c r="C73" s="30" t="s">
        <v>56</v>
      </c>
      <c r="D73" s="30" t="s">
        <v>178</v>
      </c>
      <c r="E73" s="1">
        <v>48.630434782608695</v>
      </c>
      <c r="F73" s="1">
        <v>6.3831521739130439</v>
      </c>
      <c r="G73" s="1">
        <v>8.6956521739130432E-2</v>
      </c>
      <c r="H73" s="19">
        <v>1.3622818220519368E-2</v>
      </c>
      <c r="I73" s="1">
        <v>64.24619565217391</v>
      </c>
      <c r="J73" s="1">
        <v>5.5217391304347823</v>
      </c>
      <c r="K73" s="19">
        <v>8.5946554101494765E-2</v>
      </c>
      <c r="L73" s="1">
        <v>116.88532608695652</v>
      </c>
      <c r="M73" s="1">
        <v>2.1385869565217392</v>
      </c>
      <c r="N73" s="19">
        <v>1.829645369625562E-2</v>
      </c>
      <c r="O73" s="19" t="s">
        <v>328</v>
      </c>
    </row>
    <row r="74" spans="1:15" x14ac:dyDescent="0.3">
      <c r="A74" t="s">
        <v>121</v>
      </c>
      <c r="B74" s="30" t="s">
        <v>329</v>
      </c>
      <c r="C74" s="30" t="s">
        <v>330</v>
      </c>
      <c r="D74" s="30" t="s">
        <v>331</v>
      </c>
      <c r="E74" s="1">
        <v>157.78260869565219</v>
      </c>
      <c r="F74" s="1">
        <v>58.485543478260873</v>
      </c>
      <c r="G74" s="1">
        <v>0</v>
      </c>
      <c r="H74" s="19">
        <v>0</v>
      </c>
      <c r="I74" s="1">
        <v>132.98249999999999</v>
      </c>
      <c r="J74" s="1">
        <v>0</v>
      </c>
      <c r="K74" s="19">
        <v>0</v>
      </c>
      <c r="L74" s="1">
        <v>285.25510869565221</v>
      </c>
      <c r="M74" s="1">
        <v>0</v>
      </c>
      <c r="N74" s="19">
        <v>0</v>
      </c>
      <c r="O74" s="19" t="s">
        <v>332</v>
      </c>
    </row>
    <row r="75" spans="1:15" x14ac:dyDescent="0.3">
      <c r="A75" t="s">
        <v>121</v>
      </c>
      <c r="B75" s="30" t="s">
        <v>333</v>
      </c>
      <c r="C75" s="30" t="s">
        <v>65</v>
      </c>
      <c r="D75" s="30" t="s">
        <v>206</v>
      </c>
      <c r="E75" s="1">
        <v>43.217391304347828</v>
      </c>
      <c r="F75" s="1">
        <v>8.3885869565217384</v>
      </c>
      <c r="G75" s="1">
        <v>0</v>
      </c>
      <c r="H75" s="19">
        <v>0</v>
      </c>
      <c r="I75" s="1">
        <v>52.451086956521742</v>
      </c>
      <c r="J75" s="1">
        <v>0</v>
      </c>
      <c r="K75" s="19">
        <v>0</v>
      </c>
      <c r="L75" s="1">
        <v>93.690217391304344</v>
      </c>
      <c r="M75" s="1">
        <v>0</v>
      </c>
      <c r="N75" s="19">
        <v>0</v>
      </c>
      <c r="O75" s="19" t="s">
        <v>334</v>
      </c>
    </row>
    <row r="76" spans="1:15" x14ac:dyDescent="0.3">
      <c r="A76" t="s">
        <v>121</v>
      </c>
      <c r="B76" s="30" t="s">
        <v>335</v>
      </c>
      <c r="C76" s="30" t="s">
        <v>336</v>
      </c>
      <c r="D76" s="30" t="s">
        <v>28</v>
      </c>
      <c r="E76" s="1">
        <v>70.847826086956516</v>
      </c>
      <c r="F76" s="1">
        <v>15.728260869565217</v>
      </c>
      <c r="G76" s="1">
        <v>0.34782608695652173</v>
      </c>
      <c r="H76" s="19">
        <v>2.21147201105736E-2</v>
      </c>
      <c r="I76" s="1">
        <v>76.130108695652183</v>
      </c>
      <c r="J76" s="1">
        <v>20.847826086956523</v>
      </c>
      <c r="K76" s="19">
        <v>0.27384469093956709</v>
      </c>
      <c r="L76" s="1">
        <v>115.92010869565217</v>
      </c>
      <c r="M76" s="1">
        <v>28.295108695652171</v>
      </c>
      <c r="N76" s="19">
        <v>0.2440914610418532</v>
      </c>
      <c r="O76" s="19" t="s">
        <v>337</v>
      </c>
    </row>
    <row r="77" spans="1:15" x14ac:dyDescent="0.3">
      <c r="A77" t="s">
        <v>121</v>
      </c>
      <c r="B77" s="30" t="s">
        <v>338</v>
      </c>
      <c r="C77" s="30" t="s">
        <v>21</v>
      </c>
      <c r="D77" s="30" t="s">
        <v>20</v>
      </c>
      <c r="E77" s="1">
        <v>130.17391304347825</v>
      </c>
      <c r="F77" s="1">
        <v>38.322826086956518</v>
      </c>
      <c r="G77" s="1">
        <v>0</v>
      </c>
      <c r="H77" s="19">
        <v>0</v>
      </c>
      <c r="I77" s="1">
        <v>98.104130434782604</v>
      </c>
      <c r="J77" s="1">
        <v>0</v>
      </c>
      <c r="K77" s="19">
        <v>0</v>
      </c>
      <c r="L77" s="1">
        <v>377.38489130434789</v>
      </c>
      <c r="M77" s="1">
        <v>0</v>
      </c>
      <c r="N77" s="19">
        <v>0</v>
      </c>
      <c r="O77" s="19" t="s">
        <v>339</v>
      </c>
    </row>
    <row r="78" spans="1:15" x14ac:dyDescent="0.3">
      <c r="A78" t="s">
        <v>121</v>
      </c>
      <c r="B78" s="30" t="s">
        <v>340</v>
      </c>
      <c r="C78" s="30" t="s">
        <v>341</v>
      </c>
      <c r="D78" s="30" t="s">
        <v>165</v>
      </c>
      <c r="E78" s="1">
        <v>144.05434782608697</v>
      </c>
      <c r="F78" s="1">
        <v>62.758152173913047</v>
      </c>
      <c r="G78" s="1">
        <v>0</v>
      </c>
      <c r="H78" s="19">
        <v>0</v>
      </c>
      <c r="I78" s="1">
        <v>189.86141304347825</v>
      </c>
      <c r="J78" s="1">
        <v>0</v>
      </c>
      <c r="K78" s="19">
        <v>0</v>
      </c>
      <c r="L78" s="1">
        <v>358.2771739130435</v>
      </c>
      <c r="M78" s="1">
        <v>0</v>
      </c>
      <c r="N78" s="19">
        <v>0</v>
      </c>
      <c r="O78" s="19" t="s">
        <v>342</v>
      </c>
    </row>
    <row r="79" spans="1:15" x14ac:dyDescent="0.3">
      <c r="A79" t="s">
        <v>121</v>
      </c>
      <c r="B79" s="30" t="s">
        <v>343</v>
      </c>
      <c r="C79" s="30" t="s">
        <v>344</v>
      </c>
      <c r="D79" s="30" t="s">
        <v>231</v>
      </c>
      <c r="E79" s="1">
        <v>141.32608695652175</v>
      </c>
      <c r="F79" s="1">
        <v>25.011195652173914</v>
      </c>
      <c r="G79" s="1">
        <v>4.5978260869565215</v>
      </c>
      <c r="H79" s="19">
        <v>0.18383071928658035</v>
      </c>
      <c r="I79" s="1">
        <v>65.973043478260877</v>
      </c>
      <c r="J79" s="1">
        <v>25.043478260869566</v>
      </c>
      <c r="K79" s="19">
        <v>0.37960168184634036</v>
      </c>
      <c r="L79" s="1">
        <v>234.5458695652174</v>
      </c>
      <c r="M79" s="1">
        <v>42.417282608695658</v>
      </c>
      <c r="N79" s="19">
        <v>0.18084855933436586</v>
      </c>
      <c r="O79" s="19" t="s">
        <v>345</v>
      </c>
    </row>
    <row r="80" spans="1:15" x14ac:dyDescent="0.3">
      <c r="A80" t="s">
        <v>121</v>
      </c>
      <c r="B80" s="30" t="s">
        <v>346</v>
      </c>
      <c r="C80" s="30" t="s">
        <v>347</v>
      </c>
      <c r="D80" s="30" t="s">
        <v>265</v>
      </c>
      <c r="E80" s="1">
        <v>76.282608695652172</v>
      </c>
      <c r="F80" s="1">
        <v>16.424456521739131</v>
      </c>
      <c r="G80" s="1">
        <v>3.9130434782608696</v>
      </c>
      <c r="H80" s="19">
        <v>0.2382449290228649</v>
      </c>
      <c r="I80" s="1">
        <v>65.781630434782613</v>
      </c>
      <c r="J80" s="1">
        <v>10.706521739130435</v>
      </c>
      <c r="K80" s="19">
        <v>0.16275853408262847</v>
      </c>
      <c r="L80" s="1">
        <v>93.1875</v>
      </c>
      <c r="M80" s="1">
        <v>16.450326086956519</v>
      </c>
      <c r="N80" s="19">
        <v>0.17652932085265211</v>
      </c>
      <c r="O80" s="19" t="s">
        <v>348</v>
      </c>
    </row>
    <row r="81" spans="1:15" x14ac:dyDescent="0.3">
      <c r="A81" t="s">
        <v>121</v>
      </c>
      <c r="B81" s="30" t="s">
        <v>349</v>
      </c>
      <c r="C81" s="30" t="s">
        <v>350</v>
      </c>
      <c r="D81" s="30" t="s">
        <v>351</v>
      </c>
      <c r="E81" s="1">
        <v>51.391304347826086</v>
      </c>
      <c r="F81" s="1">
        <v>4.7885869565217396</v>
      </c>
      <c r="G81" s="1">
        <v>0.93478260869565222</v>
      </c>
      <c r="H81" s="19">
        <v>0.19521053228918397</v>
      </c>
      <c r="I81" s="1">
        <v>46.370652173913051</v>
      </c>
      <c r="J81" s="1">
        <v>31.021739130434781</v>
      </c>
      <c r="K81" s="19">
        <v>0.66899510091183967</v>
      </c>
      <c r="L81" s="1">
        <v>86.077717391304347</v>
      </c>
      <c r="M81" s="1">
        <v>46.522826086956528</v>
      </c>
      <c r="N81" s="19">
        <v>0.54047467215547129</v>
      </c>
      <c r="O81" s="19" t="s">
        <v>352</v>
      </c>
    </row>
    <row r="82" spans="1:15" x14ac:dyDescent="0.3">
      <c r="A82" t="s">
        <v>121</v>
      </c>
      <c r="B82" s="30" t="s">
        <v>353</v>
      </c>
      <c r="C82" s="30" t="s">
        <v>66</v>
      </c>
      <c r="D82" s="30" t="s">
        <v>354</v>
      </c>
      <c r="E82" s="1">
        <v>81.097826086956516</v>
      </c>
      <c r="F82" s="1">
        <v>35.85554347826087</v>
      </c>
      <c r="G82" s="1">
        <v>0</v>
      </c>
      <c r="H82" s="19">
        <v>0</v>
      </c>
      <c r="I82" s="1">
        <v>99.312173913043466</v>
      </c>
      <c r="J82" s="1">
        <v>0</v>
      </c>
      <c r="K82" s="19">
        <v>0</v>
      </c>
      <c r="L82" s="1">
        <v>177.04206521739133</v>
      </c>
      <c r="M82" s="1">
        <v>0</v>
      </c>
      <c r="N82" s="19">
        <v>0</v>
      </c>
      <c r="O82" s="19" t="s">
        <v>355</v>
      </c>
    </row>
    <row r="83" spans="1:15" x14ac:dyDescent="0.3">
      <c r="A83" t="s">
        <v>121</v>
      </c>
      <c r="B83" s="30" t="s">
        <v>356</v>
      </c>
      <c r="C83" s="30" t="s">
        <v>39</v>
      </c>
      <c r="D83" s="30" t="s">
        <v>95</v>
      </c>
      <c r="E83" s="1">
        <v>66.467391304347828</v>
      </c>
      <c r="F83" s="1">
        <v>15.864565217391304</v>
      </c>
      <c r="G83" s="1">
        <v>0</v>
      </c>
      <c r="H83" s="19">
        <v>0</v>
      </c>
      <c r="I83" s="1">
        <v>61.522499999999994</v>
      </c>
      <c r="J83" s="1">
        <v>0</v>
      </c>
      <c r="K83" s="19">
        <v>0</v>
      </c>
      <c r="L83" s="1">
        <v>81.449130434782603</v>
      </c>
      <c r="M83" s="1">
        <v>0</v>
      </c>
      <c r="N83" s="19">
        <v>0</v>
      </c>
      <c r="O83" s="19" t="s">
        <v>357</v>
      </c>
    </row>
    <row r="84" spans="1:15" x14ac:dyDescent="0.3">
      <c r="A84" t="s">
        <v>121</v>
      </c>
      <c r="B84" s="30" t="s">
        <v>358</v>
      </c>
      <c r="C84" s="30" t="s">
        <v>63</v>
      </c>
      <c r="D84" s="30" t="s">
        <v>359</v>
      </c>
      <c r="E84" s="1">
        <v>148.66304347826087</v>
      </c>
      <c r="F84" s="1">
        <v>35.787500000000001</v>
      </c>
      <c r="G84" s="1">
        <v>3.2065217391304346</v>
      </c>
      <c r="H84" s="19">
        <v>8.9598930887333131E-2</v>
      </c>
      <c r="I84" s="1">
        <v>136.15858695652173</v>
      </c>
      <c r="J84" s="1">
        <v>10.684782608695652</v>
      </c>
      <c r="K84" s="19">
        <v>7.8473072081069156E-2</v>
      </c>
      <c r="L84" s="1">
        <v>198.57652173913044</v>
      </c>
      <c r="M84" s="1">
        <v>39.231086956521736</v>
      </c>
      <c r="N84" s="19">
        <v>0.1975615576954235</v>
      </c>
      <c r="O84" s="19" t="s">
        <v>360</v>
      </c>
    </row>
    <row r="85" spans="1:15" x14ac:dyDescent="0.3">
      <c r="A85" t="s">
        <v>121</v>
      </c>
      <c r="B85" s="30" t="s">
        <v>361</v>
      </c>
      <c r="C85" s="30" t="s">
        <v>22</v>
      </c>
      <c r="D85" s="30" t="s">
        <v>215</v>
      </c>
      <c r="E85" s="1">
        <v>128.0108695652174</v>
      </c>
      <c r="F85" s="1">
        <v>17.993152173913042</v>
      </c>
      <c r="G85" s="1">
        <v>0</v>
      </c>
      <c r="H85" s="19">
        <v>0</v>
      </c>
      <c r="I85" s="1">
        <v>131.61510869565217</v>
      </c>
      <c r="J85" s="1">
        <v>12.956521739130435</v>
      </c>
      <c r="K85" s="19">
        <v>9.8442510647399908E-2</v>
      </c>
      <c r="L85" s="1">
        <v>204.05554347826089</v>
      </c>
      <c r="M85" s="1">
        <v>34.647391304347799</v>
      </c>
      <c r="N85" s="19">
        <v>0.16979392332969856</v>
      </c>
      <c r="O85" s="19" t="s">
        <v>362</v>
      </c>
    </row>
    <row r="86" spans="1:15" x14ac:dyDescent="0.3">
      <c r="A86" t="s">
        <v>121</v>
      </c>
      <c r="B86" s="30" t="s">
        <v>363</v>
      </c>
      <c r="C86" s="30" t="s">
        <v>55</v>
      </c>
      <c r="D86" s="30" t="s">
        <v>325</v>
      </c>
      <c r="E86" s="1">
        <v>95.717391304347828</v>
      </c>
      <c r="F86" s="1">
        <v>17.657173913043479</v>
      </c>
      <c r="G86" s="1">
        <v>2.1739130434782608</v>
      </c>
      <c r="H86" s="19">
        <v>0.12311783608091303</v>
      </c>
      <c r="I86" s="1">
        <v>92.332934782608689</v>
      </c>
      <c r="J86" s="1">
        <v>5.3369565217391308</v>
      </c>
      <c r="K86" s="19">
        <v>5.7801222654783088E-2</v>
      </c>
      <c r="L86" s="1">
        <v>115.55423913043478</v>
      </c>
      <c r="M86" s="1">
        <v>22.354999999999997</v>
      </c>
      <c r="N86" s="19">
        <v>0.19345893468058947</v>
      </c>
      <c r="O86" s="19" t="s">
        <v>364</v>
      </c>
    </row>
    <row r="87" spans="1:15" x14ac:dyDescent="0.3">
      <c r="A87" t="s">
        <v>121</v>
      </c>
      <c r="B87" s="30" t="s">
        <v>365</v>
      </c>
      <c r="C87" s="30" t="s">
        <v>64</v>
      </c>
      <c r="D87" s="30" t="s">
        <v>86</v>
      </c>
      <c r="E87" s="1">
        <v>54.739130434782609</v>
      </c>
      <c r="F87" s="1">
        <v>24.050434782608693</v>
      </c>
      <c r="G87" s="1">
        <v>0</v>
      </c>
      <c r="H87" s="19">
        <v>0</v>
      </c>
      <c r="I87" s="1">
        <v>48.354999999999997</v>
      </c>
      <c r="J87" s="1">
        <v>0</v>
      </c>
      <c r="K87" s="19">
        <v>0</v>
      </c>
      <c r="L87" s="1">
        <v>93.726521739130433</v>
      </c>
      <c r="M87" s="1">
        <v>0</v>
      </c>
      <c r="N87" s="19">
        <v>0</v>
      </c>
      <c r="O87" s="19" t="s">
        <v>366</v>
      </c>
    </row>
    <row r="88" spans="1:15" x14ac:dyDescent="0.3">
      <c r="A88" t="s">
        <v>121</v>
      </c>
      <c r="B88" s="30" t="s">
        <v>367</v>
      </c>
      <c r="C88" s="30" t="s">
        <v>30</v>
      </c>
      <c r="D88" s="30" t="s">
        <v>368</v>
      </c>
      <c r="E88" s="1">
        <v>82.967391304347828</v>
      </c>
      <c r="F88" s="1">
        <v>57.430108695652173</v>
      </c>
      <c r="G88" s="1">
        <v>5.3478260869565215</v>
      </c>
      <c r="H88" s="19">
        <v>9.3118857136368027E-2</v>
      </c>
      <c r="I88" s="1">
        <v>71.300326086956517</v>
      </c>
      <c r="J88" s="1">
        <v>5.0326086956521738</v>
      </c>
      <c r="K88" s="19">
        <v>7.0583249360101102E-2</v>
      </c>
      <c r="L88" s="1">
        <v>158.25347826086957</v>
      </c>
      <c r="M88" s="1">
        <v>7.1346739130434766</v>
      </c>
      <c r="N88" s="19">
        <v>4.5083836333015541E-2</v>
      </c>
      <c r="O88" s="19" t="s">
        <v>369</v>
      </c>
    </row>
    <row r="89" spans="1:15" x14ac:dyDescent="0.3">
      <c r="A89" t="s">
        <v>121</v>
      </c>
      <c r="B89" s="30" t="s">
        <v>370</v>
      </c>
      <c r="C89" s="30" t="s">
        <v>64</v>
      </c>
      <c r="D89" s="30" t="s">
        <v>371</v>
      </c>
      <c r="E89" s="1">
        <v>125.89130434782609</v>
      </c>
      <c r="F89" s="1">
        <v>29.296195652173914</v>
      </c>
      <c r="G89" s="1">
        <v>0</v>
      </c>
      <c r="H89" s="19">
        <v>0</v>
      </c>
      <c r="I89" s="1">
        <v>120.18695652173913</v>
      </c>
      <c r="J89" s="1">
        <v>21.413043478260871</v>
      </c>
      <c r="K89" s="19">
        <v>0.17816445393047065</v>
      </c>
      <c r="L89" s="1">
        <v>152.07608695652175</v>
      </c>
      <c r="M89" s="1">
        <v>18.538586956521737</v>
      </c>
      <c r="N89" s="19">
        <v>0.12190336644986061</v>
      </c>
      <c r="O89" s="19" t="s">
        <v>372</v>
      </c>
    </row>
    <row r="90" spans="1:15" x14ac:dyDescent="0.3">
      <c r="A90" t="s">
        <v>121</v>
      </c>
      <c r="B90" s="30" t="s">
        <v>373</v>
      </c>
      <c r="C90" s="30" t="s">
        <v>90</v>
      </c>
      <c r="D90" s="30" t="s">
        <v>374</v>
      </c>
      <c r="E90" s="1">
        <v>156.2391304347826</v>
      </c>
      <c r="F90" s="1">
        <v>122.60576086956522</v>
      </c>
      <c r="G90" s="1">
        <v>0</v>
      </c>
      <c r="H90" s="19">
        <v>0</v>
      </c>
      <c r="I90" s="1">
        <v>228.00315217391307</v>
      </c>
      <c r="J90" s="1">
        <v>0</v>
      </c>
      <c r="K90" s="19">
        <v>0</v>
      </c>
      <c r="L90" s="1">
        <v>331.8291304347826</v>
      </c>
      <c r="M90" s="1">
        <v>0</v>
      </c>
      <c r="N90" s="19">
        <v>0</v>
      </c>
      <c r="O90" s="19" t="s">
        <v>375</v>
      </c>
    </row>
    <row r="91" spans="1:15" x14ac:dyDescent="0.3">
      <c r="A91" t="s">
        <v>121</v>
      </c>
      <c r="B91" s="30" t="s">
        <v>376</v>
      </c>
      <c r="C91" s="30" t="s">
        <v>82</v>
      </c>
      <c r="D91" s="30" t="s">
        <v>377</v>
      </c>
      <c r="E91" s="1">
        <v>100.14130434782609</v>
      </c>
      <c r="F91" s="1">
        <v>40.313369565217393</v>
      </c>
      <c r="G91" s="1">
        <v>0</v>
      </c>
      <c r="H91" s="19">
        <v>0</v>
      </c>
      <c r="I91" s="1">
        <v>107.14239130434783</v>
      </c>
      <c r="J91" s="1">
        <v>10</v>
      </c>
      <c r="K91" s="19">
        <v>9.3333739132199126E-2</v>
      </c>
      <c r="L91" s="1">
        <v>222.6053260869565</v>
      </c>
      <c r="M91" s="1">
        <v>0</v>
      </c>
      <c r="N91" s="19">
        <v>0</v>
      </c>
      <c r="O91" s="19" t="s">
        <v>378</v>
      </c>
    </row>
    <row r="92" spans="1:15" x14ac:dyDescent="0.3">
      <c r="A92" t="s">
        <v>121</v>
      </c>
      <c r="B92" s="30" t="s">
        <v>379</v>
      </c>
      <c r="C92" s="30" t="s">
        <v>120</v>
      </c>
      <c r="D92" s="30" t="s">
        <v>72</v>
      </c>
      <c r="E92" s="1">
        <v>73.739130434782609</v>
      </c>
      <c r="F92" s="1">
        <v>67.464673913043484</v>
      </c>
      <c r="G92" s="1">
        <v>0</v>
      </c>
      <c r="H92" s="19">
        <v>0</v>
      </c>
      <c r="I92" s="1">
        <v>50.736413043478258</v>
      </c>
      <c r="J92" s="1">
        <v>0</v>
      </c>
      <c r="K92" s="19">
        <v>0</v>
      </c>
      <c r="L92" s="1">
        <v>137.56793478260869</v>
      </c>
      <c r="M92" s="1">
        <v>0</v>
      </c>
      <c r="N92" s="19">
        <v>0</v>
      </c>
      <c r="O92" s="19" t="s">
        <v>380</v>
      </c>
    </row>
    <row r="93" spans="1:15" x14ac:dyDescent="0.3">
      <c r="A93" t="s">
        <v>121</v>
      </c>
      <c r="B93" s="30" t="s">
        <v>381</v>
      </c>
      <c r="C93" s="30" t="s">
        <v>100</v>
      </c>
      <c r="D93" s="30" t="s">
        <v>382</v>
      </c>
      <c r="E93" s="1">
        <v>90.760869565217391</v>
      </c>
      <c r="F93" s="1">
        <v>12.046195652173912</v>
      </c>
      <c r="G93" s="1">
        <v>0.18478260869565216</v>
      </c>
      <c r="H93" s="19">
        <v>1.5339499210466952E-2</v>
      </c>
      <c r="I93" s="1">
        <v>87.061630434782614</v>
      </c>
      <c r="J93" s="1">
        <v>0.83695652173913049</v>
      </c>
      <c r="K93" s="19">
        <v>9.6133798271339516E-3</v>
      </c>
      <c r="L93" s="1">
        <v>148.98728260869566</v>
      </c>
      <c r="M93" s="1">
        <v>1.8024999999999998</v>
      </c>
      <c r="N93" s="19">
        <v>1.2098348049840843E-2</v>
      </c>
      <c r="O93" s="19" t="s">
        <v>383</v>
      </c>
    </row>
    <row r="94" spans="1:15" x14ac:dyDescent="0.3">
      <c r="A94" t="s">
        <v>121</v>
      </c>
      <c r="B94" s="30" t="s">
        <v>384</v>
      </c>
      <c r="C94" s="30" t="s">
        <v>45</v>
      </c>
      <c r="D94" s="30" t="s">
        <v>259</v>
      </c>
      <c r="E94" s="1">
        <v>73.206521739130437</v>
      </c>
      <c r="F94" s="1">
        <v>13.722826086956522</v>
      </c>
      <c r="G94" s="1">
        <v>0</v>
      </c>
      <c r="H94" s="19">
        <v>0</v>
      </c>
      <c r="I94" s="1">
        <v>84.801630434782609</v>
      </c>
      <c r="J94" s="1">
        <v>0.66304347826086951</v>
      </c>
      <c r="K94" s="19">
        <v>7.8187586118499044E-3</v>
      </c>
      <c r="L94" s="1">
        <v>99.793478260869563</v>
      </c>
      <c r="M94" s="1">
        <v>0</v>
      </c>
      <c r="N94" s="19">
        <v>0</v>
      </c>
      <c r="O94" s="19" t="s">
        <v>385</v>
      </c>
    </row>
    <row r="95" spans="1:15" x14ac:dyDescent="0.3">
      <c r="A95" t="s">
        <v>121</v>
      </c>
      <c r="B95" s="30" t="s">
        <v>386</v>
      </c>
      <c r="C95" s="30" t="s">
        <v>9</v>
      </c>
      <c r="D95" s="30" t="s">
        <v>387</v>
      </c>
      <c r="E95" s="1">
        <v>82.467391304347828</v>
      </c>
      <c r="F95" s="1">
        <v>42.853260869565219</v>
      </c>
      <c r="G95" s="1">
        <v>0</v>
      </c>
      <c r="H95" s="19">
        <v>0</v>
      </c>
      <c r="I95" s="1">
        <v>78.404891304347828</v>
      </c>
      <c r="J95" s="1">
        <v>0</v>
      </c>
      <c r="K95" s="19">
        <v>0</v>
      </c>
      <c r="L95" s="1">
        <v>136.97826086956522</v>
      </c>
      <c r="M95" s="1">
        <v>0</v>
      </c>
      <c r="N95" s="19">
        <v>0</v>
      </c>
      <c r="O95" s="19" t="s">
        <v>388</v>
      </c>
    </row>
    <row r="96" spans="1:15" x14ac:dyDescent="0.3">
      <c r="A96" t="s">
        <v>121</v>
      </c>
      <c r="B96" s="30" t="s">
        <v>389</v>
      </c>
      <c r="C96" s="30" t="s">
        <v>83</v>
      </c>
      <c r="D96" s="30" t="s">
        <v>107</v>
      </c>
      <c r="E96" s="1">
        <v>47.565217391304351</v>
      </c>
      <c r="F96" s="1">
        <v>12.771739130434783</v>
      </c>
      <c r="G96" s="1">
        <v>2.0869565217391304</v>
      </c>
      <c r="H96" s="19">
        <v>0.16340425531914893</v>
      </c>
      <c r="I96" s="1">
        <v>76.804021739130434</v>
      </c>
      <c r="J96" s="1">
        <v>5.8043478260869561</v>
      </c>
      <c r="K96" s="19">
        <v>7.5573488141047862E-2</v>
      </c>
      <c r="L96" s="1">
        <v>107.71891304347825</v>
      </c>
      <c r="M96" s="1">
        <v>0.85597826086956519</v>
      </c>
      <c r="N96" s="19">
        <v>7.9464064079821286E-3</v>
      </c>
      <c r="O96" s="19" t="s">
        <v>390</v>
      </c>
    </row>
    <row r="97" spans="1:15" x14ac:dyDescent="0.3">
      <c r="A97" t="s">
        <v>121</v>
      </c>
      <c r="B97" s="30" t="s">
        <v>391</v>
      </c>
      <c r="C97" s="30" t="s">
        <v>98</v>
      </c>
      <c r="D97" s="30" t="s">
        <v>2</v>
      </c>
      <c r="E97" s="1">
        <v>103.07608695652173</v>
      </c>
      <c r="F97" s="1">
        <v>38.694456521739127</v>
      </c>
      <c r="G97" s="1">
        <v>0</v>
      </c>
      <c r="H97" s="19">
        <v>0</v>
      </c>
      <c r="I97" s="1">
        <v>70.772173913043474</v>
      </c>
      <c r="J97" s="1">
        <v>0</v>
      </c>
      <c r="K97" s="19">
        <v>0</v>
      </c>
      <c r="L97" s="1">
        <v>171.15152173913043</v>
      </c>
      <c r="M97" s="1">
        <v>0</v>
      </c>
      <c r="N97" s="19">
        <v>0</v>
      </c>
      <c r="O97" s="19" t="s">
        <v>392</v>
      </c>
    </row>
    <row r="98" spans="1:15" x14ac:dyDescent="0.3">
      <c r="A98" t="s">
        <v>121</v>
      </c>
      <c r="B98" s="30" t="s">
        <v>393</v>
      </c>
      <c r="C98" s="30" t="s">
        <v>120</v>
      </c>
      <c r="D98" s="30" t="s">
        <v>268</v>
      </c>
      <c r="E98" s="1">
        <v>97.782608695652172</v>
      </c>
      <c r="F98" s="1">
        <v>37.599891304347828</v>
      </c>
      <c r="G98" s="1">
        <v>0</v>
      </c>
      <c r="H98" s="19">
        <v>0</v>
      </c>
      <c r="I98" s="1">
        <v>88.220434782608692</v>
      </c>
      <c r="J98" s="1">
        <v>0</v>
      </c>
      <c r="K98" s="19">
        <v>0</v>
      </c>
      <c r="L98" s="1">
        <v>198.04478260869564</v>
      </c>
      <c r="M98" s="1">
        <v>4.5822826086956523</v>
      </c>
      <c r="N98" s="19">
        <v>2.3137608314325046E-2</v>
      </c>
      <c r="O98" s="19" t="s">
        <v>394</v>
      </c>
    </row>
    <row r="99" spans="1:15" x14ac:dyDescent="0.3">
      <c r="A99" t="s">
        <v>121</v>
      </c>
      <c r="B99" s="30" t="s">
        <v>395</v>
      </c>
      <c r="C99" s="30" t="s">
        <v>10</v>
      </c>
      <c r="D99" s="30" t="s">
        <v>150</v>
      </c>
      <c r="E99" s="1">
        <v>212.09782608695653</v>
      </c>
      <c r="F99" s="1">
        <v>41.676630434782609</v>
      </c>
      <c r="G99" s="1">
        <v>0</v>
      </c>
      <c r="H99" s="19">
        <v>0</v>
      </c>
      <c r="I99" s="1">
        <v>174.78532608695653</v>
      </c>
      <c r="J99" s="1">
        <v>33.326086956521742</v>
      </c>
      <c r="K99" s="19">
        <v>0.1906686774148412</v>
      </c>
      <c r="L99" s="1">
        <v>305.89</v>
      </c>
      <c r="M99" s="1">
        <v>18.106739130434782</v>
      </c>
      <c r="N99" s="19">
        <v>5.9193628854930805E-2</v>
      </c>
      <c r="O99" s="19" t="s">
        <v>396</v>
      </c>
    </row>
    <row r="100" spans="1:15" x14ac:dyDescent="0.3">
      <c r="A100" t="s">
        <v>121</v>
      </c>
      <c r="B100" s="30" t="s">
        <v>397</v>
      </c>
      <c r="C100" s="30" t="s">
        <v>398</v>
      </c>
      <c r="D100" s="30" t="s">
        <v>223</v>
      </c>
      <c r="E100" s="1">
        <v>105.27173913043478</v>
      </c>
      <c r="F100" s="1">
        <v>42.532608695652172</v>
      </c>
      <c r="G100" s="1">
        <v>0</v>
      </c>
      <c r="H100" s="19">
        <v>0</v>
      </c>
      <c r="I100" s="1">
        <v>118.39673913043478</v>
      </c>
      <c r="J100" s="1">
        <v>0</v>
      </c>
      <c r="K100" s="19">
        <v>0</v>
      </c>
      <c r="L100" s="1">
        <v>155.96923913043477</v>
      </c>
      <c r="M100" s="1">
        <v>0</v>
      </c>
      <c r="N100" s="19">
        <v>0</v>
      </c>
      <c r="O100" s="19" t="s">
        <v>399</v>
      </c>
    </row>
    <row r="101" spans="1:15" x14ac:dyDescent="0.3">
      <c r="A101" t="s">
        <v>121</v>
      </c>
      <c r="B101" s="30" t="s">
        <v>400</v>
      </c>
      <c r="C101" s="30" t="s">
        <v>35</v>
      </c>
      <c r="D101" s="30" t="s">
        <v>368</v>
      </c>
      <c r="E101" s="1">
        <v>96.347826086956516</v>
      </c>
      <c r="F101" s="1">
        <v>44.475543478260867</v>
      </c>
      <c r="G101" s="1">
        <v>0</v>
      </c>
      <c r="H101" s="19">
        <v>0</v>
      </c>
      <c r="I101" s="1">
        <v>70.135869565217391</v>
      </c>
      <c r="J101" s="1">
        <v>0</v>
      </c>
      <c r="K101" s="19">
        <v>0</v>
      </c>
      <c r="L101" s="1">
        <v>193.10326086956522</v>
      </c>
      <c r="M101" s="1">
        <v>0</v>
      </c>
      <c r="N101" s="19">
        <v>0</v>
      </c>
      <c r="O101" s="19" t="s">
        <v>401</v>
      </c>
    </row>
    <row r="102" spans="1:15" x14ac:dyDescent="0.3">
      <c r="A102" t="s">
        <v>121</v>
      </c>
      <c r="B102" s="30" t="s">
        <v>402</v>
      </c>
      <c r="C102" s="30" t="s">
        <v>403</v>
      </c>
      <c r="D102" s="30" t="s">
        <v>404</v>
      </c>
      <c r="E102" s="1">
        <v>59.771739130434781</v>
      </c>
      <c r="F102" s="1">
        <v>36.424782608695651</v>
      </c>
      <c r="G102" s="1">
        <v>4.6413043478260869</v>
      </c>
      <c r="H102" s="19">
        <v>0.12742160736240257</v>
      </c>
      <c r="I102" s="1">
        <v>46.329673913043479</v>
      </c>
      <c r="J102" s="1">
        <v>12.913043478260869</v>
      </c>
      <c r="K102" s="19">
        <v>0.27872079355657586</v>
      </c>
      <c r="L102" s="1">
        <v>107.21065217391303</v>
      </c>
      <c r="M102" s="1">
        <v>28.28510869565218</v>
      </c>
      <c r="N102" s="19">
        <v>0.26382741007646476</v>
      </c>
      <c r="O102" s="19" t="s">
        <v>405</v>
      </c>
    </row>
    <row r="103" spans="1:15" x14ac:dyDescent="0.3">
      <c r="A103" t="s">
        <v>121</v>
      </c>
      <c r="B103" s="30" t="s">
        <v>406</v>
      </c>
      <c r="C103" s="30" t="s">
        <v>22</v>
      </c>
      <c r="D103" s="30" t="s">
        <v>231</v>
      </c>
      <c r="E103" s="1">
        <v>85.673913043478265</v>
      </c>
      <c r="F103" s="1">
        <v>18.032608695652176</v>
      </c>
      <c r="G103" s="1">
        <v>2.847826086956522</v>
      </c>
      <c r="H103" s="19">
        <v>0.15792646172393007</v>
      </c>
      <c r="I103" s="1">
        <v>83.760869565217391</v>
      </c>
      <c r="J103" s="1">
        <v>3.1847826086956523</v>
      </c>
      <c r="K103" s="19">
        <v>3.8022320269919543E-2</v>
      </c>
      <c r="L103" s="1">
        <v>168.52445652173913</v>
      </c>
      <c r="M103" s="1">
        <v>0</v>
      </c>
      <c r="N103" s="19">
        <v>0</v>
      </c>
      <c r="O103" s="19" t="s">
        <v>407</v>
      </c>
    </row>
    <row r="104" spans="1:15" x14ac:dyDescent="0.3">
      <c r="A104" t="s">
        <v>121</v>
      </c>
      <c r="B104" s="30" t="s">
        <v>408</v>
      </c>
      <c r="C104" s="30" t="s">
        <v>66</v>
      </c>
      <c r="D104" s="30" t="s">
        <v>354</v>
      </c>
      <c r="E104" s="1">
        <v>74.706521739130437</v>
      </c>
      <c r="F104" s="1">
        <v>65.411086956521743</v>
      </c>
      <c r="G104" s="1">
        <v>0</v>
      </c>
      <c r="H104" s="19">
        <v>0</v>
      </c>
      <c r="I104" s="1">
        <v>64.465869565217389</v>
      </c>
      <c r="J104" s="1">
        <v>0</v>
      </c>
      <c r="K104" s="19">
        <v>0</v>
      </c>
      <c r="L104" s="1">
        <v>295.16891304347826</v>
      </c>
      <c r="M104" s="1">
        <v>0</v>
      </c>
      <c r="N104" s="19">
        <v>0</v>
      </c>
      <c r="O104" s="19" t="s">
        <v>409</v>
      </c>
    </row>
    <row r="105" spans="1:15" x14ac:dyDescent="0.3">
      <c r="A105" t="s">
        <v>121</v>
      </c>
      <c r="B105" s="30" t="s">
        <v>410</v>
      </c>
      <c r="C105" s="30" t="s">
        <v>411</v>
      </c>
      <c r="D105" s="30" t="s">
        <v>165</v>
      </c>
      <c r="E105" s="1">
        <v>60.478260869565219</v>
      </c>
      <c r="F105" s="1">
        <v>104.0183695652174</v>
      </c>
      <c r="G105" s="1">
        <v>0</v>
      </c>
      <c r="H105" s="19">
        <v>0</v>
      </c>
      <c r="I105" s="1">
        <v>20.508152173913043</v>
      </c>
      <c r="J105" s="1">
        <v>0</v>
      </c>
      <c r="K105" s="19">
        <v>0</v>
      </c>
      <c r="L105" s="1">
        <v>215.40402173913043</v>
      </c>
      <c r="M105" s="1">
        <v>0</v>
      </c>
      <c r="N105" s="19">
        <v>0</v>
      </c>
      <c r="O105" s="19" t="s">
        <v>412</v>
      </c>
    </row>
    <row r="106" spans="1:15" x14ac:dyDescent="0.3">
      <c r="A106" t="s">
        <v>121</v>
      </c>
      <c r="B106" s="30" t="s">
        <v>413</v>
      </c>
      <c r="C106" s="30" t="s">
        <v>414</v>
      </c>
      <c r="D106" s="30" t="s">
        <v>16</v>
      </c>
      <c r="E106" s="1">
        <v>71.923913043478265</v>
      </c>
      <c r="F106" s="1">
        <v>17.094565217391306</v>
      </c>
      <c r="G106" s="1">
        <v>0</v>
      </c>
      <c r="H106" s="19">
        <v>0</v>
      </c>
      <c r="I106" s="1">
        <v>66.639673913043481</v>
      </c>
      <c r="J106" s="1">
        <v>0</v>
      </c>
      <c r="K106" s="19">
        <v>0</v>
      </c>
      <c r="L106" s="1">
        <v>112.66717391304347</v>
      </c>
      <c r="M106" s="1">
        <v>0</v>
      </c>
      <c r="N106" s="19">
        <v>0</v>
      </c>
      <c r="O106" s="19" t="s">
        <v>415</v>
      </c>
    </row>
    <row r="107" spans="1:15" x14ac:dyDescent="0.3">
      <c r="A107" t="s">
        <v>121</v>
      </c>
      <c r="B107" s="30" t="s">
        <v>416</v>
      </c>
      <c r="C107" s="30" t="s">
        <v>123</v>
      </c>
      <c r="D107" s="30" t="s">
        <v>11</v>
      </c>
      <c r="E107" s="1">
        <v>66.434782608695656</v>
      </c>
      <c r="F107" s="1">
        <v>30.020108695652173</v>
      </c>
      <c r="G107" s="1">
        <v>0</v>
      </c>
      <c r="H107" s="19">
        <v>0</v>
      </c>
      <c r="I107" s="1">
        <v>72.020869565217396</v>
      </c>
      <c r="J107" s="1">
        <v>0</v>
      </c>
      <c r="K107" s="19">
        <v>0</v>
      </c>
      <c r="L107" s="1">
        <v>138.67141304347825</v>
      </c>
      <c r="M107" s="1">
        <v>0</v>
      </c>
      <c r="N107" s="19">
        <v>0</v>
      </c>
      <c r="O107" s="19" t="s">
        <v>417</v>
      </c>
    </row>
    <row r="108" spans="1:15" x14ac:dyDescent="0.3">
      <c r="A108" t="s">
        <v>121</v>
      </c>
      <c r="B108" s="30" t="s">
        <v>418</v>
      </c>
      <c r="C108" s="30" t="s">
        <v>48</v>
      </c>
      <c r="D108" s="30" t="s">
        <v>76</v>
      </c>
      <c r="E108" s="1">
        <v>104.08695652173913</v>
      </c>
      <c r="F108" s="1">
        <v>11.854347826086956</v>
      </c>
      <c r="G108" s="1">
        <v>0</v>
      </c>
      <c r="H108" s="19">
        <v>0</v>
      </c>
      <c r="I108" s="1">
        <v>106.11902173913045</v>
      </c>
      <c r="J108" s="1">
        <v>8.9673913043478262</v>
      </c>
      <c r="K108" s="19">
        <v>8.4503147102054185E-2</v>
      </c>
      <c r="L108" s="1">
        <v>167.78032608695653</v>
      </c>
      <c r="M108" s="1">
        <v>0</v>
      </c>
      <c r="N108" s="19">
        <v>0</v>
      </c>
      <c r="O108" s="19" t="s">
        <v>419</v>
      </c>
    </row>
    <row r="109" spans="1:15" x14ac:dyDescent="0.3">
      <c r="A109" t="s">
        <v>121</v>
      </c>
      <c r="B109" s="30" t="s">
        <v>420</v>
      </c>
      <c r="C109" s="30" t="s">
        <v>190</v>
      </c>
      <c r="D109" s="30" t="s">
        <v>191</v>
      </c>
      <c r="E109" s="1">
        <v>83.945652173913047</v>
      </c>
      <c r="F109" s="1">
        <v>14.319456521739131</v>
      </c>
      <c r="G109" s="1">
        <v>3.8260869565217392</v>
      </c>
      <c r="H109" s="19">
        <v>0.26719498402143632</v>
      </c>
      <c r="I109" s="1">
        <v>83.420108695652175</v>
      </c>
      <c r="J109" s="1">
        <v>15.815217391304348</v>
      </c>
      <c r="K109" s="19">
        <v>0.18958519281009556</v>
      </c>
      <c r="L109" s="1">
        <v>149.09086956521739</v>
      </c>
      <c r="M109" s="1">
        <v>15.194130434782608</v>
      </c>
      <c r="N109" s="19">
        <v>0.10191187749519551</v>
      </c>
      <c r="O109" s="19" t="s">
        <v>421</v>
      </c>
    </row>
    <row r="110" spans="1:15" x14ac:dyDescent="0.3">
      <c r="A110" t="s">
        <v>121</v>
      </c>
      <c r="B110" s="30" t="s">
        <v>422</v>
      </c>
      <c r="C110" s="30" t="s">
        <v>27</v>
      </c>
      <c r="D110" s="30" t="s">
        <v>165</v>
      </c>
      <c r="E110" s="1">
        <v>65.728260869565219</v>
      </c>
      <c r="F110" s="1">
        <v>29.625</v>
      </c>
      <c r="G110" s="1">
        <v>0</v>
      </c>
      <c r="H110" s="19">
        <v>0</v>
      </c>
      <c r="I110" s="1">
        <v>71.342934782608694</v>
      </c>
      <c r="J110" s="1">
        <v>0</v>
      </c>
      <c r="K110" s="19">
        <v>0</v>
      </c>
      <c r="L110" s="1">
        <v>202.29641304347825</v>
      </c>
      <c r="M110" s="1">
        <v>0</v>
      </c>
      <c r="N110" s="19">
        <v>0</v>
      </c>
      <c r="O110" s="19" t="s">
        <v>423</v>
      </c>
    </row>
    <row r="111" spans="1:15" x14ac:dyDescent="0.3">
      <c r="A111" t="s">
        <v>121</v>
      </c>
      <c r="B111" s="30" t="s">
        <v>424</v>
      </c>
      <c r="C111" s="30" t="s">
        <v>71</v>
      </c>
      <c r="D111" s="30" t="s">
        <v>134</v>
      </c>
      <c r="E111" s="1">
        <v>48.315217391304351</v>
      </c>
      <c r="F111" s="1">
        <v>26.864130434782609</v>
      </c>
      <c r="G111" s="1">
        <v>0</v>
      </c>
      <c r="H111" s="19">
        <v>0</v>
      </c>
      <c r="I111" s="1">
        <v>35.480978260869563</v>
      </c>
      <c r="J111" s="1">
        <v>0</v>
      </c>
      <c r="K111" s="19">
        <v>0</v>
      </c>
      <c r="L111" s="1">
        <v>108.02989130434783</v>
      </c>
      <c r="M111" s="1">
        <v>0</v>
      </c>
      <c r="N111" s="19">
        <v>0</v>
      </c>
      <c r="O111" s="19" t="s">
        <v>425</v>
      </c>
    </row>
    <row r="112" spans="1:15" x14ac:dyDescent="0.3">
      <c r="A112" t="s">
        <v>121</v>
      </c>
      <c r="B112" s="30" t="s">
        <v>426</v>
      </c>
      <c r="C112" s="30" t="s">
        <v>79</v>
      </c>
      <c r="D112" s="30" t="s">
        <v>291</v>
      </c>
      <c r="E112" s="1">
        <v>76.913043478260875</v>
      </c>
      <c r="F112" s="1">
        <v>37.065543478260871</v>
      </c>
      <c r="G112" s="1">
        <v>0</v>
      </c>
      <c r="H112" s="19">
        <v>0</v>
      </c>
      <c r="I112" s="1">
        <v>60.274021739130433</v>
      </c>
      <c r="J112" s="1">
        <v>0</v>
      </c>
      <c r="K112" s="19">
        <v>0</v>
      </c>
      <c r="L112" s="1">
        <v>153.41010869565216</v>
      </c>
      <c r="M112" s="1">
        <v>0</v>
      </c>
      <c r="N112" s="19">
        <v>0</v>
      </c>
      <c r="O112" s="19" t="s">
        <v>427</v>
      </c>
    </row>
    <row r="113" spans="1:15" x14ac:dyDescent="0.3">
      <c r="A113" t="s">
        <v>121</v>
      </c>
      <c r="B113" s="30" t="s">
        <v>428</v>
      </c>
      <c r="C113" s="30" t="s">
        <v>56</v>
      </c>
      <c r="D113" s="30" t="s">
        <v>178</v>
      </c>
      <c r="E113" s="1">
        <v>71.130434782608702</v>
      </c>
      <c r="F113" s="1">
        <v>20.542608695652174</v>
      </c>
      <c r="G113" s="1">
        <v>0</v>
      </c>
      <c r="H113" s="19">
        <v>0</v>
      </c>
      <c r="I113" s="1">
        <v>71.560652173913041</v>
      </c>
      <c r="J113" s="1">
        <v>0</v>
      </c>
      <c r="K113" s="19">
        <v>0</v>
      </c>
      <c r="L113" s="1">
        <v>111.6745652173913</v>
      </c>
      <c r="M113" s="1">
        <v>0</v>
      </c>
      <c r="N113" s="19">
        <v>0</v>
      </c>
      <c r="O113" s="19" t="s">
        <v>429</v>
      </c>
    </row>
    <row r="114" spans="1:15" x14ac:dyDescent="0.3">
      <c r="A114" t="s">
        <v>121</v>
      </c>
      <c r="B114" s="30" t="s">
        <v>430</v>
      </c>
      <c r="C114" s="30" t="s">
        <v>103</v>
      </c>
      <c r="D114" s="30" t="s">
        <v>198</v>
      </c>
      <c r="E114" s="1">
        <v>14.141304347826088</v>
      </c>
      <c r="F114" s="1">
        <v>20.646739130434781</v>
      </c>
      <c r="G114" s="1">
        <v>0</v>
      </c>
      <c r="H114" s="19">
        <v>0</v>
      </c>
      <c r="I114" s="1">
        <v>32.886413043478264</v>
      </c>
      <c r="J114" s="1">
        <v>1.6304347826086956</v>
      </c>
      <c r="K114" s="19">
        <v>4.957776272082761E-2</v>
      </c>
      <c r="L114" s="1">
        <v>71.869565217391298</v>
      </c>
      <c r="M114" s="1">
        <v>0</v>
      </c>
      <c r="N114" s="19">
        <v>0</v>
      </c>
      <c r="O114" s="19" t="s">
        <v>431</v>
      </c>
    </row>
    <row r="115" spans="1:15" x14ac:dyDescent="0.3">
      <c r="A115" t="s">
        <v>121</v>
      </c>
      <c r="B115" s="30" t="s">
        <v>432</v>
      </c>
      <c r="C115" s="30" t="s">
        <v>137</v>
      </c>
      <c r="D115" s="30" t="s">
        <v>138</v>
      </c>
      <c r="E115" s="1">
        <v>158.65217391304347</v>
      </c>
      <c r="F115" s="1">
        <v>43.959891304347828</v>
      </c>
      <c r="G115" s="1">
        <v>0</v>
      </c>
      <c r="H115" s="19">
        <v>0</v>
      </c>
      <c r="I115" s="1">
        <v>137.14260869565217</v>
      </c>
      <c r="J115" s="1">
        <v>0</v>
      </c>
      <c r="K115" s="19">
        <v>0</v>
      </c>
      <c r="L115" s="1">
        <v>257.97478260869565</v>
      </c>
      <c r="M115" s="1">
        <v>0</v>
      </c>
      <c r="N115" s="19">
        <v>0</v>
      </c>
      <c r="O115" s="19" t="s">
        <v>433</v>
      </c>
    </row>
    <row r="116" spans="1:15" x14ac:dyDescent="0.3">
      <c r="A116" t="s">
        <v>121</v>
      </c>
      <c r="B116" s="30" t="s">
        <v>434</v>
      </c>
      <c r="C116" s="30" t="s">
        <v>69</v>
      </c>
      <c r="D116" s="30" t="s">
        <v>115</v>
      </c>
      <c r="E116" s="1">
        <v>170.5</v>
      </c>
      <c r="F116" s="1">
        <v>66.926630434782609</v>
      </c>
      <c r="G116" s="1">
        <v>0</v>
      </c>
      <c r="H116" s="19">
        <v>0</v>
      </c>
      <c r="I116" s="1">
        <v>175.0254347826087</v>
      </c>
      <c r="J116" s="1">
        <v>13.25</v>
      </c>
      <c r="K116" s="19">
        <v>7.5703282876898634E-2</v>
      </c>
      <c r="L116" s="1">
        <v>346.83913043478259</v>
      </c>
      <c r="M116" s="1">
        <v>20.909782608695654</v>
      </c>
      <c r="N116" s="19">
        <v>6.0286688478557914E-2</v>
      </c>
      <c r="O116" s="19" t="s">
        <v>435</v>
      </c>
    </row>
    <row r="117" spans="1:15" x14ac:dyDescent="0.3">
      <c r="A117" t="s">
        <v>121</v>
      </c>
      <c r="B117" s="30" t="s">
        <v>436</v>
      </c>
      <c r="C117" s="30" t="s">
        <v>118</v>
      </c>
      <c r="D117" s="30" t="s">
        <v>141</v>
      </c>
      <c r="E117" s="1">
        <v>76.130434782608702</v>
      </c>
      <c r="F117" s="1">
        <v>50.391956521739132</v>
      </c>
      <c r="G117" s="1">
        <v>0</v>
      </c>
      <c r="H117" s="19">
        <v>0</v>
      </c>
      <c r="I117" s="1">
        <v>41.167717391304343</v>
      </c>
      <c r="J117" s="1">
        <v>0</v>
      </c>
      <c r="K117" s="19">
        <v>0</v>
      </c>
      <c r="L117" s="1">
        <v>146.48510869565217</v>
      </c>
      <c r="M117" s="1">
        <v>0.96728260869565208</v>
      </c>
      <c r="N117" s="19">
        <v>6.6032828681947932E-3</v>
      </c>
      <c r="O117" s="19" t="s">
        <v>437</v>
      </c>
    </row>
    <row r="118" spans="1:15" x14ac:dyDescent="0.3">
      <c r="A118" t="s">
        <v>121</v>
      </c>
      <c r="B118" s="30" t="s">
        <v>438</v>
      </c>
      <c r="C118" s="30" t="s">
        <v>439</v>
      </c>
      <c r="D118" s="30" t="s">
        <v>231</v>
      </c>
      <c r="E118" s="1">
        <v>80.391304347826093</v>
      </c>
      <c r="F118" s="1">
        <v>17.071086956521739</v>
      </c>
      <c r="G118" s="1">
        <v>0.57608695652173914</v>
      </c>
      <c r="H118" s="19">
        <v>3.3746354756962575E-2</v>
      </c>
      <c r="I118" s="1">
        <v>79.132608695652166</v>
      </c>
      <c r="J118" s="1">
        <v>18.934782608695652</v>
      </c>
      <c r="K118" s="19">
        <v>0.23927914068294828</v>
      </c>
      <c r="L118" s="1">
        <v>126.73684782608697</v>
      </c>
      <c r="M118" s="1">
        <v>14.74434782608696</v>
      </c>
      <c r="N118" s="19">
        <v>0.11633828739625672</v>
      </c>
      <c r="O118" s="19" t="s">
        <v>440</v>
      </c>
    </row>
    <row r="119" spans="1:15" x14ac:dyDescent="0.3">
      <c r="A119" t="s">
        <v>121</v>
      </c>
      <c r="B119" s="30" t="s">
        <v>441</v>
      </c>
      <c r="C119" s="30" t="s">
        <v>442</v>
      </c>
      <c r="D119" s="30" t="s">
        <v>75</v>
      </c>
      <c r="E119" s="1">
        <v>57.456521739130437</v>
      </c>
      <c r="F119" s="1">
        <v>13.277173913043478</v>
      </c>
      <c r="G119" s="1">
        <v>0</v>
      </c>
      <c r="H119" s="19">
        <v>0</v>
      </c>
      <c r="I119" s="1">
        <v>31.189130434782609</v>
      </c>
      <c r="J119" s="1">
        <v>0</v>
      </c>
      <c r="K119" s="19">
        <v>0</v>
      </c>
      <c r="L119" s="1">
        <v>89.356304347826097</v>
      </c>
      <c r="M119" s="1">
        <v>0</v>
      </c>
      <c r="N119" s="19">
        <v>0</v>
      </c>
      <c r="O119" s="19" t="s">
        <v>443</v>
      </c>
    </row>
    <row r="120" spans="1:15" x14ac:dyDescent="0.3">
      <c r="A120" t="s">
        <v>121</v>
      </c>
      <c r="B120" s="30" t="s">
        <v>444</v>
      </c>
      <c r="C120" s="30" t="s">
        <v>445</v>
      </c>
      <c r="D120" s="30" t="s">
        <v>46</v>
      </c>
      <c r="E120" s="1">
        <v>52.358695652173914</v>
      </c>
      <c r="F120" s="1">
        <v>6.3070652173913047</v>
      </c>
      <c r="G120" s="1">
        <v>0</v>
      </c>
      <c r="H120" s="19">
        <v>0</v>
      </c>
      <c r="I120" s="1">
        <v>34.812826086956527</v>
      </c>
      <c r="J120" s="1">
        <v>0</v>
      </c>
      <c r="K120" s="19">
        <v>0</v>
      </c>
      <c r="L120" s="1">
        <v>92.185760869565215</v>
      </c>
      <c r="M120" s="1">
        <v>0</v>
      </c>
      <c r="N120" s="19">
        <v>0</v>
      </c>
      <c r="O120" s="19" t="s">
        <v>446</v>
      </c>
    </row>
    <row r="121" spans="1:15" x14ac:dyDescent="0.3">
      <c r="A121" t="s">
        <v>121</v>
      </c>
      <c r="B121" s="30" t="s">
        <v>447</v>
      </c>
      <c r="C121" s="30" t="s">
        <v>448</v>
      </c>
      <c r="D121" s="30" t="s">
        <v>14</v>
      </c>
      <c r="E121" s="1">
        <v>55.989130434782609</v>
      </c>
      <c r="F121" s="1">
        <v>17.485326086956523</v>
      </c>
      <c r="G121" s="1">
        <v>0</v>
      </c>
      <c r="H121" s="19">
        <v>0</v>
      </c>
      <c r="I121" s="1">
        <v>27.521739130434781</v>
      </c>
      <c r="J121" s="1">
        <v>0</v>
      </c>
      <c r="K121" s="19">
        <v>0</v>
      </c>
      <c r="L121" s="1">
        <v>108.04456521739131</v>
      </c>
      <c r="M121" s="1">
        <v>0</v>
      </c>
      <c r="N121" s="19">
        <v>0</v>
      </c>
      <c r="O121" s="19" t="s">
        <v>449</v>
      </c>
    </row>
    <row r="122" spans="1:15" x14ac:dyDescent="0.3">
      <c r="A122" t="s">
        <v>121</v>
      </c>
      <c r="B122" s="30" t="s">
        <v>450</v>
      </c>
      <c r="C122" s="30" t="s">
        <v>451</v>
      </c>
      <c r="D122" s="30" t="s">
        <v>119</v>
      </c>
      <c r="E122" s="1">
        <v>163.02173913043478</v>
      </c>
      <c r="F122" s="1">
        <v>27.059782608695652</v>
      </c>
      <c r="G122" s="1">
        <v>0</v>
      </c>
      <c r="H122" s="19">
        <v>0</v>
      </c>
      <c r="I122" s="1">
        <v>137.20108695652175</v>
      </c>
      <c r="J122" s="1">
        <v>0</v>
      </c>
      <c r="K122" s="19">
        <v>0</v>
      </c>
      <c r="L122" s="1">
        <v>226.12586956521741</v>
      </c>
      <c r="M122" s="1">
        <v>0</v>
      </c>
      <c r="N122" s="19">
        <v>0</v>
      </c>
      <c r="O122" s="19" t="s">
        <v>452</v>
      </c>
    </row>
    <row r="123" spans="1:15" x14ac:dyDescent="0.3">
      <c r="A123" t="s">
        <v>121</v>
      </c>
      <c r="B123" s="30" t="s">
        <v>453</v>
      </c>
      <c r="C123" s="30" t="s">
        <v>454</v>
      </c>
      <c r="D123" s="30" t="s">
        <v>4</v>
      </c>
      <c r="E123" s="1">
        <v>129.13043478260869</v>
      </c>
      <c r="F123" s="1">
        <v>34.203260869565213</v>
      </c>
      <c r="G123" s="1">
        <v>0</v>
      </c>
      <c r="H123" s="19">
        <v>0</v>
      </c>
      <c r="I123" s="1">
        <v>114.65054347826087</v>
      </c>
      <c r="J123" s="1">
        <v>0</v>
      </c>
      <c r="K123" s="19">
        <v>0</v>
      </c>
      <c r="L123" s="1">
        <v>248.13163043478261</v>
      </c>
      <c r="M123" s="1">
        <v>0</v>
      </c>
      <c r="N123" s="19">
        <v>0</v>
      </c>
      <c r="O123" s="19" t="s">
        <v>455</v>
      </c>
    </row>
    <row r="124" spans="1:15" x14ac:dyDescent="0.3">
      <c r="A124" t="s">
        <v>121</v>
      </c>
      <c r="B124" s="30" t="s">
        <v>456</v>
      </c>
      <c r="C124" s="30" t="s">
        <v>457</v>
      </c>
      <c r="D124" s="30" t="s">
        <v>458</v>
      </c>
      <c r="E124" s="1">
        <v>140.81521739130434</v>
      </c>
      <c r="F124" s="1">
        <v>4.8016304347826084</v>
      </c>
      <c r="G124" s="1">
        <v>0</v>
      </c>
      <c r="H124" s="19">
        <v>0</v>
      </c>
      <c r="I124" s="1">
        <v>128.14945652173913</v>
      </c>
      <c r="J124" s="1">
        <v>0</v>
      </c>
      <c r="K124" s="19">
        <v>0</v>
      </c>
      <c r="L124" s="1">
        <v>325.94369565217391</v>
      </c>
      <c r="M124" s="1">
        <v>0</v>
      </c>
      <c r="N124" s="19">
        <v>0</v>
      </c>
      <c r="O124" s="19" t="s">
        <v>459</v>
      </c>
    </row>
    <row r="125" spans="1:15" x14ac:dyDescent="0.3">
      <c r="A125" t="s">
        <v>121</v>
      </c>
      <c r="B125" s="30" t="s">
        <v>460</v>
      </c>
      <c r="C125" s="30" t="s">
        <v>461</v>
      </c>
      <c r="D125" s="30" t="s">
        <v>462</v>
      </c>
      <c r="E125" s="1">
        <v>92.402173913043484</v>
      </c>
      <c r="F125" s="1">
        <v>19.094999999999999</v>
      </c>
      <c r="G125" s="1">
        <v>0</v>
      </c>
      <c r="H125" s="19">
        <v>0</v>
      </c>
      <c r="I125" s="1">
        <v>54.577282608695647</v>
      </c>
      <c r="J125" s="1">
        <v>0</v>
      </c>
      <c r="K125" s="19">
        <v>0</v>
      </c>
      <c r="L125" s="1">
        <v>107.03967391304347</v>
      </c>
      <c r="M125" s="1">
        <v>0</v>
      </c>
      <c r="N125" s="19">
        <v>0</v>
      </c>
      <c r="O125" s="19" t="s">
        <v>463</v>
      </c>
    </row>
    <row r="126" spans="1:15" x14ac:dyDescent="0.3">
      <c r="A126" t="s">
        <v>121</v>
      </c>
      <c r="B126" s="30" t="s">
        <v>464</v>
      </c>
      <c r="C126" s="30" t="s">
        <v>465</v>
      </c>
      <c r="D126" s="30" t="s">
        <v>466</v>
      </c>
      <c r="E126" s="1">
        <v>56.934782608695649</v>
      </c>
      <c r="F126" s="1">
        <v>5.2798913043478262</v>
      </c>
      <c r="G126" s="1">
        <v>0</v>
      </c>
      <c r="H126" s="19">
        <v>0</v>
      </c>
      <c r="I126" s="1">
        <v>36.464673913043477</v>
      </c>
      <c r="J126" s="1">
        <v>0</v>
      </c>
      <c r="K126" s="19">
        <v>0</v>
      </c>
      <c r="L126" s="1">
        <v>97.039891304347833</v>
      </c>
      <c r="M126" s="1">
        <v>0</v>
      </c>
      <c r="N126" s="19">
        <v>0</v>
      </c>
      <c r="O126" s="19" t="s">
        <v>467</v>
      </c>
    </row>
    <row r="127" spans="1:15" x14ac:dyDescent="0.3">
      <c r="A127" t="s">
        <v>121</v>
      </c>
      <c r="B127" s="30" t="s">
        <v>468</v>
      </c>
      <c r="C127" s="30" t="s">
        <v>469</v>
      </c>
      <c r="D127" s="30" t="s">
        <v>49</v>
      </c>
      <c r="E127" s="1">
        <v>106.30434782608695</v>
      </c>
      <c r="F127" s="1">
        <v>9.9891304347826093</v>
      </c>
      <c r="G127" s="1">
        <v>0</v>
      </c>
      <c r="H127" s="19">
        <v>0</v>
      </c>
      <c r="I127" s="1">
        <v>83.974999999999994</v>
      </c>
      <c r="J127" s="1">
        <v>0</v>
      </c>
      <c r="K127" s="19">
        <v>0</v>
      </c>
      <c r="L127" s="1">
        <v>186.62054347826088</v>
      </c>
      <c r="M127" s="1">
        <v>0</v>
      </c>
      <c r="N127" s="19">
        <v>0</v>
      </c>
      <c r="O127" s="19" t="s">
        <v>470</v>
      </c>
    </row>
    <row r="128" spans="1:15" x14ac:dyDescent="0.3">
      <c r="A128" t="s">
        <v>121</v>
      </c>
      <c r="B128" s="30" t="s">
        <v>471</v>
      </c>
      <c r="C128" s="30" t="s">
        <v>472</v>
      </c>
      <c r="D128" s="30" t="s">
        <v>473</v>
      </c>
      <c r="E128" s="1">
        <v>92.282608695652172</v>
      </c>
      <c r="F128" s="1">
        <v>20.654891304347824</v>
      </c>
      <c r="G128" s="1">
        <v>0</v>
      </c>
      <c r="H128" s="19">
        <v>0</v>
      </c>
      <c r="I128" s="1">
        <v>64.103260869565219</v>
      </c>
      <c r="J128" s="1">
        <v>0</v>
      </c>
      <c r="K128" s="19">
        <v>0</v>
      </c>
      <c r="L128" s="1">
        <v>167.72836956521741</v>
      </c>
      <c r="M128" s="1">
        <v>0</v>
      </c>
      <c r="N128" s="19">
        <v>0</v>
      </c>
      <c r="O128" s="19" t="s">
        <v>474</v>
      </c>
    </row>
    <row r="129" spans="1:15" x14ac:dyDescent="0.3">
      <c r="A129" t="s">
        <v>121</v>
      </c>
      <c r="B129" s="30" t="s">
        <v>475</v>
      </c>
      <c r="C129" s="30" t="s">
        <v>32</v>
      </c>
      <c r="D129" s="30" t="s">
        <v>175</v>
      </c>
      <c r="E129" s="1">
        <v>115.73913043478261</v>
      </c>
      <c r="F129" s="1">
        <v>74.641956521739132</v>
      </c>
      <c r="G129" s="1">
        <v>0</v>
      </c>
      <c r="H129" s="19">
        <v>0</v>
      </c>
      <c r="I129" s="1">
        <v>83.199130434782603</v>
      </c>
      <c r="J129" s="1">
        <v>0</v>
      </c>
      <c r="K129" s="19">
        <v>0</v>
      </c>
      <c r="L129" s="1">
        <v>236.10195652173914</v>
      </c>
      <c r="M129" s="1">
        <v>0</v>
      </c>
      <c r="N129" s="19">
        <v>0</v>
      </c>
      <c r="O129" s="19" t="s">
        <v>476</v>
      </c>
    </row>
    <row r="130" spans="1:15" x14ac:dyDescent="0.3">
      <c r="A130" t="s">
        <v>121</v>
      </c>
      <c r="B130" s="30" t="s">
        <v>477</v>
      </c>
      <c r="C130" s="30" t="s">
        <v>478</v>
      </c>
      <c r="D130" s="30" t="s">
        <v>479</v>
      </c>
      <c r="E130" s="1">
        <v>56.695652173913047</v>
      </c>
      <c r="F130" s="1">
        <v>19.843695652173913</v>
      </c>
      <c r="G130" s="1">
        <v>0</v>
      </c>
      <c r="H130" s="19">
        <v>0</v>
      </c>
      <c r="I130" s="1">
        <v>28.145434782608696</v>
      </c>
      <c r="J130" s="1">
        <v>0</v>
      </c>
      <c r="K130" s="19">
        <v>0</v>
      </c>
      <c r="L130" s="1">
        <v>114.78130434782608</v>
      </c>
      <c r="M130" s="1">
        <v>0</v>
      </c>
      <c r="N130" s="19">
        <v>0</v>
      </c>
      <c r="O130" s="19" t="s">
        <v>480</v>
      </c>
    </row>
    <row r="131" spans="1:15" x14ac:dyDescent="0.3">
      <c r="A131" t="s">
        <v>121</v>
      </c>
      <c r="B131" s="30" t="s">
        <v>481</v>
      </c>
      <c r="C131" s="30" t="s">
        <v>482</v>
      </c>
      <c r="D131" s="30" t="s">
        <v>99</v>
      </c>
      <c r="E131" s="1">
        <v>89.793478260869563</v>
      </c>
      <c r="F131" s="1">
        <v>28.4375</v>
      </c>
      <c r="G131" s="1">
        <v>0</v>
      </c>
      <c r="H131" s="19">
        <v>0</v>
      </c>
      <c r="I131" s="1">
        <v>64.236304347826078</v>
      </c>
      <c r="J131" s="1">
        <v>0</v>
      </c>
      <c r="K131" s="19">
        <v>0</v>
      </c>
      <c r="L131" s="1">
        <v>173.09032608695651</v>
      </c>
      <c r="M131" s="1">
        <v>0</v>
      </c>
      <c r="N131" s="19">
        <v>0</v>
      </c>
      <c r="O131" s="19" t="s">
        <v>483</v>
      </c>
    </row>
    <row r="132" spans="1:15" x14ac:dyDescent="0.3">
      <c r="A132" t="s">
        <v>121</v>
      </c>
      <c r="B132" s="30" t="s">
        <v>484</v>
      </c>
      <c r="C132" s="30" t="s">
        <v>117</v>
      </c>
      <c r="D132" s="30" t="s">
        <v>61</v>
      </c>
      <c r="E132" s="1">
        <v>137.90217391304347</v>
      </c>
      <c r="F132" s="1">
        <v>15.342391304347826</v>
      </c>
      <c r="G132" s="1">
        <v>0</v>
      </c>
      <c r="H132" s="19">
        <v>0</v>
      </c>
      <c r="I132" s="1">
        <v>107.01630434782609</v>
      </c>
      <c r="J132" s="1">
        <v>0</v>
      </c>
      <c r="K132" s="19">
        <v>0</v>
      </c>
      <c r="L132" s="1">
        <v>286.97445652173917</v>
      </c>
      <c r="M132" s="1">
        <v>0</v>
      </c>
      <c r="N132" s="19">
        <v>0</v>
      </c>
      <c r="O132" s="19" t="s">
        <v>485</v>
      </c>
    </row>
    <row r="133" spans="1:15" x14ac:dyDescent="0.3">
      <c r="A133" t="s">
        <v>121</v>
      </c>
      <c r="B133" s="30" t="s">
        <v>486</v>
      </c>
      <c r="C133" s="30" t="s">
        <v>126</v>
      </c>
      <c r="D133" s="30" t="s">
        <v>127</v>
      </c>
      <c r="E133" s="1">
        <v>72.630434782608702</v>
      </c>
      <c r="F133" s="1">
        <v>19.991521739130434</v>
      </c>
      <c r="G133" s="1">
        <v>0</v>
      </c>
      <c r="H133" s="19">
        <v>0</v>
      </c>
      <c r="I133" s="1">
        <v>50.282717391304352</v>
      </c>
      <c r="J133" s="1">
        <v>0</v>
      </c>
      <c r="K133" s="19">
        <v>0</v>
      </c>
      <c r="L133" s="1">
        <v>154.47021739130435</v>
      </c>
      <c r="M133" s="1">
        <v>0</v>
      </c>
      <c r="N133" s="19">
        <v>0</v>
      </c>
      <c r="O133" s="19" t="s">
        <v>487</v>
      </c>
    </row>
    <row r="134" spans="1:15" x14ac:dyDescent="0.3">
      <c r="A134" t="s">
        <v>121</v>
      </c>
      <c r="B134" s="30" t="s">
        <v>488</v>
      </c>
      <c r="C134" s="30" t="s">
        <v>489</v>
      </c>
      <c r="D134" s="30" t="s">
        <v>119</v>
      </c>
      <c r="E134" s="1">
        <v>86.402173913043484</v>
      </c>
      <c r="F134" s="1">
        <v>24.808695652173913</v>
      </c>
      <c r="G134" s="1">
        <v>0</v>
      </c>
      <c r="H134" s="19">
        <v>0</v>
      </c>
      <c r="I134" s="1">
        <v>43.919239130434782</v>
      </c>
      <c r="J134" s="1">
        <v>0</v>
      </c>
      <c r="K134" s="19">
        <v>0</v>
      </c>
      <c r="L134" s="1">
        <v>139.78152173913043</v>
      </c>
      <c r="M134" s="1">
        <v>0</v>
      </c>
      <c r="N134" s="19">
        <v>0</v>
      </c>
      <c r="O134" s="19" t="s">
        <v>490</v>
      </c>
    </row>
    <row r="135" spans="1:15" x14ac:dyDescent="0.3">
      <c r="A135" t="s">
        <v>121</v>
      </c>
      <c r="B135" s="30" t="s">
        <v>491</v>
      </c>
      <c r="C135" s="30" t="s">
        <v>492</v>
      </c>
      <c r="D135" s="30" t="s">
        <v>116</v>
      </c>
      <c r="E135" s="1">
        <v>112.54347826086956</v>
      </c>
      <c r="F135" s="1">
        <v>25.162065217391302</v>
      </c>
      <c r="G135" s="1">
        <v>0</v>
      </c>
      <c r="H135" s="19">
        <v>0</v>
      </c>
      <c r="I135" s="1">
        <v>80.318695652173915</v>
      </c>
      <c r="J135" s="1">
        <v>0</v>
      </c>
      <c r="K135" s="19">
        <v>0</v>
      </c>
      <c r="L135" s="1">
        <v>210.70434782608694</v>
      </c>
      <c r="M135" s="1">
        <v>0</v>
      </c>
      <c r="N135" s="19">
        <v>0</v>
      </c>
      <c r="O135" s="19" t="s">
        <v>493</v>
      </c>
    </row>
    <row r="136" spans="1:15" x14ac:dyDescent="0.3">
      <c r="A136" t="s">
        <v>121</v>
      </c>
      <c r="B136" s="30" t="s">
        <v>494</v>
      </c>
      <c r="C136" s="30" t="s">
        <v>40</v>
      </c>
      <c r="D136" s="30" t="s">
        <v>12</v>
      </c>
      <c r="E136" s="1">
        <v>102.76086956521739</v>
      </c>
      <c r="F136" s="1">
        <v>48.192391304347822</v>
      </c>
      <c r="G136" s="1">
        <v>0</v>
      </c>
      <c r="H136" s="19">
        <v>0</v>
      </c>
      <c r="I136" s="1">
        <v>130.95326086956521</v>
      </c>
      <c r="J136" s="1">
        <v>0</v>
      </c>
      <c r="K136" s="19">
        <v>0</v>
      </c>
      <c r="L136" s="1">
        <v>236.9</v>
      </c>
      <c r="M136" s="1">
        <v>0</v>
      </c>
      <c r="N136" s="19">
        <v>0</v>
      </c>
      <c r="O136" s="19" t="s">
        <v>495</v>
      </c>
    </row>
    <row r="137" spans="1:15" x14ac:dyDescent="0.3">
      <c r="A137" t="s">
        <v>121</v>
      </c>
      <c r="B137" s="30" t="s">
        <v>496</v>
      </c>
      <c r="C137" s="30" t="s">
        <v>497</v>
      </c>
      <c r="D137" s="30" t="s">
        <v>14</v>
      </c>
      <c r="E137" s="1">
        <v>46.793478260869563</v>
      </c>
      <c r="F137" s="1">
        <v>17.458260869565219</v>
      </c>
      <c r="G137" s="1">
        <v>1.9782608695652173</v>
      </c>
      <c r="H137" s="19">
        <v>0.11331374209294216</v>
      </c>
      <c r="I137" s="1">
        <v>32.363152173913043</v>
      </c>
      <c r="J137" s="1">
        <v>2.0326086956521738</v>
      </c>
      <c r="K137" s="19">
        <v>6.28062645050564E-2</v>
      </c>
      <c r="L137" s="1">
        <v>93.964673913043484</v>
      </c>
      <c r="M137" s="1">
        <v>0</v>
      </c>
      <c r="N137" s="19">
        <v>0</v>
      </c>
      <c r="O137" s="19" t="s">
        <v>498</v>
      </c>
    </row>
    <row r="138" spans="1:15" x14ac:dyDescent="0.3">
      <c r="A138" t="s">
        <v>121</v>
      </c>
      <c r="B138" s="30" t="s">
        <v>499</v>
      </c>
      <c r="C138" s="30" t="s">
        <v>65</v>
      </c>
      <c r="D138" s="30" t="s">
        <v>206</v>
      </c>
      <c r="E138" s="1">
        <v>56.478260869565219</v>
      </c>
      <c r="F138" s="1">
        <v>59.536956521739128</v>
      </c>
      <c r="G138" s="1">
        <v>0</v>
      </c>
      <c r="H138" s="19">
        <v>0</v>
      </c>
      <c r="I138" s="1">
        <v>201.04358695652172</v>
      </c>
      <c r="J138" s="1">
        <v>1.173913043478261</v>
      </c>
      <c r="K138" s="19">
        <v>5.8390971890694273E-3</v>
      </c>
      <c r="L138" s="1">
        <v>207.2391304347826</v>
      </c>
      <c r="M138" s="1">
        <v>1.2065217391304348</v>
      </c>
      <c r="N138" s="19">
        <v>5.8218818839819581E-3</v>
      </c>
      <c r="O138" s="19" t="s">
        <v>500</v>
      </c>
    </row>
    <row r="139" spans="1:15" x14ac:dyDescent="0.3">
      <c r="A139" t="s">
        <v>121</v>
      </c>
      <c r="B139" s="30" t="s">
        <v>501</v>
      </c>
      <c r="C139" s="30" t="s">
        <v>502</v>
      </c>
      <c r="D139" s="30" t="s">
        <v>165</v>
      </c>
      <c r="E139" s="1">
        <v>78.260869565217391</v>
      </c>
      <c r="F139" s="1">
        <v>75.052391304347822</v>
      </c>
      <c r="G139" s="1">
        <v>0</v>
      </c>
      <c r="H139" s="19">
        <v>0</v>
      </c>
      <c r="I139" s="1">
        <v>124.89217391304348</v>
      </c>
      <c r="J139" s="1">
        <v>2.0108695652173911</v>
      </c>
      <c r="K139" s="19">
        <v>1.610084525085987E-2</v>
      </c>
      <c r="L139" s="1">
        <v>161.20173913043479</v>
      </c>
      <c r="M139" s="1">
        <v>0</v>
      </c>
      <c r="N139" s="19">
        <v>0</v>
      </c>
      <c r="O139" s="19" t="s">
        <v>503</v>
      </c>
    </row>
    <row r="140" spans="1:15" x14ac:dyDescent="0.3">
      <c r="A140" t="s">
        <v>121</v>
      </c>
      <c r="B140" s="30" t="s">
        <v>504</v>
      </c>
      <c r="C140" s="30" t="s">
        <v>505</v>
      </c>
      <c r="D140" s="30" t="s">
        <v>506</v>
      </c>
      <c r="E140" s="1">
        <v>130.64130434782609</v>
      </c>
      <c r="F140" s="1">
        <v>16.755434782608695</v>
      </c>
      <c r="G140" s="1">
        <v>0</v>
      </c>
      <c r="H140" s="19">
        <v>0</v>
      </c>
      <c r="I140" s="1">
        <v>119.95380434782609</v>
      </c>
      <c r="J140" s="1">
        <v>0</v>
      </c>
      <c r="K140" s="19">
        <v>0</v>
      </c>
      <c r="L140" s="1">
        <v>233.44565217391303</v>
      </c>
      <c r="M140" s="1">
        <v>0</v>
      </c>
      <c r="N140" s="19">
        <v>0</v>
      </c>
      <c r="O140" s="19" t="s">
        <v>507</v>
      </c>
    </row>
    <row r="141" spans="1:15" x14ac:dyDescent="0.3">
      <c r="A141" t="s">
        <v>121</v>
      </c>
      <c r="B141" s="30" t="s">
        <v>508</v>
      </c>
      <c r="C141" s="30" t="s">
        <v>509</v>
      </c>
      <c r="D141" s="30" t="s">
        <v>175</v>
      </c>
      <c r="E141" s="1">
        <v>39.706521739130437</v>
      </c>
      <c r="F141" s="1">
        <v>17.198369565217391</v>
      </c>
      <c r="G141" s="1">
        <v>0</v>
      </c>
      <c r="H141" s="19">
        <v>0</v>
      </c>
      <c r="I141" s="1">
        <v>48.304347826086953</v>
      </c>
      <c r="J141" s="1">
        <v>0</v>
      </c>
      <c r="K141" s="19">
        <v>0</v>
      </c>
      <c r="L141" s="1">
        <v>144.39673913043478</v>
      </c>
      <c r="M141" s="1">
        <v>0</v>
      </c>
      <c r="N141" s="19">
        <v>0</v>
      </c>
      <c r="O141" s="19" t="s">
        <v>510</v>
      </c>
    </row>
    <row r="142" spans="1:15" x14ac:dyDescent="0.3">
      <c r="A142" t="s">
        <v>121</v>
      </c>
      <c r="B142" s="30" t="s">
        <v>511</v>
      </c>
      <c r="C142" s="30" t="s">
        <v>126</v>
      </c>
      <c r="D142" s="30" t="s">
        <v>127</v>
      </c>
      <c r="E142" s="1">
        <v>76.467391304347828</v>
      </c>
      <c r="F142" s="1">
        <v>25.722826086956523</v>
      </c>
      <c r="G142" s="1">
        <v>0</v>
      </c>
      <c r="H142" s="19">
        <v>0</v>
      </c>
      <c r="I142" s="1">
        <v>80.163043478260875</v>
      </c>
      <c r="J142" s="1">
        <v>0</v>
      </c>
      <c r="K142" s="19">
        <v>0</v>
      </c>
      <c r="L142" s="1">
        <v>136.67934782608697</v>
      </c>
      <c r="M142" s="1">
        <v>0</v>
      </c>
      <c r="N142" s="19">
        <v>0</v>
      </c>
      <c r="O142" s="19" t="s">
        <v>512</v>
      </c>
    </row>
    <row r="143" spans="1:15" x14ac:dyDescent="0.3">
      <c r="A143" t="s">
        <v>121</v>
      </c>
      <c r="B143" s="30" t="s">
        <v>513</v>
      </c>
      <c r="C143" s="30" t="s">
        <v>73</v>
      </c>
      <c r="D143" s="30" t="s">
        <v>479</v>
      </c>
      <c r="E143" s="1">
        <v>49.826086956521742</v>
      </c>
      <c r="F143" s="1">
        <v>30.053804347826084</v>
      </c>
      <c r="G143" s="1">
        <v>0</v>
      </c>
      <c r="H143" s="19">
        <v>0</v>
      </c>
      <c r="I143" s="1">
        <v>45.414021739130433</v>
      </c>
      <c r="J143" s="1">
        <v>0</v>
      </c>
      <c r="K143" s="19">
        <v>0</v>
      </c>
      <c r="L143" s="1">
        <v>127.77043478260869</v>
      </c>
      <c r="M143" s="1">
        <v>0</v>
      </c>
      <c r="N143" s="19">
        <v>0</v>
      </c>
      <c r="O143" s="19" t="s">
        <v>514</v>
      </c>
    </row>
    <row r="144" spans="1:15" x14ac:dyDescent="0.3">
      <c r="A144" t="s">
        <v>121</v>
      </c>
      <c r="B144" s="30" t="s">
        <v>515</v>
      </c>
      <c r="C144" s="30" t="s">
        <v>63</v>
      </c>
      <c r="D144" s="30" t="s">
        <v>359</v>
      </c>
      <c r="E144" s="1">
        <v>105.51086956521739</v>
      </c>
      <c r="F144" s="1">
        <v>31.63695652173913</v>
      </c>
      <c r="G144" s="1">
        <v>0</v>
      </c>
      <c r="H144" s="19">
        <v>0</v>
      </c>
      <c r="I144" s="1">
        <v>105.85804347826088</v>
      </c>
      <c r="J144" s="1">
        <v>0</v>
      </c>
      <c r="K144" s="19">
        <v>0</v>
      </c>
      <c r="L144" s="1">
        <v>155.99771739130435</v>
      </c>
      <c r="M144" s="1">
        <v>7.5973913043478243</v>
      </c>
      <c r="N144" s="19">
        <v>4.8701938921904504E-2</v>
      </c>
      <c r="O144" s="19" t="s">
        <v>516</v>
      </c>
    </row>
    <row r="145" spans="1:15" x14ac:dyDescent="0.3">
      <c r="A145" t="s">
        <v>121</v>
      </c>
      <c r="B145" s="30" t="s">
        <v>517</v>
      </c>
      <c r="C145" s="30" t="s">
        <v>67</v>
      </c>
      <c r="D145" s="30" t="s">
        <v>518</v>
      </c>
      <c r="E145" s="1">
        <v>25.663043478260871</v>
      </c>
      <c r="F145" s="1">
        <v>16.010869565217391</v>
      </c>
      <c r="G145" s="1">
        <v>0</v>
      </c>
      <c r="H145" s="19">
        <v>0</v>
      </c>
      <c r="I145" s="1">
        <v>41.800760869565217</v>
      </c>
      <c r="J145" s="1">
        <v>0</v>
      </c>
      <c r="K145" s="19">
        <v>0</v>
      </c>
      <c r="L145" s="1">
        <v>66.038369565217394</v>
      </c>
      <c r="M145" s="1">
        <v>0</v>
      </c>
      <c r="N145" s="19">
        <v>0</v>
      </c>
      <c r="O145" s="19" t="s">
        <v>519</v>
      </c>
    </row>
    <row r="146" spans="1:15" x14ac:dyDescent="0.3">
      <c r="A146" t="s">
        <v>121</v>
      </c>
      <c r="B146" s="30" t="s">
        <v>520</v>
      </c>
      <c r="C146" s="30" t="s">
        <v>35</v>
      </c>
      <c r="D146" s="30" t="s">
        <v>368</v>
      </c>
      <c r="E146" s="1">
        <v>103.26086956521739</v>
      </c>
      <c r="F146" s="1">
        <v>46.832934782608696</v>
      </c>
      <c r="G146" s="1">
        <v>0</v>
      </c>
      <c r="H146" s="19">
        <v>0</v>
      </c>
      <c r="I146" s="1">
        <v>126.6279347826087</v>
      </c>
      <c r="J146" s="1">
        <v>0</v>
      </c>
      <c r="K146" s="19">
        <v>0</v>
      </c>
      <c r="L146" s="1">
        <v>154.76804347826086</v>
      </c>
      <c r="M146" s="1">
        <v>0</v>
      </c>
      <c r="N146" s="19">
        <v>0</v>
      </c>
      <c r="O146" s="19" t="s">
        <v>521</v>
      </c>
    </row>
    <row r="147" spans="1:15" x14ac:dyDescent="0.3">
      <c r="A147" t="s">
        <v>121</v>
      </c>
      <c r="B147" s="30" t="s">
        <v>522</v>
      </c>
      <c r="C147" s="30" t="s">
        <v>144</v>
      </c>
      <c r="D147" s="30" t="s">
        <v>145</v>
      </c>
      <c r="E147" s="1">
        <v>22.380434782608695</v>
      </c>
      <c r="F147" s="1">
        <v>26.855978260869566</v>
      </c>
      <c r="G147" s="1">
        <v>0</v>
      </c>
      <c r="H147" s="19">
        <v>0</v>
      </c>
      <c r="I147" s="1">
        <v>41.673913043478258</v>
      </c>
      <c r="J147" s="1">
        <v>0</v>
      </c>
      <c r="K147" s="19">
        <v>0</v>
      </c>
      <c r="L147" s="1">
        <v>69.813369565217386</v>
      </c>
      <c r="M147" s="1">
        <v>0</v>
      </c>
      <c r="N147" s="19">
        <v>0</v>
      </c>
      <c r="O147" s="19" t="s">
        <v>523</v>
      </c>
    </row>
    <row r="148" spans="1:15" x14ac:dyDescent="0.3">
      <c r="A148" t="s">
        <v>121</v>
      </c>
      <c r="B148" s="30" t="s">
        <v>524</v>
      </c>
      <c r="C148" s="30" t="s">
        <v>103</v>
      </c>
      <c r="D148" s="30" t="s">
        <v>198</v>
      </c>
      <c r="E148" s="1">
        <v>151.39130434782609</v>
      </c>
      <c r="F148" s="1">
        <v>68.771739130434781</v>
      </c>
      <c r="G148" s="1">
        <v>0.85869565217391308</v>
      </c>
      <c r="H148" s="19">
        <v>1.2486170380907224E-2</v>
      </c>
      <c r="I148" s="1">
        <v>302.36413043478262</v>
      </c>
      <c r="J148" s="1">
        <v>26.467391304347824</v>
      </c>
      <c r="K148" s="19">
        <v>8.7534825199964042E-2</v>
      </c>
      <c r="L148" s="1">
        <v>293.53260869565219</v>
      </c>
      <c r="M148" s="1">
        <v>19.641304347826086</v>
      </c>
      <c r="N148" s="19">
        <v>6.6913534530642471E-2</v>
      </c>
      <c r="O148" s="19" t="s">
        <v>525</v>
      </c>
    </row>
    <row r="149" spans="1:15" x14ac:dyDescent="0.3">
      <c r="A149" t="s">
        <v>121</v>
      </c>
      <c r="B149" s="30" t="s">
        <v>526</v>
      </c>
      <c r="C149" s="30" t="s">
        <v>22</v>
      </c>
      <c r="D149" s="30" t="s">
        <v>265</v>
      </c>
      <c r="E149" s="1">
        <v>84.086956521739125</v>
      </c>
      <c r="F149" s="1">
        <v>20.059782608695652</v>
      </c>
      <c r="G149" s="1">
        <v>0</v>
      </c>
      <c r="H149" s="19">
        <v>0</v>
      </c>
      <c r="I149" s="1">
        <v>111.28260869565217</v>
      </c>
      <c r="J149" s="1">
        <v>0</v>
      </c>
      <c r="K149" s="19">
        <v>0</v>
      </c>
      <c r="L149" s="1">
        <v>228.75271739130434</v>
      </c>
      <c r="M149" s="1">
        <v>0</v>
      </c>
      <c r="N149" s="19">
        <v>0</v>
      </c>
      <c r="O149" s="19" t="s">
        <v>527</v>
      </c>
    </row>
    <row r="150" spans="1:15" x14ac:dyDescent="0.3">
      <c r="A150" t="s">
        <v>121</v>
      </c>
      <c r="B150" s="30" t="s">
        <v>528</v>
      </c>
      <c r="C150" s="30" t="s">
        <v>529</v>
      </c>
      <c r="D150" s="30" t="s">
        <v>102</v>
      </c>
      <c r="E150" s="1">
        <v>81.684782608695656</v>
      </c>
      <c r="F150" s="1">
        <v>10.135869565217391</v>
      </c>
      <c r="G150" s="1">
        <v>0</v>
      </c>
      <c r="H150" s="19">
        <v>0</v>
      </c>
      <c r="I150" s="1">
        <v>65.288043478260875</v>
      </c>
      <c r="J150" s="1">
        <v>0</v>
      </c>
      <c r="K150" s="19">
        <v>0</v>
      </c>
      <c r="L150" s="1">
        <v>110.89673913043478</v>
      </c>
      <c r="M150" s="1">
        <v>0</v>
      </c>
      <c r="N150" s="19">
        <v>0</v>
      </c>
      <c r="O150" s="19" t="s">
        <v>530</v>
      </c>
    </row>
    <row r="151" spans="1:15" x14ac:dyDescent="0.3">
      <c r="A151" t="s">
        <v>121</v>
      </c>
      <c r="B151" s="30" t="s">
        <v>531</v>
      </c>
      <c r="C151" s="30" t="s">
        <v>532</v>
      </c>
      <c r="D151" s="30" t="s">
        <v>1</v>
      </c>
      <c r="E151" s="1">
        <v>98.75</v>
      </c>
      <c r="F151" s="1">
        <v>28.375</v>
      </c>
      <c r="G151" s="1">
        <v>0</v>
      </c>
      <c r="H151" s="19">
        <v>0</v>
      </c>
      <c r="I151" s="1">
        <v>69.940217391304344</v>
      </c>
      <c r="J151" s="1">
        <v>0</v>
      </c>
      <c r="K151" s="19">
        <v>0</v>
      </c>
      <c r="L151" s="1">
        <v>167.33423913043478</v>
      </c>
      <c r="M151" s="1">
        <v>0</v>
      </c>
      <c r="N151" s="19">
        <v>0</v>
      </c>
      <c r="O151" s="19" t="s">
        <v>533</v>
      </c>
    </row>
    <row r="152" spans="1:15" x14ac:dyDescent="0.3">
      <c r="A152" t="s">
        <v>121</v>
      </c>
      <c r="B152" s="30" t="s">
        <v>534</v>
      </c>
      <c r="C152" s="30" t="s">
        <v>89</v>
      </c>
      <c r="D152" s="30" t="s">
        <v>165</v>
      </c>
      <c r="E152" s="1">
        <v>78.315217391304344</v>
      </c>
      <c r="F152" s="1">
        <v>38.702608695652174</v>
      </c>
      <c r="G152" s="1">
        <v>0</v>
      </c>
      <c r="H152" s="19">
        <v>0</v>
      </c>
      <c r="I152" s="1">
        <v>101.7586956521739</v>
      </c>
      <c r="J152" s="1">
        <v>0</v>
      </c>
      <c r="K152" s="19">
        <v>0</v>
      </c>
      <c r="L152" s="1">
        <v>178.31271739130435</v>
      </c>
      <c r="M152" s="1">
        <v>0</v>
      </c>
      <c r="N152" s="19">
        <v>0</v>
      </c>
      <c r="O152" s="19" t="s">
        <v>535</v>
      </c>
    </row>
    <row r="153" spans="1:15" x14ac:dyDescent="0.3">
      <c r="A153" t="s">
        <v>121</v>
      </c>
      <c r="B153" s="30" t="s">
        <v>536</v>
      </c>
      <c r="C153" s="30" t="s">
        <v>118</v>
      </c>
      <c r="D153" s="30" t="s">
        <v>141</v>
      </c>
      <c r="E153" s="1">
        <v>73.228260869565219</v>
      </c>
      <c r="F153" s="1">
        <v>41.627717391304351</v>
      </c>
      <c r="G153" s="1">
        <v>0</v>
      </c>
      <c r="H153" s="19">
        <v>0</v>
      </c>
      <c r="I153" s="1">
        <v>66.728260869565219</v>
      </c>
      <c r="J153" s="1">
        <v>0</v>
      </c>
      <c r="K153" s="19">
        <v>0</v>
      </c>
      <c r="L153" s="1">
        <v>153.70380434782609</v>
      </c>
      <c r="M153" s="1">
        <v>0</v>
      </c>
      <c r="N153" s="19">
        <v>0</v>
      </c>
      <c r="O153" s="19" t="s">
        <v>537</v>
      </c>
    </row>
    <row r="154" spans="1:15" x14ac:dyDescent="0.3">
      <c r="A154" t="s">
        <v>121</v>
      </c>
      <c r="B154" s="30" t="s">
        <v>538</v>
      </c>
      <c r="C154" s="30" t="s">
        <v>539</v>
      </c>
      <c r="D154" s="30" t="s">
        <v>322</v>
      </c>
      <c r="E154" s="1">
        <v>74.858695652173907</v>
      </c>
      <c r="F154" s="1">
        <v>29.618260869565219</v>
      </c>
      <c r="G154" s="1">
        <v>0</v>
      </c>
      <c r="H154" s="19">
        <v>0</v>
      </c>
      <c r="I154" s="1">
        <v>81.563586956521746</v>
      </c>
      <c r="J154" s="1">
        <v>0</v>
      </c>
      <c r="K154" s="19">
        <v>0</v>
      </c>
      <c r="L154" s="1">
        <v>145.32130434782607</v>
      </c>
      <c r="M154" s="1">
        <v>0</v>
      </c>
      <c r="N154" s="19">
        <v>0</v>
      </c>
      <c r="O154" s="19" t="s">
        <v>540</v>
      </c>
    </row>
    <row r="155" spans="1:15" x14ac:dyDescent="0.3">
      <c r="A155" t="s">
        <v>121</v>
      </c>
      <c r="B155" s="30" t="s">
        <v>541</v>
      </c>
      <c r="C155" s="30" t="s">
        <v>22</v>
      </c>
      <c r="D155" s="30" t="s">
        <v>231</v>
      </c>
      <c r="E155" s="1">
        <v>28.456521739130434</v>
      </c>
      <c r="F155" s="1">
        <v>3.0163043478260869</v>
      </c>
      <c r="G155" s="1">
        <v>0</v>
      </c>
      <c r="H155" s="19">
        <v>0</v>
      </c>
      <c r="I155" s="1">
        <v>49.19989130434783</v>
      </c>
      <c r="J155" s="1">
        <v>7.9891304347826084</v>
      </c>
      <c r="K155" s="19">
        <v>0.16238105863613164</v>
      </c>
      <c r="L155" s="1">
        <v>95.462934782608698</v>
      </c>
      <c r="M155" s="1">
        <v>8.2961956521739122</v>
      </c>
      <c r="N155" s="19">
        <v>8.6904887965850608E-2</v>
      </c>
      <c r="O155" s="19" t="s">
        <v>897</v>
      </c>
    </row>
    <row r="156" spans="1:15" x14ac:dyDescent="0.3">
      <c r="A156" t="s">
        <v>121</v>
      </c>
      <c r="B156" s="30" t="s">
        <v>542</v>
      </c>
      <c r="C156" s="30" t="s">
        <v>32</v>
      </c>
      <c r="D156" s="30" t="s">
        <v>175</v>
      </c>
      <c r="E156" s="1">
        <v>79.597826086956516</v>
      </c>
      <c r="F156" s="1">
        <v>42.736413043478258</v>
      </c>
      <c r="G156" s="1">
        <v>0</v>
      </c>
      <c r="H156" s="19">
        <v>0</v>
      </c>
      <c r="I156" s="1">
        <v>102.29619565217391</v>
      </c>
      <c r="J156" s="1">
        <v>0</v>
      </c>
      <c r="K156" s="19">
        <v>0</v>
      </c>
      <c r="L156" s="1">
        <v>158.08423913043478</v>
      </c>
      <c r="M156" s="1">
        <v>0</v>
      </c>
      <c r="N156" s="19">
        <v>0</v>
      </c>
      <c r="O156" s="19" t="s">
        <v>543</v>
      </c>
    </row>
    <row r="157" spans="1:15" x14ac:dyDescent="0.3">
      <c r="A157" t="s">
        <v>121</v>
      </c>
      <c r="B157" s="30" t="s">
        <v>544</v>
      </c>
      <c r="C157" s="30" t="s">
        <v>78</v>
      </c>
      <c r="D157" s="30" t="s">
        <v>53</v>
      </c>
      <c r="E157" s="1">
        <v>73.608695652173907</v>
      </c>
      <c r="F157" s="1">
        <v>10.37858695652174</v>
      </c>
      <c r="G157" s="1">
        <v>2.9239130434782608</v>
      </c>
      <c r="H157" s="19">
        <v>0.28172554276677519</v>
      </c>
      <c r="I157" s="1">
        <v>62.534565217391311</v>
      </c>
      <c r="J157" s="1">
        <v>13.260869565217391</v>
      </c>
      <c r="K157" s="19">
        <v>0.21205663650363796</v>
      </c>
      <c r="L157" s="1">
        <v>130.07097826086957</v>
      </c>
      <c r="M157" s="1">
        <v>14.214673913043478</v>
      </c>
      <c r="N157" s="19">
        <v>0.10928397789501217</v>
      </c>
      <c r="O157" s="19" t="s">
        <v>545</v>
      </c>
    </row>
    <row r="158" spans="1:15" x14ac:dyDescent="0.3">
      <c r="A158" t="s">
        <v>121</v>
      </c>
      <c r="B158" s="30" t="s">
        <v>546</v>
      </c>
      <c r="C158" s="30" t="s">
        <v>118</v>
      </c>
      <c r="D158" s="30" t="s">
        <v>141</v>
      </c>
      <c r="E158" s="1">
        <v>131.61956521739131</v>
      </c>
      <c r="F158" s="1">
        <v>34.342826086956521</v>
      </c>
      <c r="G158" s="1">
        <v>0</v>
      </c>
      <c r="H158" s="19">
        <v>0</v>
      </c>
      <c r="I158" s="1">
        <v>85.91423913043478</v>
      </c>
      <c r="J158" s="1">
        <v>17.804347826086957</v>
      </c>
      <c r="K158" s="19">
        <v>0.20723395802943026</v>
      </c>
      <c r="L158" s="1">
        <v>195.01076086956525</v>
      </c>
      <c r="M158" s="1">
        <v>8.2834782608695647</v>
      </c>
      <c r="N158" s="19">
        <v>4.247703164652563E-2</v>
      </c>
      <c r="O158" s="19" t="s">
        <v>547</v>
      </c>
    </row>
    <row r="159" spans="1:15" x14ac:dyDescent="0.3">
      <c r="A159" t="s">
        <v>121</v>
      </c>
      <c r="B159" s="30" t="s">
        <v>548</v>
      </c>
      <c r="C159" s="30" t="s">
        <v>234</v>
      </c>
      <c r="D159" s="30" t="s">
        <v>235</v>
      </c>
      <c r="E159" s="1">
        <v>101.51086956521739</v>
      </c>
      <c r="F159" s="1">
        <v>49.456521739130437</v>
      </c>
      <c r="G159" s="1">
        <v>0</v>
      </c>
      <c r="H159" s="19">
        <v>0</v>
      </c>
      <c r="I159" s="1">
        <v>88.404891304347828</v>
      </c>
      <c r="J159" s="1">
        <v>0</v>
      </c>
      <c r="K159" s="19">
        <v>0</v>
      </c>
      <c r="L159" s="1">
        <v>240.29891304347825</v>
      </c>
      <c r="M159" s="1">
        <v>0</v>
      </c>
      <c r="N159" s="19">
        <v>0</v>
      </c>
      <c r="O159" s="19" t="s">
        <v>549</v>
      </c>
    </row>
    <row r="160" spans="1:15" x14ac:dyDescent="0.3">
      <c r="A160" t="s">
        <v>121</v>
      </c>
      <c r="B160" s="30" t="s">
        <v>550</v>
      </c>
      <c r="C160" s="30" t="s">
        <v>66</v>
      </c>
      <c r="D160" s="30" t="s">
        <v>165</v>
      </c>
      <c r="E160" s="1">
        <v>68.869565217391298</v>
      </c>
      <c r="F160" s="1">
        <v>34.457826086956523</v>
      </c>
      <c r="G160" s="1">
        <v>0</v>
      </c>
      <c r="H160" s="19">
        <v>0</v>
      </c>
      <c r="I160" s="1">
        <v>59.085543478260867</v>
      </c>
      <c r="J160" s="1">
        <v>0</v>
      </c>
      <c r="K160" s="19">
        <v>0</v>
      </c>
      <c r="L160" s="1">
        <v>136.26119565217391</v>
      </c>
      <c r="M160" s="1">
        <v>0</v>
      </c>
      <c r="N160" s="19">
        <v>0</v>
      </c>
      <c r="O160" s="19" t="s">
        <v>551</v>
      </c>
    </row>
    <row r="161" spans="1:15" x14ac:dyDescent="0.3">
      <c r="A161" t="s">
        <v>121</v>
      </c>
      <c r="B161" s="30" t="s">
        <v>552</v>
      </c>
      <c r="C161" s="30" t="s">
        <v>84</v>
      </c>
      <c r="D161" s="30" t="s">
        <v>294</v>
      </c>
      <c r="E161" s="1">
        <v>117.89130434782609</v>
      </c>
      <c r="F161" s="1">
        <v>51.943804347826088</v>
      </c>
      <c r="G161" s="1">
        <v>0</v>
      </c>
      <c r="H161" s="19">
        <v>0</v>
      </c>
      <c r="I161" s="1">
        <v>128.46119565217393</v>
      </c>
      <c r="J161" s="1">
        <v>0</v>
      </c>
      <c r="K161" s="19">
        <v>0</v>
      </c>
      <c r="L161" s="1">
        <v>211.58717391304347</v>
      </c>
      <c r="M161" s="1">
        <v>0</v>
      </c>
      <c r="N161" s="19">
        <v>0</v>
      </c>
      <c r="O161" s="19" t="s">
        <v>553</v>
      </c>
    </row>
    <row r="162" spans="1:15" x14ac:dyDescent="0.3">
      <c r="A162" t="s">
        <v>121</v>
      </c>
      <c r="B162" s="30" t="s">
        <v>554</v>
      </c>
      <c r="C162" s="30" t="s">
        <v>90</v>
      </c>
      <c r="D162" s="30" t="s">
        <v>165</v>
      </c>
      <c r="E162" s="1">
        <v>105.51086956521739</v>
      </c>
      <c r="F162" s="1">
        <v>99.490978260869568</v>
      </c>
      <c r="G162" s="1">
        <v>0.60869565217391308</v>
      </c>
      <c r="H162" s="19">
        <v>6.1180989755461775E-3</v>
      </c>
      <c r="I162" s="1">
        <v>62.051086956521736</v>
      </c>
      <c r="J162" s="1">
        <v>3.1086956521739131</v>
      </c>
      <c r="K162" s="19">
        <v>5.0098971744880622E-2</v>
      </c>
      <c r="L162" s="1">
        <v>190.20239130434783</v>
      </c>
      <c r="M162" s="1">
        <v>52.500869565217378</v>
      </c>
      <c r="N162" s="19">
        <v>0.27602633807694543</v>
      </c>
      <c r="O162" s="19" t="s">
        <v>555</v>
      </c>
    </row>
    <row r="163" spans="1:15" x14ac:dyDescent="0.3">
      <c r="A163" t="s">
        <v>121</v>
      </c>
      <c r="B163" s="30" t="s">
        <v>556</v>
      </c>
      <c r="C163" s="30" t="s">
        <v>22</v>
      </c>
      <c r="D163" s="30" t="s">
        <v>231</v>
      </c>
      <c r="E163" s="1">
        <v>79.804347826086953</v>
      </c>
      <c r="F163" s="1">
        <v>11.401739130434782</v>
      </c>
      <c r="G163" s="1">
        <v>2.7173913043478262</v>
      </c>
      <c r="H163" s="19">
        <v>0.23833129957291033</v>
      </c>
      <c r="I163" s="1">
        <v>92.787282608695662</v>
      </c>
      <c r="J163" s="1">
        <v>42.217391304347828</v>
      </c>
      <c r="K163" s="19">
        <v>0.45499113798156837</v>
      </c>
      <c r="L163" s="1">
        <v>126.49489130434783</v>
      </c>
      <c r="M163" s="1">
        <v>34.836630434782613</v>
      </c>
      <c r="N163" s="19">
        <v>0.27539950487775328</v>
      </c>
      <c r="O163" s="19" t="s">
        <v>557</v>
      </c>
    </row>
    <row r="164" spans="1:15" x14ac:dyDescent="0.3">
      <c r="A164" t="s">
        <v>121</v>
      </c>
      <c r="B164" s="30" t="s">
        <v>558</v>
      </c>
      <c r="C164" s="30" t="s">
        <v>22</v>
      </c>
      <c r="D164" s="30" t="s">
        <v>231</v>
      </c>
      <c r="E164" s="1">
        <v>138.13043478260869</v>
      </c>
      <c r="F164" s="1">
        <v>43.776195652173911</v>
      </c>
      <c r="G164" s="1">
        <v>8.6956521739130432E-2</v>
      </c>
      <c r="H164" s="19">
        <v>1.9863882743500166E-3</v>
      </c>
      <c r="I164" s="1">
        <v>120.1041304347826</v>
      </c>
      <c r="J164" s="1">
        <v>14.260869565217391</v>
      </c>
      <c r="K164" s="19">
        <v>0.11873754477545753</v>
      </c>
      <c r="L164" s="1">
        <v>263.00978260869567</v>
      </c>
      <c r="M164" s="1">
        <v>10.946086956521736</v>
      </c>
      <c r="N164" s="19">
        <v>4.1618554442924491E-2</v>
      </c>
      <c r="O164" s="19" t="s">
        <v>559</v>
      </c>
    </row>
    <row r="165" spans="1:15" x14ac:dyDescent="0.3">
      <c r="A165" t="s">
        <v>121</v>
      </c>
      <c r="B165" s="30" t="s">
        <v>560</v>
      </c>
      <c r="C165" s="30" t="s">
        <v>62</v>
      </c>
      <c r="D165" s="30" t="s">
        <v>3</v>
      </c>
      <c r="E165" s="1">
        <v>51.456521739130437</v>
      </c>
      <c r="F165" s="1">
        <v>23.287934782608694</v>
      </c>
      <c r="G165" s="1">
        <v>0</v>
      </c>
      <c r="H165" s="19">
        <v>0</v>
      </c>
      <c r="I165" s="1">
        <v>42.801521739130429</v>
      </c>
      <c r="J165" s="1">
        <v>0</v>
      </c>
      <c r="K165" s="19">
        <v>0</v>
      </c>
      <c r="L165" s="1">
        <v>116.43728260869565</v>
      </c>
      <c r="M165" s="1">
        <v>0</v>
      </c>
      <c r="N165" s="19">
        <v>0</v>
      </c>
      <c r="O165" s="19" t="s">
        <v>561</v>
      </c>
    </row>
    <row r="166" spans="1:15" x14ac:dyDescent="0.3">
      <c r="A166" t="s">
        <v>121</v>
      </c>
      <c r="B166" s="30" t="s">
        <v>562</v>
      </c>
      <c r="C166" s="30" t="s">
        <v>67</v>
      </c>
      <c r="D166" s="30" t="s">
        <v>518</v>
      </c>
      <c r="E166" s="1">
        <v>97.380434782608702</v>
      </c>
      <c r="F166" s="1">
        <v>11.071304347826086</v>
      </c>
      <c r="G166" s="1">
        <v>3.0108695652173911</v>
      </c>
      <c r="H166" s="19">
        <v>0.27195256047753691</v>
      </c>
      <c r="I166" s="1">
        <v>131.57</v>
      </c>
      <c r="J166" s="1">
        <v>58.054347826086953</v>
      </c>
      <c r="K166" s="19">
        <v>0.44124304800552522</v>
      </c>
      <c r="L166" s="1">
        <v>170.40119565217393</v>
      </c>
      <c r="M166" s="1">
        <v>15.187391304347829</v>
      </c>
      <c r="N166" s="19">
        <v>8.9127257858851019E-2</v>
      </c>
      <c r="O166" s="19" t="s">
        <v>563</v>
      </c>
    </row>
    <row r="167" spans="1:15" x14ac:dyDescent="0.3">
      <c r="A167" t="s">
        <v>121</v>
      </c>
      <c r="B167" s="30" t="s">
        <v>564</v>
      </c>
      <c r="C167" s="30" t="s">
        <v>158</v>
      </c>
      <c r="D167" s="30" t="s">
        <v>159</v>
      </c>
      <c r="E167" s="1">
        <v>132.58695652173913</v>
      </c>
      <c r="F167" s="1">
        <v>27.610326086956523</v>
      </c>
      <c r="G167" s="1">
        <v>1</v>
      </c>
      <c r="H167" s="19">
        <v>3.6218333562978565E-2</v>
      </c>
      <c r="I167" s="1">
        <v>108.39260869565219</v>
      </c>
      <c r="J167" s="1">
        <v>4.8478260869565215</v>
      </c>
      <c r="K167" s="19">
        <v>4.4724692442529766E-2</v>
      </c>
      <c r="L167" s="1">
        <v>217.05880434782608</v>
      </c>
      <c r="M167" s="1">
        <v>35.512608695652176</v>
      </c>
      <c r="N167" s="19">
        <v>0.16360823880124653</v>
      </c>
      <c r="O167" s="19" t="s">
        <v>565</v>
      </c>
    </row>
    <row r="168" spans="1:15" x14ac:dyDescent="0.3">
      <c r="A168" t="s">
        <v>121</v>
      </c>
      <c r="B168" s="30" t="s">
        <v>566</v>
      </c>
      <c r="C168" s="30" t="s">
        <v>66</v>
      </c>
      <c r="D168" s="30" t="s">
        <v>165</v>
      </c>
      <c r="E168" s="1">
        <v>95.684782608695656</v>
      </c>
      <c r="F168" s="1">
        <v>53.972826086956523</v>
      </c>
      <c r="G168" s="1">
        <v>0</v>
      </c>
      <c r="H168" s="19">
        <v>0</v>
      </c>
      <c r="I168" s="1">
        <v>95.616847826086953</v>
      </c>
      <c r="J168" s="1">
        <v>0</v>
      </c>
      <c r="K168" s="19">
        <v>0</v>
      </c>
      <c r="L168" s="1">
        <v>204.79891304347825</v>
      </c>
      <c r="M168" s="1">
        <v>0</v>
      </c>
      <c r="N168" s="19">
        <v>0</v>
      </c>
      <c r="O168" s="19" t="s">
        <v>567</v>
      </c>
    </row>
    <row r="169" spans="1:15" x14ac:dyDescent="0.3">
      <c r="A169" t="s">
        <v>121</v>
      </c>
      <c r="B169" s="30" t="s">
        <v>568</v>
      </c>
      <c r="C169" s="30" t="s">
        <v>569</v>
      </c>
      <c r="D169" s="30" t="s">
        <v>0</v>
      </c>
      <c r="E169" s="1">
        <v>35.880434782608695</v>
      </c>
      <c r="F169" s="1">
        <v>24.134891304347825</v>
      </c>
      <c r="G169" s="1">
        <v>0</v>
      </c>
      <c r="H169" s="19">
        <v>0</v>
      </c>
      <c r="I169" s="1">
        <v>7.5190217391304346</v>
      </c>
      <c r="J169" s="1">
        <v>0</v>
      </c>
      <c r="K169" s="19">
        <v>0</v>
      </c>
      <c r="L169" s="1">
        <v>108.11641304347825</v>
      </c>
      <c r="M169" s="1">
        <v>0</v>
      </c>
      <c r="N169" s="19">
        <v>0</v>
      </c>
      <c r="O169" s="19" t="s">
        <v>897</v>
      </c>
    </row>
    <row r="170" spans="1:15" x14ac:dyDescent="0.3">
      <c r="A170" t="s">
        <v>121</v>
      </c>
      <c r="B170" s="30" t="s">
        <v>570</v>
      </c>
      <c r="C170" s="30" t="s">
        <v>85</v>
      </c>
      <c r="D170" s="30" t="s">
        <v>119</v>
      </c>
      <c r="E170" s="1">
        <v>29.467391304347824</v>
      </c>
      <c r="F170" s="1">
        <v>32.119565217391305</v>
      </c>
      <c r="G170" s="1">
        <v>0</v>
      </c>
      <c r="H170" s="19">
        <v>0</v>
      </c>
      <c r="I170" s="1">
        <v>41.619565217391305</v>
      </c>
      <c r="J170" s="1">
        <v>0</v>
      </c>
      <c r="K170" s="19">
        <v>0</v>
      </c>
      <c r="L170" s="1">
        <v>57.25</v>
      </c>
      <c r="M170" s="1">
        <v>0</v>
      </c>
      <c r="N170" s="19">
        <v>0</v>
      </c>
      <c r="O170" s="19" t="s">
        <v>571</v>
      </c>
    </row>
    <row r="171" spans="1:15" x14ac:dyDescent="0.3">
      <c r="A171" t="s">
        <v>121</v>
      </c>
      <c r="B171" s="30" t="s">
        <v>572</v>
      </c>
      <c r="C171" s="30" t="s">
        <v>67</v>
      </c>
      <c r="D171" s="30" t="s">
        <v>518</v>
      </c>
      <c r="E171" s="1">
        <v>185.5</v>
      </c>
      <c r="F171" s="1">
        <v>44.241304347826087</v>
      </c>
      <c r="G171" s="1">
        <v>0</v>
      </c>
      <c r="H171" s="19">
        <v>0</v>
      </c>
      <c r="I171" s="1">
        <v>230.27195652173913</v>
      </c>
      <c r="J171" s="1">
        <v>7.2173913043478262</v>
      </c>
      <c r="K171" s="19">
        <v>3.1342901729618379E-2</v>
      </c>
      <c r="L171" s="1">
        <v>411.47413043478264</v>
      </c>
      <c r="M171" s="1">
        <v>25.424456521739131</v>
      </c>
      <c r="N171" s="19">
        <v>6.1788711953469522E-2</v>
      </c>
      <c r="O171" s="19" t="s">
        <v>573</v>
      </c>
    </row>
    <row r="172" spans="1:15" x14ac:dyDescent="0.3">
      <c r="A172" t="s">
        <v>121</v>
      </c>
      <c r="B172" s="30" t="s">
        <v>574</v>
      </c>
      <c r="C172" s="30" t="s">
        <v>505</v>
      </c>
      <c r="D172" s="30" t="s">
        <v>506</v>
      </c>
      <c r="E172" s="1">
        <v>83.695652173913047</v>
      </c>
      <c r="F172" s="1">
        <v>18.676413043478259</v>
      </c>
      <c r="G172" s="1">
        <v>0</v>
      </c>
      <c r="H172" s="19">
        <v>0</v>
      </c>
      <c r="I172" s="1">
        <v>68.625543478260866</v>
      </c>
      <c r="J172" s="1">
        <v>0</v>
      </c>
      <c r="K172" s="19">
        <v>0</v>
      </c>
      <c r="L172" s="1">
        <v>134.0904347826087</v>
      </c>
      <c r="M172" s="1">
        <v>0</v>
      </c>
      <c r="N172" s="19">
        <v>0</v>
      </c>
      <c r="O172" s="19" t="s">
        <v>575</v>
      </c>
    </row>
    <row r="173" spans="1:15" x14ac:dyDescent="0.3">
      <c r="A173" t="s">
        <v>121</v>
      </c>
      <c r="B173" s="30" t="s">
        <v>576</v>
      </c>
      <c r="C173" s="30" t="s">
        <v>29</v>
      </c>
      <c r="D173" s="30" t="s">
        <v>577</v>
      </c>
      <c r="E173" s="1">
        <v>101.32608695652173</v>
      </c>
      <c r="F173" s="1">
        <v>36.475543478260867</v>
      </c>
      <c r="G173" s="1">
        <v>0</v>
      </c>
      <c r="H173" s="19">
        <v>0</v>
      </c>
      <c r="I173" s="1">
        <v>137.33423913043478</v>
      </c>
      <c r="J173" s="1">
        <v>0</v>
      </c>
      <c r="K173" s="19">
        <v>0</v>
      </c>
      <c r="L173" s="1">
        <v>182.07608695652175</v>
      </c>
      <c r="M173" s="1">
        <v>0</v>
      </c>
      <c r="N173" s="19">
        <v>0</v>
      </c>
      <c r="O173" s="19" t="s">
        <v>578</v>
      </c>
    </row>
    <row r="174" spans="1:15" x14ac:dyDescent="0.3">
      <c r="A174" t="s">
        <v>121</v>
      </c>
      <c r="B174" s="30" t="s">
        <v>579</v>
      </c>
      <c r="C174" s="30" t="s">
        <v>103</v>
      </c>
      <c r="D174" s="30" t="s">
        <v>198</v>
      </c>
      <c r="E174" s="1">
        <v>139.34782608695653</v>
      </c>
      <c r="F174" s="1">
        <v>8.2466304347826096</v>
      </c>
      <c r="G174" s="1">
        <v>0</v>
      </c>
      <c r="H174" s="19">
        <v>0</v>
      </c>
      <c r="I174" s="1">
        <v>119.46706521739129</v>
      </c>
      <c r="J174" s="1">
        <v>0</v>
      </c>
      <c r="K174" s="19">
        <v>0</v>
      </c>
      <c r="L174" s="1">
        <v>267.39141304347822</v>
      </c>
      <c r="M174" s="1">
        <v>0</v>
      </c>
      <c r="N174" s="19">
        <v>0</v>
      </c>
      <c r="O174" s="19" t="s">
        <v>580</v>
      </c>
    </row>
    <row r="175" spans="1:15" x14ac:dyDescent="0.3">
      <c r="A175" t="s">
        <v>121</v>
      </c>
      <c r="B175" s="30" t="s">
        <v>581</v>
      </c>
      <c r="C175" s="30" t="s">
        <v>54</v>
      </c>
      <c r="D175" s="30" t="s">
        <v>305</v>
      </c>
      <c r="E175" s="1">
        <v>63.663043478260867</v>
      </c>
      <c r="F175" s="1">
        <v>8.7282608695652169</v>
      </c>
      <c r="G175" s="1">
        <v>0</v>
      </c>
      <c r="H175" s="19">
        <v>0</v>
      </c>
      <c r="I175" s="1">
        <v>61.603260869565219</v>
      </c>
      <c r="J175" s="1">
        <v>0</v>
      </c>
      <c r="K175" s="19">
        <v>0</v>
      </c>
      <c r="L175" s="1">
        <v>105.42663043478261</v>
      </c>
      <c r="M175" s="1">
        <v>0</v>
      </c>
      <c r="N175" s="19">
        <v>0</v>
      </c>
      <c r="O175" s="19" t="s">
        <v>582</v>
      </c>
    </row>
    <row r="176" spans="1:15" x14ac:dyDescent="0.3">
      <c r="A176" t="s">
        <v>121</v>
      </c>
      <c r="B176" s="30" t="s">
        <v>583</v>
      </c>
      <c r="C176" s="30" t="s">
        <v>584</v>
      </c>
      <c r="D176" s="30" t="s">
        <v>52</v>
      </c>
      <c r="E176" s="1">
        <v>78.315217391304344</v>
      </c>
      <c r="F176" s="1">
        <v>25.654891304347824</v>
      </c>
      <c r="G176" s="1">
        <v>0</v>
      </c>
      <c r="H176" s="19">
        <v>0</v>
      </c>
      <c r="I176" s="1">
        <v>67.456521739130437</v>
      </c>
      <c r="J176" s="1">
        <v>0</v>
      </c>
      <c r="K176" s="19">
        <v>0</v>
      </c>
      <c r="L176" s="1">
        <v>151.12771739130434</v>
      </c>
      <c r="M176" s="1">
        <v>0</v>
      </c>
      <c r="N176" s="19">
        <v>0</v>
      </c>
      <c r="O176" s="19" t="s">
        <v>585</v>
      </c>
    </row>
    <row r="177" spans="1:15" x14ac:dyDescent="0.3">
      <c r="A177" t="s">
        <v>121</v>
      </c>
      <c r="B177" s="30" t="s">
        <v>586</v>
      </c>
      <c r="C177" s="30" t="s">
        <v>51</v>
      </c>
      <c r="D177" s="30" t="s">
        <v>114</v>
      </c>
      <c r="E177" s="1">
        <v>73.913043478260875</v>
      </c>
      <c r="F177" s="1">
        <v>36.172717391304346</v>
      </c>
      <c r="G177" s="1">
        <v>0</v>
      </c>
      <c r="H177" s="19">
        <v>0</v>
      </c>
      <c r="I177" s="1">
        <v>91.76152173913043</v>
      </c>
      <c r="J177" s="1">
        <v>0</v>
      </c>
      <c r="K177" s="19">
        <v>0</v>
      </c>
      <c r="L177" s="1">
        <v>166.58804347826089</v>
      </c>
      <c r="M177" s="1">
        <v>0</v>
      </c>
      <c r="N177" s="19">
        <v>0</v>
      </c>
      <c r="O177" s="19" t="s">
        <v>587</v>
      </c>
    </row>
    <row r="178" spans="1:15" x14ac:dyDescent="0.3">
      <c r="A178" t="s">
        <v>121</v>
      </c>
      <c r="B178" s="30" t="s">
        <v>588</v>
      </c>
      <c r="C178" s="30" t="s">
        <v>22</v>
      </c>
      <c r="D178" s="30" t="s">
        <v>231</v>
      </c>
      <c r="E178" s="1">
        <v>57.086956521739133</v>
      </c>
      <c r="F178" s="1">
        <v>23.818586956521738</v>
      </c>
      <c r="G178" s="1">
        <v>0</v>
      </c>
      <c r="H178" s="19">
        <v>0</v>
      </c>
      <c r="I178" s="1">
        <v>73.427065217391302</v>
      </c>
      <c r="J178" s="1">
        <v>0</v>
      </c>
      <c r="K178" s="19">
        <v>0</v>
      </c>
      <c r="L178" s="1">
        <v>161.57597826086956</v>
      </c>
      <c r="M178" s="1">
        <v>0</v>
      </c>
      <c r="N178" s="19">
        <v>0</v>
      </c>
      <c r="O178" s="19" t="s">
        <v>589</v>
      </c>
    </row>
    <row r="179" spans="1:15" x14ac:dyDescent="0.3">
      <c r="A179" t="s">
        <v>121</v>
      </c>
      <c r="B179" s="30" t="s">
        <v>590</v>
      </c>
      <c r="C179" s="30" t="s">
        <v>158</v>
      </c>
      <c r="D179" s="30" t="s">
        <v>159</v>
      </c>
      <c r="E179" s="1">
        <v>28.293478260869566</v>
      </c>
      <c r="F179" s="1">
        <v>13.932173913043478</v>
      </c>
      <c r="G179" s="1">
        <v>0</v>
      </c>
      <c r="H179" s="19">
        <v>0</v>
      </c>
      <c r="I179" s="1">
        <v>23.981956521739132</v>
      </c>
      <c r="J179" s="1">
        <v>0</v>
      </c>
      <c r="K179" s="19">
        <v>0</v>
      </c>
      <c r="L179" s="1">
        <v>68.954130434782613</v>
      </c>
      <c r="M179" s="1">
        <v>0</v>
      </c>
      <c r="N179" s="19">
        <v>0</v>
      </c>
      <c r="O179" s="19" t="s">
        <v>897</v>
      </c>
    </row>
    <row r="180" spans="1:15" x14ac:dyDescent="0.3">
      <c r="A180" t="s">
        <v>121</v>
      </c>
      <c r="B180" s="30" t="s">
        <v>591</v>
      </c>
      <c r="C180" s="30" t="s">
        <v>126</v>
      </c>
      <c r="D180" s="30" t="s">
        <v>127</v>
      </c>
      <c r="E180" s="1">
        <v>29.869565217391305</v>
      </c>
      <c r="F180" s="1">
        <v>8.6835869565217383</v>
      </c>
      <c r="G180" s="1">
        <v>0</v>
      </c>
      <c r="H180" s="19">
        <v>0</v>
      </c>
      <c r="I180" s="1">
        <v>27.513369565217392</v>
      </c>
      <c r="J180" s="1">
        <v>0</v>
      </c>
      <c r="K180" s="19">
        <v>0</v>
      </c>
      <c r="L180" s="1">
        <v>70.620326086956524</v>
      </c>
      <c r="M180" s="1">
        <v>0</v>
      </c>
      <c r="N180" s="19">
        <v>0</v>
      </c>
      <c r="O180" s="19" t="s">
        <v>897</v>
      </c>
    </row>
    <row r="181" spans="1:15" x14ac:dyDescent="0.3">
      <c r="A181" t="s">
        <v>121</v>
      </c>
      <c r="B181" s="30" t="s">
        <v>592</v>
      </c>
      <c r="C181" s="30" t="s">
        <v>22</v>
      </c>
      <c r="D181" s="30" t="s">
        <v>231</v>
      </c>
      <c r="E181" s="1">
        <v>151.43478260869566</v>
      </c>
      <c r="F181" s="1">
        <v>13.802173913043477</v>
      </c>
      <c r="G181" s="1">
        <v>0</v>
      </c>
      <c r="H181" s="19">
        <v>0</v>
      </c>
      <c r="I181" s="1">
        <v>155.5970652173913</v>
      </c>
      <c r="J181" s="1">
        <v>0</v>
      </c>
      <c r="K181" s="19">
        <v>0</v>
      </c>
      <c r="L181" s="1">
        <v>224.83326086956521</v>
      </c>
      <c r="M181" s="1">
        <v>0</v>
      </c>
      <c r="N181" s="19">
        <v>0</v>
      </c>
      <c r="O181" s="19" t="s">
        <v>593</v>
      </c>
    </row>
    <row r="182" spans="1:15" x14ac:dyDescent="0.3">
      <c r="A182" t="s">
        <v>121</v>
      </c>
      <c r="B182" s="30" t="s">
        <v>594</v>
      </c>
      <c r="C182" s="30" t="s">
        <v>103</v>
      </c>
      <c r="D182" s="30" t="s">
        <v>198</v>
      </c>
      <c r="E182" s="1">
        <v>46.771739130434781</v>
      </c>
      <c r="F182" s="1">
        <v>4.4951086956521742</v>
      </c>
      <c r="G182" s="1">
        <v>0.2608695652173913</v>
      </c>
      <c r="H182" s="19">
        <v>5.803409503083061E-2</v>
      </c>
      <c r="I182" s="1">
        <v>29.184891304347829</v>
      </c>
      <c r="J182" s="1">
        <v>0</v>
      </c>
      <c r="K182" s="19">
        <v>0</v>
      </c>
      <c r="L182" s="1">
        <v>49.622065217391302</v>
      </c>
      <c r="M182" s="1">
        <v>0</v>
      </c>
      <c r="N182" s="19">
        <v>0</v>
      </c>
      <c r="O182" s="19" t="s">
        <v>595</v>
      </c>
    </row>
    <row r="183" spans="1:15" x14ac:dyDescent="0.3">
      <c r="A183" t="s">
        <v>121</v>
      </c>
      <c r="B183" s="30" t="s">
        <v>596</v>
      </c>
      <c r="C183" s="30" t="s">
        <v>65</v>
      </c>
      <c r="D183" s="30" t="s">
        <v>206</v>
      </c>
      <c r="E183" s="1">
        <v>101.8804347826087</v>
      </c>
      <c r="F183" s="1">
        <v>18.388586956521738</v>
      </c>
      <c r="G183" s="1">
        <v>1.1304347826086956</v>
      </c>
      <c r="H183" s="19">
        <v>6.1474804196837589E-2</v>
      </c>
      <c r="I183" s="1">
        <v>80.956521739130437</v>
      </c>
      <c r="J183" s="1">
        <v>14.25</v>
      </c>
      <c r="K183" s="19">
        <v>0.17602040816326531</v>
      </c>
      <c r="L183" s="1">
        <v>169.2641304347826</v>
      </c>
      <c r="M183" s="1">
        <v>39.802173913043482</v>
      </c>
      <c r="N183" s="19">
        <v>0.23514830821394403</v>
      </c>
      <c r="O183" s="19" t="s">
        <v>597</v>
      </c>
    </row>
    <row r="184" spans="1:15" x14ac:dyDescent="0.3">
      <c r="A184" t="s">
        <v>121</v>
      </c>
      <c r="B184" s="30" t="s">
        <v>598</v>
      </c>
      <c r="C184" s="30" t="s">
        <v>10</v>
      </c>
      <c r="D184" s="30" t="s">
        <v>150</v>
      </c>
      <c r="E184" s="1">
        <v>92.184782608695656</v>
      </c>
      <c r="F184" s="1">
        <v>15.411195652173912</v>
      </c>
      <c r="G184" s="1">
        <v>0</v>
      </c>
      <c r="H184" s="19">
        <v>0</v>
      </c>
      <c r="I184" s="1">
        <v>102.35141304347826</v>
      </c>
      <c r="J184" s="1">
        <v>0</v>
      </c>
      <c r="K184" s="19">
        <v>0</v>
      </c>
      <c r="L184" s="1">
        <v>152.14206521739129</v>
      </c>
      <c r="M184" s="1">
        <v>0</v>
      </c>
      <c r="N184" s="19">
        <v>0</v>
      </c>
      <c r="O184" s="19" t="s">
        <v>599</v>
      </c>
    </row>
    <row r="185" spans="1:15" x14ac:dyDescent="0.3">
      <c r="A185" t="s">
        <v>121</v>
      </c>
      <c r="B185" s="30" t="s">
        <v>600</v>
      </c>
      <c r="C185" s="30" t="s">
        <v>18</v>
      </c>
      <c r="D185" s="30" t="s">
        <v>601</v>
      </c>
      <c r="E185" s="1">
        <v>108.22826086956522</v>
      </c>
      <c r="F185" s="1">
        <v>23.977934782608692</v>
      </c>
      <c r="G185" s="1">
        <v>0</v>
      </c>
      <c r="H185" s="19">
        <v>0</v>
      </c>
      <c r="I185" s="1">
        <v>105.71923913043479</v>
      </c>
      <c r="J185" s="1">
        <v>0</v>
      </c>
      <c r="K185" s="19">
        <v>0</v>
      </c>
      <c r="L185" s="1">
        <v>190.23076086956522</v>
      </c>
      <c r="M185" s="1">
        <v>0</v>
      </c>
      <c r="N185" s="19">
        <v>0</v>
      </c>
      <c r="O185" s="19" t="s">
        <v>602</v>
      </c>
    </row>
    <row r="186" spans="1:15" x14ac:dyDescent="0.3">
      <c r="A186" t="s">
        <v>121</v>
      </c>
      <c r="B186" s="30" t="s">
        <v>603</v>
      </c>
      <c r="C186" s="30" t="s">
        <v>105</v>
      </c>
      <c r="D186" s="30" t="s">
        <v>201</v>
      </c>
      <c r="E186" s="1">
        <v>85.489130434782609</v>
      </c>
      <c r="F186" s="1">
        <v>12.399565217391304</v>
      </c>
      <c r="G186" s="1">
        <v>0.34782608695652173</v>
      </c>
      <c r="H186" s="19">
        <v>2.8051474455626075E-2</v>
      </c>
      <c r="I186" s="1">
        <v>116.38608695652174</v>
      </c>
      <c r="J186" s="1">
        <v>48.195652173913047</v>
      </c>
      <c r="K186" s="19">
        <v>0.4141014912883656</v>
      </c>
      <c r="L186" s="1">
        <v>149.81684782608696</v>
      </c>
      <c r="M186" s="1">
        <v>23.754347826086953</v>
      </c>
      <c r="N186" s="19">
        <v>0.15855591791426485</v>
      </c>
      <c r="O186" s="19" t="s">
        <v>604</v>
      </c>
    </row>
    <row r="187" spans="1:15" x14ac:dyDescent="0.3">
      <c r="A187" t="s">
        <v>121</v>
      </c>
      <c r="B187" s="30" t="s">
        <v>110</v>
      </c>
      <c r="C187" s="30" t="s">
        <v>105</v>
      </c>
      <c r="D187" s="30" t="s">
        <v>201</v>
      </c>
      <c r="E187" s="1">
        <v>98.304347826086953</v>
      </c>
      <c r="F187" s="1">
        <v>7.4338043478260865</v>
      </c>
      <c r="G187" s="1">
        <v>3.3260869565217392</v>
      </c>
      <c r="H187" s="19">
        <v>0.447427293064877</v>
      </c>
      <c r="I187" s="1">
        <v>57.997717391304349</v>
      </c>
      <c r="J187" s="1">
        <v>5.5434782608695654</v>
      </c>
      <c r="K187" s="19">
        <v>9.5580973014305293E-2</v>
      </c>
      <c r="L187" s="1">
        <v>142.97489130434784</v>
      </c>
      <c r="M187" s="1">
        <v>42.083043478260862</v>
      </c>
      <c r="N187" s="19">
        <v>0.29433869887461228</v>
      </c>
      <c r="O187" s="19" t="s">
        <v>605</v>
      </c>
    </row>
    <row r="188" spans="1:15" x14ac:dyDescent="0.3">
      <c r="A188" t="s">
        <v>121</v>
      </c>
      <c r="B188" s="30" t="s">
        <v>606</v>
      </c>
      <c r="C188" s="30" t="s">
        <v>26</v>
      </c>
      <c r="D188" s="30" t="s">
        <v>175</v>
      </c>
      <c r="E188" s="1">
        <v>124.72826086956522</v>
      </c>
      <c r="F188" s="1">
        <v>76.755434782608702</v>
      </c>
      <c r="G188" s="1">
        <v>0</v>
      </c>
      <c r="H188" s="19">
        <v>0</v>
      </c>
      <c r="I188" s="1">
        <v>105.3804347826087</v>
      </c>
      <c r="J188" s="1">
        <v>0</v>
      </c>
      <c r="K188" s="19">
        <v>0</v>
      </c>
      <c r="L188" s="1">
        <v>270.64130434782606</v>
      </c>
      <c r="M188" s="1">
        <v>0</v>
      </c>
      <c r="N188" s="19">
        <v>0</v>
      </c>
      <c r="O188" s="19" t="s">
        <v>607</v>
      </c>
    </row>
    <row r="189" spans="1:15" x14ac:dyDescent="0.3">
      <c r="A189" t="s">
        <v>121</v>
      </c>
      <c r="B189" s="30" t="s">
        <v>608</v>
      </c>
      <c r="C189" s="30" t="s">
        <v>126</v>
      </c>
      <c r="D189" s="30" t="s">
        <v>127</v>
      </c>
      <c r="E189" s="1">
        <v>104.40217391304348</v>
      </c>
      <c r="F189" s="1">
        <v>23.521195652173912</v>
      </c>
      <c r="G189" s="1">
        <v>0</v>
      </c>
      <c r="H189" s="19">
        <v>0</v>
      </c>
      <c r="I189" s="1">
        <v>119.73554347826087</v>
      </c>
      <c r="J189" s="1">
        <v>0</v>
      </c>
      <c r="K189" s="19">
        <v>0</v>
      </c>
      <c r="L189" s="1">
        <v>201.84304347826088</v>
      </c>
      <c r="M189" s="1">
        <v>0</v>
      </c>
      <c r="N189" s="19">
        <v>0</v>
      </c>
      <c r="O189" s="19" t="s">
        <v>609</v>
      </c>
    </row>
    <row r="190" spans="1:15" x14ac:dyDescent="0.3">
      <c r="A190" t="s">
        <v>121</v>
      </c>
      <c r="B190" s="30" t="s">
        <v>610</v>
      </c>
      <c r="C190" s="30" t="s">
        <v>42</v>
      </c>
      <c r="D190" s="30" t="s">
        <v>12</v>
      </c>
      <c r="E190" s="1">
        <v>86.260869565217391</v>
      </c>
      <c r="F190" s="1">
        <v>31.452391304347824</v>
      </c>
      <c r="G190" s="1">
        <v>0</v>
      </c>
      <c r="H190" s="19">
        <v>0</v>
      </c>
      <c r="I190" s="1">
        <v>72.548152173913053</v>
      </c>
      <c r="J190" s="1">
        <v>0</v>
      </c>
      <c r="K190" s="19">
        <v>0</v>
      </c>
      <c r="L190" s="1">
        <v>121.62923913043478</v>
      </c>
      <c r="M190" s="1">
        <v>0</v>
      </c>
      <c r="N190" s="19">
        <v>0</v>
      </c>
      <c r="O190" s="19" t="s">
        <v>611</v>
      </c>
    </row>
    <row r="191" spans="1:15" x14ac:dyDescent="0.3">
      <c r="A191" t="s">
        <v>121</v>
      </c>
      <c r="B191" s="30" t="s">
        <v>612</v>
      </c>
      <c r="C191" s="30" t="s">
        <v>613</v>
      </c>
      <c r="D191" s="30" t="s">
        <v>614</v>
      </c>
      <c r="E191" s="1">
        <v>78.206521739130437</v>
      </c>
      <c r="F191" s="1">
        <v>28.345108695652176</v>
      </c>
      <c r="G191" s="1">
        <v>0.17391304347826086</v>
      </c>
      <c r="H191" s="19">
        <v>6.1355574729172651E-3</v>
      </c>
      <c r="I191" s="1">
        <v>76.345108695652172</v>
      </c>
      <c r="J191" s="1">
        <v>6.1413043478260869</v>
      </c>
      <c r="K191" s="19">
        <v>8.0441359672539597E-2</v>
      </c>
      <c r="L191" s="1">
        <v>149.02717391304347</v>
      </c>
      <c r="M191" s="1">
        <v>7.4239130434782608</v>
      </c>
      <c r="N191" s="19">
        <v>4.9815834579337005E-2</v>
      </c>
      <c r="O191" s="19" t="s">
        <v>615</v>
      </c>
    </row>
    <row r="192" spans="1:15" x14ac:dyDescent="0.3">
      <c r="A192" t="s">
        <v>121</v>
      </c>
      <c r="B192" s="30" t="s">
        <v>616</v>
      </c>
      <c r="C192" s="30" t="s">
        <v>10</v>
      </c>
      <c r="D192" s="30" t="s">
        <v>150</v>
      </c>
      <c r="E192" s="1">
        <v>95.489130434782609</v>
      </c>
      <c r="F192" s="1">
        <v>24.523804347826086</v>
      </c>
      <c r="G192" s="1">
        <v>0</v>
      </c>
      <c r="H192" s="19">
        <v>0</v>
      </c>
      <c r="I192" s="1">
        <v>92.549021739130438</v>
      </c>
      <c r="J192" s="1">
        <v>3.9673913043478262</v>
      </c>
      <c r="K192" s="19">
        <v>4.2867998275884341E-2</v>
      </c>
      <c r="L192" s="1">
        <v>100.3620652173913</v>
      </c>
      <c r="M192" s="1">
        <v>0.94293478260869568</v>
      </c>
      <c r="N192" s="19">
        <v>9.3953306019184894E-3</v>
      </c>
      <c r="O192" s="19" t="s">
        <v>617</v>
      </c>
    </row>
    <row r="193" spans="1:15" x14ac:dyDescent="0.3">
      <c r="A193" t="s">
        <v>121</v>
      </c>
      <c r="B193" s="30" t="s">
        <v>618</v>
      </c>
      <c r="C193" s="30" t="s">
        <v>108</v>
      </c>
      <c r="D193" s="30" t="s">
        <v>102</v>
      </c>
      <c r="E193" s="1">
        <v>30.663043478260871</v>
      </c>
      <c r="F193" s="1">
        <v>40.326086956521742</v>
      </c>
      <c r="G193" s="1">
        <v>0</v>
      </c>
      <c r="H193" s="19">
        <v>0</v>
      </c>
      <c r="I193" s="1">
        <v>14.475543478260869</v>
      </c>
      <c r="J193" s="1">
        <v>0</v>
      </c>
      <c r="K193" s="19">
        <v>0</v>
      </c>
      <c r="L193" s="1">
        <v>89.627717391304344</v>
      </c>
      <c r="M193" s="1">
        <v>0</v>
      </c>
      <c r="N193" s="19">
        <v>0</v>
      </c>
      <c r="O193" s="19" t="s">
        <v>619</v>
      </c>
    </row>
    <row r="194" spans="1:15" x14ac:dyDescent="0.3">
      <c r="A194" t="s">
        <v>121</v>
      </c>
      <c r="B194" s="30" t="s">
        <v>620</v>
      </c>
      <c r="C194" s="30" t="s">
        <v>84</v>
      </c>
      <c r="D194" s="30" t="s">
        <v>294</v>
      </c>
      <c r="E194" s="1">
        <v>124.54347826086956</v>
      </c>
      <c r="F194" s="1">
        <v>46.123043478260868</v>
      </c>
      <c r="G194" s="1">
        <v>0</v>
      </c>
      <c r="H194" s="19">
        <v>0</v>
      </c>
      <c r="I194" s="1">
        <v>135.21739130434781</v>
      </c>
      <c r="J194" s="1">
        <v>0</v>
      </c>
      <c r="K194" s="19">
        <v>0</v>
      </c>
      <c r="L194" s="1">
        <v>297.60597826086956</v>
      </c>
      <c r="M194" s="1">
        <v>0</v>
      </c>
      <c r="N194" s="19">
        <v>0</v>
      </c>
      <c r="O194" s="19" t="s">
        <v>621</v>
      </c>
    </row>
    <row r="195" spans="1:15" x14ac:dyDescent="0.3">
      <c r="A195" t="s">
        <v>121</v>
      </c>
      <c r="B195" s="30" t="s">
        <v>622</v>
      </c>
      <c r="C195" s="30" t="s">
        <v>101</v>
      </c>
      <c r="D195" s="30" t="s">
        <v>88</v>
      </c>
      <c r="E195" s="1">
        <v>50.793478260869563</v>
      </c>
      <c r="F195" s="1">
        <v>12.89858695652174</v>
      </c>
      <c r="G195" s="1">
        <v>0</v>
      </c>
      <c r="H195" s="19">
        <v>0</v>
      </c>
      <c r="I195" s="1">
        <v>60.616086956521741</v>
      </c>
      <c r="J195" s="1">
        <v>0</v>
      </c>
      <c r="K195" s="19">
        <v>0</v>
      </c>
      <c r="L195" s="1">
        <v>81.978260869565219</v>
      </c>
      <c r="M195" s="1">
        <v>0</v>
      </c>
      <c r="N195" s="19">
        <v>0</v>
      </c>
      <c r="O195" s="19" t="s">
        <v>623</v>
      </c>
    </row>
    <row r="196" spans="1:15" x14ac:dyDescent="0.3">
      <c r="A196" t="s">
        <v>121</v>
      </c>
      <c r="B196" s="30" t="s">
        <v>624</v>
      </c>
      <c r="C196" s="30" t="s">
        <v>19</v>
      </c>
      <c r="D196" s="30" t="s">
        <v>625</v>
      </c>
      <c r="E196" s="1">
        <v>167.30434782608697</v>
      </c>
      <c r="F196" s="1">
        <v>44.199782608695656</v>
      </c>
      <c r="G196" s="1">
        <v>2.6847826086956523</v>
      </c>
      <c r="H196" s="19">
        <v>6.0741986730212125E-2</v>
      </c>
      <c r="I196" s="1">
        <v>150.62315217391304</v>
      </c>
      <c r="J196" s="1">
        <v>36.673913043478258</v>
      </c>
      <c r="K196" s="19">
        <v>0.24348124783057051</v>
      </c>
      <c r="L196" s="1">
        <v>416.4778260869565</v>
      </c>
      <c r="M196" s="1">
        <v>60.978043478260865</v>
      </c>
      <c r="N196" s="19">
        <v>0.14641366156557215</v>
      </c>
      <c r="O196" s="19" t="s">
        <v>626</v>
      </c>
    </row>
    <row r="197" spans="1:15" x14ac:dyDescent="0.3">
      <c r="A197" t="s">
        <v>121</v>
      </c>
      <c r="B197" s="30" t="s">
        <v>627</v>
      </c>
      <c r="C197" s="30" t="s">
        <v>628</v>
      </c>
      <c r="D197" s="30" t="s">
        <v>52</v>
      </c>
      <c r="E197" s="1">
        <v>92.076086956521735</v>
      </c>
      <c r="F197" s="1">
        <v>36.652173913043477</v>
      </c>
      <c r="G197" s="1">
        <v>0</v>
      </c>
      <c r="H197" s="19">
        <v>0</v>
      </c>
      <c r="I197" s="1">
        <v>106.84782608695652</v>
      </c>
      <c r="J197" s="1">
        <v>0</v>
      </c>
      <c r="K197" s="19">
        <v>0</v>
      </c>
      <c r="L197" s="1">
        <v>175.48097826086956</v>
      </c>
      <c r="M197" s="1">
        <v>0</v>
      </c>
      <c r="N197" s="19">
        <v>0</v>
      </c>
      <c r="O197" s="19" t="s">
        <v>629</v>
      </c>
    </row>
    <row r="198" spans="1:15" x14ac:dyDescent="0.3">
      <c r="A198" t="s">
        <v>121</v>
      </c>
      <c r="B198" s="30" t="s">
        <v>630</v>
      </c>
      <c r="C198" s="30" t="s">
        <v>631</v>
      </c>
      <c r="D198" s="30" t="s">
        <v>632</v>
      </c>
      <c r="E198" s="1">
        <v>105.45652173913044</v>
      </c>
      <c r="F198" s="1">
        <v>3.3152173913043477</v>
      </c>
      <c r="G198" s="1">
        <v>0</v>
      </c>
      <c r="H198" s="19">
        <v>0</v>
      </c>
      <c r="I198" s="1">
        <v>107.51630434782609</v>
      </c>
      <c r="J198" s="1">
        <v>0</v>
      </c>
      <c r="K198" s="19">
        <v>0</v>
      </c>
      <c r="L198" s="1">
        <v>180.94293478260869</v>
      </c>
      <c r="M198" s="1">
        <v>0</v>
      </c>
      <c r="N198" s="19">
        <v>0</v>
      </c>
      <c r="O198" s="19" t="s">
        <v>633</v>
      </c>
    </row>
    <row r="199" spans="1:15" x14ac:dyDescent="0.3">
      <c r="A199" t="s">
        <v>121</v>
      </c>
      <c r="B199" s="30" t="s">
        <v>634</v>
      </c>
      <c r="C199" s="30" t="s">
        <v>635</v>
      </c>
      <c r="D199" s="30" t="s">
        <v>636</v>
      </c>
      <c r="E199" s="1">
        <v>56.434782608695649</v>
      </c>
      <c r="F199" s="1">
        <v>7.0353260869565215</v>
      </c>
      <c r="G199" s="1">
        <v>0.67391304347826086</v>
      </c>
      <c r="H199" s="19">
        <v>9.5789880262649674E-2</v>
      </c>
      <c r="I199" s="1">
        <v>35.442934782608695</v>
      </c>
      <c r="J199" s="1">
        <v>0</v>
      </c>
      <c r="K199" s="19">
        <v>0</v>
      </c>
      <c r="L199" s="1">
        <v>109.64402173913044</v>
      </c>
      <c r="M199" s="1">
        <v>4.4429347826086953</v>
      </c>
      <c r="N199" s="19">
        <v>4.052145034573347E-2</v>
      </c>
      <c r="O199" s="19" t="s">
        <v>897</v>
      </c>
    </row>
    <row r="200" spans="1:15" x14ac:dyDescent="0.3">
      <c r="A200" t="s">
        <v>121</v>
      </c>
      <c r="B200" s="30" t="s">
        <v>637</v>
      </c>
      <c r="C200" s="30" t="s">
        <v>94</v>
      </c>
      <c r="D200" s="30" t="s">
        <v>28</v>
      </c>
      <c r="E200" s="1">
        <v>53.706521739130437</v>
      </c>
      <c r="F200" s="1">
        <v>5.4640217391304349</v>
      </c>
      <c r="G200" s="1">
        <v>0</v>
      </c>
      <c r="H200" s="19">
        <v>0</v>
      </c>
      <c r="I200" s="1">
        <v>42.484891304347826</v>
      </c>
      <c r="J200" s="1">
        <v>2.0869565217391304</v>
      </c>
      <c r="K200" s="19">
        <v>4.9122322257784734E-2</v>
      </c>
      <c r="L200" s="1">
        <v>80.53858695652174</v>
      </c>
      <c r="M200" s="1">
        <v>13.882934782608697</v>
      </c>
      <c r="N200" s="19">
        <v>0.17237619018698841</v>
      </c>
      <c r="O200" s="19" t="s">
        <v>897</v>
      </c>
    </row>
    <row r="201" spans="1:15" x14ac:dyDescent="0.3">
      <c r="A201" t="s">
        <v>121</v>
      </c>
      <c r="B201" s="30" t="s">
        <v>638</v>
      </c>
      <c r="C201" s="30" t="s">
        <v>58</v>
      </c>
      <c r="D201" s="30" t="s">
        <v>639</v>
      </c>
      <c r="E201" s="1">
        <v>54.826086956521742</v>
      </c>
      <c r="F201" s="1">
        <v>14.747282608695652</v>
      </c>
      <c r="G201" s="1">
        <v>1.2717391304347827</v>
      </c>
      <c r="H201" s="19">
        <v>8.6235489220563857E-2</v>
      </c>
      <c r="I201" s="1">
        <v>52.861413043478258</v>
      </c>
      <c r="J201" s="1">
        <v>3.2608695652173911</v>
      </c>
      <c r="K201" s="19">
        <v>6.1687143371202388E-2</v>
      </c>
      <c r="L201" s="1">
        <v>89.222826086956516</v>
      </c>
      <c r="M201" s="1">
        <v>17.858695652173914</v>
      </c>
      <c r="N201" s="19">
        <v>0.20015837241883416</v>
      </c>
      <c r="O201" s="19" t="s">
        <v>640</v>
      </c>
    </row>
    <row r="202" spans="1:15" x14ac:dyDescent="0.3">
      <c r="A202" t="s">
        <v>121</v>
      </c>
      <c r="B202" s="30" t="s">
        <v>641</v>
      </c>
      <c r="C202" s="30" t="s">
        <v>18</v>
      </c>
      <c r="D202" s="30" t="s">
        <v>601</v>
      </c>
      <c r="E202" s="1">
        <v>130.69565217391303</v>
      </c>
      <c r="F202" s="1">
        <v>29.123478260869568</v>
      </c>
      <c r="G202" s="1">
        <v>0</v>
      </c>
      <c r="H202" s="19">
        <v>0</v>
      </c>
      <c r="I202" s="1">
        <v>135.46369565217393</v>
      </c>
      <c r="J202" s="1">
        <v>0</v>
      </c>
      <c r="K202" s="19">
        <v>0</v>
      </c>
      <c r="L202" s="1">
        <v>208.18434782608693</v>
      </c>
      <c r="M202" s="1">
        <v>0</v>
      </c>
      <c r="N202" s="19">
        <v>0</v>
      </c>
      <c r="O202" s="19" t="s">
        <v>642</v>
      </c>
    </row>
    <row r="203" spans="1:15" x14ac:dyDescent="0.3">
      <c r="A203" t="s">
        <v>121</v>
      </c>
      <c r="B203" s="30" t="s">
        <v>643</v>
      </c>
      <c r="C203" s="30" t="s">
        <v>96</v>
      </c>
      <c r="D203" s="30" t="s">
        <v>319</v>
      </c>
      <c r="E203" s="1">
        <v>25.695652173913043</v>
      </c>
      <c r="F203" s="1">
        <v>18.016304347826086</v>
      </c>
      <c r="G203" s="1">
        <v>0</v>
      </c>
      <c r="H203" s="19">
        <v>0</v>
      </c>
      <c r="I203" s="1">
        <v>33.573369565217391</v>
      </c>
      <c r="J203" s="1">
        <v>0</v>
      </c>
      <c r="K203" s="19">
        <v>0</v>
      </c>
      <c r="L203" s="1">
        <v>71.163043478260875</v>
      </c>
      <c r="M203" s="1">
        <v>0</v>
      </c>
      <c r="N203" s="19">
        <v>0</v>
      </c>
      <c r="O203" s="19" t="s">
        <v>644</v>
      </c>
    </row>
    <row r="204" spans="1:15" x14ac:dyDescent="0.3">
      <c r="A204" t="s">
        <v>121</v>
      </c>
      <c r="B204" s="30" t="s">
        <v>645</v>
      </c>
      <c r="C204" s="30" t="s">
        <v>54</v>
      </c>
      <c r="D204" s="30" t="s">
        <v>305</v>
      </c>
      <c r="E204" s="1">
        <v>102.81521739130434</v>
      </c>
      <c r="F204" s="1">
        <v>13.080108695652173</v>
      </c>
      <c r="G204" s="1">
        <v>0.17391304347826086</v>
      </c>
      <c r="H204" s="19">
        <v>1.3295993750882938E-2</v>
      </c>
      <c r="I204" s="1">
        <v>114.77130434782607</v>
      </c>
      <c r="J204" s="1">
        <v>1.0217391304347827</v>
      </c>
      <c r="K204" s="19">
        <v>8.902391902232798E-3</v>
      </c>
      <c r="L204" s="1">
        <v>201.12141304347824</v>
      </c>
      <c r="M204" s="1">
        <v>16.372282608695652</v>
      </c>
      <c r="N204" s="19">
        <v>8.140497006729118E-2</v>
      </c>
      <c r="O204" s="19" t="s">
        <v>646</v>
      </c>
    </row>
    <row r="205" spans="1:15" x14ac:dyDescent="0.3">
      <c r="A205" t="s">
        <v>121</v>
      </c>
      <c r="B205" s="30" t="s">
        <v>647</v>
      </c>
      <c r="C205" s="30" t="s">
        <v>98</v>
      </c>
      <c r="D205" s="30" t="s">
        <v>2</v>
      </c>
      <c r="E205" s="1">
        <v>114.53260869565217</v>
      </c>
      <c r="F205" s="1">
        <v>20.839673913043477</v>
      </c>
      <c r="G205" s="1">
        <v>0</v>
      </c>
      <c r="H205" s="19">
        <v>0</v>
      </c>
      <c r="I205" s="1">
        <v>102.5054347826087</v>
      </c>
      <c r="J205" s="1">
        <v>0</v>
      </c>
      <c r="K205" s="19">
        <v>0</v>
      </c>
      <c r="L205" s="1">
        <v>224.38315217391303</v>
      </c>
      <c r="M205" s="1">
        <v>0</v>
      </c>
      <c r="N205" s="19">
        <v>0</v>
      </c>
      <c r="O205" s="19" t="s">
        <v>648</v>
      </c>
    </row>
    <row r="206" spans="1:15" x14ac:dyDescent="0.3">
      <c r="A206" t="s">
        <v>121</v>
      </c>
      <c r="B206" s="30" t="s">
        <v>649</v>
      </c>
      <c r="C206" s="30" t="s">
        <v>18</v>
      </c>
      <c r="D206" s="30" t="s">
        <v>601</v>
      </c>
      <c r="E206" s="1">
        <v>220.34782608695653</v>
      </c>
      <c r="F206" s="1">
        <v>176.96195652173913</v>
      </c>
      <c r="G206" s="1">
        <v>0</v>
      </c>
      <c r="H206" s="19">
        <v>0</v>
      </c>
      <c r="I206" s="1">
        <v>177.31793478260869</v>
      </c>
      <c r="J206" s="1">
        <v>0</v>
      </c>
      <c r="K206" s="19">
        <v>0</v>
      </c>
      <c r="L206" s="1">
        <v>520.10326086956525</v>
      </c>
      <c r="M206" s="1">
        <v>0</v>
      </c>
      <c r="N206" s="19">
        <v>0</v>
      </c>
      <c r="O206" s="19" t="s">
        <v>650</v>
      </c>
    </row>
    <row r="207" spans="1:15" x14ac:dyDescent="0.3">
      <c r="A207" t="s">
        <v>121</v>
      </c>
      <c r="B207" s="30" t="s">
        <v>651</v>
      </c>
      <c r="C207" s="30" t="s">
        <v>13</v>
      </c>
      <c r="D207" s="30" t="s">
        <v>6</v>
      </c>
      <c r="E207" s="1">
        <v>107.79347826086956</v>
      </c>
      <c r="F207" s="1">
        <v>16.481739130434782</v>
      </c>
      <c r="G207" s="1">
        <v>6.7608695652173916</v>
      </c>
      <c r="H207" s="19">
        <v>0.41020365094439171</v>
      </c>
      <c r="I207" s="1">
        <v>81.476630434782606</v>
      </c>
      <c r="J207" s="1">
        <v>5.9673913043478262</v>
      </c>
      <c r="K207" s="19">
        <v>7.324052642462163E-2</v>
      </c>
      <c r="L207" s="1">
        <v>142.78967391304349</v>
      </c>
      <c r="M207" s="1">
        <v>42.569130434782615</v>
      </c>
      <c r="N207" s="19">
        <v>0.29812471216025399</v>
      </c>
      <c r="O207" s="19" t="s">
        <v>652</v>
      </c>
    </row>
    <row r="208" spans="1:15" x14ac:dyDescent="0.3">
      <c r="A208" t="s">
        <v>121</v>
      </c>
      <c r="B208" s="30" t="s">
        <v>653</v>
      </c>
      <c r="C208" s="30" t="s">
        <v>19</v>
      </c>
      <c r="D208" s="30" t="s">
        <v>625</v>
      </c>
      <c r="E208" s="1">
        <v>204.4891304347826</v>
      </c>
      <c r="F208" s="1">
        <v>58.525978260869572</v>
      </c>
      <c r="G208" s="1">
        <v>0</v>
      </c>
      <c r="H208" s="19">
        <v>0</v>
      </c>
      <c r="I208" s="1">
        <v>140.58260869565217</v>
      </c>
      <c r="J208" s="1">
        <v>0</v>
      </c>
      <c r="K208" s="19">
        <v>0</v>
      </c>
      <c r="L208" s="1">
        <v>192.77347826086955</v>
      </c>
      <c r="M208" s="1">
        <v>0</v>
      </c>
      <c r="N208" s="19">
        <v>0</v>
      </c>
      <c r="O208" s="19" t="s">
        <v>654</v>
      </c>
    </row>
    <row r="209" spans="1:15" x14ac:dyDescent="0.3">
      <c r="A209" t="s">
        <v>121</v>
      </c>
      <c r="B209" s="30" t="s">
        <v>655</v>
      </c>
      <c r="C209" s="30" t="s">
        <v>126</v>
      </c>
      <c r="D209" s="30" t="s">
        <v>127</v>
      </c>
      <c r="E209" s="1">
        <v>26.097826086956523</v>
      </c>
      <c r="F209" s="1">
        <v>19.811521739130434</v>
      </c>
      <c r="G209" s="1">
        <v>0</v>
      </c>
      <c r="H209" s="19">
        <v>0</v>
      </c>
      <c r="I209" s="1">
        <v>44.004891304347822</v>
      </c>
      <c r="J209" s="1">
        <v>1.1304347826086956</v>
      </c>
      <c r="K209" s="19">
        <v>2.5688843878521411E-2</v>
      </c>
      <c r="L209" s="1">
        <v>72.468478260869574</v>
      </c>
      <c r="M209" s="1">
        <v>0.42576086956521741</v>
      </c>
      <c r="N209" s="19">
        <v>5.8751181173223735E-3</v>
      </c>
      <c r="O209" s="19" t="s">
        <v>656</v>
      </c>
    </row>
    <row r="210" spans="1:15" x14ac:dyDescent="0.3">
      <c r="A210" t="s">
        <v>121</v>
      </c>
      <c r="B210" s="30" t="s">
        <v>657</v>
      </c>
      <c r="C210" s="30" t="s">
        <v>126</v>
      </c>
      <c r="D210" s="30" t="s">
        <v>127</v>
      </c>
      <c r="E210" s="1">
        <v>60.565217391304351</v>
      </c>
      <c r="F210" s="1">
        <v>12.53</v>
      </c>
      <c r="G210" s="1">
        <v>0</v>
      </c>
      <c r="H210" s="19">
        <v>0</v>
      </c>
      <c r="I210" s="1">
        <v>36.465652173913043</v>
      </c>
      <c r="J210" s="1">
        <v>0.60869565217391308</v>
      </c>
      <c r="K210" s="19">
        <v>1.6692301272191821E-2</v>
      </c>
      <c r="L210" s="1">
        <v>54.425217391304344</v>
      </c>
      <c r="M210" s="1">
        <v>1.2296739130434782</v>
      </c>
      <c r="N210" s="19">
        <v>2.2593826391218905E-2</v>
      </c>
      <c r="O210" s="19" t="s">
        <v>658</v>
      </c>
    </row>
    <row r="211" spans="1:15" x14ac:dyDescent="0.3">
      <c r="A211" t="s">
        <v>121</v>
      </c>
      <c r="B211" s="30" t="s">
        <v>659</v>
      </c>
      <c r="C211" s="30" t="s">
        <v>54</v>
      </c>
      <c r="D211" s="30" t="s">
        <v>305</v>
      </c>
      <c r="E211" s="1">
        <v>45.326086956521742</v>
      </c>
      <c r="F211" s="1">
        <v>8.8557608695652181</v>
      </c>
      <c r="G211" s="1">
        <v>1.4782608695652173</v>
      </c>
      <c r="H211" s="19">
        <v>0.16692646643673362</v>
      </c>
      <c r="I211" s="1">
        <v>58.409239130434777</v>
      </c>
      <c r="J211" s="1">
        <v>0</v>
      </c>
      <c r="K211" s="19">
        <v>0</v>
      </c>
      <c r="L211" s="1">
        <v>57.159891304347823</v>
      </c>
      <c r="M211" s="1">
        <v>7.5677173913043472</v>
      </c>
      <c r="N211" s="19">
        <v>0.13239558751100555</v>
      </c>
      <c r="O211" s="19" t="s">
        <v>660</v>
      </c>
    </row>
    <row r="212" spans="1:15" x14ac:dyDescent="0.3">
      <c r="A212" t="s">
        <v>121</v>
      </c>
      <c r="B212" s="30" t="s">
        <v>661</v>
      </c>
      <c r="C212" s="30" t="s">
        <v>126</v>
      </c>
      <c r="D212" s="30" t="s">
        <v>127</v>
      </c>
      <c r="E212" s="1">
        <v>76.152173913043484</v>
      </c>
      <c r="F212" s="1">
        <v>21.905217391304348</v>
      </c>
      <c r="G212" s="1">
        <v>0</v>
      </c>
      <c r="H212" s="19">
        <v>0</v>
      </c>
      <c r="I212" s="1">
        <v>63.417608695652177</v>
      </c>
      <c r="J212" s="1">
        <v>0</v>
      </c>
      <c r="K212" s="19">
        <v>0</v>
      </c>
      <c r="L212" s="1">
        <v>87.940434782608705</v>
      </c>
      <c r="M212" s="1">
        <v>0</v>
      </c>
      <c r="N212" s="19">
        <v>0</v>
      </c>
      <c r="O212" s="19" t="s">
        <v>662</v>
      </c>
    </row>
    <row r="213" spans="1:15" x14ac:dyDescent="0.3">
      <c r="A213" t="s">
        <v>121</v>
      </c>
      <c r="B213" s="30" t="s">
        <v>663</v>
      </c>
      <c r="C213" s="30" t="s">
        <v>190</v>
      </c>
      <c r="D213" s="30" t="s">
        <v>191</v>
      </c>
      <c r="E213" s="1">
        <v>80.804347826086953</v>
      </c>
      <c r="F213" s="1">
        <v>68.192717391304342</v>
      </c>
      <c r="G213" s="1">
        <v>49.271739130434781</v>
      </c>
      <c r="H213" s="19">
        <v>0.72253667276086164</v>
      </c>
      <c r="I213" s="1">
        <v>81.374347826086947</v>
      </c>
      <c r="J213" s="1">
        <v>0.60869565217391308</v>
      </c>
      <c r="K213" s="19">
        <v>7.4801908517265897E-3</v>
      </c>
      <c r="L213" s="1">
        <v>119.89021739130435</v>
      </c>
      <c r="M213" s="1">
        <v>0</v>
      </c>
      <c r="N213" s="19">
        <v>0</v>
      </c>
      <c r="O213" s="19" t="s">
        <v>664</v>
      </c>
    </row>
    <row r="214" spans="1:15" x14ac:dyDescent="0.3">
      <c r="A214" t="s">
        <v>121</v>
      </c>
      <c r="B214" s="30" t="s">
        <v>665</v>
      </c>
      <c r="C214" s="30" t="s">
        <v>181</v>
      </c>
      <c r="D214" s="30" t="s">
        <v>182</v>
      </c>
      <c r="E214" s="1">
        <v>49.858695652173914</v>
      </c>
      <c r="F214" s="1">
        <v>8.2173913043478262</v>
      </c>
      <c r="G214" s="1">
        <v>0</v>
      </c>
      <c r="H214" s="19">
        <v>0</v>
      </c>
      <c r="I214" s="1">
        <v>53.182065217391305</v>
      </c>
      <c r="J214" s="1">
        <v>0</v>
      </c>
      <c r="K214" s="19">
        <v>0</v>
      </c>
      <c r="L214" s="1">
        <v>108.84239130434783</v>
      </c>
      <c r="M214" s="1">
        <v>0</v>
      </c>
      <c r="N214" s="19">
        <v>0</v>
      </c>
      <c r="O214" s="19" t="s">
        <v>666</v>
      </c>
    </row>
    <row r="215" spans="1:15" x14ac:dyDescent="0.3">
      <c r="A215" t="s">
        <v>121</v>
      </c>
      <c r="B215" s="30" t="s">
        <v>667</v>
      </c>
      <c r="C215" s="30" t="s">
        <v>41</v>
      </c>
      <c r="D215" s="30" t="s">
        <v>668</v>
      </c>
      <c r="E215" s="1">
        <v>69.010869565217391</v>
      </c>
      <c r="F215" s="1">
        <v>32.424999999999997</v>
      </c>
      <c r="G215" s="1">
        <v>1.6847826086956521</v>
      </c>
      <c r="H215" s="19">
        <v>5.1959371123998531E-2</v>
      </c>
      <c r="I215" s="1">
        <v>59.442173913043483</v>
      </c>
      <c r="J215" s="1">
        <v>7.3913043478260869</v>
      </c>
      <c r="K215" s="19">
        <v>0.12434444875180116</v>
      </c>
      <c r="L215" s="1">
        <v>118.60815217391306</v>
      </c>
      <c r="M215" s="1">
        <v>12.265217391304336</v>
      </c>
      <c r="N215" s="19">
        <v>0.1034095647432401</v>
      </c>
      <c r="O215" s="19" t="s">
        <v>669</v>
      </c>
    </row>
    <row r="216" spans="1:15" x14ac:dyDescent="0.3">
      <c r="A216" t="s">
        <v>121</v>
      </c>
      <c r="B216" s="30" t="s">
        <v>670</v>
      </c>
      <c r="C216" s="30" t="s">
        <v>64</v>
      </c>
      <c r="D216" s="30" t="s">
        <v>86</v>
      </c>
      <c r="E216" s="1">
        <v>45.521739130434781</v>
      </c>
      <c r="F216" s="1">
        <v>35.842391304347828</v>
      </c>
      <c r="G216" s="1">
        <v>0</v>
      </c>
      <c r="H216" s="19">
        <v>0</v>
      </c>
      <c r="I216" s="1">
        <v>31.133152173913043</v>
      </c>
      <c r="J216" s="1">
        <v>0</v>
      </c>
      <c r="K216" s="19">
        <v>0</v>
      </c>
      <c r="L216" s="1">
        <v>150.39402173913044</v>
      </c>
      <c r="M216" s="1">
        <v>0</v>
      </c>
      <c r="N216" s="19">
        <v>0</v>
      </c>
      <c r="O216" s="19" t="s">
        <v>671</v>
      </c>
    </row>
    <row r="217" spans="1:15" x14ac:dyDescent="0.3">
      <c r="A217" t="s">
        <v>121</v>
      </c>
      <c r="B217" s="30" t="s">
        <v>672</v>
      </c>
      <c r="C217" s="30" t="s">
        <v>673</v>
      </c>
      <c r="D217" s="30" t="s">
        <v>674</v>
      </c>
      <c r="E217" s="1">
        <v>115.35869565217391</v>
      </c>
      <c r="F217" s="1">
        <v>32.415760869565219</v>
      </c>
      <c r="G217" s="1">
        <v>0</v>
      </c>
      <c r="H217" s="19">
        <v>0</v>
      </c>
      <c r="I217" s="1">
        <v>100.72010869565217</v>
      </c>
      <c r="J217" s="1">
        <v>0</v>
      </c>
      <c r="K217" s="19">
        <v>0</v>
      </c>
      <c r="L217" s="1">
        <v>189.7245652173913</v>
      </c>
      <c r="M217" s="1">
        <v>0</v>
      </c>
      <c r="N217" s="19">
        <v>0</v>
      </c>
      <c r="O217" s="19" t="s">
        <v>675</v>
      </c>
    </row>
    <row r="218" spans="1:15" x14ac:dyDescent="0.3">
      <c r="A218" t="s">
        <v>121</v>
      </c>
      <c r="B218" s="30" t="s">
        <v>676</v>
      </c>
      <c r="C218" s="30" t="s">
        <v>103</v>
      </c>
      <c r="D218" s="30" t="s">
        <v>198</v>
      </c>
      <c r="E218" s="1">
        <v>129.79347826086956</v>
      </c>
      <c r="F218" s="1">
        <v>43.984347826086953</v>
      </c>
      <c r="G218" s="1">
        <v>3.2608695652173912E-2</v>
      </c>
      <c r="H218" s="19">
        <v>7.4137044798544939E-4</v>
      </c>
      <c r="I218" s="1">
        <v>69.927173913043475</v>
      </c>
      <c r="J218" s="1">
        <v>4.7934782608695654</v>
      </c>
      <c r="K218" s="19">
        <v>6.8549577977087967E-2</v>
      </c>
      <c r="L218" s="1">
        <v>206.09086956521739</v>
      </c>
      <c r="M218" s="1">
        <v>0</v>
      </c>
      <c r="N218" s="19">
        <v>0</v>
      </c>
      <c r="O218" s="19" t="s">
        <v>677</v>
      </c>
    </row>
    <row r="219" spans="1:15" x14ac:dyDescent="0.3">
      <c r="A219" t="s">
        <v>121</v>
      </c>
      <c r="B219" s="30" t="s">
        <v>678</v>
      </c>
      <c r="C219" s="30" t="s">
        <v>22</v>
      </c>
      <c r="D219" s="30" t="s">
        <v>215</v>
      </c>
      <c r="E219" s="1">
        <v>172.70652173913044</v>
      </c>
      <c r="F219" s="1">
        <v>52.376086956521746</v>
      </c>
      <c r="G219" s="1">
        <v>0</v>
      </c>
      <c r="H219" s="19">
        <v>0</v>
      </c>
      <c r="I219" s="1">
        <v>212.60130434782607</v>
      </c>
      <c r="J219" s="1">
        <v>14.173913043478262</v>
      </c>
      <c r="K219" s="19">
        <v>6.6668984402320747E-2</v>
      </c>
      <c r="L219" s="1">
        <v>500.62163043478262</v>
      </c>
      <c r="M219" s="1">
        <v>10.520543478260873</v>
      </c>
      <c r="N219" s="19">
        <v>2.1014959879228419E-2</v>
      </c>
      <c r="O219" s="19" t="s">
        <v>679</v>
      </c>
    </row>
    <row r="220" spans="1:15" x14ac:dyDescent="0.3">
      <c r="A220" t="s">
        <v>121</v>
      </c>
      <c r="B220" s="30" t="s">
        <v>680</v>
      </c>
      <c r="C220" s="30" t="s">
        <v>681</v>
      </c>
      <c r="D220" s="30" t="s">
        <v>38</v>
      </c>
      <c r="E220" s="1">
        <v>75.369565217391298</v>
      </c>
      <c r="F220" s="1">
        <v>33.248586956521741</v>
      </c>
      <c r="G220" s="1">
        <v>0</v>
      </c>
      <c r="H220" s="19">
        <v>0</v>
      </c>
      <c r="I220" s="1">
        <v>57.729673913043477</v>
      </c>
      <c r="J220" s="1">
        <v>1.1413043478260869</v>
      </c>
      <c r="K220" s="19">
        <v>1.9769804165968446E-2</v>
      </c>
      <c r="L220" s="1">
        <v>150.0138043478261</v>
      </c>
      <c r="M220" s="1">
        <v>0</v>
      </c>
      <c r="N220" s="19">
        <v>0</v>
      </c>
      <c r="O220" s="19" t="s">
        <v>682</v>
      </c>
    </row>
    <row r="221" spans="1:15" x14ac:dyDescent="0.3">
      <c r="A221" t="s">
        <v>121</v>
      </c>
      <c r="B221" s="30" t="s">
        <v>683</v>
      </c>
      <c r="C221" s="30" t="s">
        <v>47</v>
      </c>
      <c r="D221" s="30" t="s">
        <v>322</v>
      </c>
      <c r="E221" s="1">
        <v>63.902173913043477</v>
      </c>
      <c r="F221" s="1">
        <v>45.149456521739133</v>
      </c>
      <c r="G221" s="1">
        <v>0</v>
      </c>
      <c r="H221" s="19">
        <v>0</v>
      </c>
      <c r="I221" s="1">
        <v>57.317934782608695</v>
      </c>
      <c r="J221" s="1">
        <v>0</v>
      </c>
      <c r="K221" s="19">
        <v>0</v>
      </c>
      <c r="L221" s="1">
        <v>144.1875</v>
      </c>
      <c r="M221" s="1">
        <v>0</v>
      </c>
      <c r="N221" s="19">
        <v>0</v>
      </c>
      <c r="O221" s="19" t="s">
        <v>897</v>
      </c>
    </row>
    <row r="222" spans="1:15" x14ac:dyDescent="0.3">
      <c r="A222" t="s">
        <v>121</v>
      </c>
      <c r="B222" s="30" t="s">
        <v>684</v>
      </c>
      <c r="C222" s="30" t="s">
        <v>685</v>
      </c>
      <c r="D222" s="30" t="s">
        <v>50</v>
      </c>
      <c r="E222" s="1">
        <v>103.04347826086956</v>
      </c>
      <c r="F222" s="1">
        <v>15.005434782608695</v>
      </c>
      <c r="G222" s="1">
        <v>0</v>
      </c>
      <c r="H222" s="19">
        <v>0</v>
      </c>
      <c r="I222" s="1">
        <v>79.673913043478265</v>
      </c>
      <c r="J222" s="1">
        <v>0</v>
      </c>
      <c r="K222" s="19">
        <v>0</v>
      </c>
      <c r="L222" s="1">
        <v>122.72010869565217</v>
      </c>
      <c r="M222" s="1">
        <v>0.60869565217391308</v>
      </c>
      <c r="N222" s="19">
        <v>4.9600318859192669E-3</v>
      </c>
      <c r="O222" s="19" t="s">
        <v>686</v>
      </c>
    </row>
    <row r="223" spans="1:15" x14ac:dyDescent="0.3">
      <c r="A223" t="s">
        <v>121</v>
      </c>
      <c r="B223" s="30" t="s">
        <v>687</v>
      </c>
      <c r="C223" s="30" t="s">
        <v>19</v>
      </c>
      <c r="D223" s="30" t="s">
        <v>625</v>
      </c>
      <c r="E223" s="1">
        <v>36.586956521739133</v>
      </c>
      <c r="F223" s="1">
        <v>17.099021739130432</v>
      </c>
      <c r="G223" s="1">
        <v>0</v>
      </c>
      <c r="H223" s="19">
        <v>0</v>
      </c>
      <c r="I223" s="1">
        <v>25.307826086956524</v>
      </c>
      <c r="J223" s="1">
        <v>0</v>
      </c>
      <c r="K223" s="19">
        <v>0</v>
      </c>
      <c r="L223" s="1">
        <v>137.91</v>
      </c>
      <c r="M223" s="1">
        <v>0</v>
      </c>
      <c r="N223" s="19">
        <v>0</v>
      </c>
      <c r="O223" s="19" t="s">
        <v>897</v>
      </c>
    </row>
    <row r="224" spans="1:15" x14ac:dyDescent="0.3">
      <c r="A224" t="s">
        <v>121</v>
      </c>
      <c r="B224" s="30" t="s">
        <v>688</v>
      </c>
      <c r="C224" s="30" t="s">
        <v>226</v>
      </c>
      <c r="D224" s="30" t="s">
        <v>92</v>
      </c>
      <c r="E224" s="1">
        <v>194.44565217391303</v>
      </c>
      <c r="F224" s="1">
        <v>25.190652173913044</v>
      </c>
      <c r="G224" s="1">
        <v>0</v>
      </c>
      <c r="H224" s="19">
        <v>0</v>
      </c>
      <c r="I224" s="1">
        <v>192.21684782608696</v>
      </c>
      <c r="J224" s="1">
        <v>0</v>
      </c>
      <c r="K224" s="19">
        <v>0</v>
      </c>
      <c r="L224" s="1">
        <v>413.91836956521735</v>
      </c>
      <c r="M224" s="1">
        <v>0</v>
      </c>
      <c r="N224" s="19">
        <v>0</v>
      </c>
      <c r="O224" s="19" t="s">
        <v>689</v>
      </c>
    </row>
    <row r="225" spans="1:15" x14ac:dyDescent="0.3">
      <c r="A225" t="s">
        <v>121</v>
      </c>
      <c r="B225" s="30" t="s">
        <v>690</v>
      </c>
      <c r="C225" s="30" t="s">
        <v>10</v>
      </c>
      <c r="D225" s="30" t="s">
        <v>150</v>
      </c>
      <c r="E225" s="1">
        <v>70.619565217391298</v>
      </c>
      <c r="F225" s="1">
        <v>49.872282608695649</v>
      </c>
      <c r="G225" s="1">
        <v>0</v>
      </c>
      <c r="H225" s="19">
        <v>0</v>
      </c>
      <c r="I225" s="1">
        <v>33.684782608695649</v>
      </c>
      <c r="J225" s="1">
        <v>0</v>
      </c>
      <c r="K225" s="19">
        <v>0</v>
      </c>
      <c r="L225" s="1">
        <v>158.60445652173914</v>
      </c>
      <c r="M225" s="1">
        <v>0</v>
      </c>
      <c r="N225" s="19">
        <v>0</v>
      </c>
      <c r="O225" s="19" t="s">
        <v>691</v>
      </c>
    </row>
    <row r="226" spans="1:15" x14ac:dyDescent="0.3">
      <c r="A226" t="s">
        <v>121</v>
      </c>
      <c r="B226" s="30" t="s">
        <v>692</v>
      </c>
      <c r="C226" s="30" t="s">
        <v>44</v>
      </c>
      <c r="D226" s="30" t="s">
        <v>693</v>
      </c>
      <c r="E226" s="1">
        <v>83.673913043478265</v>
      </c>
      <c r="F226" s="1">
        <v>37.309782608695649</v>
      </c>
      <c r="G226" s="1">
        <v>0</v>
      </c>
      <c r="H226" s="19">
        <v>0</v>
      </c>
      <c r="I226" s="1">
        <v>72.307065217391298</v>
      </c>
      <c r="J226" s="1">
        <v>0</v>
      </c>
      <c r="K226" s="19">
        <v>0</v>
      </c>
      <c r="L226" s="1">
        <v>135.52989130434781</v>
      </c>
      <c r="M226" s="1">
        <v>0</v>
      </c>
      <c r="N226" s="19">
        <v>0</v>
      </c>
      <c r="O226" s="19" t="s">
        <v>694</v>
      </c>
    </row>
    <row r="227" spans="1:15" x14ac:dyDescent="0.3">
      <c r="A227" t="s">
        <v>121</v>
      </c>
      <c r="B227" s="30" t="s">
        <v>695</v>
      </c>
      <c r="C227" s="30" t="s">
        <v>10</v>
      </c>
      <c r="D227" s="30" t="s">
        <v>150</v>
      </c>
      <c r="E227" s="1">
        <v>98.326086956521735</v>
      </c>
      <c r="F227" s="1">
        <v>33.501739130434778</v>
      </c>
      <c r="G227" s="1">
        <v>0</v>
      </c>
      <c r="H227" s="19">
        <v>0</v>
      </c>
      <c r="I227" s="1">
        <v>72.047499999999999</v>
      </c>
      <c r="J227" s="1">
        <v>0</v>
      </c>
      <c r="K227" s="19">
        <v>0</v>
      </c>
      <c r="L227" s="1">
        <v>110.60184782608697</v>
      </c>
      <c r="M227" s="1">
        <v>0</v>
      </c>
      <c r="N227" s="19">
        <v>0</v>
      </c>
      <c r="O227" s="19" t="s">
        <v>696</v>
      </c>
    </row>
    <row r="228" spans="1:15" x14ac:dyDescent="0.3">
      <c r="A228" t="s">
        <v>121</v>
      </c>
      <c r="B228" s="30" t="s">
        <v>697</v>
      </c>
      <c r="C228" s="30" t="s">
        <v>505</v>
      </c>
      <c r="D228" s="30" t="s">
        <v>506</v>
      </c>
      <c r="E228" s="1">
        <v>75.217391304347828</v>
      </c>
      <c r="F228" s="1">
        <v>20.195652173913043</v>
      </c>
      <c r="G228" s="1">
        <v>0.17391304347826086</v>
      </c>
      <c r="H228" s="19">
        <v>8.6114101184068884E-3</v>
      </c>
      <c r="I228" s="1">
        <v>104.28260869565217</v>
      </c>
      <c r="J228" s="1">
        <v>56.010869565217391</v>
      </c>
      <c r="K228" s="19">
        <v>0.53710652491140298</v>
      </c>
      <c r="L228" s="1">
        <v>189.55434782608697</v>
      </c>
      <c r="M228" s="1">
        <v>57.652173913043477</v>
      </c>
      <c r="N228" s="19">
        <v>0.30414587992430758</v>
      </c>
      <c r="O228" s="19" t="s">
        <v>698</v>
      </c>
    </row>
    <row r="229" spans="1:15" x14ac:dyDescent="0.3">
      <c r="A229" t="s">
        <v>121</v>
      </c>
      <c r="B229" s="30" t="s">
        <v>699</v>
      </c>
      <c r="C229" s="30" t="s">
        <v>104</v>
      </c>
      <c r="D229" s="30" t="s">
        <v>7</v>
      </c>
      <c r="E229" s="1">
        <v>62.565217391304351</v>
      </c>
      <c r="F229" s="1">
        <v>19.205869565217391</v>
      </c>
      <c r="G229" s="1">
        <v>0</v>
      </c>
      <c r="H229" s="19">
        <v>0</v>
      </c>
      <c r="I229" s="1">
        <v>76.523478260869567</v>
      </c>
      <c r="J229" s="1">
        <v>0</v>
      </c>
      <c r="K229" s="19">
        <v>0</v>
      </c>
      <c r="L229" s="1">
        <v>103.20630434782608</v>
      </c>
      <c r="M229" s="1">
        <v>0</v>
      </c>
      <c r="N229" s="19">
        <v>0</v>
      </c>
      <c r="O229" s="19" t="s">
        <v>700</v>
      </c>
    </row>
    <row r="230" spans="1:15" x14ac:dyDescent="0.3">
      <c r="A230" t="s">
        <v>121</v>
      </c>
      <c r="B230" s="30" t="s">
        <v>701</v>
      </c>
      <c r="C230" s="30" t="s">
        <v>18</v>
      </c>
      <c r="D230" s="30" t="s">
        <v>601</v>
      </c>
      <c r="E230" s="1">
        <v>48.554347826086953</v>
      </c>
      <c r="F230" s="1">
        <v>11.847826086956522</v>
      </c>
      <c r="G230" s="1">
        <v>0</v>
      </c>
      <c r="H230" s="19">
        <v>0</v>
      </c>
      <c r="I230" s="1">
        <v>31.888586956521738</v>
      </c>
      <c r="J230" s="1">
        <v>1.9565217391304348</v>
      </c>
      <c r="K230" s="19">
        <v>6.1354921175969322E-2</v>
      </c>
      <c r="L230" s="1">
        <v>78.407608695652172</v>
      </c>
      <c r="M230" s="1">
        <v>0.57065217391304346</v>
      </c>
      <c r="N230" s="19">
        <v>7.2780203784570596E-3</v>
      </c>
      <c r="O230" s="19" t="s">
        <v>702</v>
      </c>
    </row>
    <row r="231" spans="1:15" x14ac:dyDescent="0.3">
      <c r="A231" t="s">
        <v>121</v>
      </c>
      <c r="B231" s="30" t="s">
        <v>703</v>
      </c>
      <c r="C231" s="30" t="s">
        <v>118</v>
      </c>
      <c r="D231" s="30" t="s">
        <v>141</v>
      </c>
      <c r="E231" s="1">
        <v>71.347826086956516</v>
      </c>
      <c r="F231" s="1">
        <v>41.096195652173911</v>
      </c>
      <c r="G231" s="1">
        <v>0</v>
      </c>
      <c r="H231" s="19">
        <v>0</v>
      </c>
      <c r="I231" s="1">
        <v>106.48228260869566</v>
      </c>
      <c r="J231" s="1">
        <v>0</v>
      </c>
      <c r="K231" s="19">
        <v>0</v>
      </c>
      <c r="L231" s="1">
        <v>172.73391304347825</v>
      </c>
      <c r="M231" s="1">
        <v>0</v>
      </c>
      <c r="N231" s="19">
        <v>0</v>
      </c>
      <c r="O231" s="19" t="s">
        <v>704</v>
      </c>
    </row>
    <row r="232" spans="1:15" x14ac:dyDescent="0.3">
      <c r="A232" t="s">
        <v>121</v>
      </c>
      <c r="B232" s="30" t="s">
        <v>705</v>
      </c>
      <c r="C232" s="30" t="s">
        <v>37</v>
      </c>
      <c r="D232" s="30" t="s">
        <v>155</v>
      </c>
      <c r="E232" s="1">
        <v>17.967391304347824</v>
      </c>
      <c r="F232" s="1">
        <v>14.657608695652174</v>
      </c>
      <c r="G232" s="1">
        <v>0</v>
      </c>
      <c r="H232" s="19">
        <v>0</v>
      </c>
      <c r="I232" s="1">
        <v>12.535434782608695</v>
      </c>
      <c r="J232" s="1">
        <v>0</v>
      </c>
      <c r="K232" s="19">
        <v>0</v>
      </c>
      <c r="L232" s="1">
        <v>40.708478260869562</v>
      </c>
      <c r="M232" s="1">
        <v>0</v>
      </c>
      <c r="N232" s="19">
        <v>0</v>
      </c>
      <c r="O232" s="19" t="s">
        <v>706</v>
      </c>
    </row>
    <row r="233" spans="1:15" x14ac:dyDescent="0.3">
      <c r="A233" t="s">
        <v>121</v>
      </c>
      <c r="B233" s="30" t="s">
        <v>707</v>
      </c>
      <c r="C233" s="30" t="s">
        <v>137</v>
      </c>
      <c r="D233" s="30" t="s">
        <v>138</v>
      </c>
      <c r="E233" s="1">
        <v>67.728260869565219</v>
      </c>
      <c r="F233" s="1">
        <v>24.955217391304348</v>
      </c>
      <c r="G233" s="1">
        <v>3.2173913043478262</v>
      </c>
      <c r="H233" s="19">
        <v>0.12892659895116471</v>
      </c>
      <c r="I233" s="1">
        <v>61.017934782608691</v>
      </c>
      <c r="J233" s="1">
        <v>10.271739130434783</v>
      </c>
      <c r="K233" s="19">
        <v>0.16833967204937966</v>
      </c>
      <c r="L233" s="1">
        <v>152.52184782608697</v>
      </c>
      <c r="M233" s="1">
        <v>0</v>
      </c>
      <c r="N233" s="19">
        <v>0</v>
      </c>
      <c r="O233" s="19" t="s">
        <v>708</v>
      </c>
    </row>
    <row r="234" spans="1:15" x14ac:dyDescent="0.3">
      <c r="A234" t="s">
        <v>121</v>
      </c>
      <c r="B234" s="30" t="s">
        <v>709</v>
      </c>
      <c r="C234" s="30" t="s">
        <v>9</v>
      </c>
      <c r="D234" s="30" t="s">
        <v>387</v>
      </c>
      <c r="E234" s="1">
        <v>19.815217391304348</v>
      </c>
      <c r="F234" s="1">
        <v>41.347826086956523</v>
      </c>
      <c r="G234" s="1">
        <v>0</v>
      </c>
      <c r="H234" s="19">
        <v>0</v>
      </c>
      <c r="I234" s="1">
        <v>10.423913043478262</v>
      </c>
      <c r="J234" s="1">
        <v>0</v>
      </c>
      <c r="K234" s="19">
        <v>0</v>
      </c>
      <c r="L234" s="1">
        <v>34.695652173913047</v>
      </c>
      <c r="M234" s="1">
        <v>0</v>
      </c>
      <c r="N234" s="19">
        <v>0</v>
      </c>
      <c r="O234" s="19" t="s">
        <v>897</v>
      </c>
    </row>
    <row r="235" spans="1:15" x14ac:dyDescent="0.3">
      <c r="A235" t="s">
        <v>121</v>
      </c>
      <c r="B235" s="30" t="s">
        <v>710</v>
      </c>
      <c r="C235" s="30" t="s">
        <v>711</v>
      </c>
      <c r="D235" s="30" t="s">
        <v>93</v>
      </c>
      <c r="E235" s="1">
        <v>82.5</v>
      </c>
      <c r="F235" s="1">
        <v>26.551304347826086</v>
      </c>
      <c r="G235" s="1">
        <v>0</v>
      </c>
      <c r="H235" s="19">
        <v>0</v>
      </c>
      <c r="I235" s="1">
        <v>83.122717391304349</v>
      </c>
      <c r="J235" s="1">
        <v>0</v>
      </c>
      <c r="K235" s="19">
        <v>0</v>
      </c>
      <c r="L235" s="1">
        <v>164.82532608695652</v>
      </c>
      <c r="M235" s="1">
        <v>0</v>
      </c>
      <c r="N235" s="19">
        <v>0</v>
      </c>
      <c r="O235" s="19" t="s">
        <v>712</v>
      </c>
    </row>
    <row r="236" spans="1:15" x14ac:dyDescent="0.3">
      <c r="A236" t="s">
        <v>121</v>
      </c>
      <c r="B236" s="30" t="s">
        <v>713</v>
      </c>
      <c r="C236" s="30" t="s">
        <v>118</v>
      </c>
      <c r="D236" s="30" t="s">
        <v>141</v>
      </c>
      <c r="E236" s="1">
        <v>51.423913043478258</v>
      </c>
      <c r="F236" s="1">
        <v>17.331521739130434</v>
      </c>
      <c r="G236" s="1">
        <v>0</v>
      </c>
      <c r="H236" s="19">
        <v>0</v>
      </c>
      <c r="I236" s="1">
        <v>33.863804347826083</v>
      </c>
      <c r="J236" s="1">
        <v>0</v>
      </c>
      <c r="K236" s="19">
        <v>0</v>
      </c>
      <c r="L236" s="1">
        <v>92.498152173913041</v>
      </c>
      <c r="M236" s="1">
        <v>0</v>
      </c>
      <c r="N236" s="19">
        <v>0</v>
      </c>
      <c r="O236" s="19" t="s">
        <v>714</v>
      </c>
    </row>
    <row r="237" spans="1:15" x14ac:dyDescent="0.3">
      <c r="A237" t="s">
        <v>121</v>
      </c>
      <c r="B237" s="30" t="s">
        <v>715</v>
      </c>
      <c r="C237" s="30" t="s">
        <v>505</v>
      </c>
      <c r="D237" s="30" t="s">
        <v>506</v>
      </c>
      <c r="E237" s="1">
        <v>44</v>
      </c>
      <c r="F237" s="1">
        <v>30.415760869565219</v>
      </c>
      <c r="G237" s="1">
        <v>0</v>
      </c>
      <c r="H237" s="19">
        <v>0</v>
      </c>
      <c r="I237" s="1">
        <v>39.614130434782609</v>
      </c>
      <c r="J237" s="1">
        <v>0</v>
      </c>
      <c r="K237" s="19">
        <v>0</v>
      </c>
      <c r="L237" s="1">
        <v>108.08967391304348</v>
      </c>
      <c r="M237" s="1">
        <v>0</v>
      </c>
      <c r="N237" s="19">
        <v>0</v>
      </c>
      <c r="O237" s="19" t="s">
        <v>716</v>
      </c>
    </row>
    <row r="238" spans="1:15" x14ac:dyDescent="0.3">
      <c r="A238" t="s">
        <v>121</v>
      </c>
      <c r="B238" s="30" t="s">
        <v>717</v>
      </c>
      <c r="C238" s="30" t="s">
        <v>126</v>
      </c>
      <c r="D238" s="30" t="s">
        <v>127</v>
      </c>
      <c r="E238" s="1">
        <v>111.78260869565217</v>
      </c>
      <c r="F238" s="1">
        <v>11.014891304347826</v>
      </c>
      <c r="G238" s="1">
        <v>0</v>
      </c>
      <c r="H238" s="19">
        <v>0</v>
      </c>
      <c r="I238" s="1">
        <v>124.0741304347826</v>
      </c>
      <c r="J238" s="1">
        <v>39.239130434782609</v>
      </c>
      <c r="K238" s="19">
        <v>0.31625553447185328</v>
      </c>
      <c r="L238" s="1">
        <v>163.5138043478261</v>
      </c>
      <c r="M238" s="1">
        <v>7.6706521739130435</v>
      </c>
      <c r="N238" s="19">
        <v>4.6911343078998115E-2</v>
      </c>
      <c r="O238" s="19" t="s">
        <v>718</v>
      </c>
    </row>
    <row r="239" spans="1:15" x14ac:dyDescent="0.3">
      <c r="A239" t="s">
        <v>121</v>
      </c>
      <c r="B239" s="30" t="s">
        <v>719</v>
      </c>
      <c r="C239" s="30" t="s">
        <v>55</v>
      </c>
      <c r="D239" s="30" t="s">
        <v>325</v>
      </c>
      <c r="E239" s="1">
        <v>39.717391304347828</v>
      </c>
      <c r="F239" s="1">
        <v>12.372282608695652</v>
      </c>
      <c r="G239" s="1">
        <v>0</v>
      </c>
      <c r="H239" s="19">
        <v>0</v>
      </c>
      <c r="I239" s="1">
        <v>45.076086956521742</v>
      </c>
      <c r="J239" s="1">
        <v>0</v>
      </c>
      <c r="K239" s="19">
        <v>0</v>
      </c>
      <c r="L239" s="1">
        <v>100.67119565217391</v>
      </c>
      <c r="M239" s="1">
        <v>0</v>
      </c>
      <c r="N239" s="19">
        <v>0</v>
      </c>
      <c r="O239" s="19" t="s">
        <v>720</v>
      </c>
    </row>
    <row r="240" spans="1:15" x14ac:dyDescent="0.3">
      <c r="A240" t="s">
        <v>121</v>
      </c>
      <c r="B240" s="30" t="s">
        <v>721</v>
      </c>
      <c r="C240" s="30" t="s">
        <v>330</v>
      </c>
      <c r="D240" s="30" t="s">
        <v>331</v>
      </c>
      <c r="E240" s="1">
        <v>41.804347826086953</v>
      </c>
      <c r="F240" s="1">
        <v>10.951086956521738</v>
      </c>
      <c r="G240" s="1">
        <v>0</v>
      </c>
      <c r="H240" s="19">
        <v>0</v>
      </c>
      <c r="I240" s="1">
        <v>62.861413043478258</v>
      </c>
      <c r="J240" s="1">
        <v>0</v>
      </c>
      <c r="K240" s="19">
        <v>0</v>
      </c>
      <c r="L240" s="1">
        <v>97.904891304347828</v>
      </c>
      <c r="M240" s="1">
        <v>0</v>
      </c>
      <c r="N240" s="19">
        <v>0</v>
      </c>
      <c r="O240" s="19" t="s">
        <v>722</v>
      </c>
    </row>
    <row r="241" spans="1:15" x14ac:dyDescent="0.3">
      <c r="A241" t="s">
        <v>121</v>
      </c>
      <c r="B241" s="30" t="s">
        <v>723</v>
      </c>
      <c r="C241" s="30" t="s">
        <v>66</v>
      </c>
      <c r="D241" s="30" t="s">
        <v>354</v>
      </c>
      <c r="E241" s="1">
        <v>18.521739130434781</v>
      </c>
      <c r="F241" s="1">
        <v>12.043478260869565</v>
      </c>
      <c r="G241" s="1">
        <v>0</v>
      </c>
      <c r="H241" s="19">
        <v>0</v>
      </c>
      <c r="I241" s="1">
        <v>40.744565217391305</v>
      </c>
      <c r="J241" s="1">
        <v>0</v>
      </c>
      <c r="K241" s="19">
        <v>0</v>
      </c>
      <c r="L241" s="1">
        <v>48.207934782608696</v>
      </c>
      <c r="M241" s="1">
        <v>0</v>
      </c>
      <c r="N241" s="19">
        <v>0</v>
      </c>
      <c r="O241" s="19" t="s">
        <v>724</v>
      </c>
    </row>
    <row r="242" spans="1:15" x14ac:dyDescent="0.3">
      <c r="A242" t="s">
        <v>121</v>
      </c>
      <c r="B242" s="30" t="s">
        <v>725</v>
      </c>
      <c r="C242" s="30" t="s">
        <v>505</v>
      </c>
      <c r="D242" s="30" t="s">
        <v>506</v>
      </c>
      <c r="E242" s="1">
        <v>178.77173913043478</v>
      </c>
      <c r="F242" s="1">
        <v>33.010869565217391</v>
      </c>
      <c r="G242" s="1">
        <v>2.7282608695652173</v>
      </c>
      <c r="H242" s="19">
        <v>8.2647349357918995E-2</v>
      </c>
      <c r="I242" s="1">
        <v>200.9891304347826</v>
      </c>
      <c r="J242" s="1">
        <v>6.8369565217391308</v>
      </c>
      <c r="K242" s="19">
        <v>3.4016548591206536E-2</v>
      </c>
      <c r="L242" s="1">
        <v>322.19293478260869</v>
      </c>
      <c r="M242" s="1">
        <v>12.646739130434783</v>
      </c>
      <c r="N242" s="19">
        <v>3.9252068450749369E-2</v>
      </c>
      <c r="O242" s="19" t="s">
        <v>726</v>
      </c>
    </row>
    <row r="243" spans="1:15" x14ac:dyDescent="0.3">
      <c r="A243" t="s">
        <v>121</v>
      </c>
      <c r="B243" s="30" t="s">
        <v>727</v>
      </c>
      <c r="C243" s="30" t="s">
        <v>271</v>
      </c>
      <c r="D243" s="30" t="s">
        <v>254</v>
      </c>
      <c r="E243" s="1">
        <v>26.489130434782609</v>
      </c>
      <c r="F243" s="1">
        <v>11.385869565217391</v>
      </c>
      <c r="G243" s="1">
        <v>0</v>
      </c>
      <c r="H243" s="19">
        <v>0</v>
      </c>
      <c r="I243" s="1">
        <v>30.144021739130434</v>
      </c>
      <c r="J243" s="1">
        <v>0</v>
      </c>
      <c r="K243" s="19">
        <v>0</v>
      </c>
      <c r="L243" s="1">
        <v>69.230978260869563</v>
      </c>
      <c r="M243" s="1">
        <v>0</v>
      </c>
      <c r="N243" s="19">
        <v>0</v>
      </c>
      <c r="O243" s="19" t="s">
        <v>728</v>
      </c>
    </row>
    <row r="244" spans="1:15" x14ac:dyDescent="0.3">
      <c r="A244" t="s">
        <v>121</v>
      </c>
      <c r="B244" s="30" t="s">
        <v>729</v>
      </c>
      <c r="C244" s="30" t="s">
        <v>60</v>
      </c>
      <c r="D244" s="30" t="s">
        <v>115</v>
      </c>
      <c r="E244" s="1">
        <v>39.141304347826086</v>
      </c>
      <c r="F244" s="1">
        <v>16.952826086956524</v>
      </c>
      <c r="G244" s="1">
        <v>0</v>
      </c>
      <c r="H244" s="19">
        <v>0</v>
      </c>
      <c r="I244" s="1">
        <v>57.073152173913037</v>
      </c>
      <c r="J244" s="1">
        <v>8.6956521739130432E-2</v>
      </c>
      <c r="K244" s="19">
        <v>1.5235976711809598E-3</v>
      </c>
      <c r="L244" s="1">
        <v>126.48358695652173</v>
      </c>
      <c r="M244" s="1">
        <v>0</v>
      </c>
      <c r="N244" s="19">
        <v>0</v>
      </c>
      <c r="O244" s="19" t="s">
        <v>730</v>
      </c>
    </row>
    <row r="245" spans="1:15" x14ac:dyDescent="0.3">
      <c r="A245" t="s">
        <v>121</v>
      </c>
      <c r="B245" s="30" t="s">
        <v>731</v>
      </c>
      <c r="C245" s="30" t="s">
        <v>84</v>
      </c>
      <c r="D245" s="30" t="s">
        <v>294</v>
      </c>
      <c r="E245" s="1">
        <v>18.076086956521738</v>
      </c>
      <c r="F245" s="1">
        <v>37.478260869565219</v>
      </c>
      <c r="G245" s="1">
        <v>8.6956521739130432E-2</v>
      </c>
      <c r="H245" s="19">
        <v>2.3201856148491878E-3</v>
      </c>
      <c r="I245" s="1">
        <v>8.125</v>
      </c>
      <c r="J245" s="1">
        <v>0</v>
      </c>
      <c r="K245" s="19">
        <v>0</v>
      </c>
      <c r="L245" s="1">
        <v>50.573369565217391</v>
      </c>
      <c r="M245" s="1">
        <v>0</v>
      </c>
      <c r="N245" s="19">
        <v>0</v>
      </c>
      <c r="O245" s="19" t="s">
        <v>732</v>
      </c>
    </row>
    <row r="246" spans="1:15" x14ac:dyDescent="0.3">
      <c r="A246" t="s">
        <v>121</v>
      </c>
      <c r="B246" s="30" t="s">
        <v>733</v>
      </c>
      <c r="C246" s="30" t="s">
        <v>734</v>
      </c>
      <c r="D246" s="30" t="s">
        <v>115</v>
      </c>
      <c r="E246" s="1">
        <v>106.56521739130434</v>
      </c>
      <c r="F246" s="1">
        <v>50.922934782608692</v>
      </c>
      <c r="G246" s="1">
        <v>0</v>
      </c>
      <c r="H246" s="19">
        <v>0</v>
      </c>
      <c r="I246" s="1">
        <v>98.558369565217404</v>
      </c>
      <c r="J246" s="1">
        <v>0</v>
      </c>
      <c r="K246" s="19">
        <v>0</v>
      </c>
      <c r="L246" s="1">
        <v>183.81326086956523</v>
      </c>
      <c r="M246" s="1">
        <v>0</v>
      </c>
      <c r="N246" s="19">
        <v>0</v>
      </c>
      <c r="O246" s="19" t="s">
        <v>735</v>
      </c>
    </row>
    <row r="247" spans="1:15" x14ac:dyDescent="0.3">
      <c r="A247" t="s">
        <v>121</v>
      </c>
      <c r="B247" s="30" t="s">
        <v>736</v>
      </c>
      <c r="C247" s="30" t="s">
        <v>158</v>
      </c>
      <c r="D247" s="30" t="s">
        <v>159</v>
      </c>
      <c r="E247" s="1">
        <v>113.6304347826087</v>
      </c>
      <c r="F247" s="1">
        <v>58.920217391304348</v>
      </c>
      <c r="G247" s="1">
        <v>0</v>
      </c>
      <c r="H247" s="19">
        <v>0</v>
      </c>
      <c r="I247" s="1">
        <v>63.802173913043482</v>
      </c>
      <c r="J247" s="1">
        <v>0</v>
      </c>
      <c r="K247" s="19">
        <v>0</v>
      </c>
      <c r="L247" s="1">
        <v>205.63173913043477</v>
      </c>
      <c r="M247" s="1">
        <v>0</v>
      </c>
      <c r="N247" s="19">
        <v>0</v>
      </c>
      <c r="O247" s="19" t="s">
        <v>737</v>
      </c>
    </row>
    <row r="248" spans="1:15" x14ac:dyDescent="0.3">
      <c r="A248" t="s">
        <v>121</v>
      </c>
      <c r="B248" s="30" t="s">
        <v>738</v>
      </c>
      <c r="C248" s="30" t="s">
        <v>22</v>
      </c>
      <c r="D248" s="30" t="s">
        <v>231</v>
      </c>
      <c r="E248" s="1">
        <v>137.86956521739131</v>
      </c>
      <c r="F248" s="1">
        <v>28.312934782608696</v>
      </c>
      <c r="G248" s="1">
        <v>0</v>
      </c>
      <c r="H248" s="19">
        <v>0</v>
      </c>
      <c r="I248" s="1">
        <v>99.038043478260875</v>
      </c>
      <c r="J248" s="1">
        <v>10.565217391304348</v>
      </c>
      <c r="K248" s="19">
        <v>0.10667837348405861</v>
      </c>
      <c r="L248" s="1">
        <v>186.73108695652172</v>
      </c>
      <c r="M248" s="1">
        <v>6.6304347826086953</v>
      </c>
      <c r="N248" s="19">
        <v>3.5507932239223342E-2</v>
      </c>
      <c r="O248" s="19" t="s">
        <v>739</v>
      </c>
    </row>
    <row r="249" spans="1:15" x14ac:dyDescent="0.3">
      <c r="A249" t="s">
        <v>121</v>
      </c>
      <c r="B249" s="30" t="s">
        <v>740</v>
      </c>
      <c r="C249" s="30" t="s">
        <v>60</v>
      </c>
      <c r="D249" s="30" t="s">
        <v>115</v>
      </c>
      <c r="E249" s="1">
        <v>105.78260869565217</v>
      </c>
      <c r="F249" s="1">
        <v>40.288478260869567</v>
      </c>
      <c r="G249" s="1">
        <v>1.2391304347826086</v>
      </c>
      <c r="H249" s="19">
        <v>3.0756446713107101E-2</v>
      </c>
      <c r="I249" s="1">
        <v>88.436630434782614</v>
      </c>
      <c r="J249" s="1">
        <v>1.7608695652173914</v>
      </c>
      <c r="K249" s="19">
        <v>1.9911088386796245E-2</v>
      </c>
      <c r="L249" s="1">
        <v>166.96282608695651</v>
      </c>
      <c r="M249" s="1">
        <v>5.6331521739130439</v>
      </c>
      <c r="N249" s="19">
        <v>3.3738960377798236E-2</v>
      </c>
      <c r="O249" s="19" t="s">
        <v>741</v>
      </c>
    </row>
    <row r="250" spans="1:15" x14ac:dyDescent="0.3">
      <c r="A250" t="s">
        <v>121</v>
      </c>
      <c r="B250" s="30" t="s">
        <v>742</v>
      </c>
      <c r="C250" s="30" t="s">
        <v>505</v>
      </c>
      <c r="D250" s="30" t="s">
        <v>506</v>
      </c>
      <c r="E250" s="1">
        <v>34.913043478260867</v>
      </c>
      <c r="F250" s="1">
        <v>5.4701086956521738</v>
      </c>
      <c r="G250" s="1">
        <v>0</v>
      </c>
      <c r="H250" s="19">
        <v>0</v>
      </c>
      <c r="I250" s="1">
        <v>34.644021739130437</v>
      </c>
      <c r="J250" s="1">
        <v>0</v>
      </c>
      <c r="K250" s="19">
        <v>0</v>
      </c>
      <c r="L250" s="1">
        <v>63.801630434782609</v>
      </c>
      <c r="M250" s="1">
        <v>0</v>
      </c>
      <c r="N250" s="19">
        <v>0</v>
      </c>
      <c r="O250" s="19" t="s">
        <v>743</v>
      </c>
    </row>
    <row r="251" spans="1:15" x14ac:dyDescent="0.3">
      <c r="A251" t="s">
        <v>121</v>
      </c>
      <c r="B251" s="30" t="s">
        <v>744</v>
      </c>
      <c r="C251" s="30" t="s">
        <v>68</v>
      </c>
      <c r="D251" s="30" t="s">
        <v>36</v>
      </c>
      <c r="E251" s="1">
        <v>67.673913043478265</v>
      </c>
      <c r="F251" s="1">
        <v>32.821630434782612</v>
      </c>
      <c r="G251" s="1">
        <v>0.45652173913043476</v>
      </c>
      <c r="H251" s="19">
        <v>1.3909173099659222E-2</v>
      </c>
      <c r="I251" s="1">
        <v>59.827717391304347</v>
      </c>
      <c r="J251" s="1">
        <v>4.0434782608695654</v>
      </c>
      <c r="K251" s="19">
        <v>6.7585367404594712E-2</v>
      </c>
      <c r="L251" s="1">
        <v>131.61195652173913</v>
      </c>
      <c r="M251" s="1">
        <v>0.125</v>
      </c>
      <c r="N251" s="19">
        <v>9.497617336868099E-4</v>
      </c>
      <c r="O251" s="19" t="s">
        <v>745</v>
      </c>
    </row>
    <row r="252" spans="1:15" x14ac:dyDescent="0.3">
      <c r="A252" t="s">
        <v>121</v>
      </c>
      <c r="B252" s="30" t="s">
        <v>746</v>
      </c>
      <c r="C252" s="30" t="s">
        <v>29</v>
      </c>
      <c r="D252" s="30" t="s">
        <v>577</v>
      </c>
      <c r="E252" s="1">
        <v>71.304347826086953</v>
      </c>
      <c r="F252" s="1">
        <v>27.483695652173914</v>
      </c>
      <c r="G252" s="1">
        <v>0</v>
      </c>
      <c r="H252" s="19">
        <v>0</v>
      </c>
      <c r="I252" s="1">
        <v>73.774456521739125</v>
      </c>
      <c r="J252" s="1">
        <v>0</v>
      </c>
      <c r="K252" s="19">
        <v>0</v>
      </c>
      <c r="L252" s="1">
        <v>117.94021739130434</v>
      </c>
      <c r="M252" s="1">
        <v>0.11956521739130435</v>
      </c>
      <c r="N252" s="19">
        <v>1.013778166904751E-3</v>
      </c>
      <c r="O252" s="19" t="s">
        <v>747</v>
      </c>
    </row>
    <row r="253" spans="1:15" x14ac:dyDescent="0.3">
      <c r="A253" t="s">
        <v>121</v>
      </c>
      <c r="B253" s="30" t="s">
        <v>748</v>
      </c>
      <c r="C253" s="30" t="s">
        <v>15</v>
      </c>
      <c r="D253" s="30" t="s">
        <v>77</v>
      </c>
      <c r="E253" s="1">
        <v>55.478260869565219</v>
      </c>
      <c r="F253" s="1">
        <v>11.156195652173912</v>
      </c>
      <c r="G253" s="1">
        <v>0</v>
      </c>
      <c r="H253" s="19">
        <v>0</v>
      </c>
      <c r="I253" s="1">
        <v>49.959239130434781</v>
      </c>
      <c r="J253" s="1">
        <v>0</v>
      </c>
      <c r="K253" s="19">
        <v>0</v>
      </c>
      <c r="L253" s="1">
        <v>96.471739130434784</v>
      </c>
      <c r="M253" s="1">
        <v>0</v>
      </c>
      <c r="N253" s="19">
        <v>0</v>
      </c>
      <c r="O253" s="19" t="s">
        <v>749</v>
      </c>
    </row>
    <row r="254" spans="1:15" x14ac:dyDescent="0.3">
      <c r="A254" t="s">
        <v>121</v>
      </c>
      <c r="B254" s="30" t="s">
        <v>750</v>
      </c>
      <c r="C254" s="30" t="s">
        <v>64</v>
      </c>
      <c r="D254" s="30" t="s">
        <v>86</v>
      </c>
      <c r="E254" s="1">
        <v>13.869565217391305</v>
      </c>
      <c r="F254" s="1">
        <v>15.570108695652175</v>
      </c>
      <c r="G254" s="1">
        <v>0.68478260869565222</v>
      </c>
      <c r="H254" s="19">
        <v>4.398059269084436E-2</v>
      </c>
      <c r="I254" s="1">
        <v>7.0345652173913038</v>
      </c>
      <c r="J254" s="1">
        <v>2.5326086956521738</v>
      </c>
      <c r="K254" s="19">
        <v>0.36002348651070804</v>
      </c>
      <c r="L254" s="1">
        <v>53.536956521739128</v>
      </c>
      <c r="M254" s="1">
        <v>0</v>
      </c>
      <c r="N254" s="19">
        <v>0</v>
      </c>
      <c r="O254" s="19" t="s">
        <v>751</v>
      </c>
    </row>
    <row r="255" spans="1:15" x14ac:dyDescent="0.3">
      <c r="A255" t="s">
        <v>121</v>
      </c>
      <c r="B255" s="30" t="s">
        <v>752</v>
      </c>
      <c r="C255" s="30" t="s">
        <v>22</v>
      </c>
      <c r="D255" s="30" t="s">
        <v>215</v>
      </c>
      <c r="E255" s="1">
        <v>123.96739130434783</v>
      </c>
      <c r="F255" s="1">
        <v>13.263586956521738</v>
      </c>
      <c r="G255" s="1">
        <v>0</v>
      </c>
      <c r="H255" s="19">
        <v>0</v>
      </c>
      <c r="I255" s="1">
        <v>127.56434782608696</v>
      </c>
      <c r="J255" s="1">
        <v>0</v>
      </c>
      <c r="K255" s="19">
        <v>0</v>
      </c>
      <c r="L255" s="1">
        <v>360.76902173913044</v>
      </c>
      <c r="M255" s="1">
        <v>0</v>
      </c>
      <c r="N255" s="19">
        <v>0</v>
      </c>
      <c r="O255" s="19" t="s">
        <v>897</v>
      </c>
    </row>
    <row r="256" spans="1:15" x14ac:dyDescent="0.3">
      <c r="A256" t="s">
        <v>121</v>
      </c>
      <c r="B256" s="30" t="s">
        <v>753</v>
      </c>
      <c r="C256" s="30" t="s">
        <v>90</v>
      </c>
      <c r="D256" s="30" t="s">
        <v>374</v>
      </c>
      <c r="E256" s="1">
        <v>55.782608695652172</v>
      </c>
      <c r="F256" s="1">
        <v>5.9577173913043477</v>
      </c>
      <c r="G256" s="1">
        <v>0</v>
      </c>
      <c r="H256" s="19">
        <v>0</v>
      </c>
      <c r="I256" s="1">
        <v>102.76315217391303</v>
      </c>
      <c r="J256" s="1">
        <v>0</v>
      </c>
      <c r="K256" s="19">
        <v>0</v>
      </c>
      <c r="L256" s="1">
        <v>173.95184782608695</v>
      </c>
      <c r="M256" s="1">
        <v>0</v>
      </c>
      <c r="N256" s="19">
        <v>0</v>
      </c>
      <c r="O256" s="19" t="s">
        <v>754</v>
      </c>
    </row>
    <row r="257" spans="1:15" x14ac:dyDescent="0.3">
      <c r="A257" t="s">
        <v>121</v>
      </c>
      <c r="B257" s="30" t="s">
        <v>755</v>
      </c>
      <c r="C257" s="30" t="s">
        <v>162</v>
      </c>
      <c r="D257" s="30" t="s">
        <v>93</v>
      </c>
      <c r="E257" s="1">
        <v>50.423913043478258</v>
      </c>
      <c r="F257" s="1">
        <v>11.777173913043478</v>
      </c>
      <c r="G257" s="1">
        <v>0</v>
      </c>
      <c r="H257" s="19">
        <v>0</v>
      </c>
      <c r="I257" s="1">
        <v>38.698369565217391</v>
      </c>
      <c r="J257" s="1">
        <v>0</v>
      </c>
      <c r="K257" s="19">
        <v>0</v>
      </c>
      <c r="L257" s="1">
        <v>90.342391304347828</v>
      </c>
      <c r="M257" s="1">
        <v>0</v>
      </c>
      <c r="N257" s="19">
        <v>0</v>
      </c>
      <c r="O257" s="19" t="s">
        <v>756</v>
      </c>
    </row>
    <row r="258" spans="1:15" x14ac:dyDescent="0.3">
      <c r="A258" t="s">
        <v>121</v>
      </c>
      <c r="B258" s="30" t="s">
        <v>757</v>
      </c>
      <c r="C258" s="30" t="s">
        <v>454</v>
      </c>
      <c r="D258" s="30" t="s">
        <v>4</v>
      </c>
      <c r="E258" s="1">
        <v>45.663043478260867</v>
      </c>
      <c r="F258" s="1">
        <v>39.569565217391307</v>
      </c>
      <c r="G258" s="1">
        <v>0</v>
      </c>
      <c r="H258" s="19">
        <v>0</v>
      </c>
      <c r="I258" s="1">
        <v>38.282608695652172</v>
      </c>
      <c r="J258" s="1">
        <v>0</v>
      </c>
      <c r="K258" s="19">
        <v>0</v>
      </c>
      <c r="L258" s="1">
        <v>103.48913043478261</v>
      </c>
      <c r="M258" s="1">
        <v>0</v>
      </c>
      <c r="N258" s="19">
        <v>0</v>
      </c>
      <c r="O258" s="19" t="s">
        <v>758</v>
      </c>
    </row>
    <row r="259" spans="1:15" x14ac:dyDescent="0.3">
      <c r="A259" t="s">
        <v>121</v>
      </c>
      <c r="B259" s="30" t="s">
        <v>759</v>
      </c>
      <c r="C259" s="30" t="s">
        <v>23</v>
      </c>
      <c r="D259" s="30" t="s">
        <v>115</v>
      </c>
      <c r="E259" s="1">
        <v>79.445652173913047</v>
      </c>
      <c r="F259" s="1">
        <v>32.440217391304351</v>
      </c>
      <c r="G259" s="1">
        <v>0</v>
      </c>
      <c r="H259" s="19">
        <v>0</v>
      </c>
      <c r="I259" s="1">
        <v>73.717391304347828</v>
      </c>
      <c r="J259" s="1">
        <v>0</v>
      </c>
      <c r="K259" s="19">
        <v>0</v>
      </c>
      <c r="L259" s="1">
        <v>120.5625</v>
      </c>
      <c r="M259" s="1">
        <v>0.29347826086956524</v>
      </c>
      <c r="N259" s="19">
        <v>2.4342416661031849E-3</v>
      </c>
      <c r="O259" s="19" t="s">
        <v>760</v>
      </c>
    </row>
    <row r="260" spans="1:15" x14ac:dyDescent="0.3">
      <c r="A260" t="s">
        <v>121</v>
      </c>
      <c r="B260" s="30" t="s">
        <v>761</v>
      </c>
      <c r="C260" s="30" t="s">
        <v>762</v>
      </c>
      <c r="D260" s="30" t="s">
        <v>387</v>
      </c>
      <c r="E260" s="1">
        <v>140.53260869565219</v>
      </c>
      <c r="F260" s="1">
        <v>70.877717391304344</v>
      </c>
      <c r="G260" s="1">
        <v>0</v>
      </c>
      <c r="H260" s="19">
        <v>0</v>
      </c>
      <c r="I260" s="1">
        <v>116</v>
      </c>
      <c r="J260" s="1">
        <v>6.7826086956521738</v>
      </c>
      <c r="K260" s="19">
        <v>5.8470764617691157E-2</v>
      </c>
      <c r="L260" s="1">
        <v>337.4103260869565</v>
      </c>
      <c r="M260" s="1">
        <v>0.38315217391304346</v>
      </c>
      <c r="N260" s="19">
        <v>1.1355674212955133E-3</v>
      </c>
      <c r="O260" s="19" t="s">
        <v>763</v>
      </c>
    </row>
    <row r="261" spans="1:15" x14ac:dyDescent="0.3">
      <c r="A261" t="s">
        <v>121</v>
      </c>
      <c r="B261" s="30" t="s">
        <v>764</v>
      </c>
      <c r="C261" s="30" t="s">
        <v>118</v>
      </c>
      <c r="D261" s="30" t="s">
        <v>141</v>
      </c>
      <c r="E261" s="1">
        <v>84.847826086956516</v>
      </c>
      <c r="F261" s="1">
        <v>43.155760869565214</v>
      </c>
      <c r="G261" s="1">
        <v>0</v>
      </c>
      <c r="H261" s="19">
        <v>0</v>
      </c>
      <c r="I261" s="1">
        <v>117.00847826086957</v>
      </c>
      <c r="J261" s="1">
        <v>0</v>
      </c>
      <c r="K261" s="19">
        <v>0</v>
      </c>
      <c r="L261" s="1">
        <v>202.18239130434782</v>
      </c>
      <c r="M261" s="1">
        <v>0</v>
      </c>
      <c r="N261" s="19">
        <v>0</v>
      </c>
      <c r="O261" s="19" t="s">
        <v>765</v>
      </c>
    </row>
    <row r="262" spans="1:15" x14ac:dyDescent="0.3">
      <c r="A262" t="s">
        <v>121</v>
      </c>
      <c r="B262" s="30" t="s">
        <v>766</v>
      </c>
      <c r="C262" s="30" t="s">
        <v>126</v>
      </c>
      <c r="D262" s="30" t="s">
        <v>127</v>
      </c>
      <c r="E262" s="1">
        <v>138.46739130434781</v>
      </c>
      <c r="F262" s="1">
        <v>29.153152173913046</v>
      </c>
      <c r="G262" s="1">
        <v>0</v>
      </c>
      <c r="H262" s="19">
        <v>0</v>
      </c>
      <c r="I262" s="1">
        <v>133.80250000000001</v>
      </c>
      <c r="J262" s="1">
        <v>0</v>
      </c>
      <c r="K262" s="19">
        <v>0</v>
      </c>
      <c r="L262" s="1">
        <v>262.20010869565215</v>
      </c>
      <c r="M262" s="1">
        <v>0</v>
      </c>
      <c r="N262" s="19">
        <v>0</v>
      </c>
      <c r="O262" s="19" t="s">
        <v>767</v>
      </c>
    </row>
    <row r="263" spans="1:15" x14ac:dyDescent="0.3">
      <c r="A263" t="s">
        <v>121</v>
      </c>
      <c r="B263" s="30" t="s">
        <v>768</v>
      </c>
      <c r="C263" s="30" t="s">
        <v>10</v>
      </c>
      <c r="D263" s="30" t="s">
        <v>150</v>
      </c>
      <c r="E263" s="1">
        <v>162.67391304347825</v>
      </c>
      <c r="F263" s="1">
        <v>65.097826086956516</v>
      </c>
      <c r="G263" s="1">
        <v>0</v>
      </c>
      <c r="H263" s="19">
        <v>0</v>
      </c>
      <c r="I263" s="1">
        <v>184.47315217391304</v>
      </c>
      <c r="J263" s="1">
        <v>13</v>
      </c>
      <c r="K263" s="19">
        <v>7.0470959306556336E-2</v>
      </c>
      <c r="L263" s="1">
        <v>511.17391304347825</v>
      </c>
      <c r="M263" s="1">
        <v>15.130434782608695</v>
      </c>
      <c r="N263" s="19">
        <v>2.9599387598877265E-2</v>
      </c>
      <c r="O263" s="19" t="s">
        <v>769</v>
      </c>
    </row>
    <row r="264" spans="1:15" x14ac:dyDescent="0.3">
      <c r="A264" t="s">
        <v>121</v>
      </c>
      <c r="B264" s="30" t="s">
        <v>770</v>
      </c>
      <c r="C264" s="30" t="s">
        <v>137</v>
      </c>
      <c r="D264" s="30" t="s">
        <v>97</v>
      </c>
      <c r="E264" s="1">
        <v>99.260869565217391</v>
      </c>
      <c r="F264" s="1">
        <v>45.790760869565219</v>
      </c>
      <c r="G264" s="1">
        <v>0</v>
      </c>
      <c r="H264" s="19">
        <v>0</v>
      </c>
      <c r="I264" s="1">
        <v>123.28804347826087</v>
      </c>
      <c r="J264" s="1">
        <v>1.4891304347826086</v>
      </c>
      <c r="K264" s="19">
        <v>1.2078465946660788E-2</v>
      </c>
      <c r="L264" s="1">
        <v>325.32065217391306</v>
      </c>
      <c r="M264" s="1">
        <v>0</v>
      </c>
      <c r="N264" s="19">
        <v>0</v>
      </c>
      <c r="O264" s="19" t="s">
        <v>771</v>
      </c>
    </row>
    <row r="265" spans="1:15" x14ac:dyDescent="0.3">
      <c r="A265" t="s">
        <v>121</v>
      </c>
      <c r="B265" s="30" t="s">
        <v>772</v>
      </c>
      <c r="C265" s="30" t="s">
        <v>403</v>
      </c>
      <c r="D265" s="30" t="s">
        <v>404</v>
      </c>
      <c r="E265" s="1">
        <v>96.760869565217391</v>
      </c>
      <c r="F265" s="1">
        <v>37.766304347826086</v>
      </c>
      <c r="G265" s="1">
        <v>0</v>
      </c>
      <c r="H265" s="19">
        <v>0</v>
      </c>
      <c r="I265" s="1">
        <v>75.282608695652172</v>
      </c>
      <c r="J265" s="1">
        <v>0.36956521739130432</v>
      </c>
      <c r="K265" s="19">
        <v>4.9090384060063528E-3</v>
      </c>
      <c r="L265" s="1">
        <v>167.48097826086956</v>
      </c>
      <c r="M265" s="1">
        <v>0.14945652173913043</v>
      </c>
      <c r="N265" s="19">
        <v>8.9237908263430305E-4</v>
      </c>
      <c r="O265" s="19" t="s">
        <v>773</v>
      </c>
    </row>
    <row r="266" spans="1:15" x14ac:dyDescent="0.3">
      <c r="A266" t="s">
        <v>121</v>
      </c>
      <c r="B266" s="30" t="s">
        <v>774</v>
      </c>
      <c r="C266" s="30" t="s">
        <v>83</v>
      </c>
      <c r="D266" s="30" t="s">
        <v>107</v>
      </c>
      <c r="E266" s="1">
        <v>130.29347826086956</v>
      </c>
      <c r="F266" s="1">
        <v>29.842391304347824</v>
      </c>
      <c r="G266" s="1">
        <v>0</v>
      </c>
      <c r="H266" s="19">
        <v>0</v>
      </c>
      <c r="I266" s="1">
        <v>80.907608695652172</v>
      </c>
      <c r="J266" s="1">
        <v>0</v>
      </c>
      <c r="K266" s="19">
        <v>0</v>
      </c>
      <c r="L266" s="1">
        <v>205.38858695652175</v>
      </c>
      <c r="M266" s="1">
        <v>0</v>
      </c>
      <c r="N266" s="19">
        <v>0</v>
      </c>
      <c r="O266" s="19" t="s">
        <v>775</v>
      </c>
    </row>
    <row r="267" spans="1:15" x14ac:dyDescent="0.3">
      <c r="A267" t="s">
        <v>121</v>
      </c>
      <c r="B267" s="30" t="s">
        <v>776</v>
      </c>
      <c r="C267" s="30" t="s">
        <v>445</v>
      </c>
      <c r="D267" s="30" t="s">
        <v>46</v>
      </c>
      <c r="E267" s="1">
        <v>108.91304347826087</v>
      </c>
      <c r="F267" s="1">
        <v>11.694565217391306</v>
      </c>
      <c r="G267" s="1">
        <v>0</v>
      </c>
      <c r="H267" s="19">
        <v>0</v>
      </c>
      <c r="I267" s="1">
        <v>91.509347826086966</v>
      </c>
      <c r="J267" s="1">
        <v>0</v>
      </c>
      <c r="K267" s="19">
        <v>0</v>
      </c>
      <c r="L267" s="1">
        <v>185.76</v>
      </c>
      <c r="M267" s="1">
        <v>0</v>
      </c>
      <c r="N267" s="19">
        <v>0</v>
      </c>
      <c r="O267" s="19" t="s">
        <v>777</v>
      </c>
    </row>
    <row r="268" spans="1:15" x14ac:dyDescent="0.3">
      <c r="A268" t="s">
        <v>121</v>
      </c>
      <c r="B268" s="30" t="s">
        <v>778</v>
      </c>
      <c r="C268" s="30" t="s">
        <v>103</v>
      </c>
      <c r="D268" s="30" t="s">
        <v>198</v>
      </c>
      <c r="E268" s="1">
        <v>89.239130434782609</v>
      </c>
      <c r="F268" s="1">
        <v>36.336956521739133</v>
      </c>
      <c r="G268" s="1">
        <v>0</v>
      </c>
      <c r="H268" s="19">
        <v>0</v>
      </c>
      <c r="I268" s="1">
        <v>116.07532608695652</v>
      </c>
      <c r="J268" s="1">
        <v>6.9782608695652177</v>
      </c>
      <c r="K268" s="19">
        <v>6.0118382646950588E-2</v>
      </c>
      <c r="L268" s="1">
        <v>199.6736956521739</v>
      </c>
      <c r="M268" s="1">
        <v>28.247065217391306</v>
      </c>
      <c r="N268" s="19">
        <v>0.14146613115528706</v>
      </c>
      <c r="O268" s="19" t="s">
        <v>779</v>
      </c>
    </row>
    <row r="269" spans="1:15" x14ac:dyDescent="0.3">
      <c r="A269" t="s">
        <v>121</v>
      </c>
      <c r="B269" s="30" t="s">
        <v>780</v>
      </c>
      <c r="C269" s="30" t="s">
        <v>781</v>
      </c>
      <c r="D269" s="30" t="s">
        <v>33</v>
      </c>
      <c r="E269" s="1">
        <v>50.532608695652172</v>
      </c>
      <c r="F269" s="1">
        <v>28.179021739130434</v>
      </c>
      <c r="G269" s="1">
        <v>0</v>
      </c>
      <c r="H269" s="19">
        <v>0</v>
      </c>
      <c r="I269" s="1">
        <v>43.116521739130434</v>
      </c>
      <c r="J269" s="1">
        <v>0</v>
      </c>
      <c r="K269" s="19">
        <v>0</v>
      </c>
      <c r="L269" s="1">
        <v>91.017826086956518</v>
      </c>
      <c r="M269" s="1">
        <v>0</v>
      </c>
      <c r="N269" s="19">
        <v>0</v>
      </c>
      <c r="O269" s="19" t="s">
        <v>782</v>
      </c>
    </row>
    <row r="270" spans="1:15" x14ac:dyDescent="0.3">
      <c r="A270" t="s">
        <v>121</v>
      </c>
      <c r="B270" s="30" t="s">
        <v>783</v>
      </c>
      <c r="C270" s="30" t="s">
        <v>111</v>
      </c>
      <c r="D270" s="30" t="s">
        <v>784</v>
      </c>
      <c r="E270" s="1">
        <v>80.739130434782609</v>
      </c>
      <c r="F270" s="1">
        <v>12.771739130434783</v>
      </c>
      <c r="G270" s="1">
        <v>0</v>
      </c>
      <c r="H270" s="19">
        <v>0</v>
      </c>
      <c r="I270" s="1">
        <v>79.253695652173917</v>
      </c>
      <c r="J270" s="1">
        <v>0</v>
      </c>
      <c r="K270" s="19">
        <v>0</v>
      </c>
      <c r="L270" s="1">
        <v>115.10815217391306</v>
      </c>
      <c r="M270" s="1">
        <v>0</v>
      </c>
      <c r="N270" s="19">
        <v>0</v>
      </c>
      <c r="O270" s="19" t="s">
        <v>785</v>
      </c>
    </row>
    <row r="271" spans="1:15" x14ac:dyDescent="0.3">
      <c r="A271" t="s">
        <v>121</v>
      </c>
      <c r="B271" s="30" t="s">
        <v>786</v>
      </c>
      <c r="C271" s="30" t="s">
        <v>787</v>
      </c>
      <c r="D271" s="30" t="s">
        <v>368</v>
      </c>
      <c r="E271" s="1">
        <v>28.010869565217391</v>
      </c>
      <c r="F271" s="1">
        <v>26.237500000000001</v>
      </c>
      <c r="G271" s="1">
        <v>0</v>
      </c>
      <c r="H271" s="19">
        <v>0</v>
      </c>
      <c r="I271" s="1">
        <v>44.872282608695649</v>
      </c>
      <c r="J271" s="1">
        <v>0</v>
      </c>
      <c r="K271" s="19">
        <v>0</v>
      </c>
      <c r="L271" s="1">
        <v>93.760869565217391</v>
      </c>
      <c r="M271" s="1">
        <v>0</v>
      </c>
      <c r="N271" s="19">
        <v>0</v>
      </c>
      <c r="O271" s="19" t="s">
        <v>788</v>
      </c>
    </row>
    <row r="272" spans="1:15" x14ac:dyDescent="0.3">
      <c r="A272" t="s">
        <v>121</v>
      </c>
      <c r="B272" s="30" t="s">
        <v>789</v>
      </c>
      <c r="C272" s="30" t="s">
        <v>158</v>
      </c>
      <c r="D272" s="30" t="s">
        <v>159</v>
      </c>
      <c r="E272" s="1">
        <v>14.456521739130435</v>
      </c>
      <c r="F272" s="1">
        <v>23.286304347826089</v>
      </c>
      <c r="G272" s="1">
        <v>2.6086956521739131</v>
      </c>
      <c r="H272" s="19">
        <v>0.11202703585798705</v>
      </c>
      <c r="I272" s="1">
        <v>15.184347826086958</v>
      </c>
      <c r="J272" s="1">
        <v>1.6956521739130435</v>
      </c>
      <c r="K272" s="19">
        <v>0.11167105715267436</v>
      </c>
      <c r="L272" s="1">
        <v>52.054782608695653</v>
      </c>
      <c r="M272" s="1">
        <v>1.9274999999999998</v>
      </c>
      <c r="N272" s="19">
        <v>3.7028297946978928E-2</v>
      </c>
      <c r="O272" s="19" t="s">
        <v>790</v>
      </c>
    </row>
    <row r="273" spans="1:15" x14ac:dyDescent="0.3">
      <c r="A273" t="s">
        <v>121</v>
      </c>
      <c r="B273" s="30" t="s">
        <v>791</v>
      </c>
      <c r="C273" s="30" t="s">
        <v>118</v>
      </c>
      <c r="D273" s="30" t="s">
        <v>141</v>
      </c>
      <c r="E273" s="1">
        <v>76.152173913043484</v>
      </c>
      <c r="F273" s="1">
        <v>39.211847826086952</v>
      </c>
      <c r="G273" s="1">
        <v>0</v>
      </c>
      <c r="H273" s="19">
        <v>0</v>
      </c>
      <c r="I273" s="1">
        <v>101.18260869565216</v>
      </c>
      <c r="J273" s="1">
        <v>0</v>
      </c>
      <c r="K273" s="19">
        <v>0</v>
      </c>
      <c r="L273" s="1">
        <v>253.92402173913041</v>
      </c>
      <c r="M273" s="1">
        <v>0</v>
      </c>
      <c r="N273" s="19">
        <v>0</v>
      </c>
      <c r="O273" s="19" t="s">
        <v>792</v>
      </c>
    </row>
    <row r="274" spans="1:15" x14ac:dyDescent="0.3">
      <c r="A274" t="s">
        <v>121</v>
      </c>
      <c r="B274" s="30" t="s">
        <v>793</v>
      </c>
      <c r="C274" s="30" t="s">
        <v>22</v>
      </c>
      <c r="D274" s="30" t="s">
        <v>231</v>
      </c>
      <c r="E274" s="1">
        <v>131.04347826086956</v>
      </c>
      <c r="F274" s="1">
        <v>85.516304347826093</v>
      </c>
      <c r="G274" s="1">
        <v>0</v>
      </c>
      <c r="H274" s="19">
        <v>0</v>
      </c>
      <c r="I274" s="1">
        <v>140.97010869565219</v>
      </c>
      <c r="J274" s="1">
        <v>0</v>
      </c>
      <c r="K274" s="19">
        <v>0</v>
      </c>
      <c r="L274" s="1">
        <v>352.36141304347825</v>
      </c>
      <c r="M274" s="1">
        <v>0</v>
      </c>
      <c r="N274" s="19">
        <v>0</v>
      </c>
      <c r="O274" s="19" t="s">
        <v>794</v>
      </c>
    </row>
    <row r="275" spans="1:15" x14ac:dyDescent="0.3">
      <c r="A275" t="s">
        <v>121</v>
      </c>
      <c r="B275" s="30" t="s">
        <v>795</v>
      </c>
      <c r="C275" s="30" t="s">
        <v>126</v>
      </c>
      <c r="D275" s="30" t="s">
        <v>127</v>
      </c>
      <c r="E275" s="1">
        <v>74.434782608695656</v>
      </c>
      <c r="F275" s="1">
        <v>56.671195652173914</v>
      </c>
      <c r="G275" s="1">
        <v>0</v>
      </c>
      <c r="H275" s="19">
        <v>0</v>
      </c>
      <c r="I275" s="1">
        <v>115.8379347826087</v>
      </c>
      <c r="J275" s="1">
        <v>0</v>
      </c>
      <c r="K275" s="19">
        <v>0</v>
      </c>
      <c r="L275" s="1">
        <v>279.6970652173913</v>
      </c>
      <c r="M275" s="1">
        <v>0</v>
      </c>
      <c r="N275" s="19">
        <v>0</v>
      </c>
      <c r="O275" s="19" t="s">
        <v>796</v>
      </c>
    </row>
    <row r="276" spans="1:15" x14ac:dyDescent="0.3">
      <c r="A276" t="s">
        <v>121</v>
      </c>
      <c r="B276" s="30" t="s">
        <v>797</v>
      </c>
      <c r="C276" s="30" t="s">
        <v>798</v>
      </c>
      <c r="D276" s="30" t="s">
        <v>113</v>
      </c>
      <c r="E276" s="1">
        <v>57.434782608695649</v>
      </c>
      <c r="F276" s="1">
        <v>6.1847826086956523</v>
      </c>
      <c r="G276" s="1">
        <v>0</v>
      </c>
      <c r="H276" s="19">
        <v>0</v>
      </c>
      <c r="I276" s="1">
        <v>44.649782608695652</v>
      </c>
      <c r="J276" s="1">
        <v>0</v>
      </c>
      <c r="K276" s="19">
        <v>0</v>
      </c>
      <c r="L276" s="1">
        <v>74.092391304347828</v>
      </c>
      <c r="M276" s="1">
        <v>0</v>
      </c>
      <c r="N276" s="19">
        <v>0</v>
      </c>
      <c r="O276" s="19" t="s">
        <v>799</v>
      </c>
    </row>
    <row r="277" spans="1:15" x14ac:dyDescent="0.3">
      <c r="A277" t="s">
        <v>121</v>
      </c>
      <c r="B277" s="30" t="s">
        <v>800</v>
      </c>
      <c r="C277" s="30" t="s">
        <v>22</v>
      </c>
      <c r="D277" s="30" t="s">
        <v>231</v>
      </c>
      <c r="E277" s="1">
        <v>156.06521739130434</v>
      </c>
      <c r="F277" s="1">
        <v>53.206521739130437</v>
      </c>
      <c r="G277" s="1">
        <v>0.17391304347826086</v>
      </c>
      <c r="H277" s="19">
        <v>3.2686414708886615E-3</v>
      </c>
      <c r="I277" s="1">
        <v>145.83152173913044</v>
      </c>
      <c r="J277" s="1">
        <v>1.6304347826086956</v>
      </c>
      <c r="K277" s="19">
        <v>1.1180263108858494E-2</v>
      </c>
      <c r="L277" s="1">
        <v>303.6603260869565</v>
      </c>
      <c r="M277" s="1">
        <v>0</v>
      </c>
      <c r="N277" s="19">
        <v>0</v>
      </c>
      <c r="O277" s="19" t="s">
        <v>801</v>
      </c>
    </row>
    <row r="278" spans="1:15" x14ac:dyDescent="0.3">
      <c r="A278" t="s">
        <v>121</v>
      </c>
      <c r="B278" s="30" t="s">
        <v>106</v>
      </c>
      <c r="C278" s="30" t="s">
        <v>802</v>
      </c>
      <c r="D278" s="30" t="s">
        <v>61</v>
      </c>
      <c r="E278" s="1">
        <v>50.543478260869563</v>
      </c>
      <c r="F278" s="1">
        <v>10.547717391304348</v>
      </c>
      <c r="G278" s="1">
        <v>0</v>
      </c>
      <c r="H278" s="19">
        <v>0</v>
      </c>
      <c r="I278" s="1">
        <v>66.825108695652176</v>
      </c>
      <c r="J278" s="1">
        <v>0.40217391304347827</v>
      </c>
      <c r="K278" s="19">
        <v>6.0183054078540516E-3</v>
      </c>
      <c r="L278" s="1">
        <v>73.760978260869564</v>
      </c>
      <c r="M278" s="1">
        <v>0</v>
      </c>
      <c r="N278" s="19">
        <v>0</v>
      </c>
      <c r="O278" s="19" t="s">
        <v>803</v>
      </c>
    </row>
    <row r="279" spans="1:15" x14ac:dyDescent="0.3">
      <c r="A279" t="s">
        <v>121</v>
      </c>
      <c r="B279" s="30" t="s">
        <v>804</v>
      </c>
      <c r="C279" s="30" t="s">
        <v>55</v>
      </c>
      <c r="D279" s="30" t="s">
        <v>325</v>
      </c>
      <c r="E279" s="1">
        <v>17.021739130434781</v>
      </c>
      <c r="F279" s="1">
        <v>17.577934782608697</v>
      </c>
      <c r="G279" s="1">
        <v>0</v>
      </c>
      <c r="H279" s="19">
        <v>0</v>
      </c>
      <c r="I279" s="1">
        <v>17.077717391304351</v>
      </c>
      <c r="J279" s="1">
        <v>3.8804347826086958</v>
      </c>
      <c r="K279" s="19">
        <v>0.22722209846290931</v>
      </c>
      <c r="L279" s="1">
        <v>57.380108695652176</v>
      </c>
      <c r="M279" s="1">
        <v>3.9396739130434781</v>
      </c>
      <c r="N279" s="19">
        <v>6.8659227084071323E-2</v>
      </c>
      <c r="O279" s="19" t="s">
        <v>805</v>
      </c>
    </row>
    <row r="280" spans="1:15" x14ac:dyDescent="0.3">
      <c r="A280" t="s">
        <v>121</v>
      </c>
      <c r="B280" s="30" t="s">
        <v>806</v>
      </c>
      <c r="C280" s="30" t="s">
        <v>631</v>
      </c>
      <c r="D280" s="30" t="s">
        <v>632</v>
      </c>
      <c r="E280" s="1">
        <v>111.01086956521739</v>
      </c>
      <c r="F280" s="1">
        <v>29.146739130434781</v>
      </c>
      <c r="G280" s="1">
        <v>0</v>
      </c>
      <c r="H280" s="19">
        <v>0</v>
      </c>
      <c r="I280" s="1">
        <v>97.886304347826098</v>
      </c>
      <c r="J280" s="1">
        <v>0</v>
      </c>
      <c r="K280" s="19">
        <v>0</v>
      </c>
      <c r="L280" s="1">
        <v>163.5108695652174</v>
      </c>
      <c r="M280" s="1">
        <v>0</v>
      </c>
      <c r="N280" s="19">
        <v>0</v>
      </c>
      <c r="O280" s="19" t="s">
        <v>807</v>
      </c>
    </row>
    <row r="281" spans="1:15" x14ac:dyDescent="0.3">
      <c r="A281" t="s">
        <v>121</v>
      </c>
      <c r="B281" s="30" t="s">
        <v>808</v>
      </c>
      <c r="C281" s="30" t="s">
        <v>66</v>
      </c>
      <c r="D281" s="30" t="s">
        <v>354</v>
      </c>
      <c r="E281" s="1">
        <v>267.52173913043481</v>
      </c>
      <c r="F281" s="1">
        <v>122.77717391304348</v>
      </c>
      <c r="G281" s="1">
        <v>0</v>
      </c>
      <c r="H281" s="19">
        <v>0</v>
      </c>
      <c r="I281" s="1">
        <v>322.87228260869563</v>
      </c>
      <c r="J281" s="1">
        <v>0</v>
      </c>
      <c r="K281" s="19">
        <v>0</v>
      </c>
      <c r="L281" s="1">
        <v>544.23315217391303</v>
      </c>
      <c r="M281" s="1">
        <v>0</v>
      </c>
      <c r="N281" s="19">
        <v>0</v>
      </c>
      <c r="O281" s="19" t="s">
        <v>809</v>
      </c>
    </row>
    <row r="282" spans="1:15" x14ac:dyDescent="0.3">
      <c r="A282" t="s">
        <v>121</v>
      </c>
      <c r="B282" s="30" t="s">
        <v>810</v>
      </c>
      <c r="C282" s="30" t="s">
        <v>55</v>
      </c>
      <c r="D282" s="30" t="s">
        <v>325</v>
      </c>
      <c r="E282" s="1">
        <v>41.619565217391305</v>
      </c>
      <c r="F282" s="1">
        <v>37.779891304347828</v>
      </c>
      <c r="G282" s="1">
        <v>0</v>
      </c>
      <c r="H282" s="19">
        <v>0</v>
      </c>
      <c r="I282" s="1">
        <v>52.44869565217391</v>
      </c>
      <c r="J282" s="1">
        <v>3.1739130434782608</v>
      </c>
      <c r="K282" s="19">
        <v>6.0514622985609126E-2</v>
      </c>
      <c r="L282" s="1">
        <v>151.0108695652174</v>
      </c>
      <c r="M282" s="1">
        <v>9.1521739130434785</v>
      </c>
      <c r="N282" s="19">
        <v>6.0606060606060601E-2</v>
      </c>
      <c r="O282" s="19" t="s">
        <v>811</v>
      </c>
    </row>
    <row r="283" spans="1:15" x14ac:dyDescent="0.3">
      <c r="A283" t="s">
        <v>121</v>
      </c>
      <c r="B283" s="30" t="s">
        <v>812</v>
      </c>
      <c r="C283" s="30" t="s">
        <v>120</v>
      </c>
      <c r="D283" s="30" t="s">
        <v>72</v>
      </c>
      <c r="E283" s="1">
        <v>90.097826086956516</v>
      </c>
      <c r="F283" s="1">
        <v>17.844347826086956</v>
      </c>
      <c r="G283" s="1">
        <v>0</v>
      </c>
      <c r="H283" s="19">
        <v>0</v>
      </c>
      <c r="I283" s="1">
        <v>100.53826086956522</v>
      </c>
      <c r="J283" s="1">
        <v>1.9130434782608696</v>
      </c>
      <c r="K283" s="19">
        <v>1.9028014426694575E-2</v>
      </c>
      <c r="L283" s="1">
        <v>158.96130434782609</v>
      </c>
      <c r="M283" s="1">
        <v>16.139021739130435</v>
      </c>
      <c r="N283" s="19">
        <v>0.10152799013158795</v>
      </c>
      <c r="O283" s="19" t="s">
        <v>813</v>
      </c>
    </row>
    <row r="284" spans="1:15" x14ac:dyDescent="0.3">
      <c r="A284" t="s">
        <v>121</v>
      </c>
      <c r="B284" s="30" t="s">
        <v>814</v>
      </c>
      <c r="C284" s="30" t="s">
        <v>278</v>
      </c>
      <c r="D284" s="30" t="s">
        <v>275</v>
      </c>
      <c r="E284" s="1">
        <v>4.2608695652173916</v>
      </c>
      <c r="F284" s="1">
        <v>26.567934782608695</v>
      </c>
      <c r="G284" s="1">
        <v>0</v>
      </c>
      <c r="H284" s="19">
        <v>0</v>
      </c>
      <c r="I284" s="1">
        <v>0</v>
      </c>
      <c r="J284" s="1">
        <v>0</v>
      </c>
      <c r="K284" s="19" t="s">
        <v>832</v>
      </c>
      <c r="L284" s="1">
        <v>10.521739130434783</v>
      </c>
      <c r="M284" s="1">
        <v>0</v>
      </c>
      <c r="N284" s="19">
        <v>0</v>
      </c>
      <c r="O284" s="19" t="s">
        <v>815</v>
      </c>
    </row>
    <row r="285" spans="1:15" x14ac:dyDescent="0.3">
      <c r="A285" t="s">
        <v>121</v>
      </c>
      <c r="B285" s="30" t="s">
        <v>816</v>
      </c>
      <c r="C285" s="30" t="s">
        <v>70</v>
      </c>
      <c r="D285" s="30" t="s">
        <v>88</v>
      </c>
      <c r="E285" s="1">
        <v>66.152173913043484</v>
      </c>
      <c r="F285" s="1">
        <v>15.277173913043478</v>
      </c>
      <c r="G285" s="1">
        <v>0</v>
      </c>
      <c r="H285" s="19">
        <v>0</v>
      </c>
      <c r="I285" s="1">
        <v>45.529891304347828</v>
      </c>
      <c r="J285" s="1">
        <v>0</v>
      </c>
      <c r="K285" s="19">
        <v>0</v>
      </c>
      <c r="L285" s="1">
        <v>112.6929347826087</v>
      </c>
      <c r="M285" s="1">
        <v>0</v>
      </c>
      <c r="N285" s="19">
        <v>0</v>
      </c>
      <c r="O285" s="19" t="s">
        <v>817</v>
      </c>
    </row>
  </sheetData>
  <pageMargins left="0.7" right="0.7" top="0.75" bottom="0.75" header="0.3" footer="0.3"/>
  <pageSetup orientation="portrait" r:id="rId1"/>
  <ignoredErrors>
    <ignoredError sqref="O2:O61 O63:O154 O156:O168 O170:O178 O181:O198 O201:O220 O222 O224:O233 O235:O254 O256:O285"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285"/>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833</v>
      </c>
      <c r="B1" s="28" t="s">
        <v>834</v>
      </c>
      <c r="C1" s="28" t="s">
        <v>835</v>
      </c>
      <c r="D1" s="28" t="s">
        <v>836</v>
      </c>
      <c r="E1" s="20" t="s">
        <v>828</v>
      </c>
      <c r="F1" s="20" t="s">
        <v>869</v>
      </c>
      <c r="G1" s="28" t="s">
        <v>870</v>
      </c>
      <c r="H1" s="20" t="s">
        <v>871</v>
      </c>
      <c r="I1" s="20" t="s">
        <v>872</v>
      </c>
      <c r="J1" s="20" t="s">
        <v>873</v>
      </c>
      <c r="K1" s="20" t="s">
        <v>878</v>
      </c>
      <c r="L1" s="20" t="s">
        <v>879</v>
      </c>
      <c r="M1" s="20" t="s">
        <v>874</v>
      </c>
      <c r="N1" s="20" t="s">
        <v>875</v>
      </c>
      <c r="O1" s="20" t="s">
        <v>876</v>
      </c>
      <c r="P1" s="20" t="s">
        <v>877</v>
      </c>
      <c r="Q1" s="20" t="s">
        <v>880</v>
      </c>
      <c r="R1" s="20" t="s">
        <v>881</v>
      </c>
      <c r="S1" s="20" t="s">
        <v>882</v>
      </c>
      <c r="T1" s="20" t="s">
        <v>883</v>
      </c>
      <c r="U1" s="20" t="s">
        <v>845</v>
      </c>
    </row>
    <row r="2" spans="1:21" x14ac:dyDescent="0.3">
      <c r="A2" t="s">
        <v>121</v>
      </c>
      <c r="B2" s="30" t="s">
        <v>122</v>
      </c>
      <c r="C2" s="30" t="s">
        <v>123</v>
      </c>
      <c r="D2" s="30" t="s">
        <v>11</v>
      </c>
      <c r="E2" s="1">
        <v>101.08695652173913</v>
      </c>
      <c r="F2" s="1">
        <v>50.013586956521742</v>
      </c>
      <c r="G2" s="29">
        <v>0.45652173913043476</v>
      </c>
      <c r="H2" s="1">
        <v>0.32608695652173914</v>
      </c>
      <c r="I2" s="1">
        <v>2.7608695652173911</v>
      </c>
      <c r="J2" s="29">
        <v>0</v>
      </c>
      <c r="K2" s="29">
        <v>0</v>
      </c>
      <c r="L2" s="29">
        <v>10.605543478260872</v>
      </c>
      <c r="M2" s="1">
        <v>10.171195652173914</v>
      </c>
      <c r="N2" s="1">
        <v>0.10061827956989249</v>
      </c>
      <c r="O2" s="1">
        <v>12.763586956521738</v>
      </c>
      <c r="P2" s="1">
        <v>0.12626344086021504</v>
      </c>
      <c r="Q2" s="1">
        <v>14.69576086956522</v>
      </c>
      <c r="R2" s="1">
        <v>0.14537741935483875</v>
      </c>
      <c r="S2" s="1">
        <v>23.540434782608695</v>
      </c>
      <c r="T2" s="1">
        <v>0.23287311827956991</v>
      </c>
      <c r="U2" s="1" t="s">
        <v>124</v>
      </c>
    </row>
    <row r="3" spans="1:21" x14ac:dyDescent="0.3">
      <c r="A3" t="s">
        <v>121</v>
      </c>
      <c r="B3" s="30" t="s">
        <v>125</v>
      </c>
      <c r="C3" s="30" t="s">
        <v>126</v>
      </c>
      <c r="D3" s="30" t="s">
        <v>127</v>
      </c>
      <c r="E3" s="1">
        <v>80.119565217391298</v>
      </c>
      <c r="F3" s="1">
        <v>5.7391304347826084</v>
      </c>
      <c r="G3" s="29">
        <v>0</v>
      </c>
      <c r="H3" s="1">
        <v>0</v>
      </c>
      <c r="I3" s="1">
        <v>1.5543478260869565</v>
      </c>
      <c r="J3" s="29">
        <v>0</v>
      </c>
      <c r="K3" s="29">
        <v>0</v>
      </c>
      <c r="L3" s="29">
        <v>5.1041304347826095</v>
      </c>
      <c r="M3" s="1">
        <v>10.254239130434783</v>
      </c>
      <c r="N3" s="1">
        <v>0.12798670465337134</v>
      </c>
      <c r="O3" s="1">
        <v>7.7060869565217374</v>
      </c>
      <c r="P3" s="1">
        <v>9.6182336182336167E-2</v>
      </c>
      <c r="Q3" s="1">
        <v>8.8856521739130443</v>
      </c>
      <c r="R3" s="1">
        <v>0.11090489757156426</v>
      </c>
      <c r="S3" s="1">
        <v>11.424673913043485</v>
      </c>
      <c r="T3" s="1">
        <v>0.14259530592863937</v>
      </c>
      <c r="U3" s="1" t="s">
        <v>128</v>
      </c>
    </row>
    <row r="4" spans="1:21" x14ac:dyDescent="0.3">
      <c r="A4" t="s">
        <v>121</v>
      </c>
      <c r="B4" s="30" t="s">
        <v>129</v>
      </c>
      <c r="C4" s="30" t="s">
        <v>130</v>
      </c>
      <c r="D4" s="30" t="s">
        <v>131</v>
      </c>
      <c r="E4" s="1">
        <v>50.25</v>
      </c>
      <c r="F4" s="1">
        <v>5.2804347826086948</v>
      </c>
      <c r="G4" s="29">
        <v>0</v>
      </c>
      <c r="H4" s="1">
        <v>0</v>
      </c>
      <c r="I4" s="1">
        <v>0</v>
      </c>
      <c r="J4" s="29">
        <v>0</v>
      </c>
      <c r="K4" s="29">
        <v>0</v>
      </c>
      <c r="L4" s="29">
        <v>0.71021739130434791</v>
      </c>
      <c r="M4" s="1">
        <v>4.8968478260869555</v>
      </c>
      <c r="N4" s="1">
        <v>9.7449707981829961E-2</v>
      </c>
      <c r="O4" s="1">
        <v>0</v>
      </c>
      <c r="P4" s="1">
        <v>0</v>
      </c>
      <c r="Q4" s="1">
        <v>9.751847826086955</v>
      </c>
      <c r="R4" s="1">
        <v>0.19406662340471553</v>
      </c>
      <c r="S4" s="1">
        <v>10.913804347826083</v>
      </c>
      <c r="T4" s="1">
        <v>0.21719013627514594</v>
      </c>
      <c r="U4" s="1" t="s">
        <v>132</v>
      </c>
    </row>
    <row r="5" spans="1:21" x14ac:dyDescent="0.3">
      <c r="A5" t="s">
        <v>121</v>
      </c>
      <c r="B5" s="30" t="s">
        <v>133</v>
      </c>
      <c r="C5" s="30" t="s">
        <v>71</v>
      </c>
      <c r="D5" s="30" t="s">
        <v>134</v>
      </c>
      <c r="E5" s="1">
        <v>86.086956521739125</v>
      </c>
      <c r="F5" s="1">
        <v>5.7391304347826084</v>
      </c>
      <c r="G5" s="29">
        <v>0.32608695652173914</v>
      </c>
      <c r="H5" s="1">
        <v>0</v>
      </c>
      <c r="I5" s="1">
        <v>0.66304347826086951</v>
      </c>
      <c r="J5" s="29">
        <v>0</v>
      </c>
      <c r="K5" s="29">
        <v>0</v>
      </c>
      <c r="L5" s="29">
        <v>1.7379347826086957</v>
      </c>
      <c r="M5" s="1">
        <v>5.4782608695652177</v>
      </c>
      <c r="N5" s="1">
        <v>6.3636363636363644E-2</v>
      </c>
      <c r="O5" s="1">
        <v>10.170760869565218</v>
      </c>
      <c r="P5" s="1">
        <v>0.11814520202020203</v>
      </c>
      <c r="Q5" s="1">
        <v>5.0435869565217413</v>
      </c>
      <c r="R5" s="1">
        <v>5.8587121212121243E-2</v>
      </c>
      <c r="S5" s="1">
        <v>11.335434782608697</v>
      </c>
      <c r="T5" s="1">
        <v>0.13167424242424244</v>
      </c>
      <c r="U5" s="1" t="s">
        <v>135</v>
      </c>
    </row>
    <row r="6" spans="1:21" x14ac:dyDescent="0.3">
      <c r="A6" t="s">
        <v>121</v>
      </c>
      <c r="B6" s="30" t="s">
        <v>136</v>
      </c>
      <c r="C6" s="30" t="s">
        <v>137</v>
      </c>
      <c r="D6" s="30" t="s">
        <v>138</v>
      </c>
      <c r="E6" s="1">
        <v>69.119565217391298</v>
      </c>
      <c r="F6" s="1">
        <v>5.6521739130434785</v>
      </c>
      <c r="G6" s="29">
        <v>0</v>
      </c>
      <c r="H6" s="1">
        <v>0</v>
      </c>
      <c r="I6" s="1">
        <v>0.75</v>
      </c>
      <c r="J6" s="29">
        <v>0</v>
      </c>
      <c r="K6" s="29">
        <v>0</v>
      </c>
      <c r="L6" s="29">
        <v>4.4555434782608687</v>
      </c>
      <c r="M6" s="1">
        <v>5.4614130434782622</v>
      </c>
      <c r="N6" s="1">
        <v>7.9013995911306839E-2</v>
      </c>
      <c r="O6" s="1">
        <v>10.948586956521737</v>
      </c>
      <c r="P6" s="1">
        <v>0.15840069193269379</v>
      </c>
      <c r="Q6" s="1">
        <v>5.598478260869566</v>
      </c>
      <c r="R6" s="1">
        <v>8.0997012108822167E-2</v>
      </c>
      <c r="S6" s="1">
        <v>13.847173913043475</v>
      </c>
      <c r="T6" s="1">
        <v>0.20033653090108505</v>
      </c>
      <c r="U6" s="1" t="s">
        <v>139</v>
      </c>
    </row>
    <row r="7" spans="1:21" x14ac:dyDescent="0.3">
      <c r="A7" t="s">
        <v>121</v>
      </c>
      <c r="B7" s="30" t="s">
        <v>140</v>
      </c>
      <c r="C7" s="30" t="s">
        <v>118</v>
      </c>
      <c r="D7" s="30" t="s">
        <v>141</v>
      </c>
      <c r="E7" s="1">
        <v>88.032608695652172</v>
      </c>
      <c r="F7" s="1">
        <v>5.5434782608695654</v>
      </c>
      <c r="G7" s="29">
        <v>0</v>
      </c>
      <c r="H7" s="1">
        <v>0</v>
      </c>
      <c r="I7" s="1">
        <v>0.78260869565217395</v>
      </c>
      <c r="J7" s="29">
        <v>0</v>
      </c>
      <c r="K7" s="29">
        <v>0</v>
      </c>
      <c r="L7" s="29">
        <v>2.4180434782608691</v>
      </c>
      <c r="M7" s="1">
        <v>5.8445652173913052</v>
      </c>
      <c r="N7" s="1">
        <v>6.6390912458328205E-2</v>
      </c>
      <c r="O7" s="1">
        <v>14.13641304347826</v>
      </c>
      <c r="P7" s="1">
        <v>0.16058155327818249</v>
      </c>
      <c r="Q7" s="1">
        <v>14.368804347826096</v>
      </c>
      <c r="R7" s="1">
        <v>0.16322138535621691</v>
      </c>
      <c r="S7" s="1">
        <v>14.931630434782607</v>
      </c>
      <c r="T7" s="1">
        <v>0.16961476725521668</v>
      </c>
      <c r="U7" s="1" t="s">
        <v>142</v>
      </c>
    </row>
    <row r="8" spans="1:21" x14ac:dyDescent="0.3">
      <c r="A8" t="s">
        <v>121</v>
      </c>
      <c r="B8" s="30" t="s">
        <v>143</v>
      </c>
      <c r="C8" s="30" t="s">
        <v>144</v>
      </c>
      <c r="D8" s="30" t="s">
        <v>145</v>
      </c>
      <c r="E8" s="1">
        <v>111.96739130434783</v>
      </c>
      <c r="F8" s="1">
        <v>5.3804347826086953</v>
      </c>
      <c r="G8" s="29">
        <v>0</v>
      </c>
      <c r="H8" s="1">
        <v>0</v>
      </c>
      <c r="I8" s="1">
        <v>0</v>
      </c>
      <c r="J8" s="29">
        <v>0</v>
      </c>
      <c r="K8" s="29">
        <v>0</v>
      </c>
      <c r="L8" s="29">
        <v>6.8448913043478274</v>
      </c>
      <c r="M8" s="1">
        <v>8.8688043478260852</v>
      </c>
      <c r="N8" s="1">
        <v>7.9208814678186565E-2</v>
      </c>
      <c r="O8" s="1">
        <v>15.198152173913044</v>
      </c>
      <c r="P8" s="1">
        <v>0.13573730705756723</v>
      </c>
      <c r="Q8" s="1">
        <v>10.405434782608692</v>
      </c>
      <c r="R8" s="1">
        <v>9.2932724978157424E-2</v>
      </c>
      <c r="S8" s="1">
        <v>16.674347826086958</v>
      </c>
      <c r="T8" s="1">
        <v>0.14892146393554026</v>
      </c>
      <c r="U8" s="1" t="s">
        <v>146</v>
      </c>
    </row>
    <row r="9" spans="1:21" x14ac:dyDescent="0.3">
      <c r="A9" t="s">
        <v>121</v>
      </c>
      <c r="B9" s="30" t="s">
        <v>147</v>
      </c>
      <c r="C9" s="30" t="s">
        <v>126</v>
      </c>
      <c r="D9" s="30" t="s">
        <v>127</v>
      </c>
      <c r="E9" s="1">
        <v>85.25</v>
      </c>
      <c r="F9" s="1">
        <v>5.3804347826086953</v>
      </c>
      <c r="G9" s="29">
        <v>0</v>
      </c>
      <c r="H9" s="1">
        <v>0</v>
      </c>
      <c r="I9" s="1">
        <v>1.5652173913043479</v>
      </c>
      <c r="J9" s="29">
        <v>0</v>
      </c>
      <c r="K9" s="29">
        <v>0</v>
      </c>
      <c r="L9" s="29">
        <v>3.4240217391304353</v>
      </c>
      <c r="M9" s="1">
        <v>8.1711956521739122</v>
      </c>
      <c r="N9" s="1">
        <v>9.584980237154149E-2</v>
      </c>
      <c r="O9" s="1">
        <v>6.7489130434782609</v>
      </c>
      <c r="P9" s="1">
        <v>7.9166135407369637E-2</v>
      </c>
      <c r="Q9" s="1">
        <v>9.0614130434782609</v>
      </c>
      <c r="R9" s="1">
        <v>0.10629223511411449</v>
      </c>
      <c r="S9" s="1">
        <v>6.2113043478260872</v>
      </c>
      <c r="T9" s="1">
        <v>7.2859875047813341E-2</v>
      </c>
      <c r="U9" s="1" t="s">
        <v>148</v>
      </c>
    </row>
    <row r="10" spans="1:21" x14ac:dyDescent="0.3">
      <c r="A10" t="s">
        <v>121</v>
      </c>
      <c r="B10" s="30" t="s">
        <v>149</v>
      </c>
      <c r="C10" s="30" t="s">
        <v>10</v>
      </c>
      <c r="D10" s="30" t="s">
        <v>150</v>
      </c>
      <c r="E10" s="1">
        <v>69.239130434782609</v>
      </c>
      <c r="F10" s="1">
        <v>4.7282608695652177</v>
      </c>
      <c r="G10" s="29">
        <v>0</v>
      </c>
      <c r="H10" s="1">
        <v>0</v>
      </c>
      <c r="I10" s="1">
        <v>1</v>
      </c>
      <c r="J10" s="29">
        <v>0</v>
      </c>
      <c r="K10" s="29">
        <v>0</v>
      </c>
      <c r="L10" s="29">
        <v>4.6456521739130423</v>
      </c>
      <c r="M10" s="1">
        <v>4.9565217391304346</v>
      </c>
      <c r="N10" s="1">
        <v>7.1585557299843006E-2</v>
      </c>
      <c r="O10" s="1">
        <v>7.8743478260869573</v>
      </c>
      <c r="P10" s="1">
        <v>0.11372684458398745</v>
      </c>
      <c r="Q10" s="1">
        <v>4.637282608695652</v>
      </c>
      <c r="R10" s="1">
        <v>6.6974882260596544E-2</v>
      </c>
      <c r="S10" s="1">
        <v>5.3296739130434769</v>
      </c>
      <c r="T10" s="1">
        <v>7.6974882260596525E-2</v>
      </c>
      <c r="U10" s="1" t="s">
        <v>151</v>
      </c>
    </row>
    <row r="11" spans="1:21" x14ac:dyDescent="0.3">
      <c r="A11" t="s">
        <v>121</v>
      </c>
      <c r="B11" s="30" t="s">
        <v>152</v>
      </c>
      <c r="C11" s="30" t="s">
        <v>59</v>
      </c>
      <c r="D11" s="30" t="s">
        <v>31</v>
      </c>
      <c r="E11" s="1">
        <v>72.108695652173907</v>
      </c>
      <c r="F11" s="1">
        <v>0</v>
      </c>
      <c r="G11" s="29">
        <v>0</v>
      </c>
      <c r="H11" s="1">
        <v>0</v>
      </c>
      <c r="I11" s="1">
        <v>0</v>
      </c>
      <c r="J11" s="29">
        <v>0</v>
      </c>
      <c r="K11" s="29">
        <v>0</v>
      </c>
      <c r="L11" s="29">
        <v>3.7595652173913043</v>
      </c>
      <c r="M11" s="1">
        <v>0</v>
      </c>
      <c r="N11" s="1">
        <v>0</v>
      </c>
      <c r="O11" s="1">
        <v>0</v>
      </c>
      <c r="P11" s="1">
        <v>0</v>
      </c>
      <c r="Q11" s="1">
        <v>6.119891304347826</v>
      </c>
      <c r="R11" s="1">
        <v>8.4870364787458547E-2</v>
      </c>
      <c r="S11" s="1">
        <v>6.9615217391304336</v>
      </c>
      <c r="T11" s="1">
        <v>9.6542056074766347E-2</v>
      </c>
      <c r="U11" s="1" t="s">
        <v>153</v>
      </c>
    </row>
    <row r="12" spans="1:21" x14ac:dyDescent="0.3">
      <c r="A12" t="s">
        <v>121</v>
      </c>
      <c r="B12" s="30" t="s">
        <v>154</v>
      </c>
      <c r="C12" s="30" t="s">
        <v>37</v>
      </c>
      <c r="D12" s="30" t="s">
        <v>155</v>
      </c>
      <c r="E12" s="1">
        <v>83.010869565217391</v>
      </c>
      <c r="F12" s="1">
        <v>5.5434782608695654</v>
      </c>
      <c r="G12" s="29">
        <v>0</v>
      </c>
      <c r="H12" s="1">
        <v>0</v>
      </c>
      <c r="I12" s="1">
        <v>0</v>
      </c>
      <c r="J12" s="29">
        <v>0</v>
      </c>
      <c r="K12" s="29">
        <v>0</v>
      </c>
      <c r="L12" s="29">
        <v>10.928260869565218</v>
      </c>
      <c r="M12" s="1">
        <v>5.2282608695652177</v>
      </c>
      <c r="N12" s="1">
        <v>6.2982846667539616E-2</v>
      </c>
      <c r="O12" s="1">
        <v>15.427065217391304</v>
      </c>
      <c r="P12" s="1">
        <v>0.18584391776875736</v>
      </c>
      <c r="Q12" s="1">
        <v>5.2880434782608692</v>
      </c>
      <c r="R12" s="1">
        <v>6.3703024747937667E-2</v>
      </c>
      <c r="S12" s="1">
        <v>15.473152173913043</v>
      </c>
      <c r="T12" s="1">
        <v>0.18639910959800968</v>
      </c>
      <c r="U12" s="1" t="s">
        <v>156</v>
      </c>
    </row>
    <row r="13" spans="1:21" x14ac:dyDescent="0.3">
      <c r="A13" t="s">
        <v>121</v>
      </c>
      <c r="B13" s="30" t="s">
        <v>157</v>
      </c>
      <c r="C13" s="30" t="s">
        <v>158</v>
      </c>
      <c r="D13" s="30" t="s">
        <v>159</v>
      </c>
      <c r="E13" s="1">
        <v>79.108695652173907</v>
      </c>
      <c r="F13" s="1">
        <v>5.7361956521739117</v>
      </c>
      <c r="G13" s="29">
        <v>0</v>
      </c>
      <c r="H13" s="1">
        <v>0.44304347826086954</v>
      </c>
      <c r="I13" s="1">
        <v>3.9891304347826089</v>
      </c>
      <c r="J13" s="29">
        <v>2.1739130434782608E-2</v>
      </c>
      <c r="K13" s="29">
        <v>0</v>
      </c>
      <c r="L13" s="29">
        <v>1.5033695652173911</v>
      </c>
      <c r="M13" s="1">
        <v>4.6217391304347819</v>
      </c>
      <c r="N13" s="1">
        <v>5.8422643583402031E-2</v>
      </c>
      <c r="O13" s="1">
        <v>4.6858695652173923</v>
      </c>
      <c r="P13" s="1">
        <v>5.9233305853256403E-2</v>
      </c>
      <c r="Q13" s="1">
        <v>8.3633695652173916</v>
      </c>
      <c r="R13" s="1">
        <v>0.10571997801593845</v>
      </c>
      <c r="S13" s="1">
        <v>21.264565217391304</v>
      </c>
      <c r="T13" s="1">
        <v>0.2688018686452322</v>
      </c>
      <c r="U13" s="1" t="s">
        <v>160</v>
      </c>
    </row>
    <row r="14" spans="1:21" x14ac:dyDescent="0.3">
      <c r="A14" t="s">
        <v>121</v>
      </c>
      <c r="B14" s="30" t="s">
        <v>161</v>
      </c>
      <c r="C14" s="30" t="s">
        <v>162</v>
      </c>
      <c r="D14" s="30" t="s">
        <v>93</v>
      </c>
      <c r="E14" s="1">
        <v>90.336956521739125</v>
      </c>
      <c r="F14" s="1">
        <v>8.1739130434782616</v>
      </c>
      <c r="G14" s="29">
        <v>0</v>
      </c>
      <c r="H14" s="1">
        <v>0.17391304347826086</v>
      </c>
      <c r="I14" s="1">
        <v>0.15217391304347827</v>
      </c>
      <c r="J14" s="29">
        <v>0</v>
      </c>
      <c r="K14" s="29">
        <v>0</v>
      </c>
      <c r="L14" s="29">
        <v>4.413913043478261</v>
      </c>
      <c r="M14" s="1">
        <v>8.2179347826086939</v>
      </c>
      <c r="N14" s="1">
        <v>9.0969799061484766E-2</v>
      </c>
      <c r="O14" s="1">
        <v>11.038804347826087</v>
      </c>
      <c r="P14" s="1">
        <v>0.12219588497172423</v>
      </c>
      <c r="Q14" s="1">
        <v>7.9991304347826091</v>
      </c>
      <c r="R14" s="1">
        <v>8.8547707857056929E-2</v>
      </c>
      <c r="S14" s="1">
        <v>11.819891304347827</v>
      </c>
      <c r="T14" s="1">
        <v>0.1308422572494285</v>
      </c>
      <c r="U14" s="1" t="s">
        <v>163</v>
      </c>
    </row>
    <row r="15" spans="1:21" x14ac:dyDescent="0.3">
      <c r="A15" t="s">
        <v>121</v>
      </c>
      <c r="B15" s="30" t="s">
        <v>164</v>
      </c>
      <c r="C15" s="30" t="s">
        <v>89</v>
      </c>
      <c r="D15" s="30" t="s">
        <v>165</v>
      </c>
      <c r="E15" s="1">
        <v>133.95652173913044</v>
      </c>
      <c r="F15" s="1">
        <v>48.163043478260867</v>
      </c>
      <c r="G15" s="29">
        <v>0.43478260869565216</v>
      </c>
      <c r="H15" s="1">
        <v>0.46739130434782611</v>
      </c>
      <c r="I15" s="1">
        <v>5.1630434782608692</v>
      </c>
      <c r="J15" s="29">
        <v>0</v>
      </c>
      <c r="K15" s="29">
        <v>0</v>
      </c>
      <c r="L15" s="29">
        <v>5.125</v>
      </c>
      <c r="M15" s="1">
        <v>10.646739130434781</v>
      </c>
      <c r="N15" s="1">
        <v>7.9479065238558896E-2</v>
      </c>
      <c r="O15" s="1">
        <v>11.179347826086957</v>
      </c>
      <c r="P15" s="1">
        <v>8.3455047062642007E-2</v>
      </c>
      <c r="Q15" s="1">
        <v>1.8125</v>
      </c>
      <c r="R15" s="1">
        <v>1.3530509574813372E-2</v>
      </c>
      <c r="S15" s="1">
        <v>14.918478260869565</v>
      </c>
      <c r="T15" s="1">
        <v>0.11136806231742939</v>
      </c>
      <c r="U15" s="1" t="s">
        <v>166</v>
      </c>
    </row>
    <row r="16" spans="1:21" x14ac:dyDescent="0.3">
      <c r="A16" t="s">
        <v>121</v>
      </c>
      <c r="B16" s="30" t="s">
        <v>167</v>
      </c>
      <c r="C16" s="30" t="s">
        <v>168</v>
      </c>
      <c r="D16" s="30" t="s">
        <v>169</v>
      </c>
      <c r="E16" s="1">
        <v>49.586956521739133</v>
      </c>
      <c r="F16" s="1">
        <v>5.6928260869565204</v>
      </c>
      <c r="G16" s="29">
        <v>0.58695652173913049</v>
      </c>
      <c r="H16" s="1">
        <v>0.26923913043478265</v>
      </c>
      <c r="I16" s="1">
        <v>0.5</v>
      </c>
      <c r="J16" s="29">
        <v>0</v>
      </c>
      <c r="K16" s="29">
        <v>0</v>
      </c>
      <c r="L16" s="29">
        <v>0</v>
      </c>
      <c r="M16" s="1">
        <v>4.4646739130434767</v>
      </c>
      <c r="N16" s="1">
        <v>9.0037264357737803E-2</v>
      </c>
      <c r="O16" s="1">
        <v>5.2855434782608697</v>
      </c>
      <c r="P16" s="1">
        <v>0.10659140727750986</v>
      </c>
      <c r="Q16" s="1">
        <v>2.3896739130434783</v>
      </c>
      <c r="R16" s="1">
        <v>4.8191582639193334E-2</v>
      </c>
      <c r="S16" s="1">
        <v>13.469782608695652</v>
      </c>
      <c r="T16" s="1">
        <v>0.27163963174046468</v>
      </c>
      <c r="U16" s="1" t="s">
        <v>170</v>
      </c>
    </row>
    <row r="17" spans="1:21" x14ac:dyDescent="0.3">
      <c r="A17" t="s">
        <v>121</v>
      </c>
      <c r="B17" s="30" t="s">
        <v>171</v>
      </c>
      <c r="C17" s="30" t="s">
        <v>172</v>
      </c>
      <c r="D17" s="30" t="s">
        <v>165</v>
      </c>
      <c r="E17" s="1">
        <v>38.891304347826086</v>
      </c>
      <c r="F17" s="1">
        <v>5.4782608695652177</v>
      </c>
      <c r="G17" s="29">
        <v>0.61956521739130432</v>
      </c>
      <c r="H17" s="1">
        <v>0.2608695652173913</v>
      </c>
      <c r="I17" s="1">
        <v>5.6521739130434785</v>
      </c>
      <c r="J17" s="29">
        <v>0</v>
      </c>
      <c r="K17" s="29">
        <v>0</v>
      </c>
      <c r="L17" s="29">
        <v>3.0853260869565213</v>
      </c>
      <c r="M17" s="1">
        <v>5.3043478260869561</v>
      </c>
      <c r="N17" s="1">
        <v>0.13638904415874789</v>
      </c>
      <c r="O17" s="1">
        <v>21.368260869565219</v>
      </c>
      <c r="P17" s="1">
        <v>0.54943543879262169</v>
      </c>
      <c r="Q17" s="1">
        <v>4.9065217391304365</v>
      </c>
      <c r="R17" s="1">
        <v>0.12615986584684186</v>
      </c>
      <c r="S17" s="1">
        <v>13.005434782608697</v>
      </c>
      <c r="T17" s="1">
        <v>0.33440469536053669</v>
      </c>
      <c r="U17" s="1" t="s">
        <v>173</v>
      </c>
    </row>
    <row r="18" spans="1:21" x14ac:dyDescent="0.3">
      <c r="A18" t="s">
        <v>121</v>
      </c>
      <c r="B18" s="30" t="s">
        <v>174</v>
      </c>
      <c r="C18" s="30" t="s">
        <v>43</v>
      </c>
      <c r="D18" s="30" t="s">
        <v>175</v>
      </c>
      <c r="E18" s="1">
        <v>29.847826086956523</v>
      </c>
      <c r="F18" s="1">
        <v>10.260869565217391</v>
      </c>
      <c r="G18" s="29">
        <v>0.32608695652173914</v>
      </c>
      <c r="H18" s="1">
        <v>0.22445652173913042</v>
      </c>
      <c r="I18" s="1">
        <v>2.3369565217391304</v>
      </c>
      <c r="J18" s="29">
        <v>0</v>
      </c>
      <c r="K18" s="29">
        <v>0</v>
      </c>
      <c r="L18" s="29">
        <v>2.6277173913043477</v>
      </c>
      <c r="M18" s="1">
        <v>4.7826086956521738</v>
      </c>
      <c r="N18" s="1">
        <v>0.16023306627822287</v>
      </c>
      <c r="O18" s="1">
        <v>4.7826086956521738</v>
      </c>
      <c r="P18" s="1">
        <v>0.16023306627822287</v>
      </c>
      <c r="Q18" s="1">
        <v>2.285326086956522</v>
      </c>
      <c r="R18" s="1">
        <v>7.6565914056809903E-2</v>
      </c>
      <c r="S18" s="1">
        <v>7.3722826086956523</v>
      </c>
      <c r="T18" s="1">
        <v>0.24699563000728331</v>
      </c>
      <c r="U18" s="1" t="s">
        <v>176</v>
      </c>
    </row>
    <row r="19" spans="1:21" x14ac:dyDescent="0.3">
      <c r="A19" t="s">
        <v>121</v>
      </c>
      <c r="B19" s="30" t="s">
        <v>177</v>
      </c>
      <c r="C19" s="30" t="s">
        <v>5</v>
      </c>
      <c r="D19" s="30" t="s">
        <v>178</v>
      </c>
      <c r="E19" s="1">
        <v>149.45652173913044</v>
      </c>
      <c r="F19" s="1">
        <v>5.7391304347826084</v>
      </c>
      <c r="G19" s="29">
        <v>0.89130434782608692</v>
      </c>
      <c r="H19" s="1">
        <v>0.71771739130434797</v>
      </c>
      <c r="I19" s="1">
        <v>1.3695652173913044</v>
      </c>
      <c r="J19" s="29">
        <v>0</v>
      </c>
      <c r="K19" s="29">
        <v>0</v>
      </c>
      <c r="L19" s="29">
        <v>4.1208695652173919</v>
      </c>
      <c r="M19" s="1">
        <v>14.994347826086962</v>
      </c>
      <c r="N19" s="1">
        <v>0.10032581818181821</v>
      </c>
      <c r="O19" s="1">
        <v>21.152391304347823</v>
      </c>
      <c r="P19" s="1">
        <v>0.14152872727272725</v>
      </c>
      <c r="Q19" s="1">
        <v>4.2734782608695658</v>
      </c>
      <c r="R19" s="1">
        <v>2.859345454545455E-2</v>
      </c>
      <c r="S19" s="1">
        <v>13.547065217391303</v>
      </c>
      <c r="T19" s="1">
        <v>9.0642181818181802E-2</v>
      </c>
      <c r="U19" s="1" t="s">
        <v>179</v>
      </c>
    </row>
    <row r="20" spans="1:21" x14ac:dyDescent="0.3">
      <c r="A20" t="s">
        <v>121</v>
      </c>
      <c r="B20" s="30" t="s">
        <v>180</v>
      </c>
      <c r="C20" s="30" t="s">
        <v>181</v>
      </c>
      <c r="D20" s="30" t="s">
        <v>182</v>
      </c>
      <c r="E20" s="1">
        <v>37.315217391304351</v>
      </c>
      <c r="F20" s="1">
        <v>0</v>
      </c>
      <c r="G20" s="29">
        <v>0.56521739130434778</v>
      </c>
      <c r="H20" s="1">
        <v>4.2717391304347825E-2</v>
      </c>
      <c r="I20" s="1">
        <v>2.6630434782608696</v>
      </c>
      <c r="J20" s="29">
        <v>0</v>
      </c>
      <c r="K20" s="29">
        <v>0</v>
      </c>
      <c r="L20" s="29">
        <v>0.47782608695652184</v>
      </c>
      <c r="M20" s="1">
        <v>6.1222826086956514</v>
      </c>
      <c r="N20" s="1">
        <v>0.16406932711913774</v>
      </c>
      <c r="O20" s="1">
        <v>0</v>
      </c>
      <c r="P20" s="1">
        <v>0</v>
      </c>
      <c r="Q20" s="1">
        <v>0</v>
      </c>
      <c r="R20" s="1">
        <v>0</v>
      </c>
      <c r="S20" s="1">
        <v>6.2417391304347829</v>
      </c>
      <c r="T20" s="1">
        <v>0.16727060879697056</v>
      </c>
      <c r="U20" s="1" t="s">
        <v>183</v>
      </c>
    </row>
    <row r="21" spans="1:21" x14ac:dyDescent="0.3">
      <c r="A21" t="s">
        <v>121</v>
      </c>
      <c r="B21" s="30" t="s">
        <v>184</v>
      </c>
      <c r="C21" s="30" t="s">
        <v>181</v>
      </c>
      <c r="D21" s="30" t="s">
        <v>182</v>
      </c>
      <c r="E21" s="1">
        <v>102.28260869565217</v>
      </c>
      <c r="F21" s="1">
        <v>5.7391304347826084</v>
      </c>
      <c r="G21" s="29">
        <v>1.4347826086956521</v>
      </c>
      <c r="H21" s="1">
        <v>0.49217391304347829</v>
      </c>
      <c r="I21" s="1">
        <v>1.8152173913043479</v>
      </c>
      <c r="J21" s="29">
        <v>0</v>
      </c>
      <c r="K21" s="29">
        <v>0</v>
      </c>
      <c r="L21" s="29">
        <v>4.8817391304347826</v>
      </c>
      <c r="M21" s="1">
        <v>10.845869565217386</v>
      </c>
      <c r="N21" s="1">
        <v>0.10603825717321994</v>
      </c>
      <c r="O21" s="1">
        <v>19.364456521739129</v>
      </c>
      <c r="P21" s="1">
        <v>0.18932306057385759</v>
      </c>
      <c r="Q21" s="1">
        <v>4.8715217391304337</v>
      </c>
      <c r="R21" s="1">
        <v>4.7628055260361311E-2</v>
      </c>
      <c r="S21" s="1">
        <v>16.708586956521735</v>
      </c>
      <c r="T21" s="1">
        <v>0.16335706695005309</v>
      </c>
      <c r="U21" s="1" t="s">
        <v>185</v>
      </c>
    </row>
    <row r="22" spans="1:21" x14ac:dyDescent="0.3">
      <c r="A22" t="s">
        <v>121</v>
      </c>
      <c r="B22" s="30" t="s">
        <v>186</v>
      </c>
      <c r="C22" s="30" t="s">
        <v>187</v>
      </c>
      <c r="D22" s="30" t="s">
        <v>75</v>
      </c>
      <c r="E22" s="1">
        <v>98.934782608695656</v>
      </c>
      <c r="F22" s="1">
        <v>5.3043478260869561</v>
      </c>
      <c r="G22" s="29">
        <v>0.56521739130434778</v>
      </c>
      <c r="H22" s="1">
        <v>0</v>
      </c>
      <c r="I22" s="1">
        <v>0.93478260869565222</v>
      </c>
      <c r="J22" s="29">
        <v>0</v>
      </c>
      <c r="K22" s="29">
        <v>0</v>
      </c>
      <c r="L22" s="29">
        <v>3.9239130434782608</v>
      </c>
      <c r="M22" s="1">
        <v>11.233695652173912</v>
      </c>
      <c r="N22" s="1">
        <v>0.11354647330257085</v>
      </c>
      <c r="O22" s="1">
        <v>10.733695652173914</v>
      </c>
      <c r="P22" s="1">
        <v>0.10849263898044387</v>
      </c>
      <c r="Q22" s="1">
        <v>7.7228260869565215</v>
      </c>
      <c r="R22" s="1">
        <v>7.8059767084157322E-2</v>
      </c>
      <c r="S22" s="1">
        <v>11.877717391304348</v>
      </c>
      <c r="T22" s="1">
        <v>0.12005603164139748</v>
      </c>
      <c r="U22" s="1" t="s">
        <v>188</v>
      </c>
    </row>
    <row r="23" spans="1:21" x14ac:dyDescent="0.3">
      <c r="A23" t="s">
        <v>121</v>
      </c>
      <c r="B23" s="30" t="s">
        <v>189</v>
      </c>
      <c r="C23" s="30" t="s">
        <v>190</v>
      </c>
      <c r="D23" s="30" t="s">
        <v>191</v>
      </c>
      <c r="E23" s="1">
        <v>89.010869565217391</v>
      </c>
      <c r="F23" s="1">
        <v>5.4782608695652177</v>
      </c>
      <c r="G23" s="29">
        <v>3.2608695652173912E-2</v>
      </c>
      <c r="H23" s="1">
        <v>0</v>
      </c>
      <c r="I23" s="1">
        <v>1.6521739130434783</v>
      </c>
      <c r="J23" s="29">
        <v>0</v>
      </c>
      <c r="K23" s="29">
        <v>0</v>
      </c>
      <c r="L23" s="29">
        <v>6.5489130434782608</v>
      </c>
      <c r="M23" s="1">
        <v>6.2690217391304346</v>
      </c>
      <c r="N23" s="1">
        <v>7.0429844913908898E-2</v>
      </c>
      <c r="O23" s="1">
        <v>8.9673913043478262</v>
      </c>
      <c r="P23" s="1">
        <v>0.10074490169739896</v>
      </c>
      <c r="Q23" s="1">
        <v>3.1467391304347827</v>
      </c>
      <c r="R23" s="1">
        <v>3.5352301868359998E-2</v>
      </c>
      <c r="S23" s="1">
        <v>10.657608695652174</v>
      </c>
      <c r="T23" s="1">
        <v>0.11973378922945414</v>
      </c>
      <c r="U23" s="1" t="s">
        <v>192</v>
      </c>
    </row>
    <row r="24" spans="1:21" x14ac:dyDescent="0.3">
      <c r="A24" t="s">
        <v>121</v>
      </c>
      <c r="B24" s="30" t="s">
        <v>193</v>
      </c>
      <c r="C24" s="30" t="s">
        <v>8</v>
      </c>
      <c r="D24" s="30" t="s">
        <v>0</v>
      </c>
      <c r="E24" s="1">
        <v>82.956521739130437</v>
      </c>
      <c r="F24" s="1">
        <v>5.4782608695652177</v>
      </c>
      <c r="G24" s="29">
        <v>6.5217391304347824E-2</v>
      </c>
      <c r="H24" s="1">
        <v>0</v>
      </c>
      <c r="I24" s="1">
        <v>1.0978260869565217</v>
      </c>
      <c r="J24" s="29">
        <v>0</v>
      </c>
      <c r="K24" s="29">
        <v>0</v>
      </c>
      <c r="L24" s="29">
        <v>2.5815217391304346</v>
      </c>
      <c r="M24" s="1">
        <v>8.4211956521739122</v>
      </c>
      <c r="N24" s="1">
        <v>0.1015133647798742</v>
      </c>
      <c r="O24" s="1">
        <v>10.779891304347826</v>
      </c>
      <c r="P24" s="1">
        <v>0.1299462788259958</v>
      </c>
      <c r="Q24" s="1">
        <v>4.7853260869565215</v>
      </c>
      <c r="R24" s="1">
        <v>5.7684748427672954E-2</v>
      </c>
      <c r="S24" s="1">
        <v>9.3097826086956523</v>
      </c>
      <c r="T24" s="1">
        <v>0.11222484276729559</v>
      </c>
      <c r="U24" s="1" t="s">
        <v>194</v>
      </c>
    </row>
    <row r="25" spans="1:21" x14ac:dyDescent="0.3">
      <c r="A25" t="s">
        <v>121</v>
      </c>
      <c r="B25" s="30" t="s">
        <v>195</v>
      </c>
      <c r="C25" s="30" t="s">
        <v>56</v>
      </c>
      <c r="D25" s="30" t="s">
        <v>178</v>
      </c>
      <c r="E25" s="1">
        <v>135.5</v>
      </c>
      <c r="F25" s="1">
        <v>5.3913043478260869</v>
      </c>
      <c r="G25" s="29">
        <v>0.43478260869565216</v>
      </c>
      <c r="H25" s="1">
        <v>0.63771739130434779</v>
      </c>
      <c r="I25" s="1">
        <v>1.3369565217391304</v>
      </c>
      <c r="J25" s="29">
        <v>0</v>
      </c>
      <c r="K25" s="29">
        <v>0</v>
      </c>
      <c r="L25" s="29">
        <v>12.010869565217391</v>
      </c>
      <c r="M25" s="1">
        <v>10.388586956521738</v>
      </c>
      <c r="N25" s="1">
        <v>7.6668538424514668E-2</v>
      </c>
      <c r="O25" s="1">
        <v>13.945652173913043</v>
      </c>
      <c r="P25" s="1">
        <v>0.10291994224290069</v>
      </c>
      <c r="Q25" s="1">
        <v>6.3940217391304346</v>
      </c>
      <c r="R25" s="1">
        <v>4.7188352318305787E-2</v>
      </c>
      <c r="S25" s="1">
        <v>21.709239130434781</v>
      </c>
      <c r="T25" s="1">
        <v>0.16021578694047808</v>
      </c>
      <c r="U25" s="1" t="s">
        <v>196</v>
      </c>
    </row>
    <row r="26" spans="1:21" x14ac:dyDescent="0.3">
      <c r="A26" t="s">
        <v>121</v>
      </c>
      <c r="B26" s="30" t="s">
        <v>197</v>
      </c>
      <c r="C26" s="30" t="s">
        <v>103</v>
      </c>
      <c r="D26" s="30" t="s">
        <v>198</v>
      </c>
      <c r="E26" s="1">
        <v>107.30434782608695</v>
      </c>
      <c r="F26" s="1">
        <v>5.3913043478260869</v>
      </c>
      <c r="G26" s="29">
        <v>0.13043478260869565</v>
      </c>
      <c r="H26" s="1">
        <v>0</v>
      </c>
      <c r="I26" s="1">
        <v>2.1739130434782608</v>
      </c>
      <c r="J26" s="29">
        <v>0</v>
      </c>
      <c r="K26" s="29">
        <v>0</v>
      </c>
      <c r="L26" s="29">
        <v>2.7717391304347827</v>
      </c>
      <c r="M26" s="1">
        <v>5.8804347826086953</v>
      </c>
      <c r="N26" s="1">
        <v>5.4801458670988651E-2</v>
      </c>
      <c r="O26" s="1">
        <v>5.2228260869565215</v>
      </c>
      <c r="P26" s="1">
        <v>4.8673014586709883E-2</v>
      </c>
      <c r="Q26" s="1">
        <v>0</v>
      </c>
      <c r="R26" s="1">
        <v>0</v>
      </c>
      <c r="S26" s="1">
        <v>7.9510869565217392</v>
      </c>
      <c r="T26" s="1">
        <v>7.4098460291734197E-2</v>
      </c>
      <c r="U26" s="1" t="s">
        <v>199</v>
      </c>
    </row>
    <row r="27" spans="1:21" x14ac:dyDescent="0.3">
      <c r="A27" t="s">
        <v>121</v>
      </c>
      <c r="B27" s="30" t="s">
        <v>200</v>
      </c>
      <c r="C27" s="30" t="s">
        <v>105</v>
      </c>
      <c r="D27" s="30" t="s">
        <v>201</v>
      </c>
      <c r="E27" s="1">
        <v>92.641304347826093</v>
      </c>
      <c r="F27" s="1">
        <v>5.7391304347826084</v>
      </c>
      <c r="G27" s="29">
        <v>9.7826086956521743E-2</v>
      </c>
      <c r="H27" s="1">
        <v>0</v>
      </c>
      <c r="I27" s="1">
        <v>1.0434782608695652</v>
      </c>
      <c r="J27" s="29">
        <v>0</v>
      </c>
      <c r="K27" s="29">
        <v>0</v>
      </c>
      <c r="L27" s="29">
        <v>5.4646739130434785</v>
      </c>
      <c r="M27" s="1">
        <v>5.1059782608695654</v>
      </c>
      <c r="N27" s="1">
        <v>5.5115569635105006E-2</v>
      </c>
      <c r="O27" s="1">
        <v>10.149456521739131</v>
      </c>
      <c r="P27" s="1">
        <v>0.10955649419218584</v>
      </c>
      <c r="Q27" s="1">
        <v>1.8478260869565217</v>
      </c>
      <c r="R27" s="1">
        <v>1.9946028393758065E-2</v>
      </c>
      <c r="S27" s="1">
        <v>8.3125</v>
      </c>
      <c r="T27" s="1">
        <v>8.9727795377214592E-2</v>
      </c>
      <c r="U27" s="1" t="s">
        <v>202</v>
      </c>
    </row>
    <row r="28" spans="1:21" x14ac:dyDescent="0.3">
      <c r="A28" t="s">
        <v>121</v>
      </c>
      <c r="B28" s="30" t="s">
        <v>203</v>
      </c>
      <c r="C28" s="30" t="s">
        <v>144</v>
      </c>
      <c r="D28" s="30" t="s">
        <v>145</v>
      </c>
      <c r="E28" s="1">
        <v>82.728260869565219</v>
      </c>
      <c r="F28" s="1">
        <v>5.4782608695652177</v>
      </c>
      <c r="G28" s="29">
        <v>0.29347826086956524</v>
      </c>
      <c r="H28" s="1">
        <v>0</v>
      </c>
      <c r="I28" s="1">
        <v>1.3478260869565217</v>
      </c>
      <c r="J28" s="29">
        <v>0</v>
      </c>
      <c r="K28" s="29">
        <v>0</v>
      </c>
      <c r="L28" s="29">
        <v>4.5108695652173916</v>
      </c>
      <c r="M28" s="1">
        <v>5.9619565217391308</v>
      </c>
      <c r="N28" s="1">
        <v>7.2066745499934304E-2</v>
      </c>
      <c r="O28" s="1">
        <v>10.070652173913043</v>
      </c>
      <c r="P28" s="1">
        <v>0.12173170411246879</v>
      </c>
      <c r="Q28" s="1">
        <v>0.47282608695652173</v>
      </c>
      <c r="R28" s="1">
        <v>5.7154119038234129E-3</v>
      </c>
      <c r="S28" s="1">
        <v>9.9864130434782616</v>
      </c>
      <c r="T28" s="1">
        <v>0.12071344107213244</v>
      </c>
      <c r="U28" s="1" t="s">
        <v>204</v>
      </c>
    </row>
    <row r="29" spans="1:21" x14ac:dyDescent="0.3">
      <c r="A29" t="s">
        <v>121</v>
      </c>
      <c r="B29" s="30" t="s">
        <v>205</v>
      </c>
      <c r="C29" s="30" t="s">
        <v>65</v>
      </c>
      <c r="D29" s="30" t="s">
        <v>206</v>
      </c>
      <c r="E29" s="1">
        <v>93.423913043478265</v>
      </c>
      <c r="F29" s="1">
        <v>36.008152173913047</v>
      </c>
      <c r="G29" s="29">
        <v>0.10869565217391304</v>
      </c>
      <c r="H29" s="1">
        <v>0</v>
      </c>
      <c r="I29" s="1">
        <v>2.2065217391304346</v>
      </c>
      <c r="J29" s="29">
        <v>0</v>
      </c>
      <c r="K29" s="29">
        <v>0</v>
      </c>
      <c r="L29" s="29">
        <v>5.0240217391304345</v>
      </c>
      <c r="M29" s="1">
        <v>4.5217391304347823</v>
      </c>
      <c r="N29" s="1">
        <v>4.8400232693426408E-2</v>
      </c>
      <c r="O29" s="1">
        <v>5.2527173913043477</v>
      </c>
      <c r="P29" s="1">
        <v>5.6224549156486323E-2</v>
      </c>
      <c r="Q29" s="1">
        <v>4.8369565217391308</v>
      </c>
      <c r="R29" s="1">
        <v>5.1774287376381616E-2</v>
      </c>
      <c r="S29" s="1">
        <v>13.850543478260869</v>
      </c>
      <c r="T29" s="1">
        <v>0.1482547993019197</v>
      </c>
      <c r="U29" s="1" t="s">
        <v>207</v>
      </c>
    </row>
    <row r="30" spans="1:21" x14ac:dyDescent="0.3">
      <c r="A30" t="s">
        <v>121</v>
      </c>
      <c r="B30" s="30" t="s">
        <v>208</v>
      </c>
      <c r="C30" s="30" t="s">
        <v>126</v>
      </c>
      <c r="D30" s="30" t="s">
        <v>127</v>
      </c>
      <c r="E30" s="1">
        <v>43.184782608695649</v>
      </c>
      <c r="F30" s="1">
        <v>5.4375000000000009</v>
      </c>
      <c r="G30" s="29">
        <v>0.32608695652173914</v>
      </c>
      <c r="H30" s="1">
        <v>0.35554347826086957</v>
      </c>
      <c r="I30" s="1">
        <v>1.0543478260869565</v>
      </c>
      <c r="J30" s="29">
        <v>0</v>
      </c>
      <c r="K30" s="29">
        <v>0</v>
      </c>
      <c r="L30" s="29">
        <v>1.183369565217391</v>
      </c>
      <c r="M30" s="1">
        <v>4.7169565217391316</v>
      </c>
      <c r="N30" s="1">
        <v>0.10922728416813494</v>
      </c>
      <c r="O30" s="1">
        <v>4.5906521739130435</v>
      </c>
      <c r="P30" s="1">
        <v>0.10630254215957716</v>
      </c>
      <c r="Q30" s="1">
        <v>6.5457608695652176</v>
      </c>
      <c r="R30" s="1">
        <v>0.15157563553989431</v>
      </c>
      <c r="S30" s="1">
        <v>14.90608695652174</v>
      </c>
      <c r="T30" s="1">
        <v>0.34516989680342314</v>
      </c>
      <c r="U30" s="1" t="s">
        <v>209</v>
      </c>
    </row>
    <row r="31" spans="1:21" x14ac:dyDescent="0.3">
      <c r="A31" t="s">
        <v>121</v>
      </c>
      <c r="B31" s="30" t="s">
        <v>210</v>
      </c>
      <c r="C31" s="30" t="s">
        <v>211</v>
      </c>
      <c r="D31" s="30" t="s">
        <v>212</v>
      </c>
      <c r="E31" s="1">
        <v>52.75</v>
      </c>
      <c r="F31" s="1">
        <v>6.0869565217391308</v>
      </c>
      <c r="G31" s="29">
        <v>2.1739130434782608E-2</v>
      </c>
      <c r="H31" s="1">
        <v>0</v>
      </c>
      <c r="I31" s="1">
        <v>0</v>
      </c>
      <c r="J31" s="29">
        <v>0</v>
      </c>
      <c r="K31" s="29">
        <v>0.76086956521739135</v>
      </c>
      <c r="L31" s="29">
        <v>1.443695652173913</v>
      </c>
      <c r="M31" s="1">
        <v>21.016304347826093</v>
      </c>
      <c r="N31" s="1">
        <v>0.39841335256542354</v>
      </c>
      <c r="O31" s="1">
        <v>9.556195652173912</v>
      </c>
      <c r="P31" s="1">
        <v>0.18116010715021635</v>
      </c>
      <c r="Q31" s="1">
        <v>4.3668478260869561</v>
      </c>
      <c r="R31" s="1">
        <v>8.2783845044302487E-2</v>
      </c>
      <c r="S31" s="1">
        <v>4.8246739130434779</v>
      </c>
      <c r="T31" s="1">
        <v>9.1463012569544602E-2</v>
      </c>
      <c r="U31" s="1" t="s">
        <v>213</v>
      </c>
    </row>
    <row r="32" spans="1:21" x14ac:dyDescent="0.3">
      <c r="A32" t="s">
        <v>121</v>
      </c>
      <c r="B32" s="30" t="s">
        <v>214</v>
      </c>
      <c r="C32" s="30" t="s">
        <v>22</v>
      </c>
      <c r="D32" s="30" t="s">
        <v>215</v>
      </c>
      <c r="E32" s="1">
        <v>91.739130434782609</v>
      </c>
      <c r="F32" s="1">
        <v>6.07</v>
      </c>
      <c r="G32" s="29">
        <v>0.45652173913043476</v>
      </c>
      <c r="H32" s="1">
        <v>0.46228260869565224</v>
      </c>
      <c r="I32" s="1">
        <v>0.72826086956521741</v>
      </c>
      <c r="J32" s="29">
        <v>0</v>
      </c>
      <c r="K32" s="29">
        <v>0</v>
      </c>
      <c r="L32" s="29">
        <v>6.1989130434782629</v>
      </c>
      <c r="M32" s="1">
        <v>5.1973913043478257</v>
      </c>
      <c r="N32" s="1">
        <v>5.6654028436018952E-2</v>
      </c>
      <c r="O32" s="1">
        <v>4.9872826086956525</v>
      </c>
      <c r="P32" s="1">
        <v>5.436374407582939E-2</v>
      </c>
      <c r="Q32" s="1">
        <v>4.1993478260869574</v>
      </c>
      <c r="R32" s="1">
        <v>4.5774881516587686E-2</v>
      </c>
      <c r="S32" s="1">
        <v>13.593695652173913</v>
      </c>
      <c r="T32" s="1">
        <v>0.14817772511848343</v>
      </c>
      <c r="U32" s="1" t="s">
        <v>216</v>
      </c>
    </row>
    <row r="33" spans="1:21" x14ac:dyDescent="0.3">
      <c r="A33" t="s">
        <v>121</v>
      </c>
      <c r="B33" s="30" t="s">
        <v>217</v>
      </c>
      <c r="C33" s="30" t="s">
        <v>51</v>
      </c>
      <c r="D33" s="30" t="s">
        <v>114</v>
      </c>
      <c r="E33" s="1">
        <v>69.945652173913047</v>
      </c>
      <c r="F33" s="1">
        <v>5.3913043478260869</v>
      </c>
      <c r="G33" s="29">
        <v>0</v>
      </c>
      <c r="H33" s="1">
        <v>0.49456521739130432</v>
      </c>
      <c r="I33" s="1">
        <v>0</v>
      </c>
      <c r="J33" s="29">
        <v>0</v>
      </c>
      <c r="K33" s="29">
        <v>0</v>
      </c>
      <c r="L33" s="29">
        <v>3.5536956521739125</v>
      </c>
      <c r="M33" s="1">
        <v>5.1059782608695654</v>
      </c>
      <c r="N33" s="1">
        <v>7.2999222999222999E-2</v>
      </c>
      <c r="O33" s="1">
        <v>20.519021739130434</v>
      </c>
      <c r="P33" s="1">
        <v>0.29335664335664335</v>
      </c>
      <c r="Q33" s="1">
        <v>3.3233695652173911</v>
      </c>
      <c r="R33" s="1">
        <v>4.7513597513597509E-2</v>
      </c>
      <c r="S33" s="1">
        <v>11.958695652173914</v>
      </c>
      <c r="T33" s="1">
        <v>0.17097125097125096</v>
      </c>
      <c r="U33" s="1" t="s">
        <v>218</v>
      </c>
    </row>
    <row r="34" spans="1:21" x14ac:dyDescent="0.3">
      <c r="A34" t="s">
        <v>121</v>
      </c>
      <c r="B34" s="30" t="s">
        <v>219</v>
      </c>
      <c r="C34" s="30" t="s">
        <v>220</v>
      </c>
      <c r="D34" s="30" t="s">
        <v>165</v>
      </c>
      <c r="E34" s="1">
        <v>34.467391304347828</v>
      </c>
      <c r="F34" s="1">
        <v>10.956521739130435</v>
      </c>
      <c r="G34" s="29">
        <v>0.40217391304347827</v>
      </c>
      <c r="H34" s="1">
        <v>0.27826086956521739</v>
      </c>
      <c r="I34" s="1">
        <v>0.67391304347826086</v>
      </c>
      <c r="J34" s="29">
        <v>0</v>
      </c>
      <c r="K34" s="29">
        <v>0</v>
      </c>
      <c r="L34" s="29">
        <v>3.5958695652173911</v>
      </c>
      <c r="M34" s="1">
        <v>5.3668478260869561</v>
      </c>
      <c r="N34" s="1">
        <v>0.15570797855566065</v>
      </c>
      <c r="O34" s="1">
        <v>6.5407608695652177</v>
      </c>
      <c r="P34" s="1">
        <v>0.18976663513087355</v>
      </c>
      <c r="Q34" s="1">
        <v>2.4158695652173923</v>
      </c>
      <c r="R34" s="1">
        <v>7.0091453800063097E-2</v>
      </c>
      <c r="S34" s="1">
        <v>9.3422826086956512</v>
      </c>
      <c r="T34" s="1">
        <v>0.2710469883317565</v>
      </c>
      <c r="U34" s="1" t="s">
        <v>221</v>
      </c>
    </row>
    <row r="35" spans="1:21" x14ac:dyDescent="0.3">
      <c r="A35" t="s">
        <v>121</v>
      </c>
      <c r="B35" s="30" t="s">
        <v>222</v>
      </c>
      <c r="C35" s="30" t="s">
        <v>57</v>
      </c>
      <c r="D35" s="30" t="s">
        <v>223</v>
      </c>
      <c r="E35" s="1">
        <v>154.95652173913044</v>
      </c>
      <c r="F35" s="1">
        <v>10.303369565217391</v>
      </c>
      <c r="G35" s="29">
        <v>0.5</v>
      </c>
      <c r="H35" s="1">
        <v>0.67521739130434777</v>
      </c>
      <c r="I35" s="1">
        <v>4.9347826086956523</v>
      </c>
      <c r="J35" s="29">
        <v>0</v>
      </c>
      <c r="K35" s="29">
        <v>0</v>
      </c>
      <c r="L35" s="29">
        <v>3.7805434782608702</v>
      </c>
      <c r="M35" s="1">
        <v>9.7898913043478277</v>
      </c>
      <c r="N35" s="1">
        <v>6.3178310886644232E-2</v>
      </c>
      <c r="O35" s="1">
        <v>10.285108695652177</v>
      </c>
      <c r="P35" s="1">
        <v>6.6374158249158266E-2</v>
      </c>
      <c r="Q35" s="1">
        <v>8.8355434782608704</v>
      </c>
      <c r="R35" s="1">
        <v>5.7019500561167231E-2</v>
      </c>
      <c r="S35" s="1">
        <v>23.889021739130435</v>
      </c>
      <c r="T35" s="1">
        <v>0.15416596520763187</v>
      </c>
      <c r="U35" s="1" t="s">
        <v>224</v>
      </c>
    </row>
    <row r="36" spans="1:21" x14ac:dyDescent="0.3">
      <c r="A36" t="s">
        <v>121</v>
      </c>
      <c r="B36" s="30" t="s">
        <v>225</v>
      </c>
      <c r="C36" s="30" t="s">
        <v>226</v>
      </c>
      <c r="D36" s="30" t="s">
        <v>92</v>
      </c>
      <c r="E36" s="1">
        <v>64.869565217391298</v>
      </c>
      <c r="F36" s="1">
        <v>5.4782608695652177</v>
      </c>
      <c r="G36" s="29">
        <v>6.5217391304347824E-2</v>
      </c>
      <c r="H36" s="1">
        <v>0.61141304347826086</v>
      </c>
      <c r="I36" s="1">
        <v>0</v>
      </c>
      <c r="J36" s="29">
        <v>0</v>
      </c>
      <c r="K36" s="29">
        <v>0</v>
      </c>
      <c r="L36" s="29">
        <v>1.4911956521739129</v>
      </c>
      <c r="M36" s="1">
        <v>5.6711956521739131</v>
      </c>
      <c r="N36" s="1">
        <v>8.7424597855227895E-2</v>
      </c>
      <c r="O36" s="1">
        <v>10.052282608695652</v>
      </c>
      <c r="P36" s="1">
        <v>0.15496146112600537</v>
      </c>
      <c r="Q36" s="1">
        <v>4.5954347826086952</v>
      </c>
      <c r="R36" s="1">
        <v>7.0841152815013408E-2</v>
      </c>
      <c r="S36" s="1">
        <v>10.482608695652173</v>
      </c>
      <c r="T36" s="1">
        <v>0.16159517426273459</v>
      </c>
      <c r="U36" s="1" t="s">
        <v>227</v>
      </c>
    </row>
    <row r="37" spans="1:21" x14ac:dyDescent="0.3">
      <c r="A37" t="s">
        <v>121</v>
      </c>
      <c r="B37" s="30" t="s">
        <v>228</v>
      </c>
      <c r="C37" s="30" t="s">
        <v>126</v>
      </c>
      <c r="D37" s="30" t="s">
        <v>127</v>
      </c>
      <c r="E37" s="1">
        <v>100.95652173913044</v>
      </c>
      <c r="F37" s="1">
        <v>5.4701086956521738</v>
      </c>
      <c r="G37" s="29">
        <v>0.60869565217391308</v>
      </c>
      <c r="H37" s="1">
        <v>0.39945652173913043</v>
      </c>
      <c r="I37" s="1">
        <v>1.0108695652173914</v>
      </c>
      <c r="J37" s="29">
        <v>0</v>
      </c>
      <c r="K37" s="29">
        <v>0</v>
      </c>
      <c r="L37" s="29">
        <v>4.1032608695652177</v>
      </c>
      <c r="M37" s="1">
        <v>10.597826086956522</v>
      </c>
      <c r="N37" s="1">
        <v>0.10497416020671835</v>
      </c>
      <c r="O37" s="1">
        <v>19.850543478260867</v>
      </c>
      <c r="P37" s="1">
        <v>0.19662467700258396</v>
      </c>
      <c r="Q37" s="1">
        <v>9.5760869565217384</v>
      </c>
      <c r="R37" s="1">
        <v>9.485357450473729E-2</v>
      </c>
      <c r="S37" s="1">
        <v>24.573369565217391</v>
      </c>
      <c r="T37" s="1">
        <v>0.24340546942291127</v>
      </c>
      <c r="U37" s="1" t="s">
        <v>229</v>
      </c>
    </row>
    <row r="38" spans="1:21" x14ac:dyDescent="0.3">
      <c r="A38" t="s">
        <v>121</v>
      </c>
      <c r="B38" s="30" t="s">
        <v>230</v>
      </c>
      <c r="C38" s="30" t="s">
        <v>22</v>
      </c>
      <c r="D38" s="30" t="s">
        <v>231</v>
      </c>
      <c r="E38" s="1">
        <v>76.489130434782609</v>
      </c>
      <c r="F38" s="1">
        <v>5.7391304347826084</v>
      </c>
      <c r="G38" s="29">
        <v>7.6086956521739135E-2</v>
      </c>
      <c r="H38" s="1">
        <v>0</v>
      </c>
      <c r="I38" s="1">
        <v>5.6521739130434785</v>
      </c>
      <c r="J38" s="29">
        <v>0</v>
      </c>
      <c r="K38" s="29">
        <v>0</v>
      </c>
      <c r="L38" s="29">
        <v>2.1280434782608695</v>
      </c>
      <c r="M38" s="1">
        <v>0</v>
      </c>
      <c r="N38" s="1">
        <v>0</v>
      </c>
      <c r="O38" s="1">
        <v>4.1739130434782608</v>
      </c>
      <c r="P38" s="1">
        <v>5.456870825635924E-2</v>
      </c>
      <c r="Q38" s="1">
        <v>6.2622826086956538</v>
      </c>
      <c r="R38" s="1">
        <v>8.1871536165979836E-2</v>
      </c>
      <c r="S38" s="1">
        <v>18.316304347826087</v>
      </c>
      <c r="T38" s="1">
        <v>0.23946283927810147</v>
      </c>
      <c r="U38" s="1" t="s">
        <v>232</v>
      </c>
    </row>
    <row r="39" spans="1:21" x14ac:dyDescent="0.3">
      <c r="A39" t="s">
        <v>121</v>
      </c>
      <c r="B39" s="30" t="s">
        <v>233</v>
      </c>
      <c r="C39" s="30" t="s">
        <v>234</v>
      </c>
      <c r="D39" s="30" t="s">
        <v>235</v>
      </c>
      <c r="E39" s="1">
        <v>124.84782608695652</v>
      </c>
      <c r="F39" s="1">
        <v>11.005434782608695</v>
      </c>
      <c r="G39" s="29">
        <v>0.42391304347826086</v>
      </c>
      <c r="H39" s="1">
        <v>0</v>
      </c>
      <c r="I39" s="1">
        <v>5.3043478260869561</v>
      </c>
      <c r="J39" s="29">
        <v>0</v>
      </c>
      <c r="K39" s="29">
        <v>0</v>
      </c>
      <c r="L39" s="29">
        <v>0.77717391304347838</v>
      </c>
      <c r="M39" s="1">
        <v>15.409239130434784</v>
      </c>
      <c r="N39" s="1">
        <v>0.12342416855302109</v>
      </c>
      <c r="O39" s="1">
        <v>21.844565217391306</v>
      </c>
      <c r="P39" s="1">
        <v>0.17496952812119104</v>
      </c>
      <c r="Q39" s="1">
        <v>7.1167391304347838</v>
      </c>
      <c r="R39" s="1">
        <v>5.7003308375413557E-2</v>
      </c>
      <c r="S39" s="1">
        <v>6.5659782608695654</v>
      </c>
      <c r="T39" s="1">
        <v>5.2591850948981375E-2</v>
      </c>
      <c r="U39" s="1" t="s">
        <v>236</v>
      </c>
    </row>
    <row r="40" spans="1:21" x14ac:dyDescent="0.3">
      <c r="A40" t="s">
        <v>121</v>
      </c>
      <c r="B40" s="30" t="s">
        <v>237</v>
      </c>
      <c r="C40" s="30" t="s">
        <v>238</v>
      </c>
      <c r="D40" s="30" t="s">
        <v>239</v>
      </c>
      <c r="E40" s="1">
        <v>42.619565217391305</v>
      </c>
      <c r="F40" s="1">
        <v>5.0815217391304346</v>
      </c>
      <c r="G40" s="29">
        <v>0</v>
      </c>
      <c r="H40" s="1">
        <v>0</v>
      </c>
      <c r="I40" s="1">
        <v>0.47826086956521741</v>
      </c>
      <c r="J40" s="29">
        <v>0</v>
      </c>
      <c r="K40" s="29">
        <v>0</v>
      </c>
      <c r="L40" s="29">
        <v>5.3039130434782606</v>
      </c>
      <c r="M40" s="1">
        <v>4.4952173913043483</v>
      </c>
      <c r="N40" s="1">
        <v>0.10547309359857181</v>
      </c>
      <c r="O40" s="1">
        <v>6.8317391304347828</v>
      </c>
      <c r="P40" s="1">
        <v>0.1602958428972201</v>
      </c>
      <c r="Q40" s="1">
        <v>4.8441304347826089</v>
      </c>
      <c r="R40" s="1">
        <v>0.11365978066819689</v>
      </c>
      <c r="S40" s="1">
        <v>9.3356521739130436</v>
      </c>
      <c r="T40" s="1">
        <v>0.21904616169344554</v>
      </c>
      <c r="U40" s="1" t="s">
        <v>240</v>
      </c>
    </row>
    <row r="41" spans="1:21" x14ac:dyDescent="0.3">
      <c r="A41" t="s">
        <v>121</v>
      </c>
      <c r="B41" s="30" t="s">
        <v>241</v>
      </c>
      <c r="C41" s="30" t="s">
        <v>34</v>
      </c>
      <c r="D41" s="30" t="s">
        <v>242</v>
      </c>
      <c r="E41" s="1">
        <v>137.29347826086956</v>
      </c>
      <c r="F41" s="1">
        <v>4.9326086956521742</v>
      </c>
      <c r="G41" s="29">
        <v>0</v>
      </c>
      <c r="H41" s="1">
        <v>0</v>
      </c>
      <c r="I41" s="1">
        <v>0</v>
      </c>
      <c r="J41" s="29">
        <v>0</v>
      </c>
      <c r="K41" s="29">
        <v>0</v>
      </c>
      <c r="L41" s="29">
        <v>2.7466304347826092</v>
      </c>
      <c r="M41" s="1">
        <v>14.38478260869565</v>
      </c>
      <c r="N41" s="1">
        <v>0.10477396880690364</v>
      </c>
      <c r="O41" s="1">
        <v>30.946739130434775</v>
      </c>
      <c r="P41" s="1">
        <v>0.22540574776343911</v>
      </c>
      <c r="Q41" s="1">
        <v>17.202826086956524</v>
      </c>
      <c r="R41" s="1">
        <v>0.1252996595677302</v>
      </c>
      <c r="S41" s="1">
        <v>16.53891304347826</v>
      </c>
      <c r="T41" s="1">
        <v>0.12046393793048847</v>
      </c>
      <c r="U41" s="1" t="s">
        <v>243</v>
      </c>
    </row>
    <row r="42" spans="1:21" x14ac:dyDescent="0.3">
      <c r="A42" t="s">
        <v>121</v>
      </c>
      <c r="B42" s="30" t="s">
        <v>244</v>
      </c>
      <c r="C42" s="30" t="s">
        <v>144</v>
      </c>
      <c r="D42" s="30" t="s">
        <v>145</v>
      </c>
      <c r="E42" s="1">
        <v>51.543478260869563</v>
      </c>
      <c r="F42" s="1">
        <v>10.038043478260869</v>
      </c>
      <c r="G42" s="29">
        <v>9.7826086956521743E-2</v>
      </c>
      <c r="H42" s="1">
        <v>1.3586956521739131</v>
      </c>
      <c r="I42" s="1">
        <v>1.2173913043478262</v>
      </c>
      <c r="J42" s="29">
        <v>0</v>
      </c>
      <c r="K42" s="29">
        <v>0</v>
      </c>
      <c r="L42" s="29">
        <v>4.1467391304347823</v>
      </c>
      <c r="M42" s="1">
        <v>8.6086956521739122</v>
      </c>
      <c r="N42" s="1">
        <v>0.16701813580767608</v>
      </c>
      <c r="O42" s="1">
        <v>14.008152173913043</v>
      </c>
      <c r="P42" s="1">
        <v>0.27177351328553351</v>
      </c>
      <c r="Q42" s="1">
        <v>5.7880434782608692</v>
      </c>
      <c r="R42" s="1">
        <v>0.11229439055250949</v>
      </c>
      <c r="S42" s="1">
        <v>9.445652173913043</v>
      </c>
      <c r="T42" s="1">
        <v>0.18325601012231127</v>
      </c>
      <c r="U42" s="1" t="s">
        <v>245</v>
      </c>
    </row>
    <row r="43" spans="1:21" x14ac:dyDescent="0.3">
      <c r="A43" t="s">
        <v>121</v>
      </c>
      <c r="B43" s="30" t="s">
        <v>246</v>
      </c>
      <c r="C43" s="30" t="s">
        <v>22</v>
      </c>
      <c r="D43" s="30" t="s">
        <v>215</v>
      </c>
      <c r="E43" s="1">
        <v>132.92391304347825</v>
      </c>
      <c r="F43" s="1">
        <v>5.3913043478260869</v>
      </c>
      <c r="G43" s="29">
        <v>0</v>
      </c>
      <c r="H43" s="1">
        <v>0.61619565217391303</v>
      </c>
      <c r="I43" s="1">
        <v>0</v>
      </c>
      <c r="J43" s="29">
        <v>0</v>
      </c>
      <c r="K43" s="29">
        <v>0</v>
      </c>
      <c r="L43" s="29">
        <v>0</v>
      </c>
      <c r="M43" s="1">
        <v>16.086956521739129</v>
      </c>
      <c r="N43" s="1">
        <v>0.12102379589500367</v>
      </c>
      <c r="O43" s="1">
        <v>24.95282608695652</v>
      </c>
      <c r="P43" s="1">
        <v>0.18772262654346225</v>
      </c>
      <c r="Q43" s="1">
        <v>0</v>
      </c>
      <c r="R43" s="1">
        <v>0</v>
      </c>
      <c r="S43" s="1">
        <v>0</v>
      </c>
      <c r="T43" s="1">
        <v>0</v>
      </c>
      <c r="U43" s="1" t="s">
        <v>247</v>
      </c>
    </row>
    <row r="44" spans="1:21" x14ac:dyDescent="0.3">
      <c r="A44" t="s">
        <v>121</v>
      </c>
      <c r="B44" s="30" t="s">
        <v>248</v>
      </c>
      <c r="C44" s="30" t="s">
        <v>74</v>
      </c>
      <c r="D44" s="30" t="s">
        <v>87</v>
      </c>
      <c r="E44" s="1">
        <v>107.71739130434783</v>
      </c>
      <c r="F44" s="1">
        <v>5.114565217391303</v>
      </c>
      <c r="G44" s="29">
        <v>2.1739130434782608E-2</v>
      </c>
      <c r="H44" s="1">
        <v>0.54521739130434776</v>
      </c>
      <c r="I44" s="1">
        <v>0.40217391304347827</v>
      </c>
      <c r="J44" s="29">
        <v>0</v>
      </c>
      <c r="K44" s="29">
        <v>0</v>
      </c>
      <c r="L44" s="29">
        <v>4.440543478260869</v>
      </c>
      <c r="M44" s="1">
        <v>9.2338043478260872</v>
      </c>
      <c r="N44" s="1">
        <v>8.5722502522704344E-2</v>
      </c>
      <c r="O44" s="1">
        <v>12.125869565217393</v>
      </c>
      <c r="P44" s="1">
        <v>0.11257114026236126</v>
      </c>
      <c r="Q44" s="1">
        <v>0</v>
      </c>
      <c r="R44" s="1">
        <v>0</v>
      </c>
      <c r="S44" s="1">
        <v>12.920652173913044</v>
      </c>
      <c r="T44" s="1">
        <v>0.11994954591321898</v>
      </c>
      <c r="U44" s="1" t="s">
        <v>249</v>
      </c>
    </row>
    <row r="45" spans="1:21" x14ac:dyDescent="0.3">
      <c r="A45" t="s">
        <v>121</v>
      </c>
      <c r="B45" s="30" t="s">
        <v>250</v>
      </c>
      <c r="C45" s="30" t="s">
        <v>10</v>
      </c>
      <c r="D45" s="30" t="s">
        <v>223</v>
      </c>
      <c r="E45" s="1">
        <v>41.869565217391305</v>
      </c>
      <c r="F45" s="1">
        <v>5</v>
      </c>
      <c r="G45" s="29">
        <v>0.94565217391304346</v>
      </c>
      <c r="H45" s="1">
        <v>0</v>
      </c>
      <c r="I45" s="1">
        <v>0.55434782608695654</v>
      </c>
      <c r="J45" s="29">
        <v>1.9021739130434783</v>
      </c>
      <c r="K45" s="29">
        <v>0</v>
      </c>
      <c r="L45" s="29">
        <v>4.0489130434782608</v>
      </c>
      <c r="M45" s="1">
        <v>9.7663043478260878</v>
      </c>
      <c r="N45" s="1">
        <v>0.23325545171339565</v>
      </c>
      <c r="O45" s="1">
        <v>8.6521739130434785</v>
      </c>
      <c r="P45" s="1">
        <v>0.2066458982346833</v>
      </c>
      <c r="Q45" s="1">
        <v>13.543478260869565</v>
      </c>
      <c r="R45" s="1">
        <v>0.32346832814122534</v>
      </c>
      <c r="S45" s="1">
        <v>41.532608695652172</v>
      </c>
      <c r="T45" s="1">
        <v>0.99195223260643817</v>
      </c>
      <c r="U45" s="1" t="s">
        <v>251</v>
      </c>
    </row>
    <row r="46" spans="1:21" x14ac:dyDescent="0.3">
      <c r="A46" t="s">
        <v>121</v>
      </c>
      <c r="B46" s="30" t="s">
        <v>252</v>
      </c>
      <c r="C46" s="30" t="s">
        <v>253</v>
      </c>
      <c r="D46" s="30" t="s">
        <v>254</v>
      </c>
      <c r="E46" s="1">
        <v>50.358695652173914</v>
      </c>
      <c r="F46" s="1">
        <v>5.1739130434782608</v>
      </c>
      <c r="G46" s="29">
        <v>0</v>
      </c>
      <c r="H46" s="1">
        <v>0</v>
      </c>
      <c r="I46" s="1">
        <v>0.59782608695652173</v>
      </c>
      <c r="J46" s="29">
        <v>0</v>
      </c>
      <c r="K46" s="29">
        <v>0</v>
      </c>
      <c r="L46" s="29">
        <v>4.5002173913043473</v>
      </c>
      <c r="M46" s="1">
        <v>5.3913043478260869</v>
      </c>
      <c r="N46" s="1">
        <v>0.10705806173105979</v>
      </c>
      <c r="O46" s="1">
        <v>9.4655434782608676</v>
      </c>
      <c r="P46" s="1">
        <v>0.18796244334124754</v>
      </c>
      <c r="Q46" s="1">
        <v>0.30576086956521742</v>
      </c>
      <c r="R46" s="1">
        <v>6.0716598316425648E-3</v>
      </c>
      <c r="S46" s="1">
        <v>13.8395652173913</v>
      </c>
      <c r="T46" s="1">
        <v>0.27481977120656154</v>
      </c>
      <c r="U46" s="1" t="s">
        <v>255</v>
      </c>
    </row>
    <row r="47" spans="1:21" x14ac:dyDescent="0.3">
      <c r="A47" t="s">
        <v>121</v>
      </c>
      <c r="B47" s="30" t="s">
        <v>256</v>
      </c>
      <c r="C47" s="30" t="s">
        <v>81</v>
      </c>
      <c r="D47" s="30" t="s">
        <v>97</v>
      </c>
      <c r="E47" s="1">
        <v>117.20652173913044</v>
      </c>
      <c r="F47" s="1">
        <v>4.7391304347826084</v>
      </c>
      <c r="G47" s="29">
        <v>0.52173913043478259</v>
      </c>
      <c r="H47" s="1">
        <v>0.26630434782608697</v>
      </c>
      <c r="I47" s="1">
        <v>5.1739130434782608</v>
      </c>
      <c r="J47" s="29">
        <v>0</v>
      </c>
      <c r="K47" s="29">
        <v>0</v>
      </c>
      <c r="L47" s="29">
        <v>4.304239130434782</v>
      </c>
      <c r="M47" s="1">
        <v>11.147934782608695</v>
      </c>
      <c r="N47" s="1">
        <v>9.5113604748214772E-2</v>
      </c>
      <c r="O47" s="1">
        <v>34.826086956521742</v>
      </c>
      <c r="P47" s="1">
        <v>0.29713437818788835</v>
      </c>
      <c r="Q47" s="1">
        <v>3.2416304347826088</v>
      </c>
      <c r="R47" s="1">
        <v>2.7657423722526199E-2</v>
      </c>
      <c r="S47" s="1">
        <v>12.02163043478261</v>
      </c>
      <c r="T47" s="1">
        <v>0.10256793100250396</v>
      </c>
      <c r="U47" s="1" t="s">
        <v>257</v>
      </c>
    </row>
    <row r="48" spans="1:21" x14ac:dyDescent="0.3">
      <c r="A48" t="s">
        <v>121</v>
      </c>
      <c r="B48" s="30" t="s">
        <v>258</v>
      </c>
      <c r="C48" s="30" t="s">
        <v>45</v>
      </c>
      <c r="D48" s="30" t="s">
        <v>259</v>
      </c>
      <c r="E48" s="1">
        <v>119.56521739130434</v>
      </c>
      <c r="F48" s="1">
        <v>5.6521739130434785</v>
      </c>
      <c r="G48" s="29">
        <v>0.30434782608695654</v>
      </c>
      <c r="H48" s="1">
        <v>0.42391304347826086</v>
      </c>
      <c r="I48" s="1">
        <v>4.3804347826086953</v>
      </c>
      <c r="J48" s="29">
        <v>0</v>
      </c>
      <c r="K48" s="29">
        <v>0</v>
      </c>
      <c r="L48" s="29">
        <v>5.0791304347826083</v>
      </c>
      <c r="M48" s="1">
        <v>6.8396739130434785</v>
      </c>
      <c r="N48" s="1">
        <v>5.7204545454545459E-2</v>
      </c>
      <c r="O48" s="1">
        <v>18.369565217391305</v>
      </c>
      <c r="P48" s="1">
        <v>0.15363636363636365</v>
      </c>
      <c r="Q48" s="1">
        <v>4.9765217391304351</v>
      </c>
      <c r="R48" s="1">
        <v>4.1621818181818183E-2</v>
      </c>
      <c r="S48" s="1">
        <v>14.961956521739129</v>
      </c>
      <c r="T48" s="1">
        <v>0.12513636363636363</v>
      </c>
      <c r="U48" s="1" t="s">
        <v>260</v>
      </c>
    </row>
    <row r="49" spans="1:21" x14ac:dyDescent="0.3">
      <c r="A49" t="s">
        <v>121</v>
      </c>
      <c r="B49" s="30" t="s">
        <v>261</v>
      </c>
      <c r="C49" s="30" t="s">
        <v>262</v>
      </c>
      <c r="D49" s="30" t="s">
        <v>165</v>
      </c>
      <c r="E49" s="1">
        <v>70.793478260869563</v>
      </c>
      <c r="F49" s="1">
        <v>5.2964130434782604</v>
      </c>
      <c r="G49" s="29">
        <v>0.30434782608695654</v>
      </c>
      <c r="H49" s="1">
        <v>0.74456521739130432</v>
      </c>
      <c r="I49" s="1">
        <v>5.4782608695652177</v>
      </c>
      <c r="J49" s="29">
        <v>0</v>
      </c>
      <c r="K49" s="29">
        <v>0</v>
      </c>
      <c r="L49" s="29">
        <v>2.7039130434782614</v>
      </c>
      <c r="M49" s="1">
        <v>9.6891304347826086</v>
      </c>
      <c r="N49" s="1">
        <v>0.13686473207431291</v>
      </c>
      <c r="O49" s="1">
        <v>6.6286956521739135</v>
      </c>
      <c r="P49" s="1">
        <v>9.3634269921695087E-2</v>
      </c>
      <c r="Q49" s="1">
        <v>19.024673913043479</v>
      </c>
      <c r="R49" s="1">
        <v>0.26873483801627518</v>
      </c>
      <c r="S49" s="1">
        <v>43.191739130434783</v>
      </c>
      <c r="T49" s="1">
        <v>0.6101090127437433</v>
      </c>
      <c r="U49" s="1" t="s">
        <v>263</v>
      </c>
    </row>
    <row r="50" spans="1:21" x14ac:dyDescent="0.3">
      <c r="A50" t="s">
        <v>121</v>
      </c>
      <c r="B50" s="30" t="s">
        <v>264</v>
      </c>
      <c r="C50" s="30" t="s">
        <v>22</v>
      </c>
      <c r="D50" s="30" t="s">
        <v>265</v>
      </c>
      <c r="E50" s="1">
        <v>144.4891304347826</v>
      </c>
      <c r="F50" s="1">
        <v>5.3913043478260869</v>
      </c>
      <c r="G50" s="29">
        <v>0</v>
      </c>
      <c r="H50" s="1">
        <v>0</v>
      </c>
      <c r="I50" s="1">
        <v>0</v>
      </c>
      <c r="J50" s="29">
        <v>0</v>
      </c>
      <c r="K50" s="29">
        <v>0</v>
      </c>
      <c r="L50" s="29">
        <v>6.3415217391304344</v>
      </c>
      <c r="M50" s="1">
        <v>5.3043478260869561</v>
      </c>
      <c r="N50" s="1">
        <v>3.6711050929060407E-2</v>
      </c>
      <c r="O50" s="1">
        <v>20.595108695652172</v>
      </c>
      <c r="P50" s="1">
        <v>0.14253742571278116</v>
      </c>
      <c r="Q50" s="1">
        <v>1.0826086956521739</v>
      </c>
      <c r="R50" s="1">
        <v>7.4926653125705267E-3</v>
      </c>
      <c r="S50" s="1">
        <v>25.319565217391307</v>
      </c>
      <c r="T50" s="1">
        <v>0.1752350861355601</v>
      </c>
      <c r="U50" s="1" t="s">
        <v>266</v>
      </c>
    </row>
    <row r="51" spans="1:21" x14ac:dyDescent="0.3">
      <c r="A51" t="s">
        <v>121</v>
      </c>
      <c r="B51" s="30" t="s">
        <v>267</v>
      </c>
      <c r="C51" s="30" t="s">
        <v>120</v>
      </c>
      <c r="D51" s="30" t="s">
        <v>268</v>
      </c>
      <c r="E51" s="1">
        <v>98.489130434782609</v>
      </c>
      <c r="F51" s="1">
        <v>48.839673913043477</v>
      </c>
      <c r="G51" s="29">
        <v>0.51086956521739135</v>
      </c>
      <c r="H51" s="1">
        <v>0.64673913043478259</v>
      </c>
      <c r="I51" s="1">
        <v>5.0434782608695654</v>
      </c>
      <c r="J51" s="29">
        <v>0</v>
      </c>
      <c r="K51" s="29">
        <v>0</v>
      </c>
      <c r="L51" s="29">
        <v>8.8320652173913032</v>
      </c>
      <c r="M51" s="1">
        <v>11.421195652173912</v>
      </c>
      <c r="N51" s="1">
        <v>0.11596402163116652</v>
      </c>
      <c r="O51" s="1">
        <v>15.527173913043478</v>
      </c>
      <c r="P51" s="1">
        <v>0.15765368060920429</v>
      </c>
      <c r="Q51" s="1">
        <v>10.755326086956519</v>
      </c>
      <c r="R51" s="1">
        <v>0.10920317845712391</v>
      </c>
      <c r="S51" s="1">
        <v>14.093586956521737</v>
      </c>
      <c r="T51" s="1">
        <v>0.14309789206489348</v>
      </c>
      <c r="U51" s="1" t="s">
        <v>269</v>
      </c>
    </row>
    <row r="52" spans="1:21" x14ac:dyDescent="0.3">
      <c r="A52" t="s">
        <v>121</v>
      </c>
      <c r="B52" s="30" t="s">
        <v>270</v>
      </c>
      <c r="C52" s="30" t="s">
        <v>271</v>
      </c>
      <c r="D52" s="30" t="s">
        <v>254</v>
      </c>
      <c r="E52" s="1">
        <v>69.630434782608702</v>
      </c>
      <c r="F52" s="1">
        <v>5.1304347826086953</v>
      </c>
      <c r="G52" s="29">
        <v>0.17391304347826086</v>
      </c>
      <c r="H52" s="1">
        <v>0</v>
      </c>
      <c r="I52" s="1">
        <v>1.0108695652173914</v>
      </c>
      <c r="J52" s="29">
        <v>0</v>
      </c>
      <c r="K52" s="29">
        <v>0</v>
      </c>
      <c r="L52" s="29">
        <v>4.3851086956521748</v>
      </c>
      <c r="M52" s="1">
        <v>2.0869565217391304</v>
      </c>
      <c r="N52" s="1">
        <v>2.9971901342491409E-2</v>
      </c>
      <c r="O52" s="1">
        <v>7.6304347826086953</v>
      </c>
      <c r="P52" s="1">
        <v>0.10958476428348422</v>
      </c>
      <c r="Q52" s="1">
        <v>6.4292391304347829</v>
      </c>
      <c r="R52" s="1">
        <v>9.2333749609740862E-2</v>
      </c>
      <c r="S52" s="1">
        <v>12.84336956521739</v>
      </c>
      <c r="T52" s="1">
        <v>0.18445051514205429</v>
      </c>
      <c r="U52" s="1" t="s">
        <v>272</v>
      </c>
    </row>
    <row r="53" spans="1:21" x14ac:dyDescent="0.3">
      <c r="A53" t="s">
        <v>121</v>
      </c>
      <c r="B53" s="30" t="s">
        <v>273</v>
      </c>
      <c r="C53" s="30" t="s">
        <v>274</v>
      </c>
      <c r="D53" s="30" t="s">
        <v>275</v>
      </c>
      <c r="E53" s="1">
        <v>103.57608695652173</v>
      </c>
      <c r="F53" s="1">
        <v>5.3913043478260869</v>
      </c>
      <c r="G53" s="29">
        <v>0.11956521739130435</v>
      </c>
      <c r="H53" s="1">
        <v>0</v>
      </c>
      <c r="I53" s="1">
        <v>0.91304347826086951</v>
      </c>
      <c r="J53" s="29">
        <v>0</v>
      </c>
      <c r="K53" s="29">
        <v>0</v>
      </c>
      <c r="L53" s="29">
        <v>4.4798913043478237</v>
      </c>
      <c r="M53" s="1">
        <v>5.5652173913043477</v>
      </c>
      <c r="N53" s="1">
        <v>5.3730716759366144E-2</v>
      </c>
      <c r="O53" s="1">
        <v>6.2989130434782608</v>
      </c>
      <c r="P53" s="1">
        <v>6.0814356175884147E-2</v>
      </c>
      <c r="Q53" s="1">
        <v>8.8077173913043456</v>
      </c>
      <c r="R53" s="1">
        <v>8.5036205268128856E-2</v>
      </c>
      <c r="S53" s="1">
        <v>16.430326086956523</v>
      </c>
      <c r="T53" s="1">
        <v>0.15863049637947321</v>
      </c>
      <c r="U53" s="1" t="s">
        <v>276</v>
      </c>
    </row>
    <row r="54" spans="1:21" x14ac:dyDescent="0.3">
      <c r="A54" t="s">
        <v>121</v>
      </c>
      <c r="B54" s="30" t="s">
        <v>277</v>
      </c>
      <c r="C54" s="30" t="s">
        <v>278</v>
      </c>
      <c r="D54" s="30" t="s">
        <v>275</v>
      </c>
      <c r="E54" s="1">
        <v>100.39130434782609</v>
      </c>
      <c r="F54" s="1">
        <v>5.6521739130434785</v>
      </c>
      <c r="G54" s="29">
        <v>0.11956521739130435</v>
      </c>
      <c r="H54" s="1">
        <v>0</v>
      </c>
      <c r="I54" s="1">
        <v>1.2173913043478262</v>
      </c>
      <c r="J54" s="29">
        <v>0</v>
      </c>
      <c r="K54" s="29">
        <v>0</v>
      </c>
      <c r="L54" s="29">
        <v>5.9740217391304347</v>
      </c>
      <c r="M54" s="1">
        <v>4.2608695652173916</v>
      </c>
      <c r="N54" s="1">
        <v>4.2442615851017759E-2</v>
      </c>
      <c r="O54" s="1">
        <v>18.497282608695652</v>
      </c>
      <c r="P54" s="1">
        <v>0.18425184062364658</v>
      </c>
      <c r="Q54" s="1">
        <v>5.9468478260869579</v>
      </c>
      <c r="R54" s="1">
        <v>5.9236682546556958E-2</v>
      </c>
      <c r="S54" s="1">
        <v>16.026195652173914</v>
      </c>
      <c r="T54" s="1">
        <v>0.15963728886964054</v>
      </c>
      <c r="U54" s="1" t="s">
        <v>279</v>
      </c>
    </row>
    <row r="55" spans="1:21" x14ac:dyDescent="0.3">
      <c r="A55" t="s">
        <v>121</v>
      </c>
      <c r="B55" s="30" t="s">
        <v>280</v>
      </c>
      <c r="C55" s="30" t="s">
        <v>281</v>
      </c>
      <c r="D55" s="30" t="s">
        <v>80</v>
      </c>
      <c r="E55" s="1">
        <v>52.641304347826086</v>
      </c>
      <c r="F55" s="1">
        <v>5.4782608695652177</v>
      </c>
      <c r="G55" s="29">
        <v>0.33695652173913043</v>
      </c>
      <c r="H55" s="1">
        <v>0</v>
      </c>
      <c r="I55" s="1">
        <v>0.2391304347826087</v>
      </c>
      <c r="J55" s="29">
        <v>0</v>
      </c>
      <c r="K55" s="29">
        <v>0</v>
      </c>
      <c r="L55" s="29">
        <v>2.5759782608695647</v>
      </c>
      <c r="M55" s="1">
        <v>5.0597826086956523</v>
      </c>
      <c r="N55" s="1">
        <v>9.6118108610365474E-2</v>
      </c>
      <c r="O55" s="1">
        <v>10.073369565217391</v>
      </c>
      <c r="P55" s="1">
        <v>0.19135866198637208</v>
      </c>
      <c r="Q55" s="1">
        <v>4.6956521739130439</v>
      </c>
      <c r="R55" s="1">
        <v>8.9200908527772058E-2</v>
      </c>
      <c r="S55" s="1">
        <v>3.9456521739130435</v>
      </c>
      <c r="T55" s="1">
        <v>7.4953541193475123E-2</v>
      </c>
      <c r="U55" s="1" t="s">
        <v>282</v>
      </c>
    </row>
    <row r="56" spans="1:21" x14ac:dyDescent="0.3">
      <c r="A56" t="s">
        <v>121</v>
      </c>
      <c r="B56" s="30" t="s">
        <v>24</v>
      </c>
      <c r="C56" s="30" t="s">
        <v>158</v>
      </c>
      <c r="D56" s="30" t="s">
        <v>283</v>
      </c>
      <c r="E56" s="1">
        <v>113.1304347826087</v>
      </c>
      <c r="F56" s="1">
        <v>33.771739130434781</v>
      </c>
      <c r="G56" s="29">
        <v>0.45652173913043476</v>
      </c>
      <c r="H56" s="1">
        <v>0.4891304347826087</v>
      </c>
      <c r="I56" s="1">
        <v>1.9673913043478262</v>
      </c>
      <c r="J56" s="29">
        <v>0</v>
      </c>
      <c r="K56" s="29">
        <v>0</v>
      </c>
      <c r="L56" s="29">
        <v>9.4375</v>
      </c>
      <c r="M56" s="1">
        <v>5.4782608695652177</v>
      </c>
      <c r="N56" s="1">
        <v>4.8424289008455038E-2</v>
      </c>
      <c r="O56" s="1">
        <v>14.019021739130435</v>
      </c>
      <c r="P56" s="1">
        <v>0.12391910069177556</v>
      </c>
      <c r="Q56" s="1">
        <v>3.8260869565217392</v>
      </c>
      <c r="R56" s="1">
        <v>3.3820138355111454E-2</v>
      </c>
      <c r="S56" s="1">
        <v>4.2527173913043477</v>
      </c>
      <c r="T56" s="1">
        <v>3.7591275941583395E-2</v>
      </c>
      <c r="U56" s="1" t="s">
        <v>284</v>
      </c>
    </row>
    <row r="57" spans="1:21" x14ac:dyDescent="0.3">
      <c r="A57" t="s">
        <v>121</v>
      </c>
      <c r="B57" s="30" t="s">
        <v>285</v>
      </c>
      <c r="C57" s="30" t="s">
        <v>158</v>
      </c>
      <c r="D57" s="30" t="s">
        <v>159</v>
      </c>
      <c r="E57" s="1">
        <v>83.815217391304344</v>
      </c>
      <c r="F57" s="1">
        <v>5.8114130434782618</v>
      </c>
      <c r="G57" s="29">
        <v>0.32608695652173914</v>
      </c>
      <c r="H57" s="1">
        <v>0.41586956521739138</v>
      </c>
      <c r="I57" s="1">
        <v>2.1956521739130435</v>
      </c>
      <c r="J57" s="29">
        <v>0</v>
      </c>
      <c r="K57" s="29">
        <v>0</v>
      </c>
      <c r="L57" s="29">
        <v>1.5264130434782612</v>
      </c>
      <c r="M57" s="1">
        <v>5.1831521739130437</v>
      </c>
      <c r="N57" s="1">
        <v>6.1840228245363775E-2</v>
      </c>
      <c r="O57" s="1">
        <v>4.0660869565217386</v>
      </c>
      <c r="P57" s="1">
        <v>4.8512514589547397E-2</v>
      </c>
      <c r="Q57" s="1">
        <v>3.4073913043478261</v>
      </c>
      <c r="R57" s="1">
        <v>4.0653611723511868E-2</v>
      </c>
      <c r="S57" s="1">
        <v>15.945108695652173</v>
      </c>
      <c r="T57" s="1">
        <v>0.19024121385034368</v>
      </c>
      <c r="U57" s="1" t="s">
        <v>286</v>
      </c>
    </row>
    <row r="58" spans="1:21" x14ac:dyDescent="0.3">
      <c r="A58" t="s">
        <v>121</v>
      </c>
      <c r="B58" s="30" t="s">
        <v>287</v>
      </c>
      <c r="C58" s="30" t="s">
        <v>288</v>
      </c>
      <c r="D58" s="30" t="s">
        <v>91</v>
      </c>
      <c r="E58" s="1">
        <v>100.39130434782609</v>
      </c>
      <c r="F58" s="1">
        <v>43.027173913043477</v>
      </c>
      <c r="G58" s="29">
        <v>0.52173913043478259</v>
      </c>
      <c r="H58" s="1">
        <v>0.33695652173913043</v>
      </c>
      <c r="I58" s="1">
        <v>1.5326086956521738</v>
      </c>
      <c r="J58" s="29">
        <v>0</v>
      </c>
      <c r="K58" s="29">
        <v>0</v>
      </c>
      <c r="L58" s="29">
        <v>3.4853260869565221</v>
      </c>
      <c r="M58" s="1">
        <v>8.9130434782608692</v>
      </c>
      <c r="N58" s="1">
        <v>8.8783022953659585E-2</v>
      </c>
      <c r="O58" s="1">
        <v>14.307065217391305</v>
      </c>
      <c r="P58" s="1">
        <v>0.14251299263750541</v>
      </c>
      <c r="Q58" s="1">
        <v>8.98</v>
      </c>
      <c r="R58" s="1">
        <v>8.9449978345604156E-2</v>
      </c>
      <c r="S58" s="1">
        <v>14.466847826086957</v>
      </c>
      <c r="T58" s="1">
        <v>0.14410459073191856</v>
      </c>
      <c r="U58" s="1" t="s">
        <v>289</v>
      </c>
    </row>
    <row r="59" spans="1:21" x14ac:dyDescent="0.3">
      <c r="A59" t="s">
        <v>121</v>
      </c>
      <c r="B59" s="30" t="s">
        <v>290</v>
      </c>
      <c r="C59" s="30" t="s">
        <v>109</v>
      </c>
      <c r="D59" s="30" t="s">
        <v>291</v>
      </c>
      <c r="E59" s="1">
        <v>76.336956521739125</v>
      </c>
      <c r="F59" s="1">
        <v>5.7391304347826084</v>
      </c>
      <c r="G59" s="29">
        <v>3.2608695652173912E-2</v>
      </c>
      <c r="H59" s="1">
        <v>0</v>
      </c>
      <c r="I59" s="1">
        <v>1.3695652173913044</v>
      </c>
      <c r="J59" s="29">
        <v>0</v>
      </c>
      <c r="K59" s="29">
        <v>0</v>
      </c>
      <c r="L59" s="29">
        <v>5.7717391304347823</v>
      </c>
      <c r="M59" s="1">
        <v>5.8940217391304346</v>
      </c>
      <c r="N59" s="1">
        <v>7.7210593763349003E-2</v>
      </c>
      <c r="O59" s="1">
        <v>7.3206521739130439</v>
      </c>
      <c r="P59" s="1">
        <v>9.5899188381033756E-2</v>
      </c>
      <c r="Q59" s="1">
        <v>7.2771739130434785</v>
      </c>
      <c r="R59" s="1">
        <v>9.5329631211732893E-2</v>
      </c>
      <c r="S59" s="1">
        <v>14.277173913043477</v>
      </c>
      <c r="T59" s="1">
        <v>0.18702833546917272</v>
      </c>
      <c r="U59" s="1" t="s">
        <v>292</v>
      </c>
    </row>
    <row r="60" spans="1:21" x14ac:dyDescent="0.3">
      <c r="A60" t="s">
        <v>121</v>
      </c>
      <c r="B60" s="30" t="s">
        <v>293</v>
      </c>
      <c r="C60" s="30" t="s">
        <v>84</v>
      </c>
      <c r="D60" s="30" t="s">
        <v>294</v>
      </c>
      <c r="E60" s="1">
        <v>133.22826086956522</v>
      </c>
      <c r="F60" s="1">
        <v>4.4770652173913046</v>
      </c>
      <c r="G60" s="29">
        <v>0.28260869565217389</v>
      </c>
      <c r="H60" s="1">
        <v>0.61293478260869561</v>
      </c>
      <c r="I60" s="1">
        <v>6.0217391304347823</v>
      </c>
      <c r="J60" s="29">
        <v>0</v>
      </c>
      <c r="K60" s="29">
        <v>0</v>
      </c>
      <c r="L60" s="29">
        <v>10.091304347826085</v>
      </c>
      <c r="M60" s="1">
        <v>9.1809782608695656</v>
      </c>
      <c r="N60" s="1">
        <v>6.8911642326833653E-2</v>
      </c>
      <c r="O60" s="1">
        <v>15.393260869565218</v>
      </c>
      <c r="P60" s="1">
        <v>0.11554050746512197</v>
      </c>
      <c r="Q60" s="1">
        <v>4.8739130434782609</v>
      </c>
      <c r="R60" s="1">
        <v>3.6583176960104428E-2</v>
      </c>
      <c r="S60" s="1">
        <v>13.560326086956522</v>
      </c>
      <c r="T60" s="1">
        <v>0.10178265480949661</v>
      </c>
      <c r="U60" s="1" t="s">
        <v>295</v>
      </c>
    </row>
    <row r="61" spans="1:21" x14ac:dyDescent="0.3">
      <c r="A61" t="s">
        <v>121</v>
      </c>
      <c r="B61" s="30" t="s">
        <v>296</v>
      </c>
      <c r="C61" s="30" t="s">
        <v>190</v>
      </c>
      <c r="D61" s="30" t="s">
        <v>191</v>
      </c>
      <c r="E61" s="1">
        <v>153.17391304347825</v>
      </c>
      <c r="F61" s="1">
        <v>5.8793478260869563</v>
      </c>
      <c r="G61" s="29">
        <v>0.66304347826086951</v>
      </c>
      <c r="H61" s="1">
        <v>0.94782608695652193</v>
      </c>
      <c r="I61" s="1">
        <v>5.3804347826086953</v>
      </c>
      <c r="J61" s="29">
        <v>0</v>
      </c>
      <c r="K61" s="29">
        <v>0</v>
      </c>
      <c r="L61" s="29">
        <v>4.2751086956521744</v>
      </c>
      <c r="M61" s="1">
        <v>11.117717391304348</v>
      </c>
      <c r="N61" s="1">
        <v>7.258231620777747E-2</v>
      </c>
      <c r="O61" s="1">
        <v>10.002608695652171</v>
      </c>
      <c r="P61" s="1">
        <v>6.5302299176837914E-2</v>
      </c>
      <c r="Q61" s="1">
        <v>11.913043478260864</v>
      </c>
      <c r="R61" s="1">
        <v>7.7774623900085119E-2</v>
      </c>
      <c r="S61" s="1">
        <v>20.607282608695648</v>
      </c>
      <c r="T61" s="1">
        <v>0.13453519727504964</v>
      </c>
      <c r="U61" s="1" t="s">
        <v>297</v>
      </c>
    </row>
    <row r="62" spans="1:21" x14ac:dyDescent="0.3">
      <c r="A62" t="s">
        <v>121</v>
      </c>
      <c r="B62" s="30" t="s">
        <v>298</v>
      </c>
      <c r="C62" s="30" t="s">
        <v>22</v>
      </c>
      <c r="D62" s="30" t="s">
        <v>215</v>
      </c>
      <c r="E62" s="1">
        <v>29.793478260869566</v>
      </c>
      <c r="F62" s="1">
        <v>0</v>
      </c>
      <c r="G62" s="29">
        <v>0</v>
      </c>
      <c r="H62" s="1">
        <v>0</v>
      </c>
      <c r="I62" s="1">
        <v>0</v>
      </c>
      <c r="J62" s="29">
        <v>0</v>
      </c>
      <c r="K62" s="29">
        <v>0</v>
      </c>
      <c r="L62" s="29">
        <v>0.71195652173913049</v>
      </c>
      <c r="M62" s="1">
        <v>3.3913043478260869</v>
      </c>
      <c r="N62" s="1">
        <v>0.1138270704122583</v>
      </c>
      <c r="O62" s="1">
        <v>13.167391304347827</v>
      </c>
      <c r="P62" s="1">
        <v>0.44195549069682599</v>
      </c>
      <c r="Q62" s="1">
        <v>0</v>
      </c>
      <c r="R62" s="1">
        <v>0</v>
      </c>
      <c r="S62" s="1">
        <v>0.89402173913043481</v>
      </c>
      <c r="T62" s="1">
        <v>3.000729660707771E-2</v>
      </c>
      <c r="U62" s="1" t="s">
        <v>897</v>
      </c>
    </row>
    <row r="63" spans="1:21" x14ac:dyDescent="0.3">
      <c r="A63" t="s">
        <v>121</v>
      </c>
      <c r="B63" s="30" t="s">
        <v>299</v>
      </c>
      <c r="C63" s="30" t="s">
        <v>17</v>
      </c>
      <c r="D63" s="30" t="s">
        <v>91</v>
      </c>
      <c r="E63" s="1">
        <v>77.543478260869563</v>
      </c>
      <c r="F63" s="1">
        <v>4.8695652173913047</v>
      </c>
      <c r="G63" s="29">
        <v>1.1304347826086956</v>
      </c>
      <c r="H63" s="1">
        <v>0.51086956521739135</v>
      </c>
      <c r="I63" s="1">
        <v>2.6630434782608696</v>
      </c>
      <c r="J63" s="29">
        <v>0</v>
      </c>
      <c r="K63" s="29">
        <v>0</v>
      </c>
      <c r="L63" s="29">
        <v>2.0357608695652178</v>
      </c>
      <c r="M63" s="1">
        <v>9.4782608695652186</v>
      </c>
      <c r="N63" s="1">
        <v>0.12223156714325766</v>
      </c>
      <c r="O63" s="1">
        <v>11.361413043478262</v>
      </c>
      <c r="P63" s="1">
        <v>0.14651668068404824</v>
      </c>
      <c r="Q63" s="1">
        <v>4.8893478260869578</v>
      </c>
      <c r="R63" s="1">
        <v>6.3052985702270831E-2</v>
      </c>
      <c r="S63" s="1">
        <v>9.422391304347828</v>
      </c>
      <c r="T63" s="1">
        <v>0.121511073731427</v>
      </c>
      <c r="U63" s="1" t="s">
        <v>300</v>
      </c>
    </row>
    <row r="64" spans="1:21" x14ac:dyDescent="0.3">
      <c r="A64" t="s">
        <v>121</v>
      </c>
      <c r="B64" s="30" t="s">
        <v>301</v>
      </c>
      <c r="C64" s="30" t="s">
        <v>302</v>
      </c>
      <c r="D64" s="30" t="s">
        <v>61</v>
      </c>
      <c r="E64" s="1">
        <v>11.576086956521738</v>
      </c>
      <c r="F64" s="1">
        <v>4.4347826086956523</v>
      </c>
      <c r="G64" s="29">
        <v>0</v>
      </c>
      <c r="H64" s="1">
        <v>0</v>
      </c>
      <c r="I64" s="1">
        <v>0</v>
      </c>
      <c r="J64" s="29">
        <v>0</v>
      </c>
      <c r="K64" s="29">
        <v>0</v>
      </c>
      <c r="L64" s="29">
        <v>0</v>
      </c>
      <c r="M64" s="1">
        <v>0</v>
      </c>
      <c r="N64" s="1">
        <v>0</v>
      </c>
      <c r="O64" s="1">
        <v>4.2146739130434785</v>
      </c>
      <c r="P64" s="1">
        <v>0.36408450704225359</v>
      </c>
      <c r="Q64" s="1">
        <v>1.3777173913043479</v>
      </c>
      <c r="R64" s="1">
        <v>0.11901408450704226</v>
      </c>
      <c r="S64" s="1">
        <v>7.3369565217391297E-2</v>
      </c>
      <c r="T64" s="1">
        <v>6.3380281690140847E-3</v>
      </c>
      <c r="U64" s="1" t="s">
        <v>303</v>
      </c>
    </row>
    <row r="65" spans="1:21" x14ac:dyDescent="0.3">
      <c r="A65" t="s">
        <v>121</v>
      </c>
      <c r="B65" s="30" t="s">
        <v>304</v>
      </c>
      <c r="C65" s="30" t="s">
        <v>54</v>
      </c>
      <c r="D65" s="30" t="s">
        <v>305</v>
      </c>
      <c r="E65" s="1">
        <v>126.92391304347827</v>
      </c>
      <c r="F65" s="1">
        <v>9.5652173913043477</v>
      </c>
      <c r="G65" s="29">
        <v>0</v>
      </c>
      <c r="H65" s="1">
        <v>0</v>
      </c>
      <c r="I65" s="1">
        <v>0</v>
      </c>
      <c r="J65" s="29">
        <v>0</v>
      </c>
      <c r="K65" s="29">
        <v>0</v>
      </c>
      <c r="L65" s="29">
        <v>4.0054347826086953</v>
      </c>
      <c r="M65" s="1">
        <v>0</v>
      </c>
      <c r="N65" s="1">
        <v>0</v>
      </c>
      <c r="O65" s="1">
        <v>10.135869565217391</v>
      </c>
      <c r="P65" s="1">
        <v>7.9857840198681154E-2</v>
      </c>
      <c r="Q65" s="1">
        <v>20.836956521739129</v>
      </c>
      <c r="R65" s="1">
        <v>0.16416887899289198</v>
      </c>
      <c r="S65" s="1">
        <v>22.817934782608695</v>
      </c>
      <c r="T65" s="1">
        <v>0.1797764836858782</v>
      </c>
      <c r="U65" s="1" t="s">
        <v>306</v>
      </c>
    </row>
    <row r="66" spans="1:21" x14ac:dyDescent="0.3">
      <c r="A66" t="s">
        <v>121</v>
      </c>
      <c r="B66" s="30" t="s">
        <v>307</v>
      </c>
      <c r="C66" s="30" t="s">
        <v>308</v>
      </c>
      <c r="D66" s="30" t="s">
        <v>309</v>
      </c>
      <c r="E66" s="1">
        <v>158.86956521739131</v>
      </c>
      <c r="F66" s="1">
        <v>5</v>
      </c>
      <c r="G66" s="29">
        <v>0</v>
      </c>
      <c r="H66" s="1">
        <v>0</v>
      </c>
      <c r="I66" s="1">
        <v>3.9130434782608696</v>
      </c>
      <c r="J66" s="29">
        <v>0</v>
      </c>
      <c r="K66" s="29">
        <v>0</v>
      </c>
      <c r="L66" s="29">
        <v>9.320652173913043</v>
      </c>
      <c r="M66" s="1">
        <v>9.7989130434782616</v>
      </c>
      <c r="N66" s="1">
        <v>6.1678981937602628E-2</v>
      </c>
      <c r="O66" s="1">
        <v>4.9211956521739131</v>
      </c>
      <c r="P66" s="1">
        <v>3.0976327312534208E-2</v>
      </c>
      <c r="Q66" s="1">
        <v>25.152173913043477</v>
      </c>
      <c r="R66" s="1">
        <v>0.15831964969896004</v>
      </c>
      <c r="S66" s="1">
        <v>48.467391304347828</v>
      </c>
      <c r="T66" s="1">
        <v>0.30507662835249044</v>
      </c>
      <c r="U66" s="1" t="s">
        <v>310</v>
      </c>
    </row>
    <row r="67" spans="1:21" x14ac:dyDescent="0.3">
      <c r="A67" t="s">
        <v>121</v>
      </c>
      <c r="B67" s="30" t="s">
        <v>311</v>
      </c>
      <c r="C67" s="30" t="s">
        <v>158</v>
      </c>
      <c r="D67" s="30" t="s">
        <v>159</v>
      </c>
      <c r="E67" s="1">
        <v>15.923913043478262</v>
      </c>
      <c r="F67" s="1">
        <v>10.391304347826088</v>
      </c>
      <c r="G67" s="29">
        <v>0.71739130434782605</v>
      </c>
      <c r="H67" s="1">
        <v>0.20706521739130432</v>
      </c>
      <c r="I67" s="1">
        <v>0.58695652173913049</v>
      </c>
      <c r="J67" s="29">
        <v>0</v>
      </c>
      <c r="K67" s="29">
        <v>0</v>
      </c>
      <c r="L67" s="29">
        <v>3.764021739130436</v>
      </c>
      <c r="M67" s="1">
        <v>4.4972826086956523</v>
      </c>
      <c r="N67" s="1">
        <v>0.28242320819112626</v>
      </c>
      <c r="O67" s="1">
        <v>3.902173913043478</v>
      </c>
      <c r="P67" s="1">
        <v>0.24505119453924912</v>
      </c>
      <c r="Q67" s="1">
        <v>3.5616304347826078</v>
      </c>
      <c r="R67" s="1">
        <v>0.22366552901023884</v>
      </c>
      <c r="S67" s="1">
        <v>11.095869565217392</v>
      </c>
      <c r="T67" s="1">
        <v>0.69680546075085326</v>
      </c>
      <c r="U67" s="1" t="s">
        <v>312</v>
      </c>
    </row>
    <row r="68" spans="1:21" x14ac:dyDescent="0.3">
      <c r="A68" t="s">
        <v>121</v>
      </c>
      <c r="B68" s="30" t="s">
        <v>313</v>
      </c>
      <c r="C68" s="30" t="s">
        <v>314</v>
      </c>
      <c r="D68" s="30" t="s">
        <v>91</v>
      </c>
      <c r="E68" s="1">
        <v>89.673913043478265</v>
      </c>
      <c r="F68" s="1">
        <v>0</v>
      </c>
      <c r="G68" s="29">
        <v>0</v>
      </c>
      <c r="H68" s="1">
        <v>0</v>
      </c>
      <c r="I68" s="1">
        <v>0</v>
      </c>
      <c r="J68" s="29">
        <v>0</v>
      </c>
      <c r="K68" s="29">
        <v>0</v>
      </c>
      <c r="L68" s="29">
        <v>4.3789130434782608</v>
      </c>
      <c r="M68" s="1">
        <v>0</v>
      </c>
      <c r="N68" s="1">
        <v>0</v>
      </c>
      <c r="O68" s="1">
        <v>18.617608695652173</v>
      </c>
      <c r="P68" s="1">
        <v>0.20761454545454544</v>
      </c>
      <c r="Q68" s="1">
        <v>4.2055434782608687</v>
      </c>
      <c r="R68" s="1">
        <v>4.6898181818181804E-2</v>
      </c>
      <c r="S68" s="1">
        <v>9.1996739130434761</v>
      </c>
      <c r="T68" s="1">
        <v>0.102590303030303</v>
      </c>
      <c r="U68" s="1" t="s">
        <v>315</v>
      </c>
    </row>
    <row r="69" spans="1:21" x14ac:dyDescent="0.3">
      <c r="A69" t="s">
        <v>121</v>
      </c>
      <c r="B69" s="30" t="s">
        <v>316</v>
      </c>
      <c r="C69" s="30" t="s">
        <v>103</v>
      </c>
      <c r="D69" s="30" t="s">
        <v>198</v>
      </c>
      <c r="E69" s="1">
        <v>179.14130434782609</v>
      </c>
      <c r="F69" s="1">
        <v>10.956521739130435</v>
      </c>
      <c r="G69" s="29">
        <v>2.152173913043478</v>
      </c>
      <c r="H69" s="1">
        <v>0.69239130434782614</v>
      </c>
      <c r="I69" s="1">
        <v>2.6739130434782608</v>
      </c>
      <c r="J69" s="29">
        <v>0</v>
      </c>
      <c r="K69" s="29">
        <v>0</v>
      </c>
      <c r="L69" s="29">
        <v>5.5191304347826087</v>
      </c>
      <c r="M69" s="1">
        <v>12.826413043478258</v>
      </c>
      <c r="N69" s="1">
        <v>7.1599417511073335E-2</v>
      </c>
      <c r="O69" s="1">
        <v>14.673260869565212</v>
      </c>
      <c r="P69" s="1">
        <v>8.1908864753352309E-2</v>
      </c>
      <c r="Q69" s="1">
        <v>9.1861956521739163</v>
      </c>
      <c r="R69" s="1">
        <v>5.1279048601419831E-2</v>
      </c>
      <c r="S69" s="1">
        <v>10.470869565217392</v>
      </c>
      <c r="T69" s="1">
        <v>5.8450336751410717E-2</v>
      </c>
      <c r="U69" s="1" t="s">
        <v>317</v>
      </c>
    </row>
    <row r="70" spans="1:21" x14ac:dyDescent="0.3">
      <c r="A70" t="s">
        <v>121</v>
      </c>
      <c r="B70" s="30" t="s">
        <v>318</v>
      </c>
      <c r="C70" s="30" t="s">
        <v>25</v>
      </c>
      <c r="D70" s="30" t="s">
        <v>319</v>
      </c>
      <c r="E70" s="1">
        <v>91.847826086956516</v>
      </c>
      <c r="F70" s="1">
        <v>5.7391304347826084</v>
      </c>
      <c r="G70" s="29">
        <v>0</v>
      </c>
      <c r="H70" s="1">
        <v>0.46739130434782611</v>
      </c>
      <c r="I70" s="1">
        <v>1.4021739130434783</v>
      </c>
      <c r="J70" s="29">
        <v>0</v>
      </c>
      <c r="K70" s="29">
        <v>0</v>
      </c>
      <c r="L70" s="29">
        <v>5.6964130434782616</v>
      </c>
      <c r="M70" s="1">
        <v>5.3913043478260869</v>
      </c>
      <c r="N70" s="1">
        <v>5.8698224852071011E-2</v>
      </c>
      <c r="O70" s="1">
        <v>10.938043478260871</v>
      </c>
      <c r="P70" s="1">
        <v>0.11908875739644972</v>
      </c>
      <c r="Q70" s="1">
        <v>4.6697826086956518</v>
      </c>
      <c r="R70" s="1">
        <v>5.0842603550295858E-2</v>
      </c>
      <c r="S70" s="1">
        <v>13.23880434782609</v>
      </c>
      <c r="T70" s="1">
        <v>0.14413846153846158</v>
      </c>
      <c r="U70" s="1" t="s">
        <v>320</v>
      </c>
    </row>
    <row r="71" spans="1:21" x14ac:dyDescent="0.3">
      <c r="A71" t="s">
        <v>121</v>
      </c>
      <c r="B71" s="30" t="s">
        <v>321</v>
      </c>
      <c r="C71" s="30" t="s">
        <v>47</v>
      </c>
      <c r="D71" s="30" t="s">
        <v>322</v>
      </c>
      <c r="E71" s="1">
        <v>64.260869565217391</v>
      </c>
      <c r="F71" s="1">
        <v>6.8695652173913047</v>
      </c>
      <c r="G71" s="29">
        <v>1.1304347826086956</v>
      </c>
      <c r="H71" s="1">
        <v>0.3681521739130435</v>
      </c>
      <c r="I71" s="1">
        <v>4.3478260869565216E-2</v>
      </c>
      <c r="J71" s="29">
        <v>0</v>
      </c>
      <c r="K71" s="29">
        <v>0</v>
      </c>
      <c r="L71" s="29">
        <v>3.0618478260869559</v>
      </c>
      <c r="M71" s="1">
        <v>8.6642391304347832</v>
      </c>
      <c r="N71" s="1">
        <v>0.1348291610284168</v>
      </c>
      <c r="O71" s="1">
        <v>4.316630434782609</v>
      </c>
      <c r="P71" s="1">
        <v>6.7173545331529097E-2</v>
      </c>
      <c r="Q71" s="1">
        <v>4.9823913043478276</v>
      </c>
      <c r="R71" s="1">
        <v>7.7533829499323428E-2</v>
      </c>
      <c r="S71" s="1">
        <v>10.65641304347826</v>
      </c>
      <c r="T71" s="1">
        <v>0.16583051420838971</v>
      </c>
      <c r="U71" s="1" t="s">
        <v>323</v>
      </c>
    </row>
    <row r="72" spans="1:21" x14ac:dyDescent="0.3">
      <c r="A72" t="s">
        <v>121</v>
      </c>
      <c r="B72" s="30" t="s">
        <v>324</v>
      </c>
      <c r="C72" s="30" t="s">
        <v>55</v>
      </c>
      <c r="D72" s="30" t="s">
        <v>325</v>
      </c>
      <c r="E72" s="1">
        <v>84.326086956521735</v>
      </c>
      <c r="F72" s="1">
        <v>5.6521739130434785</v>
      </c>
      <c r="G72" s="29">
        <v>0</v>
      </c>
      <c r="H72" s="1">
        <v>0.30282608695652169</v>
      </c>
      <c r="I72" s="1">
        <v>1.2173913043478262</v>
      </c>
      <c r="J72" s="29">
        <v>0</v>
      </c>
      <c r="K72" s="29">
        <v>0</v>
      </c>
      <c r="L72" s="29">
        <v>2.2218478260869561</v>
      </c>
      <c r="M72" s="1">
        <v>10.431521739130437</v>
      </c>
      <c r="N72" s="1">
        <v>0.12370456303170924</v>
      </c>
      <c r="O72" s="1">
        <v>15.071086956521739</v>
      </c>
      <c r="P72" s="1">
        <v>0.17872389791183296</v>
      </c>
      <c r="Q72" s="1">
        <v>1.4957608695652176</v>
      </c>
      <c r="R72" s="1">
        <v>1.7737819025522045E-2</v>
      </c>
      <c r="S72" s="1">
        <v>9.0361956521739124</v>
      </c>
      <c r="T72" s="1">
        <v>0.10715777262180974</v>
      </c>
      <c r="U72" s="1" t="s">
        <v>326</v>
      </c>
    </row>
    <row r="73" spans="1:21" x14ac:dyDescent="0.3">
      <c r="A73" t="s">
        <v>121</v>
      </c>
      <c r="B73" s="30" t="s">
        <v>327</v>
      </c>
      <c r="C73" s="30" t="s">
        <v>56</v>
      </c>
      <c r="D73" s="30" t="s">
        <v>178</v>
      </c>
      <c r="E73" s="1">
        <v>48.630434782608695</v>
      </c>
      <c r="F73" s="1">
        <v>8.3478260869565215</v>
      </c>
      <c r="G73" s="29">
        <v>0</v>
      </c>
      <c r="H73" s="1">
        <v>0</v>
      </c>
      <c r="I73" s="1">
        <v>2.0543478260869565</v>
      </c>
      <c r="J73" s="29">
        <v>0</v>
      </c>
      <c r="K73" s="29">
        <v>0</v>
      </c>
      <c r="L73" s="29">
        <v>3.6626086956521742</v>
      </c>
      <c r="M73" s="1">
        <v>3.652173913043478</v>
      </c>
      <c r="N73" s="1">
        <v>7.5100581135449263E-2</v>
      </c>
      <c r="O73" s="1">
        <v>1.5217391304347827</v>
      </c>
      <c r="P73" s="1">
        <v>3.1291908806437195E-2</v>
      </c>
      <c r="Q73" s="1">
        <v>4.5701086956521744</v>
      </c>
      <c r="R73" s="1">
        <v>9.3976307554760857E-2</v>
      </c>
      <c r="S73" s="1">
        <v>16.792065217391304</v>
      </c>
      <c r="T73" s="1">
        <v>0.34529950827000444</v>
      </c>
      <c r="U73" s="1" t="s">
        <v>328</v>
      </c>
    </row>
    <row r="74" spans="1:21" x14ac:dyDescent="0.3">
      <c r="A74" t="s">
        <v>121</v>
      </c>
      <c r="B74" s="30" t="s">
        <v>329</v>
      </c>
      <c r="C74" s="30" t="s">
        <v>330</v>
      </c>
      <c r="D74" s="30" t="s">
        <v>331</v>
      </c>
      <c r="E74" s="1">
        <v>157.78260869565219</v>
      </c>
      <c r="F74" s="1">
        <v>10.173369565217397</v>
      </c>
      <c r="G74" s="29">
        <v>0.58695652173913049</v>
      </c>
      <c r="H74" s="1">
        <v>0.74489130434782624</v>
      </c>
      <c r="I74" s="1">
        <v>4.7826086956521738</v>
      </c>
      <c r="J74" s="29">
        <v>0</v>
      </c>
      <c r="K74" s="29">
        <v>0</v>
      </c>
      <c r="L74" s="29">
        <v>3.8956521739130436</v>
      </c>
      <c r="M74" s="1">
        <v>6.9367391304347841</v>
      </c>
      <c r="N74" s="1">
        <v>4.3963901901350237E-2</v>
      </c>
      <c r="O74" s="1">
        <v>11.70065217391304</v>
      </c>
      <c r="P74" s="1">
        <v>7.4156792504822239E-2</v>
      </c>
      <c r="Q74" s="1">
        <v>5.670217391304349</v>
      </c>
      <c r="R74" s="1">
        <v>3.5936897216864154E-2</v>
      </c>
      <c r="S74" s="1">
        <v>19.257608695652173</v>
      </c>
      <c r="T74" s="1">
        <v>0.12205152934692752</v>
      </c>
      <c r="U74" s="1" t="s">
        <v>332</v>
      </c>
    </row>
    <row r="75" spans="1:21" x14ac:dyDescent="0.3">
      <c r="A75" t="s">
        <v>121</v>
      </c>
      <c r="B75" s="30" t="s">
        <v>333</v>
      </c>
      <c r="C75" s="30" t="s">
        <v>65</v>
      </c>
      <c r="D75" s="30" t="s">
        <v>206</v>
      </c>
      <c r="E75" s="1">
        <v>43.217391304347828</v>
      </c>
      <c r="F75" s="1">
        <v>37.108695652173914</v>
      </c>
      <c r="G75" s="29">
        <v>0.4891304347826087</v>
      </c>
      <c r="H75" s="1">
        <v>0.27989130434782611</v>
      </c>
      <c r="I75" s="1">
        <v>1.6413043478260869</v>
      </c>
      <c r="J75" s="29">
        <v>0</v>
      </c>
      <c r="K75" s="29">
        <v>0</v>
      </c>
      <c r="L75" s="29">
        <v>4.0640217391304363</v>
      </c>
      <c r="M75" s="1">
        <v>5.75</v>
      </c>
      <c r="N75" s="1">
        <v>0.13304828973843058</v>
      </c>
      <c r="O75" s="1">
        <v>5.2798913043478262</v>
      </c>
      <c r="P75" s="1">
        <v>0.12217052313883299</v>
      </c>
      <c r="Q75" s="1">
        <v>7.7627173913043483</v>
      </c>
      <c r="R75" s="1">
        <v>0.17962022132796782</v>
      </c>
      <c r="S75" s="1">
        <v>11.940543478260867</v>
      </c>
      <c r="T75" s="1">
        <v>0.27629024144869208</v>
      </c>
      <c r="U75" s="1" t="s">
        <v>334</v>
      </c>
    </row>
    <row r="76" spans="1:21" x14ac:dyDescent="0.3">
      <c r="A76" t="s">
        <v>121</v>
      </c>
      <c r="B76" s="30" t="s">
        <v>335</v>
      </c>
      <c r="C76" s="30" t="s">
        <v>336</v>
      </c>
      <c r="D76" s="30" t="s">
        <v>28</v>
      </c>
      <c r="E76" s="1">
        <v>70.847826086956516</v>
      </c>
      <c r="F76" s="1">
        <v>5.4782608695652177</v>
      </c>
      <c r="G76" s="29">
        <v>6.5217391304347824E-2</v>
      </c>
      <c r="H76" s="1">
        <v>0</v>
      </c>
      <c r="I76" s="1">
        <v>1.2065217391304348</v>
      </c>
      <c r="J76" s="29">
        <v>0</v>
      </c>
      <c r="K76" s="29">
        <v>0</v>
      </c>
      <c r="L76" s="29">
        <v>0.52423913043478254</v>
      </c>
      <c r="M76" s="1">
        <v>5.2798913043478262</v>
      </c>
      <c r="N76" s="1">
        <v>7.4524393985885243E-2</v>
      </c>
      <c r="O76" s="1">
        <v>5.3858695652173907</v>
      </c>
      <c r="P76" s="1">
        <v>7.6020251610923587E-2</v>
      </c>
      <c r="Q76" s="1">
        <v>5.6460869565217395</v>
      </c>
      <c r="R76" s="1">
        <v>7.9693157410248558E-2</v>
      </c>
      <c r="S76" s="1">
        <v>7.0334782608695665</v>
      </c>
      <c r="T76" s="1">
        <v>9.9275851488186587E-2</v>
      </c>
      <c r="U76" s="1" t="s">
        <v>337</v>
      </c>
    </row>
    <row r="77" spans="1:21" x14ac:dyDescent="0.3">
      <c r="A77" t="s">
        <v>121</v>
      </c>
      <c r="B77" s="30" t="s">
        <v>338</v>
      </c>
      <c r="C77" s="30" t="s">
        <v>21</v>
      </c>
      <c r="D77" s="30" t="s">
        <v>20</v>
      </c>
      <c r="E77" s="1">
        <v>130.17391304347825</v>
      </c>
      <c r="F77" s="1">
        <v>5.0434782608695654</v>
      </c>
      <c r="G77" s="29">
        <v>0.67391304347826086</v>
      </c>
      <c r="H77" s="1">
        <v>0.72010869565217395</v>
      </c>
      <c r="I77" s="1">
        <v>5.2173913043478262</v>
      </c>
      <c r="J77" s="29">
        <v>0</v>
      </c>
      <c r="K77" s="29">
        <v>0</v>
      </c>
      <c r="L77" s="29">
        <v>4.0901086956521731</v>
      </c>
      <c r="M77" s="1">
        <v>14.782608695652174</v>
      </c>
      <c r="N77" s="1">
        <v>0.11356045424181697</v>
      </c>
      <c r="O77" s="1">
        <v>15.515217391304349</v>
      </c>
      <c r="P77" s="1">
        <v>0.11918837675350703</v>
      </c>
      <c r="Q77" s="1">
        <v>10.237826086956519</v>
      </c>
      <c r="R77" s="1">
        <v>7.8647294589178338E-2</v>
      </c>
      <c r="S77" s="1">
        <v>17.566195652173914</v>
      </c>
      <c r="T77" s="1">
        <v>0.13494405477621912</v>
      </c>
      <c r="U77" s="1" t="s">
        <v>339</v>
      </c>
    </row>
    <row r="78" spans="1:21" x14ac:dyDescent="0.3">
      <c r="A78" t="s">
        <v>121</v>
      </c>
      <c r="B78" s="30" t="s">
        <v>340</v>
      </c>
      <c r="C78" s="30" t="s">
        <v>341</v>
      </c>
      <c r="D78" s="30" t="s">
        <v>165</v>
      </c>
      <c r="E78" s="1">
        <v>144.05434782608697</v>
      </c>
      <c r="F78" s="1">
        <v>51.907608695652172</v>
      </c>
      <c r="G78" s="29">
        <v>0.52173913043478259</v>
      </c>
      <c r="H78" s="1">
        <v>0.58695652173913049</v>
      </c>
      <c r="I78" s="1">
        <v>6.4347826086956523</v>
      </c>
      <c r="J78" s="29">
        <v>0</v>
      </c>
      <c r="K78" s="29">
        <v>0</v>
      </c>
      <c r="L78" s="29">
        <v>7.405652173913043</v>
      </c>
      <c r="M78" s="1">
        <v>10.521739130434783</v>
      </c>
      <c r="N78" s="1">
        <v>7.3040066400060361E-2</v>
      </c>
      <c r="O78" s="1">
        <v>17.983695652173914</v>
      </c>
      <c r="P78" s="1">
        <v>0.1248396589451445</v>
      </c>
      <c r="Q78" s="1">
        <v>15.265869565217395</v>
      </c>
      <c r="R78" s="1">
        <v>0.10597298724817024</v>
      </c>
      <c r="S78" s="1">
        <v>30.682065217391294</v>
      </c>
      <c r="T78" s="1">
        <v>0.212989511808647</v>
      </c>
      <c r="U78" s="1" t="s">
        <v>342</v>
      </c>
    </row>
    <row r="79" spans="1:21" x14ac:dyDescent="0.3">
      <c r="A79" t="s">
        <v>121</v>
      </c>
      <c r="B79" s="30" t="s">
        <v>343</v>
      </c>
      <c r="C79" s="30" t="s">
        <v>344</v>
      </c>
      <c r="D79" s="30" t="s">
        <v>231</v>
      </c>
      <c r="E79" s="1">
        <v>141.32608695652175</v>
      </c>
      <c r="F79" s="1">
        <v>5.5652173913043477</v>
      </c>
      <c r="G79" s="29">
        <v>0</v>
      </c>
      <c r="H79" s="1">
        <v>0</v>
      </c>
      <c r="I79" s="1">
        <v>0</v>
      </c>
      <c r="J79" s="29">
        <v>0</v>
      </c>
      <c r="K79" s="29">
        <v>0</v>
      </c>
      <c r="L79" s="29">
        <v>6.0314130434782598</v>
      </c>
      <c r="M79" s="1">
        <v>16.477391304347826</v>
      </c>
      <c r="N79" s="1">
        <v>0.11659129364713121</v>
      </c>
      <c r="O79" s="1">
        <v>9.5207608695652173</v>
      </c>
      <c r="P79" s="1">
        <v>6.7367328103368707E-2</v>
      </c>
      <c r="Q79" s="1">
        <v>8.9947826086956546</v>
      </c>
      <c r="R79" s="1">
        <v>6.3645592985694527E-2</v>
      </c>
      <c r="S79" s="1">
        <v>16.974130434782609</v>
      </c>
      <c r="T79" s="1">
        <v>0.12010613751730502</v>
      </c>
      <c r="U79" s="1" t="s">
        <v>345</v>
      </c>
    </row>
    <row r="80" spans="1:21" x14ac:dyDescent="0.3">
      <c r="A80" t="s">
        <v>121</v>
      </c>
      <c r="B80" s="30" t="s">
        <v>346</v>
      </c>
      <c r="C80" s="30" t="s">
        <v>347</v>
      </c>
      <c r="D80" s="30" t="s">
        <v>265</v>
      </c>
      <c r="E80" s="1">
        <v>76.282608695652172</v>
      </c>
      <c r="F80" s="1">
        <v>5.7391304347826084</v>
      </c>
      <c r="G80" s="29">
        <v>0</v>
      </c>
      <c r="H80" s="1">
        <v>0.38206521739130439</v>
      </c>
      <c r="I80" s="1">
        <v>0</v>
      </c>
      <c r="J80" s="29">
        <v>0</v>
      </c>
      <c r="K80" s="29">
        <v>0</v>
      </c>
      <c r="L80" s="29">
        <v>2.0463043478260867</v>
      </c>
      <c r="M80" s="1">
        <v>6.2442391304347815</v>
      </c>
      <c r="N80" s="1">
        <v>8.1856654317469357E-2</v>
      </c>
      <c r="O80" s="1">
        <v>10.32586956521739</v>
      </c>
      <c r="P80" s="1">
        <v>0.13536335138216016</v>
      </c>
      <c r="Q80" s="1">
        <v>2.9048913043478266</v>
      </c>
      <c r="R80" s="1">
        <v>3.8080649757765754E-2</v>
      </c>
      <c r="S80" s="1">
        <v>9.6353260869565212</v>
      </c>
      <c r="T80" s="1">
        <v>0.1263109147905386</v>
      </c>
      <c r="U80" s="1" t="s">
        <v>348</v>
      </c>
    </row>
    <row r="81" spans="1:21" x14ac:dyDescent="0.3">
      <c r="A81" t="s">
        <v>121</v>
      </c>
      <c r="B81" s="30" t="s">
        <v>349</v>
      </c>
      <c r="C81" s="30" t="s">
        <v>350</v>
      </c>
      <c r="D81" s="30" t="s">
        <v>351</v>
      </c>
      <c r="E81" s="1">
        <v>51.391304347826086</v>
      </c>
      <c r="F81" s="1">
        <v>5.7391304347826084</v>
      </c>
      <c r="G81" s="29">
        <v>0</v>
      </c>
      <c r="H81" s="1">
        <v>0.27000000000000007</v>
      </c>
      <c r="I81" s="1">
        <v>0</v>
      </c>
      <c r="J81" s="29">
        <v>0</v>
      </c>
      <c r="K81" s="29">
        <v>0</v>
      </c>
      <c r="L81" s="29">
        <v>2.1638043478260873</v>
      </c>
      <c r="M81" s="1">
        <v>2.2608695652173911</v>
      </c>
      <c r="N81" s="1">
        <v>4.3993231810490689E-2</v>
      </c>
      <c r="O81" s="1">
        <v>5.7358695652173912</v>
      </c>
      <c r="P81" s="1">
        <v>0.11161167512690355</v>
      </c>
      <c r="Q81" s="1">
        <v>0</v>
      </c>
      <c r="R81" s="1">
        <v>0</v>
      </c>
      <c r="S81" s="1">
        <v>9.1701086956521767</v>
      </c>
      <c r="T81" s="1">
        <v>0.17843697123519464</v>
      </c>
      <c r="U81" s="1" t="s">
        <v>352</v>
      </c>
    </row>
    <row r="82" spans="1:21" x14ac:dyDescent="0.3">
      <c r="A82" t="s">
        <v>121</v>
      </c>
      <c r="B82" s="30" t="s">
        <v>353</v>
      </c>
      <c r="C82" s="30" t="s">
        <v>66</v>
      </c>
      <c r="D82" s="30" t="s">
        <v>354</v>
      </c>
      <c r="E82" s="1">
        <v>81.097826086956516</v>
      </c>
      <c r="F82" s="1">
        <v>5.7391304347826084</v>
      </c>
      <c r="G82" s="29">
        <v>0.71739130434782605</v>
      </c>
      <c r="H82" s="1">
        <v>0.27054347826086955</v>
      </c>
      <c r="I82" s="1">
        <v>0</v>
      </c>
      <c r="J82" s="29">
        <v>0</v>
      </c>
      <c r="K82" s="29">
        <v>0</v>
      </c>
      <c r="L82" s="29">
        <v>3.9309782608695656</v>
      </c>
      <c r="M82" s="1">
        <v>5.6521739130434785</v>
      </c>
      <c r="N82" s="1">
        <v>6.9695751239780196E-2</v>
      </c>
      <c r="O82" s="1">
        <v>5.322608695652173</v>
      </c>
      <c r="P82" s="1">
        <v>6.5631952821337616E-2</v>
      </c>
      <c r="Q82" s="1">
        <v>2.0978260869565217E-2</v>
      </c>
      <c r="R82" s="1">
        <v>2.5867846133226111E-4</v>
      </c>
      <c r="S82" s="1">
        <v>7.7148913043478249</v>
      </c>
      <c r="T82" s="1">
        <v>9.5130679533574583E-2</v>
      </c>
      <c r="U82" s="1" t="s">
        <v>355</v>
      </c>
    </row>
    <row r="83" spans="1:21" x14ac:dyDescent="0.3">
      <c r="A83" t="s">
        <v>121</v>
      </c>
      <c r="B83" s="30" t="s">
        <v>356</v>
      </c>
      <c r="C83" s="30" t="s">
        <v>39</v>
      </c>
      <c r="D83" s="30" t="s">
        <v>95</v>
      </c>
      <c r="E83" s="1">
        <v>66.467391304347828</v>
      </c>
      <c r="F83" s="1">
        <v>5.4782608695652177</v>
      </c>
      <c r="G83" s="29">
        <v>0</v>
      </c>
      <c r="H83" s="1">
        <v>0.35423913043478267</v>
      </c>
      <c r="I83" s="1">
        <v>0</v>
      </c>
      <c r="J83" s="29">
        <v>0</v>
      </c>
      <c r="K83" s="29">
        <v>0</v>
      </c>
      <c r="L83" s="29">
        <v>4.6439130434782614</v>
      </c>
      <c r="M83" s="1">
        <v>5.1003260869565228</v>
      </c>
      <c r="N83" s="1">
        <v>7.6734260016353237E-2</v>
      </c>
      <c r="O83" s="1">
        <v>8.8328260869565209</v>
      </c>
      <c r="P83" s="1">
        <v>0.13288961569910054</v>
      </c>
      <c r="Q83" s="1">
        <v>4.2142391304347822</v>
      </c>
      <c r="R83" s="1">
        <v>6.3403107113654933E-2</v>
      </c>
      <c r="S83" s="1">
        <v>6.5796739130434796</v>
      </c>
      <c r="T83" s="1">
        <v>9.899100572363044E-2</v>
      </c>
      <c r="U83" s="1" t="s">
        <v>357</v>
      </c>
    </row>
    <row r="84" spans="1:21" x14ac:dyDescent="0.3">
      <c r="A84" t="s">
        <v>121</v>
      </c>
      <c r="B84" s="30" t="s">
        <v>358</v>
      </c>
      <c r="C84" s="30" t="s">
        <v>63</v>
      </c>
      <c r="D84" s="30" t="s">
        <v>359</v>
      </c>
      <c r="E84" s="1">
        <v>148.66304347826087</v>
      </c>
      <c r="F84" s="1">
        <v>5.7391304347826084</v>
      </c>
      <c r="G84" s="29">
        <v>0</v>
      </c>
      <c r="H84" s="1">
        <v>0.67217391304347829</v>
      </c>
      <c r="I84" s="1">
        <v>0</v>
      </c>
      <c r="J84" s="29">
        <v>0</v>
      </c>
      <c r="K84" s="29">
        <v>0</v>
      </c>
      <c r="L84" s="29">
        <v>9.4003260869565199</v>
      </c>
      <c r="M84" s="1">
        <v>18.217717391304344</v>
      </c>
      <c r="N84" s="1">
        <v>0.1225436864809534</v>
      </c>
      <c r="O84" s="1">
        <v>29.69521739130434</v>
      </c>
      <c r="P84" s="1">
        <v>0.19974848285442709</v>
      </c>
      <c r="Q84" s="1">
        <v>0.76369565217391344</v>
      </c>
      <c r="R84" s="1">
        <v>5.13709146742707E-3</v>
      </c>
      <c r="S84" s="1">
        <v>5.397717391304349</v>
      </c>
      <c r="T84" s="1">
        <v>3.6308400965123937E-2</v>
      </c>
      <c r="U84" s="1" t="s">
        <v>360</v>
      </c>
    </row>
    <row r="85" spans="1:21" x14ac:dyDescent="0.3">
      <c r="A85" t="s">
        <v>121</v>
      </c>
      <c r="B85" s="30" t="s">
        <v>361</v>
      </c>
      <c r="C85" s="30" t="s">
        <v>22</v>
      </c>
      <c r="D85" s="30" t="s">
        <v>215</v>
      </c>
      <c r="E85" s="1">
        <v>128.0108695652174</v>
      </c>
      <c r="F85" s="1">
        <v>11.478260869565217</v>
      </c>
      <c r="G85" s="29">
        <v>0</v>
      </c>
      <c r="H85" s="1">
        <v>0.51967391304347832</v>
      </c>
      <c r="I85" s="1">
        <v>0</v>
      </c>
      <c r="J85" s="29">
        <v>0</v>
      </c>
      <c r="K85" s="29">
        <v>0</v>
      </c>
      <c r="L85" s="29">
        <v>5.2826086956521738</v>
      </c>
      <c r="M85" s="1">
        <v>9.3539130434782614</v>
      </c>
      <c r="N85" s="1">
        <v>7.3071240553621464E-2</v>
      </c>
      <c r="O85" s="1">
        <v>22.091739130434789</v>
      </c>
      <c r="P85" s="1">
        <v>0.17257705697546066</v>
      </c>
      <c r="Q85" s="1">
        <v>4.4293478260869561</v>
      </c>
      <c r="R85" s="1">
        <v>3.460134159803005E-2</v>
      </c>
      <c r="S85" s="1">
        <v>9.5683695652173899</v>
      </c>
      <c r="T85" s="1">
        <v>7.4746539865840178E-2</v>
      </c>
      <c r="U85" s="1" t="s">
        <v>362</v>
      </c>
    </row>
    <row r="86" spans="1:21" x14ac:dyDescent="0.3">
      <c r="A86" t="s">
        <v>121</v>
      </c>
      <c r="B86" s="30" t="s">
        <v>363</v>
      </c>
      <c r="C86" s="30" t="s">
        <v>55</v>
      </c>
      <c r="D86" s="30" t="s">
        <v>325</v>
      </c>
      <c r="E86" s="1">
        <v>95.717391304347828</v>
      </c>
      <c r="F86" s="1">
        <v>6.1739130434782608</v>
      </c>
      <c r="G86" s="29">
        <v>0.57608695652173914</v>
      </c>
      <c r="H86" s="1">
        <v>0.49217391304347829</v>
      </c>
      <c r="I86" s="1">
        <v>0</v>
      </c>
      <c r="J86" s="29">
        <v>0</v>
      </c>
      <c r="K86" s="29">
        <v>0</v>
      </c>
      <c r="L86" s="29">
        <v>2.2064130434782614</v>
      </c>
      <c r="M86" s="1">
        <v>11.511847826086953</v>
      </c>
      <c r="N86" s="1">
        <v>0.12026913468089935</v>
      </c>
      <c r="O86" s="1">
        <v>11.015760869565218</v>
      </c>
      <c r="P86" s="1">
        <v>0.11508630479218715</v>
      </c>
      <c r="Q86" s="1">
        <v>2.0893478260869567</v>
      </c>
      <c r="R86" s="1">
        <v>2.1828298887122417E-2</v>
      </c>
      <c r="S86" s="1">
        <v>10.810326086956522</v>
      </c>
      <c r="T86" s="1">
        <v>0.11294004088121735</v>
      </c>
      <c r="U86" s="1" t="s">
        <v>364</v>
      </c>
    </row>
    <row r="87" spans="1:21" x14ac:dyDescent="0.3">
      <c r="A87" t="s">
        <v>121</v>
      </c>
      <c r="B87" s="30" t="s">
        <v>365</v>
      </c>
      <c r="C87" s="30" t="s">
        <v>64</v>
      </c>
      <c r="D87" s="30" t="s">
        <v>86</v>
      </c>
      <c r="E87" s="1">
        <v>54.739130434782609</v>
      </c>
      <c r="F87" s="1">
        <v>4.8695652173913047</v>
      </c>
      <c r="G87" s="29">
        <v>1.4347826086956521</v>
      </c>
      <c r="H87" s="1">
        <v>0.34576086956521751</v>
      </c>
      <c r="I87" s="1">
        <v>0</v>
      </c>
      <c r="J87" s="29">
        <v>0</v>
      </c>
      <c r="K87" s="29">
        <v>0</v>
      </c>
      <c r="L87" s="29">
        <v>5.3583695652173926</v>
      </c>
      <c r="M87" s="1">
        <v>7.2754347826086976</v>
      </c>
      <c r="N87" s="1">
        <v>0.13291104050833999</v>
      </c>
      <c r="O87" s="1">
        <v>9.3040217391304374</v>
      </c>
      <c r="P87" s="1">
        <v>0.16997021445591745</v>
      </c>
      <c r="Q87" s="1">
        <v>10.32782608695652</v>
      </c>
      <c r="R87" s="1">
        <v>0.1886735504368546</v>
      </c>
      <c r="S87" s="1">
        <v>12.681630434782605</v>
      </c>
      <c r="T87" s="1">
        <v>0.23167394757744234</v>
      </c>
      <c r="U87" s="1" t="s">
        <v>366</v>
      </c>
    </row>
    <row r="88" spans="1:21" x14ac:dyDescent="0.3">
      <c r="A88" t="s">
        <v>121</v>
      </c>
      <c r="B88" s="30" t="s">
        <v>367</v>
      </c>
      <c r="C88" s="30" t="s">
        <v>30</v>
      </c>
      <c r="D88" s="30" t="s">
        <v>368</v>
      </c>
      <c r="E88" s="1">
        <v>82.967391304347828</v>
      </c>
      <c r="F88" s="1">
        <v>5.4782608695652177</v>
      </c>
      <c r="G88" s="29">
        <v>0.71739130434782605</v>
      </c>
      <c r="H88" s="1">
        <v>0.34673913043478266</v>
      </c>
      <c r="I88" s="1">
        <v>0</v>
      </c>
      <c r="J88" s="29">
        <v>0</v>
      </c>
      <c r="K88" s="29">
        <v>0</v>
      </c>
      <c r="L88" s="29">
        <v>4.8394565217391321</v>
      </c>
      <c r="M88" s="1">
        <v>11.400978260869566</v>
      </c>
      <c r="N88" s="1">
        <v>0.13741517096816455</v>
      </c>
      <c r="O88" s="1">
        <v>15.18021739130435</v>
      </c>
      <c r="P88" s="1">
        <v>0.18296606838726584</v>
      </c>
      <c r="Q88" s="1">
        <v>5.0822826086956523</v>
      </c>
      <c r="R88" s="1">
        <v>6.125638674177912E-2</v>
      </c>
      <c r="S88" s="1">
        <v>15.18315217391304</v>
      </c>
      <c r="T88" s="1">
        <v>0.1830014411109655</v>
      </c>
      <c r="U88" s="1" t="s">
        <v>369</v>
      </c>
    </row>
    <row r="89" spans="1:21" x14ac:dyDescent="0.3">
      <c r="A89" t="s">
        <v>121</v>
      </c>
      <c r="B89" s="30" t="s">
        <v>370</v>
      </c>
      <c r="C89" s="30" t="s">
        <v>64</v>
      </c>
      <c r="D89" s="30" t="s">
        <v>371</v>
      </c>
      <c r="E89" s="1">
        <v>125.89130434782609</v>
      </c>
      <c r="F89" s="1">
        <v>16.635869565217391</v>
      </c>
      <c r="G89" s="29">
        <v>0.13043478260869565</v>
      </c>
      <c r="H89" s="1">
        <v>0.46195652173913043</v>
      </c>
      <c r="I89" s="1">
        <v>0.31521739130434784</v>
      </c>
      <c r="J89" s="29">
        <v>0</v>
      </c>
      <c r="K89" s="29">
        <v>0</v>
      </c>
      <c r="L89" s="29">
        <v>3.1733695652173912</v>
      </c>
      <c r="M89" s="1">
        <v>11.163043478260871</v>
      </c>
      <c r="N89" s="1">
        <v>8.8672077361422907E-2</v>
      </c>
      <c r="O89" s="1">
        <v>11.579347826086956</v>
      </c>
      <c r="P89" s="1">
        <v>9.1978932826800197E-2</v>
      </c>
      <c r="Q89" s="1">
        <v>11.398260869565213</v>
      </c>
      <c r="R89" s="1">
        <v>9.0540493869797928E-2</v>
      </c>
      <c r="S89" s="1">
        <v>22.394021739130437</v>
      </c>
      <c r="T89" s="1">
        <v>0.17788378518390607</v>
      </c>
      <c r="U89" s="1" t="s">
        <v>372</v>
      </c>
    </row>
    <row r="90" spans="1:21" x14ac:dyDescent="0.3">
      <c r="A90" t="s">
        <v>121</v>
      </c>
      <c r="B90" s="30" t="s">
        <v>373</v>
      </c>
      <c r="C90" s="30" t="s">
        <v>90</v>
      </c>
      <c r="D90" s="30" t="s">
        <v>374</v>
      </c>
      <c r="E90" s="1">
        <v>156.2391304347826</v>
      </c>
      <c r="F90" s="1">
        <v>5.3804347826086953</v>
      </c>
      <c r="G90" s="29">
        <v>0.71739130434782605</v>
      </c>
      <c r="H90" s="1">
        <v>0</v>
      </c>
      <c r="I90" s="1">
        <v>0</v>
      </c>
      <c r="J90" s="29">
        <v>0</v>
      </c>
      <c r="K90" s="29">
        <v>0</v>
      </c>
      <c r="L90" s="29">
        <v>5.2349999999999994</v>
      </c>
      <c r="M90" s="1">
        <v>0</v>
      </c>
      <c r="N90" s="1">
        <v>0</v>
      </c>
      <c r="O90" s="1">
        <v>5.3804347826086953</v>
      </c>
      <c r="P90" s="1">
        <v>3.4437178238486153E-2</v>
      </c>
      <c r="Q90" s="1">
        <v>13.755434782608699</v>
      </c>
      <c r="R90" s="1">
        <v>8.8040907193543932E-2</v>
      </c>
      <c r="S90" s="1">
        <v>32.233804347826087</v>
      </c>
      <c r="T90" s="1">
        <v>0.20631069987477391</v>
      </c>
      <c r="U90" s="1" t="s">
        <v>375</v>
      </c>
    </row>
    <row r="91" spans="1:21" x14ac:dyDescent="0.3">
      <c r="A91" t="s">
        <v>121</v>
      </c>
      <c r="B91" s="30" t="s">
        <v>376</v>
      </c>
      <c r="C91" s="30" t="s">
        <v>82</v>
      </c>
      <c r="D91" s="30" t="s">
        <v>377</v>
      </c>
      <c r="E91" s="1">
        <v>100.14130434782609</v>
      </c>
      <c r="F91" s="1">
        <v>5.2336956521739131</v>
      </c>
      <c r="G91" s="29">
        <v>0</v>
      </c>
      <c r="H91" s="1">
        <v>0</v>
      </c>
      <c r="I91" s="1">
        <v>0</v>
      </c>
      <c r="J91" s="29">
        <v>0</v>
      </c>
      <c r="K91" s="29">
        <v>0</v>
      </c>
      <c r="L91" s="29">
        <v>0</v>
      </c>
      <c r="M91" s="1">
        <v>11.043478260869565</v>
      </c>
      <c r="N91" s="1">
        <v>0.11027895365244761</v>
      </c>
      <c r="O91" s="1">
        <v>10.241304347826086</v>
      </c>
      <c r="P91" s="1">
        <v>0.10226853359383478</v>
      </c>
      <c r="Q91" s="1">
        <v>0</v>
      </c>
      <c r="R91" s="1">
        <v>0</v>
      </c>
      <c r="S91" s="1">
        <v>0</v>
      </c>
      <c r="T91" s="1">
        <v>0</v>
      </c>
      <c r="U91" s="1" t="s">
        <v>378</v>
      </c>
    </row>
    <row r="92" spans="1:21" x14ac:dyDescent="0.3">
      <c r="A92" t="s">
        <v>121</v>
      </c>
      <c r="B92" s="30" t="s">
        <v>379</v>
      </c>
      <c r="C92" s="30" t="s">
        <v>120</v>
      </c>
      <c r="D92" s="30" t="s">
        <v>72</v>
      </c>
      <c r="E92" s="1">
        <v>73.739130434782609</v>
      </c>
      <c r="F92" s="1">
        <v>4.9565217391304346</v>
      </c>
      <c r="G92" s="29">
        <v>6.5217391304347824E-2</v>
      </c>
      <c r="H92" s="1">
        <v>0</v>
      </c>
      <c r="I92" s="1">
        <v>2.1630434782608696</v>
      </c>
      <c r="J92" s="29">
        <v>0</v>
      </c>
      <c r="K92" s="29">
        <v>0</v>
      </c>
      <c r="L92" s="29">
        <v>3.777173913043478</v>
      </c>
      <c r="M92" s="1">
        <v>9.1711956521739122</v>
      </c>
      <c r="N92" s="1">
        <v>0.12437352594339621</v>
      </c>
      <c r="O92" s="1">
        <v>9.3695652173913047</v>
      </c>
      <c r="P92" s="1">
        <v>0.12706367924528303</v>
      </c>
      <c r="Q92" s="1">
        <v>4.7690217391304346</v>
      </c>
      <c r="R92" s="1">
        <v>6.467423349056603E-2</v>
      </c>
      <c r="S92" s="1">
        <v>18.592391304347828</v>
      </c>
      <c r="T92" s="1">
        <v>0.25213738207547171</v>
      </c>
      <c r="U92" s="1" t="s">
        <v>380</v>
      </c>
    </row>
    <row r="93" spans="1:21" x14ac:dyDescent="0.3">
      <c r="A93" t="s">
        <v>121</v>
      </c>
      <c r="B93" s="30" t="s">
        <v>381</v>
      </c>
      <c r="C93" s="30" t="s">
        <v>100</v>
      </c>
      <c r="D93" s="30" t="s">
        <v>382</v>
      </c>
      <c r="E93" s="1">
        <v>90.760869565217391</v>
      </c>
      <c r="F93" s="1">
        <v>5.0434782608695654</v>
      </c>
      <c r="G93" s="29">
        <v>6.5217391304347824E-2</v>
      </c>
      <c r="H93" s="1">
        <v>0</v>
      </c>
      <c r="I93" s="1">
        <v>1.0434782608695652</v>
      </c>
      <c r="J93" s="29">
        <v>0</v>
      </c>
      <c r="K93" s="29">
        <v>0</v>
      </c>
      <c r="L93" s="29">
        <v>0.29619565217391303</v>
      </c>
      <c r="M93" s="1">
        <v>9.7880434782608692</v>
      </c>
      <c r="N93" s="1">
        <v>0.10784431137724551</v>
      </c>
      <c r="O93" s="1">
        <v>7.9021739130434785</v>
      </c>
      <c r="P93" s="1">
        <v>8.7065868263473054E-2</v>
      </c>
      <c r="Q93" s="1">
        <v>3.9130434782608696</v>
      </c>
      <c r="R93" s="1">
        <v>4.3113772455089822E-2</v>
      </c>
      <c r="S93" s="1">
        <v>3.9147826086956519</v>
      </c>
      <c r="T93" s="1">
        <v>4.3132934131736522E-2</v>
      </c>
      <c r="U93" s="1" t="s">
        <v>383</v>
      </c>
    </row>
    <row r="94" spans="1:21" x14ac:dyDescent="0.3">
      <c r="A94" t="s">
        <v>121</v>
      </c>
      <c r="B94" s="30" t="s">
        <v>384</v>
      </c>
      <c r="C94" s="30" t="s">
        <v>45</v>
      </c>
      <c r="D94" s="30" t="s">
        <v>259</v>
      </c>
      <c r="E94" s="1">
        <v>73.206521739130437</v>
      </c>
      <c r="F94" s="1">
        <v>5.0434782608695654</v>
      </c>
      <c r="G94" s="29">
        <v>0</v>
      </c>
      <c r="H94" s="1">
        <v>0</v>
      </c>
      <c r="I94" s="1">
        <v>7.0326086956521738</v>
      </c>
      <c r="J94" s="29">
        <v>0</v>
      </c>
      <c r="K94" s="29">
        <v>0</v>
      </c>
      <c r="L94" s="29">
        <v>0</v>
      </c>
      <c r="M94" s="1">
        <v>5.3641304347826084</v>
      </c>
      <c r="N94" s="1">
        <v>7.3273942093541197E-2</v>
      </c>
      <c r="O94" s="1">
        <v>8.9798913043478237</v>
      </c>
      <c r="P94" s="1">
        <v>0.12266518188567183</v>
      </c>
      <c r="Q94" s="1">
        <v>3.4619565217391304</v>
      </c>
      <c r="R94" s="1">
        <v>4.7290274684484039E-2</v>
      </c>
      <c r="S94" s="1">
        <v>9.0896739130434767</v>
      </c>
      <c r="T94" s="1">
        <v>0.12416481069042314</v>
      </c>
      <c r="U94" s="1" t="s">
        <v>385</v>
      </c>
    </row>
    <row r="95" spans="1:21" x14ac:dyDescent="0.3">
      <c r="A95" t="s">
        <v>121</v>
      </c>
      <c r="B95" s="30" t="s">
        <v>386</v>
      </c>
      <c r="C95" s="30" t="s">
        <v>9</v>
      </c>
      <c r="D95" s="30" t="s">
        <v>387</v>
      </c>
      <c r="E95" s="1">
        <v>82.467391304347828</v>
      </c>
      <c r="F95" s="1">
        <v>5.0434782608695654</v>
      </c>
      <c r="G95" s="29">
        <v>0.53260869565217395</v>
      </c>
      <c r="H95" s="1">
        <v>0.45108695652173914</v>
      </c>
      <c r="I95" s="1">
        <v>0</v>
      </c>
      <c r="J95" s="29">
        <v>0</v>
      </c>
      <c r="K95" s="29">
        <v>0</v>
      </c>
      <c r="L95" s="29">
        <v>5.0894565217391312</v>
      </c>
      <c r="M95" s="1">
        <v>3.0054347826086958</v>
      </c>
      <c r="N95" s="1">
        <v>3.6443917226835376E-2</v>
      </c>
      <c r="O95" s="1">
        <v>10.819239130434783</v>
      </c>
      <c r="P95" s="1">
        <v>0.13119414788453934</v>
      </c>
      <c r="Q95" s="1">
        <v>10.136847826086958</v>
      </c>
      <c r="R95" s="1">
        <v>0.12291946751021486</v>
      </c>
      <c r="S95" s="1">
        <v>15.355000000000002</v>
      </c>
      <c r="T95" s="1">
        <v>0.18619480690655071</v>
      </c>
      <c r="U95" s="1" t="s">
        <v>388</v>
      </c>
    </row>
    <row r="96" spans="1:21" x14ac:dyDescent="0.3">
      <c r="A96" t="s">
        <v>121</v>
      </c>
      <c r="B96" s="30" t="s">
        <v>389</v>
      </c>
      <c r="C96" s="30" t="s">
        <v>83</v>
      </c>
      <c r="D96" s="30" t="s">
        <v>107</v>
      </c>
      <c r="E96" s="1">
        <v>47.565217391304351</v>
      </c>
      <c r="F96" s="1">
        <v>5.1304347826086953</v>
      </c>
      <c r="G96" s="29">
        <v>1.3913043478260869</v>
      </c>
      <c r="H96" s="1">
        <v>0.52173913043478259</v>
      </c>
      <c r="I96" s="1">
        <v>3.0434782608695654</v>
      </c>
      <c r="J96" s="29">
        <v>0</v>
      </c>
      <c r="K96" s="29">
        <v>0</v>
      </c>
      <c r="L96" s="29">
        <v>3.3722826086956523</v>
      </c>
      <c r="M96" s="1">
        <v>10.239130434782609</v>
      </c>
      <c r="N96" s="1">
        <v>0.21526508226691041</v>
      </c>
      <c r="O96" s="1">
        <v>0</v>
      </c>
      <c r="P96" s="1">
        <v>0</v>
      </c>
      <c r="Q96" s="1">
        <v>10.152173913043478</v>
      </c>
      <c r="R96" s="1">
        <v>0.21343692870201095</v>
      </c>
      <c r="S96" s="1">
        <v>22.79619565217391</v>
      </c>
      <c r="T96" s="1">
        <v>0.47926188299817174</v>
      </c>
      <c r="U96" s="1" t="s">
        <v>390</v>
      </c>
    </row>
    <row r="97" spans="1:21" x14ac:dyDescent="0.3">
      <c r="A97" t="s">
        <v>121</v>
      </c>
      <c r="B97" s="30" t="s">
        <v>391</v>
      </c>
      <c r="C97" s="30" t="s">
        <v>98</v>
      </c>
      <c r="D97" s="30" t="s">
        <v>2</v>
      </c>
      <c r="E97" s="1">
        <v>103.07608695652173</v>
      </c>
      <c r="F97" s="1">
        <v>5.2665217391304342</v>
      </c>
      <c r="G97" s="29">
        <v>0.14130434782608695</v>
      </c>
      <c r="H97" s="1">
        <v>0.58771739130434786</v>
      </c>
      <c r="I97" s="1">
        <v>0.44565217391304346</v>
      </c>
      <c r="J97" s="29">
        <v>0</v>
      </c>
      <c r="K97" s="29">
        <v>0</v>
      </c>
      <c r="L97" s="29">
        <v>4.4297826086956533</v>
      </c>
      <c r="M97" s="1">
        <v>3.8369565217391304</v>
      </c>
      <c r="N97" s="1">
        <v>3.7224507012548771E-2</v>
      </c>
      <c r="O97" s="1">
        <v>9.4319565217391279</v>
      </c>
      <c r="P97" s="1">
        <v>9.1504798059685727E-2</v>
      </c>
      <c r="Q97" s="1">
        <v>8.9093478260869574</v>
      </c>
      <c r="R97" s="1">
        <v>8.6434672571970905E-2</v>
      </c>
      <c r="S97" s="1">
        <v>19.32782608695652</v>
      </c>
      <c r="T97" s="1">
        <v>0.18751028155646945</v>
      </c>
      <c r="U97" s="1" t="s">
        <v>392</v>
      </c>
    </row>
    <row r="98" spans="1:21" x14ac:dyDescent="0.3">
      <c r="A98" t="s">
        <v>121</v>
      </c>
      <c r="B98" s="30" t="s">
        <v>393</v>
      </c>
      <c r="C98" s="30" t="s">
        <v>120</v>
      </c>
      <c r="D98" s="30" t="s">
        <v>268</v>
      </c>
      <c r="E98" s="1">
        <v>97.782608695652172</v>
      </c>
      <c r="F98" s="1">
        <v>7.1971739130434784</v>
      </c>
      <c r="G98" s="29">
        <v>0.13043478260869565</v>
      </c>
      <c r="H98" s="1">
        <v>0</v>
      </c>
      <c r="I98" s="1">
        <v>1.1956521739130435</v>
      </c>
      <c r="J98" s="29">
        <v>0</v>
      </c>
      <c r="K98" s="29">
        <v>0</v>
      </c>
      <c r="L98" s="29">
        <v>5.3133695652173909</v>
      </c>
      <c r="M98" s="1">
        <v>26.667391304347824</v>
      </c>
      <c r="N98" s="1">
        <v>0.2727212094264117</v>
      </c>
      <c r="O98" s="1">
        <v>11.431956521739128</v>
      </c>
      <c r="P98" s="1">
        <v>0.11691196087149842</v>
      </c>
      <c r="Q98" s="1">
        <v>4.7156521739130435</v>
      </c>
      <c r="R98" s="1">
        <v>4.82258781680747E-2</v>
      </c>
      <c r="S98" s="1">
        <v>13.803260869565221</v>
      </c>
      <c r="T98" s="1">
        <v>0.14116273899510898</v>
      </c>
      <c r="U98" s="1" t="s">
        <v>394</v>
      </c>
    </row>
    <row r="99" spans="1:21" x14ac:dyDescent="0.3">
      <c r="A99" t="s">
        <v>121</v>
      </c>
      <c r="B99" s="30" t="s">
        <v>395</v>
      </c>
      <c r="C99" s="30" t="s">
        <v>10</v>
      </c>
      <c r="D99" s="30" t="s">
        <v>150</v>
      </c>
      <c r="E99" s="1">
        <v>212.09782608695653</v>
      </c>
      <c r="F99" s="1">
        <v>5.7391304347826084</v>
      </c>
      <c r="G99" s="29">
        <v>0.70652173913043481</v>
      </c>
      <c r="H99" s="1">
        <v>8.5447826086956464</v>
      </c>
      <c r="I99" s="1">
        <v>3.0869565217391304</v>
      </c>
      <c r="J99" s="29">
        <v>0</v>
      </c>
      <c r="K99" s="29">
        <v>0</v>
      </c>
      <c r="L99" s="29">
        <v>12.786304347826086</v>
      </c>
      <c r="M99" s="1">
        <v>16</v>
      </c>
      <c r="N99" s="1">
        <v>7.5436888228360574E-2</v>
      </c>
      <c r="O99" s="1">
        <v>30.116847826086953</v>
      </c>
      <c r="P99" s="1">
        <v>0.1419950802029416</v>
      </c>
      <c r="Q99" s="1">
        <v>14.619891304347826</v>
      </c>
      <c r="R99" s="1">
        <v>6.8929944139804231E-2</v>
      </c>
      <c r="S99" s="1">
        <v>30.200869565217396</v>
      </c>
      <c r="T99" s="1">
        <v>0.14239122636191259</v>
      </c>
      <c r="U99" s="1" t="s">
        <v>396</v>
      </c>
    </row>
    <row r="100" spans="1:21" x14ac:dyDescent="0.3">
      <c r="A100" t="s">
        <v>121</v>
      </c>
      <c r="B100" s="30" t="s">
        <v>397</v>
      </c>
      <c r="C100" s="30" t="s">
        <v>398</v>
      </c>
      <c r="D100" s="30" t="s">
        <v>223</v>
      </c>
      <c r="E100" s="1">
        <v>105.27173913043478</v>
      </c>
      <c r="F100" s="1">
        <v>5.7391304347826084</v>
      </c>
      <c r="G100" s="29">
        <v>0.70652173913043481</v>
      </c>
      <c r="H100" s="1">
        <v>4.4021739130434785</v>
      </c>
      <c r="I100" s="1">
        <v>3.0869565217391304</v>
      </c>
      <c r="J100" s="29">
        <v>0</v>
      </c>
      <c r="K100" s="29">
        <v>0</v>
      </c>
      <c r="L100" s="29">
        <v>15.05673913043478</v>
      </c>
      <c r="M100" s="1">
        <v>16.179347826086957</v>
      </c>
      <c r="N100" s="1">
        <v>0.15369127516778525</v>
      </c>
      <c r="O100" s="1">
        <v>15.182065217391305</v>
      </c>
      <c r="P100" s="1">
        <v>0.14421786267423853</v>
      </c>
      <c r="Q100" s="1">
        <v>23.263586956521745</v>
      </c>
      <c r="R100" s="1">
        <v>0.22098606091894687</v>
      </c>
      <c r="S100" s="1">
        <v>40.71934782608696</v>
      </c>
      <c r="T100" s="1">
        <v>0.38680227155394942</v>
      </c>
      <c r="U100" s="1" t="s">
        <v>399</v>
      </c>
    </row>
    <row r="101" spans="1:21" x14ac:dyDescent="0.3">
      <c r="A101" t="s">
        <v>121</v>
      </c>
      <c r="B101" s="30" t="s">
        <v>400</v>
      </c>
      <c r="C101" s="30" t="s">
        <v>35</v>
      </c>
      <c r="D101" s="30" t="s">
        <v>368</v>
      </c>
      <c r="E101" s="1">
        <v>96.347826086956516</v>
      </c>
      <c r="F101" s="1">
        <v>36.611413043478258</v>
      </c>
      <c r="G101" s="29">
        <v>0.2608695652173913</v>
      </c>
      <c r="H101" s="1">
        <v>0.70923913043478259</v>
      </c>
      <c r="I101" s="1">
        <v>5.2173913043478262</v>
      </c>
      <c r="J101" s="29">
        <v>0</v>
      </c>
      <c r="K101" s="29">
        <v>0</v>
      </c>
      <c r="L101" s="29">
        <v>5.232608695652174</v>
      </c>
      <c r="M101" s="1">
        <v>9.2255434782608692</v>
      </c>
      <c r="N101" s="1">
        <v>9.5752481949458484E-2</v>
      </c>
      <c r="O101" s="1">
        <v>13.086956521739129</v>
      </c>
      <c r="P101" s="1">
        <v>0.13583032490974728</v>
      </c>
      <c r="Q101" s="1">
        <v>7.4418478260869589</v>
      </c>
      <c r="R101" s="1">
        <v>7.7239395306859235E-2</v>
      </c>
      <c r="S101" s="1">
        <v>11.775978260869564</v>
      </c>
      <c r="T101" s="1">
        <v>0.12222360108303248</v>
      </c>
      <c r="U101" s="1" t="s">
        <v>401</v>
      </c>
    </row>
    <row r="102" spans="1:21" x14ac:dyDescent="0.3">
      <c r="A102" t="s">
        <v>121</v>
      </c>
      <c r="B102" s="30" t="s">
        <v>402</v>
      </c>
      <c r="C102" s="30" t="s">
        <v>403</v>
      </c>
      <c r="D102" s="30" t="s">
        <v>404</v>
      </c>
      <c r="E102" s="1">
        <v>59.771739130434781</v>
      </c>
      <c r="F102" s="1">
        <v>10.521739130434783</v>
      </c>
      <c r="G102" s="29">
        <v>0.57608695652173914</v>
      </c>
      <c r="H102" s="1">
        <v>0.15217391304347827</v>
      </c>
      <c r="I102" s="1">
        <v>0</v>
      </c>
      <c r="J102" s="29">
        <v>0</v>
      </c>
      <c r="K102" s="29">
        <v>0</v>
      </c>
      <c r="L102" s="29">
        <v>4.129130434782609</v>
      </c>
      <c r="M102" s="1">
        <v>10.164565217391303</v>
      </c>
      <c r="N102" s="1">
        <v>0.1700563738861611</v>
      </c>
      <c r="O102" s="1">
        <v>5.3964130434782609</v>
      </c>
      <c r="P102" s="1">
        <v>9.0283687943262414E-2</v>
      </c>
      <c r="Q102" s="1">
        <v>8.0274999999999999</v>
      </c>
      <c r="R102" s="1">
        <v>0.13430260047281323</v>
      </c>
      <c r="S102" s="1">
        <v>10.906195652173913</v>
      </c>
      <c r="T102" s="1">
        <v>0.18246408437897801</v>
      </c>
      <c r="U102" s="1" t="s">
        <v>405</v>
      </c>
    </row>
    <row r="103" spans="1:21" x14ac:dyDescent="0.3">
      <c r="A103" t="s">
        <v>121</v>
      </c>
      <c r="B103" s="30" t="s">
        <v>406</v>
      </c>
      <c r="C103" s="30" t="s">
        <v>22</v>
      </c>
      <c r="D103" s="30" t="s">
        <v>231</v>
      </c>
      <c r="E103" s="1">
        <v>85.673913043478265</v>
      </c>
      <c r="F103" s="1">
        <v>5.2826086956521738</v>
      </c>
      <c r="G103" s="29">
        <v>0</v>
      </c>
      <c r="H103" s="1">
        <v>0</v>
      </c>
      <c r="I103" s="1">
        <v>3.1847826086956523</v>
      </c>
      <c r="J103" s="29">
        <v>0</v>
      </c>
      <c r="K103" s="29">
        <v>0</v>
      </c>
      <c r="L103" s="29">
        <v>4.9673913043478262</v>
      </c>
      <c r="M103" s="1">
        <v>10.597826086956522</v>
      </c>
      <c r="N103" s="1">
        <v>0.12369956863740167</v>
      </c>
      <c r="O103" s="1">
        <v>4.6576086956521738</v>
      </c>
      <c r="P103" s="1">
        <v>5.4364374524232421E-2</v>
      </c>
      <c r="Q103" s="1">
        <v>16.641304347826086</v>
      </c>
      <c r="R103" s="1">
        <v>0.19424004059883276</v>
      </c>
      <c r="S103" s="1">
        <v>28.497282608695652</v>
      </c>
      <c r="T103" s="1">
        <v>0.33262496828216187</v>
      </c>
      <c r="U103" s="1" t="s">
        <v>407</v>
      </c>
    </row>
    <row r="104" spans="1:21" x14ac:dyDescent="0.3">
      <c r="A104" t="s">
        <v>121</v>
      </c>
      <c r="B104" s="30" t="s">
        <v>408</v>
      </c>
      <c r="C104" s="30" t="s">
        <v>66</v>
      </c>
      <c r="D104" s="30" t="s">
        <v>354</v>
      </c>
      <c r="E104" s="1">
        <v>74.706521739130437</v>
      </c>
      <c r="F104" s="1">
        <v>5.3804347826086953</v>
      </c>
      <c r="G104" s="29">
        <v>0.52173913043478259</v>
      </c>
      <c r="H104" s="1">
        <v>0.28423913043478261</v>
      </c>
      <c r="I104" s="1">
        <v>5.7391304347826084</v>
      </c>
      <c r="J104" s="29">
        <v>0</v>
      </c>
      <c r="K104" s="29">
        <v>0</v>
      </c>
      <c r="L104" s="29">
        <v>0.8385869565217392</v>
      </c>
      <c r="M104" s="1">
        <v>8.25</v>
      </c>
      <c r="N104" s="1">
        <v>0.11043212570929725</v>
      </c>
      <c r="O104" s="1">
        <v>9.9755434782608692</v>
      </c>
      <c r="P104" s="1">
        <v>0.13352975411028661</v>
      </c>
      <c r="Q104" s="1">
        <v>1.8906521739130435</v>
      </c>
      <c r="R104" s="1">
        <v>2.5307725883893496E-2</v>
      </c>
      <c r="S104" s="1">
        <v>7.2341304347826076</v>
      </c>
      <c r="T104" s="1">
        <v>9.6833988069256499E-2</v>
      </c>
      <c r="U104" s="1" t="s">
        <v>409</v>
      </c>
    </row>
    <row r="105" spans="1:21" x14ac:dyDescent="0.3">
      <c r="A105" t="s">
        <v>121</v>
      </c>
      <c r="B105" s="30" t="s">
        <v>410</v>
      </c>
      <c r="C105" s="30" t="s">
        <v>411</v>
      </c>
      <c r="D105" s="30" t="s">
        <v>165</v>
      </c>
      <c r="E105" s="1">
        <v>60.478260869565219</v>
      </c>
      <c r="F105" s="1">
        <v>4.3478260869565215</v>
      </c>
      <c r="G105" s="29">
        <v>0.65217391304347827</v>
      </c>
      <c r="H105" s="1">
        <v>0.33749999999999997</v>
      </c>
      <c r="I105" s="1">
        <v>5.1304347826086953</v>
      </c>
      <c r="J105" s="29">
        <v>0</v>
      </c>
      <c r="K105" s="29">
        <v>0</v>
      </c>
      <c r="L105" s="29">
        <v>2.1622826086956519</v>
      </c>
      <c r="M105" s="1">
        <v>7.6521739130434785</v>
      </c>
      <c r="N105" s="1">
        <v>0.12652767792954708</v>
      </c>
      <c r="O105" s="1">
        <v>5.1556521739130439</v>
      </c>
      <c r="P105" s="1">
        <v>8.5248023005032356E-2</v>
      </c>
      <c r="Q105" s="1">
        <v>3.2633695652173915</v>
      </c>
      <c r="R105" s="1">
        <v>5.3959381739755577E-2</v>
      </c>
      <c r="S105" s="1">
        <v>10.013043478260869</v>
      </c>
      <c r="T105" s="1">
        <v>0.16556434219985619</v>
      </c>
      <c r="U105" s="1" t="s">
        <v>412</v>
      </c>
    </row>
    <row r="106" spans="1:21" x14ac:dyDescent="0.3">
      <c r="A106" t="s">
        <v>121</v>
      </c>
      <c r="B106" s="30" t="s">
        <v>413</v>
      </c>
      <c r="C106" s="30" t="s">
        <v>414</v>
      </c>
      <c r="D106" s="30" t="s">
        <v>16</v>
      </c>
      <c r="E106" s="1">
        <v>71.923913043478265</v>
      </c>
      <c r="F106" s="1">
        <v>0</v>
      </c>
      <c r="G106" s="29">
        <v>0</v>
      </c>
      <c r="H106" s="1">
        <v>0</v>
      </c>
      <c r="I106" s="1">
        <v>0</v>
      </c>
      <c r="J106" s="29">
        <v>0</v>
      </c>
      <c r="K106" s="29">
        <v>0</v>
      </c>
      <c r="L106" s="29">
        <v>0.54206521739130431</v>
      </c>
      <c r="M106" s="1">
        <v>1.826086956521739</v>
      </c>
      <c r="N106" s="1">
        <v>2.5389149161251321E-2</v>
      </c>
      <c r="O106" s="1">
        <v>5.1847826086956523</v>
      </c>
      <c r="P106" s="1">
        <v>7.2087048511409998E-2</v>
      </c>
      <c r="Q106" s="1">
        <v>4.4782608695652177</v>
      </c>
      <c r="R106" s="1">
        <v>6.2263865800211579E-2</v>
      </c>
      <c r="S106" s="1">
        <v>3.2810869565217384</v>
      </c>
      <c r="T106" s="1">
        <v>4.5618860510805485E-2</v>
      </c>
      <c r="U106" s="1" t="s">
        <v>415</v>
      </c>
    </row>
    <row r="107" spans="1:21" x14ac:dyDescent="0.3">
      <c r="A107" t="s">
        <v>121</v>
      </c>
      <c r="B107" s="30" t="s">
        <v>416</v>
      </c>
      <c r="C107" s="30" t="s">
        <v>123</v>
      </c>
      <c r="D107" s="30" t="s">
        <v>11</v>
      </c>
      <c r="E107" s="1">
        <v>66.434782608695656</v>
      </c>
      <c r="F107" s="1">
        <v>1.826086956521739</v>
      </c>
      <c r="G107" s="29">
        <v>0</v>
      </c>
      <c r="H107" s="1">
        <v>0</v>
      </c>
      <c r="I107" s="1">
        <v>0</v>
      </c>
      <c r="J107" s="29">
        <v>0</v>
      </c>
      <c r="K107" s="29">
        <v>0</v>
      </c>
      <c r="L107" s="29">
        <v>2.9388043478260863</v>
      </c>
      <c r="M107" s="1">
        <v>1.4782608695652173</v>
      </c>
      <c r="N107" s="1">
        <v>2.2251308900523556E-2</v>
      </c>
      <c r="O107" s="1">
        <v>4.6084782608695658</v>
      </c>
      <c r="P107" s="1">
        <v>6.93684554973822E-2</v>
      </c>
      <c r="Q107" s="1">
        <v>7.3183695652173899</v>
      </c>
      <c r="R107" s="1">
        <v>0.11015870418848164</v>
      </c>
      <c r="S107" s="1">
        <v>5.3513043478260851</v>
      </c>
      <c r="T107" s="1">
        <v>8.0549738219895251E-2</v>
      </c>
      <c r="U107" s="1" t="s">
        <v>417</v>
      </c>
    </row>
    <row r="108" spans="1:21" x14ac:dyDescent="0.3">
      <c r="A108" t="s">
        <v>121</v>
      </c>
      <c r="B108" s="30" t="s">
        <v>418</v>
      </c>
      <c r="C108" s="30" t="s">
        <v>48</v>
      </c>
      <c r="D108" s="30" t="s">
        <v>76</v>
      </c>
      <c r="E108" s="1">
        <v>104.08695652173913</v>
      </c>
      <c r="F108" s="1">
        <v>5.5652173913043477</v>
      </c>
      <c r="G108" s="29">
        <v>0</v>
      </c>
      <c r="H108" s="1">
        <v>0.46652173913043482</v>
      </c>
      <c r="I108" s="1">
        <v>0.43478260869565216</v>
      </c>
      <c r="J108" s="29">
        <v>0</v>
      </c>
      <c r="K108" s="29">
        <v>0</v>
      </c>
      <c r="L108" s="29">
        <v>3.3095652173913046</v>
      </c>
      <c r="M108" s="1">
        <v>10.153478260869566</v>
      </c>
      <c r="N108" s="1">
        <v>9.7548036758563078E-2</v>
      </c>
      <c r="O108" s="1">
        <v>13.072391304347825</v>
      </c>
      <c r="P108" s="1">
        <v>0.12559106098579781</v>
      </c>
      <c r="Q108" s="1">
        <v>3.610108695652174</v>
      </c>
      <c r="R108" s="1">
        <v>3.4683583959899754E-2</v>
      </c>
      <c r="S108" s="1">
        <v>10.980434782608693</v>
      </c>
      <c r="T108" s="1">
        <v>0.10549289891395153</v>
      </c>
      <c r="U108" s="1" t="s">
        <v>419</v>
      </c>
    </row>
    <row r="109" spans="1:21" x14ac:dyDescent="0.3">
      <c r="A109" t="s">
        <v>121</v>
      </c>
      <c r="B109" s="30" t="s">
        <v>420</v>
      </c>
      <c r="C109" s="30" t="s">
        <v>190</v>
      </c>
      <c r="D109" s="30" t="s">
        <v>191</v>
      </c>
      <c r="E109" s="1">
        <v>83.945652173913047</v>
      </c>
      <c r="F109" s="1">
        <v>5.2173913043478262</v>
      </c>
      <c r="G109" s="29">
        <v>0</v>
      </c>
      <c r="H109" s="1">
        <v>0</v>
      </c>
      <c r="I109" s="1">
        <v>1.0108695652173914</v>
      </c>
      <c r="J109" s="29">
        <v>0</v>
      </c>
      <c r="K109" s="29">
        <v>0</v>
      </c>
      <c r="L109" s="29">
        <v>3.4008695652173908</v>
      </c>
      <c r="M109" s="1">
        <v>2.7744565217391304</v>
      </c>
      <c r="N109" s="1">
        <v>3.305062799430273E-2</v>
      </c>
      <c r="O109" s="1">
        <v>8.1521739130434785</v>
      </c>
      <c r="P109" s="1">
        <v>9.7112521041046229E-2</v>
      </c>
      <c r="Q109" s="1">
        <v>5.6521739130434785</v>
      </c>
      <c r="R109" s="1">
        <v>6.7331347921792045E-2</v>
      </c>
      <c r="S109" s="1">
        <v>8.5373913043478247</v>
      </c>
      <c r="T109" s="1">
        <v>0.10170141136863911</v>
      </c>
      <c r="U109" s="1" t="s">
        <v>421</v>
      </c>
    </row>
    <row r="110" spans="1:21" x14ac:dyDescent="0.3">
      <c r="A110" t="s">
        <v>121</v>
      </c>
      <c r="B110" s="30" t="s">
        <v>422</v>
      </c>
      <c r="C110" s="30" t="s">
        <v>27</v>
      </c>
      <c r="D110" s="30" t="s">
        <v>165</v>
      </c>
      <c r="E110" s="1">
        <v>65.728260869565219</v>
      </c>
      <c r="F110" s="1">
        <v>10</v>
      </c>
      <c r="G110" s="29">
        <v>0.30434782608695654</v>
      </c>
      <c r="H110" s="1">
        <v>0.38923913043478264</v>
      </c>
      <c r="I110" s="1">
        <v>5.0217391304347823</v>
      </c>
      <c r="J110" s="29">
        <v>0</v>
      </c>
      <c r="K110" s="29">
        <v>0</v>
      </c>
      <c r="L110" s="29">
        <v>4.9836956521739131</v>
      </c>
      <c r="M110" s="1">
        <v>4.6956521739130439</v>
      </c>
      <c r="N110" s="1">
        <v>7.1440383661319662E-2</v>
      </c>
      <c r="O110" s="1">
        <v>20.038043478260871</v>
      </c>
      <c r="P110" s="1">
        <v>0.30486191499917314</v>
      </c>
      <c r="Q110" s="1">
        <v>0</v>
      </c>
      <c r="R110" s="1">
        <v>0</v>
      </c>
      <c r="S110" s="1">
        <v>10.065217391304348</v>
      </c>
      <c r="T110" s="1">
        <v>0.15313378534810648</v>
      </c>
      <c r="U110" s="1" t="s">
        <v>423</v>
      </c>
    </row>
    <row r="111" spans="1:21" x14ac:dyDescent="0.3">
      <c r="A111" t="s">
        <v>121</v>
      </c>
      <c r="B111" s="30" t="s">
        <v>424</v>
      </c>
      <c r="C111" s="30" t="s">
        <v>71</v>
      </c>
      <c r="D111" s="30" t="s">
        <v>134</v>
      </c>
      <c r="E111" s="1">
        <v>48.315217391304351</v>
      </c>
      <c r="F111" s="1">
        <v>4.5217391304347823</v>
      </c>
      <c r="G111" s="29">
        <v>0</v>
      </c>
      <c r="H111" s="1">
        <v>0</v>
      </c>
      <c r="I111" s="1">
        <v>0</v>
      </c>
      <c r="J111" s="29">
        <v>0</v>
      </c>
      <c r="K111" s="29">
        <v>0</v>
      </c>
      <c r="L111" s="29">
        <v>5.2418478260869561</v>
      </c>
      <c r="M111" s="1">
        <v>10.703804347826088</v>
      </c>
      <c r="N111" s="1">
        <v>0.22154105736782903</v>
      </c>
      <c r="O111" s="1">
        <v>3.9130434782608696</v>
      </c>
      <c r="P111" s="1">
        <v>8.0989876265466818E-2</v>
      </c>
      <c r="Q111" s="1">
        <v>3.8179347826086958</v>
      </c>
      <c r="R111" s="1">
        <v>7.9021372328458933E-2</v>
      </c>
      <c r="S111" s="1">
        <v>7.7255434782608692</v>
      </c>
      <c r="T111" s="1">
        <v>0.15989876265466815</v>
      </c>
      <c r="U111" s="1" t="s">
        <v>425</v>
      </c>
    </row>
    <row r="112" spans="1:21" x14ac:dyDescent="0.3">
      <c r="A112" t="s">
        <v>121</v>
      </c>
      <c r="B112" s="30" t="s">
        <v>426</v>
      </c>
      <c r="C112" s="30" t="s">
        <v>79</v>
      </c>
      <c r="D112" s="30" t="s">
        <v>291</v>
      </c>
      <c r="E112" s="1">
        <v>76.913043478260875</v>
      </c>
      <c r="F112" s="1">
        <v>4.8897826086956515</v>
      </c>
      <c r="G112" s="29">
        <v>0</v>
      </c>
      <c r="H112" s="1">
        <v>0.41673913043478256</v>
      </c>
      <c r="I112" s="1">
        <v>0.54347826086956519</v>
      </c>
      <c r="J112" s="29">
        <v>0</v>
      </c>
      <c r="K112" s="29">
        <v>0</v>
      </c>
      <c r="L112" s="29">
        <v>4.0764130434782615</v>
      </c>
      <c r="M112" s="1">
        <v>4.7467391304347828</v>
      </c>
      <c r="N112" s="1">
        <v>6.1715658564160544E-2</v>
      </c>
      <c r="O112" s="1">
        <v>8.4676086956521743</v>
      </c>
      <c r="P112" s="1">
        <v>0.11009327303561334</v>
      </c>
      <c r="Q112" s="1">
        <v>10.036847826086953</v>
      </c>
      <c r="R112" s="1">
        <v>0.13049604296212544</v>
      </c>
      <c r="S112" s="1">
        <v>16.180108695652173</v>
      </c>
      <c r="T112" s="1">
        <v>0.21036885245901638</v>
      </c>
      <c r="U112" s="1" t="s">
        <v>427</v>
      </c>
    </row>
    <row r="113" spans="1:21" x14ac:dyDescent="0.3">
      <c r="A113" t="s">
        <v>121</v>
      </c>
      <c r="B113" s="30" t="s">
        <v>428</v>
      </c>
      <c r="C113" s="30" t="s">
        <v>56</v>
      </c>
      <c r="D113" s="30" t="s">
        <v>178</v>
      </c>
      <c r="E113" s="1">
        <v>71.130434782608702</v>
      </c>
      <c r="F113" s="1">
        <v>5.9231521739130413</v>
      </c>
      <c r="G113" s="29">
        <v>0.45652173913043476</v>
      </c>
      <c r="H113" s="1">
        <v>0.50326086956521743</v>
      </c>
      <c r="I113" s="1">
        <v>0.65217391304347827</v>
      </c>
      <c r="J113" s="29">
        <v>0</v>
      </c>
      <c r="K113" s="29">
        <v>0</v>
      </c>
      <c r="L113" s="29">
        <v>1.6938043478260871</v>
      </c>
      <c r="M113" s="1">
        <v>6.1123913043478266</v>
      </c>
      <c r="N113" s="1">
        <v>8.5932151589242056E-2</v>
      </c>
      <c r="O113" s="1">
        <v>4.5727173913043471</v>
      </c>
      <c r="P113" s="1">
        <v>6.4286369193154017E-2</v>
      </c>
      <c r="Q113" s="1">
        <v>8.2419565217391284</v>
      </c>
      <c r="R113" s="1">
        <v>0.11587102689486549</v>
      </c>
      <c r="S113" s="1">
        <v>22.561195652173911</v>
      </c>
      <c r="T113" s="1">
        <v>0.31718062347188258</v>
      </c>
      <c r="U113" s="1" t="s">
        <v>429</v>
      </c>
    </row>
    <row r="114" spans="1:21" x14ac:dyDescent="0.3">
      <c r="A114" t="s">
        <v>121</v>
      </c>
      <c r="B114" s="30" t="s">
        <v>430</v>
      </c>
      <c r="C114" s="30" t="s">
        <v>103</v>
      </c>
      <c r="D114" s="30" t="s">
        <v>198</v>
      </c>
      <c r="E114" s="1">
        <v>14.141304347826088</v>
      </c>
      <c r="F114" s="1">
        <v>6</v>
      </c>
      <c r="G114" s="29">
        <v>0.13043478260869565</v>
      </c>
      <c r="H114" s="1">
        <v>7.1739130434782611E-2</v>
      </c>
      <c r="I114" s="1">
        <v>0.40217391304347827</v>
      </c>
      <c r="J114" s="29">
        <v>0</v>
      </c>
      <c r="K114" s="29">
        <v>0</v>
      </c>
      <c r="L114" s="29">
        <v>1.4375</v>
      </c>
      <c r="M114" s="1">
        <v>4.8668478260869561</v>
      </c>
      <c r="N114" s="1">
        <v>0.3441583397386625</v>
      </c>
      <c r="O114" s="1">
        <v>5.6847826086956523</v>
      </c>
      <c r="P114" s="1">
        <v>0.40199846272098383</v>
      </c>
      <c r="Q114" s="1">
        <v>5.7880434782608692</v>
      </c>
      <c r="R114" s="1">
        <v>0.40930053804765559</v>
      </c>
      <c r="S114" s="1">
        <v>17.763586956521738</v>
      </c>
      <c r="T114" s="1">
        <v>1.2561491160645657</v>
      </c>
      <c r="U114" s="1" t="s">
        <v>431</v>
      </c>
    </row>
    <row r="115" spans="1:21" x14ac:dyDescent="0.3">
      <c r="A115" t="s">
        <v>121</v>
      </c>
      <c r="B115" s="30" t="s">
        <v>432</v>
      </c>
      <c r="C115" s="30" t="s">
        <v>137</v>
      </c>
      <c r="D115" s="30" t="s">
        <v>138</v>
      </c>
      <c r="E115" s="1">
        <v>158.65217391304347</v>
      </c>
      <c r="F115" s="1">
        <v>5.2790217391304353</v>
      </c>
      <c r="G115" s="29">
        <v>0.65217391304347827</v>
      </c>
      <c r="H115" s="1">
        <v>0.71934782608695647</v>
      </c>
      <c r="I115" s="1">
        <v>6.4782608695652177</v>
      </c>
      <c r="J115" s="29">
        <v>0</v>
      </c>
      <c r="K115" s="29">
        <v>0</v>
      </c>
      <c r="L115" s="29">
        <v>7.354999999999996</v>
      </c>
      <c r="M115" s="1">
        <v>7.8435869565217393</v>
      </c>
      <c r="N115" s="1">
        <v>4.9438887366401757E-2</v>
      </c>
      <c r="O115" s="1">
        <v>7.5832608695652173</v>
      </c>
      <c r="P115" s="1">
        <v>4.7798026856673066E-2</v>
      </c>
      <c r="Q115" s="1">
        <v>2.718152173913043</v>
      </c>
      <c r="R115" s="1">
        <v>1.7132776103041928E-2</v>
      </c>
      <c r="S115" s="1">
        <v>15.123369565217391</v>
      </c>
      <c r="T115" s="1">
        <v>9.5324061386681286E-2</v>
      </c>
      <c r="U115" s="1" t="s">
        <v>433</v>
      </c>
    </row>
    <row r="116" spans="1:21" x14ac:dyDescent="0.3">
      <c r="A116" t="s">
        <v>121</v>
      </c>
      <c r="B116" s="30" t="s">
        <v>434</v>
      </c>
      <c r="C116" s="30" t="s">
        <v>69</v>
      </c>
      <c r="D116" s="30" t="s">
        <v>115</v>
      </c>
      <c r="E116" s="1">
        <v>170.5</v>
      </c>
      <c r="F116" s="1">
        <v>4.6086956521739131</v>
      </c>
      <c r="G116" s="29">
        <v>9.7826086956521743E-2</v>
      </c>
      <c r="H116" s="1">
        <v>0</v>
      </c>
      <c r="I116" s="1">
        <v>1.5652173913043479</v>
      </c>
      <c r="J116" s="29">
        <v>0</v>
      </c>
      <c r="K116" s="29">
        <v>0</v>
      </c>
      <c r="L116" s="29">
        <v>12.01804347826087</v>
      </c>
      <c r="M116" s="1">
        <v>17.608695652173914</v>
      </c>
      <c r="N116" s="1">
        <v>0.10327680734412853</v>
      </c>
      <c r="O116" s="1">
        <v>31.597826086956523</v>
      </c>
      <c r="P116" s="1">
        <v>0.18532449317863064</v>
      </c>
      <c r="Q116" s="1">
        <v>5.5559782608695683</v>
      </c>
      <c r="R116" s="1">
        <v>3.2586382761698347E-2</v>
      </c>
      <c r="S116" s="1">
        <v>29.802826086956525</v>
      </c>
      <c r="T116" s="1">
        <v>0.17479663394109399</v>
      </c>
      <c r="U116" s="1" t="s">
        <v>435</v>
      </c>
    </row>
    <row r="117" spans="1:21" x14ac:dyDescent="0.3">
      <c r="A117" t="s">
        <v>121</v>
      </c>
      <c r="B117" s="30" t="s">
        <v>436</v>
      </c>
      <c r="C117" s="30" t="s">
        <v>118</v>
      </c>
      <c r="D117" s="30" t="s">
        <v>141</v>
      </c>
      <c r="E117" s="1">
        <v>76.130434782608702</v>
      </c>
      <c r="F117" s="1">
        <v>6.0434782608695654</v>
      </c>
      <c r="G117" s="29">
        <v>0.66304347826086951</v>
      </c>
      <c r="H117" s="1">
        <v>0</v>
      </c>
      <c r="I117" s="1">
        <v>5.3913043478260869</v>
      </c>
      <c r="J117" s="29">
        <v>0</v>
      </c>
      <c r="K117" s="29">
        <v>0</v>
      </c>
      <c r="L117" s="29">
        <v>6.9270652173913039</v>
      </c>
      <c r="M117" s="1">
        <v>5.4004347826086958</v>
      </c>
      <c r="N117" s="1">
        <v>7.0936607652769837E-2</v>
      </c>
      <c r="O117" s="1">
        <v>11.648586956521738</v>
      </c>
      <c r="P117" s="1">
        <v>0.1530082809822958</v>
      </c>
      <c r="Q117" s="1">
        <v>7.6450000000000005</v>
      </c>
      <c r="R117" s="1">
        <v>0.10041976013706454</v>
      </c>
      <c r="S117" s="1">
        <v>12.833804347826085</v>
      </c>
      <c r="T117" s="1">
        <v>0.16857652769845799</v>
      </c>
      <c r="U117" s="1" t="s">
        <v>437</v>
      </c>
    </row>
    <row r="118" spans="1:21" x14ac:dyDescent="0.3">
      <c r="A118" t="s">
        <v>121</v>
      </c>
      <c r="B118" s="30" t="s">
        <v>438</v>
      </c>
      <c r="C118" s="30" t="s">
        <v>439</v>
      </c>
      <c r="D118" s="30" t="s">
        <v>231</v>
      </c>
      <c r="E118" s="1">
        <v>80.391304347826093</v>
      </c>
      <c r="F118" s="1">
        <v>5.6979347826086935</v>
      </c>
      <c r="G118" s="29">
        <v>0.51086956521739135</v>
      </c>
      <c r="H118" s="1">
        <v>0.43663043478260871</v>
      </c>
      <c r="I118" s="1">
        <v>0.68478260869565222</v>
      </c>
      <c r="J118" s="29">
        <v>0</v>
      </c>
      <c r="K118" s="29">
        <v>0</v>
      </c>
      <c r="L118" s="29">
        <v>3.0501086956521735</v>
      </c>
      <c r="M118" s="1">
        <v>5.4363043478260868</v>
      </c>
      <c r="N118" s="1">
        <v>6.7623039480800423E-2</v>
      </c>
      <c r="O118" s="1">
        <v>6.7556521739130444</v>
      </c>
      <c r="P118" s="1">
        <v>8.4034613304488914E-2</v>
      </c>
      <c r="Q118" s="1">
        <v>5.7221739130434788</v>
      </c>
      <c r="R118" s="1">
        <v>7.1179015684153593E-2</v>
      </c>
      <c r="S118" s="1">
        <v>16.863152173913047</v>
      </c>
      <c r="T118" s="1">
        <v>0.20976338561384536</v>
      </c>
      <c r="U118" s="1" t="s">
        <v>440</v>
      </c>
    </row>
    <row r="119" spans="1:21" x14ac:dyDescent="0.3">
      <c r="A119" t="s">
        <v>121</v>
      </c>
      <c r="B119" s="30" t="s">
        <v>441</v>
      </c>
      <c r="C119" s="30" t="s">
        <v>442</v>
      </c>
      <c r="D119" s="30" t="s">
        <v>75</v>
      </c>
      <c r="E119" s="1">
        <v>57.456521739130437</v>
      </c>
      <c r="F119" s="1">
        <v>4.6956521739130439</v>
      </c>
      <c r="G119" s="29">
        <v>0.5</v>
      </c>
      <c r="H119" s="1">
        <v>0.29076086956521741</v>
      </c>
      <c r="I119" s="1">
        <v>0.2608695652173913</v>
      </c>
      <c r="J119" s="29">
        <v>0</v>
      </c>
      <c r="K119" s="29">
        <v>0</v>
      </c>
      <c r="L119" s="29">
        <v>0</v>
      </c>
      <c r="M119" s="1">
        <v>4.9755434782608692</v>
      </c>
      <c r="N119" s="1">
        <v>8.6596670450245924E-2</v>
      </c>
      <c r="O119" s="1">
        <v>5.1603260869565215</v>
      </c>
      <c r="P119" s="1">
        <v>8.9812712826333699E-2</v>
      </c>
      <c r="Q119" s="1">
        <v>4.432391304347826</v>
      </c>
      <c r="R119" s="1">
        <v>7.7143397654180851E-2</v>
      </c>
      <c r="S119" s="1">
        <v>10.345108695652174</v>
      </c>
      <c r="T119" s="1">
        <v>0.18005107832009079</v>
      </c>
      <c r="U119" s="1" t="s">
        <v>443</v>
      </c>
    </row>
    <row r="120" spans="1:21" x14ac:dyDescent="0.3">
      <c r="A120" t="s">
        <v>121</v>
      </c>
      <c r="B120" s="30" t="s">
        <v>444</v>
      </c>
      <c r="C120" s="30" t="s">
        <v>445</v>
      </c>
      <c r="D120" s="30" t="s">
        <v>46</v>
      </c>
      <c r="E120" s="1">
        <v>52.358695652173914</v>
      </c>
      <c r="F120" s="1">
        <v>5.2173913043478262</v>
      </c>
      <c r="G120" s="29">
        <v>4.3478260869565216E-2</v>
      </c>
      <c r="H120" s="1">
        <v>0.26967391304347832</v>
      </c>
      <c r="I120" s="1">
        <v>0.19565217391304349</v>
      </c>
      <c r="J120" s="29">
        <v>0</v>
      </c>
      <c r="K120" s="29">
        <v>0</v>
      </c>
      <c r="L120" s="29">
        <v>4.1806521739130442</v>
      </c>
      <c r="M120" s="1">
        <v>4.7336956521739131</v>
      </c>
      <c r="N120" s="1">
        <v>9.0408968237492213E-2</v>
      </c>
      <c r="O120" s="1">
        <v>9.7410869565217393</v>
      </c>
      <c r="P120" s="1">
        <v>0.18604525638364128</v>
      </c>
      <c r="Q120" s="1">
        <v>5.2250000000000005</v>
      </c>
      <c r="R120" s="1">
        <v>9.9792401909902434E-2</v>
      </c>
      <c r="S120" s="1">
        <v>10.495869565217392</v>
      </c>
      <c r="T120" s="1">
        <v>0.20046086776001662</v>
      </c>
      <c r="U120" s="1" t="s">
        <v>446</v>
      </c>
    </row>
    <row r="121" spans="1:21" x14ac:dyDescent="0.3">
      <c r="A121" t="s">
        <v>121</v>
      </c>
      <c r="B121" s="30" t="s">
        <v>447</v>
      </c>
      <c r="C121" s="30" t="s">
        <v>448</v>
      </c>
      <c r="D121" s="30" t="s">
        <v>14</v>
      </c>
      <c r="E121" s="1">
        <v>55.989130434782609</v>
      </c>
      <c r="F121" s="1">
        <v>7.3043478260869561</v>
      </c>
      <c r="G121" s="29">
        <v>0.60869565217391308</v>
      </c>
      <c r="H121" s="1">
        <v>0.20793478260869575</v>
      </c>
      <c r="I121" s="1">
        <v>0.21739130434782608</v>
      </c>
      <c r="J121" s="29">
        <v>0</v>
      </c>
      <c r="K121" s="29">
        <v>0</v>
      </c>
      <c r="L121" s="29">
        <v>2.1639130434782605</v>
      </c>
      <c r="M121" s="1">
        <v>5.4864130434782608</v>
      </c>
      <c r="N121" s="1">
        <v>9.7990681421083276E-2</v>
      </c>
      <c r="O121" s="1">
        <v>4.8641304347826084</v>
      </c>
      <c r="P121" s="1">
        <v>8.687633469229275E-2</v>
      </c>
      <c r="Q121" s="1">
        <v>4.9565217391304346</v>
      </c>
      <c r="R121" s="1">
        <v>8.8526499708794407E-2</v>
      </c>
      <c r="S121" s="1">
        <v>9.1503260869565217</v>
      </c>
      <c r="T121" s="1">
        <v>0.16343040186371577</v>
      </c>
      <c r="U121" s="1" t="s">
        <v>449</v>
      </c>
    </row>
    <row r="122" spans="1:21" x14ac:dyDescent="0.3">
      <c r="A122" t="s">
        <v>121</v>
      </c>
      <c r="B122" s="30" t="s">
        <v>450</v>
      </c>
      <c r="C122" s="30" t="s">
        <v>451</v>
      </c>
      <c r="D122" s="30" t="s">
        <v>119</v>
      </c>
      <c r="E122" s="1">
        <v>163.02173913043478</v>
      </c>
      <c r="F122" s="1">
        <v>10.956521739130435</v>
      </c>
      <c r="G122" s="29">
        <v>0.51086956521739135</v>
      </c>
      <c r="H122" s="1">
        <v>0.70097826086956516</v>
      </c>
      <c r="I122" s="1">
        <v>0.53260869565217395</v>
      </c>
      <c r="J122" s="29">
        <v>0</v>
      </c>
      <c r="K122" s="29">
        <v>0</v>
      </c>
      <c r="L122" s="29">
        <v>5.1111956521739135</v>
      </c>
      <c r="M122" s="1">
        <v>8.6983695652173907</v>
      </c>
      <c r="N122" s="1">
        <v>5.3357114281904247E-2</v>
      </c>
      <c r="O122" s="1">
        <v>14.568152173913044</v>
      </c>
      <c r="P122" s="1">
        <v>8.9363248433124418E-2</v>
      </c>
      <c r="Q122" s="1">
        <v>10.932391304347821</v>
      </c>
      <c r="R122" s="1">
        <v>6.7060941458861142E-2</v>
      </c>
      <c r="S122" s="1">
        <v>24.992391304347823</v>
      </c>
      <c r="T122" s="1">
        <v>0.15330710761434857</v>
      </c>
      <c r="U122" s="1" t="s">
        <v>452</v>
      </c>
    </row>
    <row r="123" spans="1:21" x14ac:dyDescent="0.3">
      <c r="A123" t="s">
        <v>121</v>
      </c>
      <c r="B123" s="30" t="s">
        <v>453</v>
      </c>
      <c r="C123" s="30" t="s">
        <v>454</v>
      </c>
      <c r="D123" s="30" t="s">
        <v>4</v>
      </c>
      <c r="E123" s="1">
        <v>129.13043478260869</v>
      </c>
      <c r="F123" s="1">
        <v>10</v>
      </c>
      <c r="G123" s="29">
        <v>0</v>
      </c>
      <c r="H123" s="1">
        <v>0.48032608695652179</v>
      </c>
      <c r="I123" s="1">
        <v>0.98913043478260865</v>
      </c>
      <c r="J123" s="29">
        <v>0</v>
      </c>
      <c r="K123" s="29">
        <v>0</v>
      </c>
      <c r="L123" s="29">
        <v>5.8543478260869568</v>
      </c>
      <c r="M123" s="1">
        <v>8.9726086956521733</v>
      </c>
      <c r="N123" s="1">
        <v>6.9484848484848483E-2</v>
      </c>
      <c r="O123" s="1">
        <v>19.489782608695652</v>
      </c>
      <c r="P123" s="1">
        <v>0.15093097643097644</v>
      </c>
      <c r="Q123" s="1">
        <v>7.5503260869565265</v>
      </c>
      <c r="R123" s="1">
        <v>5.8470538720538763E-2</v>
      </c>
      <c r="S123" s="1">
        <v>16.729130434782604</v>
      </c>
      <c r="T123" s="1">
        <v>0.12955218855218853</v>
      </c>
      <c r="U123" s="1" t="s">
        <v>455</v>
      </c>
    </row>
    <row r="124" spans="1:21" x14ac:dyDescent="0.3">
      <c r="A124" t="s">
        <v>121</v>
      </c>
      <c r="B124" s="30" t="s">
        <v>456</v>
      </c>
      <c r="C124" s="30" t="s">
        <v>457</v>
      </c>
      <c r="D124" s="30" t="s">
        <v>458</v>
      </c>
      <c r="E124" s="1">
        <v>140.81521739130434</v>
      </c>
      <c r="F124" s="1">
        <v>4.6956521739130439</v>
      </c>
      <c r="G124" s="29">
        <v>0.54347826086956519</v>
      </c>
      <c r="H124" s="1">
        <v>0.58336956521739136</v>
      </c>
      <c r="I124" s="1">
        <v>0.64130434782608692</v>
      </c>
      <c r="J124" s="29">
        <v>0</v>
      </c>
      <c r="K124" s="29">
        <v>0</v>
      </c>
      <c r="L124" s="29">
        <v>5.4040217391304335</v>
      </c>
      <c r="M124" s="1">
        <v>5.0570652173913047</v>
      </c>
      <c r="N124" s="1">
        <v>3.5912774990351219E-2</v>
      </c>
      <c r="O124" s="1">
        <v>19.05423913043478</v>
      </c>
      <c r="P124" s="1">
        <v>0.13531377846391354</v>
      </c>
      <c r="Q124" s="1">
        <v>8.4854347826086975</v>
      </c>
      <c r="R124" s="1">
        <v>6.0259359320725604E-2</v>
      </c>
      <c r="S124" s="1">
        <v>15.20869565217391</v>
      </c>
      <c r="T124" s="1">
        <v>0.10800463141644151</v>
      </c>
      <c r="U124" s="1" t="s">
        <v>459</v>
      </c>
    </row>
    <row r="125" spans="1:21" x14ac:dyDescent="0.3">
      <c r="A125" t="s">
        <v>121</v>
      </c>
      <c r="B125" s="30" t="s">
        <v>460</v>
      </c>
      <c r="C125" s="30" t="s">
        <v>461</v>
      </c>
      <c r="D125" s="30" t="s">
        <v>462</v>
      </c>
      <c r="E125" s="1">
        <v>92.402173913043484</v>
      </c>
      <c r="F125" s="1">
        <v>5.5652173913043477</v>
      </c>
      <c r="G125" s="29">
        <v>0.32608695652173914</v>
      </c>
      <c r="H125" s="1">
        <v>0.44576086956521743</v>
      </c>
      <c r="I125" s="1">
        <v>0.31521739130434784</v>
      </c>
      <c r="J125" s="29">
        <v>0</v>
      </c>
      <c r="K125" s="29">
        <v>0</v>
      </c>
      <c r="L125" s="29">
        <v>4.1656521739130437</v>
      </c>
      <c r="M125" s="1">
        <v>5.875</v>
      </c>
      <c r="N125" s="1">
        <v>6.358075520526997E-2</v>
      </c>
      <c r="O125" s="1">
        <v>11.239130434782609</v>
      </c>
      <c r="P125" s="1">
        <v>0.12163274908834255</v>
      </c>
      <c r="Q125" s="1">
        <v>9.3242391304347834</v>
      </c>
      <c r="R125" s="1">
        <v>0.10090930478767204</v>
      </c>
      <c r="S125" s="1">
        <v>8.9775000000000009</v>
      </c>
      <c r="T125" s="1">
        <v>9.7156805081755088E-2</v>
      </c>
      <c r="U125" s="1" t="s">
        <v>463</v>
      </c>
    </row>
    <row r="126" spans="1:21" x14ac:dyDescent="0.3">
      <c r="A126" t="s">
        <v>121</v>
      </c>
      <c r="B126" s="30" t="s">
        <v>464</v>
      </c>
      <c r="C126" s="30" t="s">
        <v>465</v>
      </c>
      <c r="D126" s="30" t="s">
        <v>466</v>
      </c>
      <c r="E126" s="1">
        <v>56.934782608695649</v>
      </c>
      <c r="F126" s="1">
        <v>5.0434782608695654</v>
      </c>
      <c r="G126" s="29">
        <v>0.44565217391304346</v>
      </c>
      <c r="H126" s="1">
        <v>0.21956521739130438</v>
      </c>
      <c r="I126" s="1">
        <v>0.28260869565217389</v>
      </c>
      <c r="J126" s="29">
        <v>0</v>
      </c>
      <c r="K126" s="29">
        <v>0</v>
      </c>
      <c r="L126" s="29">
        <v>5.3913043478260869</v>
      </c>
      <c r="M126" s="1">
        <v>0</v>
      </c>
      <c r="N126" s="1">
        <v>0</v>
      </c>
      <c r="O126" s="1">
        <v>5.9184782608695654</v>
      </c>
      <c r="P126" s="1">
        <v>0.10395189003436427</v>
      </c>
      <c r="Q126" s="1">
        <v>0</v>
      </c>
      <c r="R126" s="1">
        <v>0</v>
      </c>
      <c r="S126" s="1">
        <v>4.9117391304347828</v>
      </c>
      <c r="T126" s="1">
        <v>8.6269568537609781E-2</v>
      </c>
      <c r="U126" s="1" t="s">
        <v>467</v>
      </c>
    </row>
    <row r="127" spans="1:21" x14ac:dyDescent="0.3">
      <c r="A127" t="s">
        <v>121</v>
      </c>
      <c r="B127" s="30" t="s">
        <v>468</v>
      </c>
      <c r="C127" s="30" t="s">
        <v>469</v>
      </c>
      <c r="D127" s="30" t="s">
        <v>49</v>
      </c>
      <c r="E127" s="1">
        <v>106.30434782608695</v>
      </c>
      <c r="F127" s="1">
        <v>4.7826086956521738</v>
      </c>
      <c r="G127" s="29">
        <v>0.52173913043478259</v>
      </c>
      <c r="H127" s="1">
        <v>0.53684782608695658</v>
      </c>
      <c r="I127" s="1">
        <v>0.41304347826086957</v>
      </c>
      <c r="J127" s="29">
        <v>0</v>
      </c>
      <c r="K127" s="29">
        <v>0</v>
      </c>
      <c r="L127" s="29">
        <v>5.816630434782609</v>
      </c>
      <c r="M127" s="1">
        <v>3.4434782608695653</v>
      </c>
      <c r="N127" s="1">
        <v>3.239263803680982E-2</v>
      </c>
      <c r="O127" s="1">
        <v>11.304021739130436</v>
      </c>
      <c r="P127" s="1">
        <v>0.10633640081799592</v>
      </c>
      <c r="Q127" s="1">
        <v>14.604782608695649</v>
      </c>
      <c r="R127" s="1">
        <v>0.13738650306748462</v>
      </c>
      <c r="S127" s="1">
        <v>21.310326086956515</v>
      </c>
      <c r="T127" s="1">
        <v>0.20046523517382406</v>
      </c>
      <c r="U127" s="1" t="s">
        <v>470</v>
      </c>
    </row>
    <row r="128" spans="1:21" x14ac:dyDescent="0.3">
      <c r="A128" t="s">
        <v>121</v>
      </c>
      <c r="B128" s="30" t="s">
        <v>471</v>
      </c>
      <c r="C128" s="30" t="s">
        <v>472</v>
      </c>
      <c r="D128" s="30" t="s">
        <v>473</v>
      </c>
      <c r="E128" s="1">
        <v>92.282608695652172</v>
      </c>
      <c r="F128" s="1">
        <v>8.0869565217391308</v>
      </c>
      <c r="G128" s="29">
        <v>0.96739130434782605</v>
      </c>
      <c r="H128" s="1">
        <v>0.48173913043478261</v>
      </c>
      <c r="I128" s="1">
        <v>0.40217391304347827</v>
      </c>
      <c r="J128" s="29">
        <v>0</v>
      </c>
      <c r="K128" s="29">
        <v>0</v>
      </c>
      <c r="L128" s="29">
        <v>3.6020652173913041</v>
      </c>
      <c r="M128" s="1">
        <v>5.875</v>
      </c>
      <c r="N128" s="1">
        <v>6.3663133097762073E-2</v>
      </c>
      <c r="O128" s="1">
        <v>9.8992391304347827</v>
      </c>
      <c r="P128" s="1">
        <v>0.10727090694935218</v>
      </c>
      <c r="Q128" s="1">
        <v>10.025760869565218</v>
      </c>
      <c r="R128" s="1">
        <v>0.10864193168433452</v>
      </c>
      <c r="S128" s="1">
        <v>8.8969565217391331</v>
      </c>
      <c r="T128" s="1">
        <v>9.6409893992932899E-2</v>
      </c>
      <c r="U128" s="1" t="s">
        <v>474</v>
      </c>
    </row>
    <row r="129" spans="1:21" x14ac:dyDescent="0.3">
      <c r="A129" t="s">
        <v>121</v>
      </c>
      <c r="B129" s="30" t="s">
        <v>475</v>
      </c>
      <c r="C129" s="30" t="s">
        <v>32</v>
      </c>
      <c r="D129" s="30" t="s">
        <v>175</v>
      </c>
      <c r="E129" s="1">
        <v>115.73913043478261</v>
      </c>
      <c r="F129" s="1">
        <v>5.2173913043478262</v>
      </c>
      <c r="G129" s="29">
        <v>0.39130434782608697</v>
      </c>
      <c r="H129" s="1">
        <v>0.64021739130434807</v>
      </c>
      <c r="I129" s="1">
        <v>0</v>
      </c>
      <c r="J129" s="29">
        <v>0</v>
      </c>
      <c r="K129" s="29">
        <v>0</v>
      </c>
      <c r="L129" s="29">
        <v>10.690326086956521</v>
      </c>
      <c r="M129" s="1">
        <v>9.8645652173913057</v>
      </c>
      <c r="N129" s="1">
        <v>8.5231029301277239E-2</v>
      </c>
      <c r="O129" s="1">
        <v>17.005543478260872</v>
      </c>
      <c r="P129" s="1">
        <v>0.14692993989481595</v>
      </c>
      <c r="Q129" s="1">
        <v>4.6388043478260856</v>
      </c>
      <c r="R129" s="1">
        <v>4.0079827197595778E-2</v>
      </c>
      <c r="S129" s="1">
        <v>18.541521739130435</v>
      </c>
      <c r="T129" s="1">
        <v>0.16020097670924116</v>
      </c>
      <c r="U129" s="1" t="s">
        <v>476</v>
      </c>
    </row>
    <row r="130" spans="1:21" x14ac:dyDescent="0.3">
      <c r="A130" t="s">
        <v>121</v>
      </c>
      <c r="B130" s="30" t="s">
        <v>477</v>
      </c>
      <c r="C130" s="30" t="s">
        <v>478</v>
      </c>
      <c r="D130" s="30" t="s">
        <v>479</v>
      </c>
      <c r="E130" s="1">
        <v>56.695652173913047</v>
      </c>
      <c r="F130" s="1">
        <v>5.4782608695652177</v>
      </c>
      <c r="G130" s="29">
        <v>0.30434782608695654</v>
      </c>
      <c r="H130" s="1">
        <v>0.25282608695652176</v>
      </c>
      <c r="I130" s="1">
        <v>0.33695652173913043</v>
      </c>
      <c r="J130" s="29">
        <v>0</v>
      </c>
      <c r="K130" s="29">
        <v>0.21739130434782608</v>
      </c>
      <c r="L130" s="29">
        <v>1.2441304347826085</v>
      </c>
      <c r="M130" s="1">
        <v>5.5652173913043477</v>
      </c>
      <c r="N130" s="1">
        <v>9.8159509202453976E-2</v>
      </c>
      <c r="O130" s="1">
        <v>7.0864130434782613</v>
      </c>
      <c r="P130" s="1">
        <v>0.12499041411042945</v>
      </c>
      <c r="Q130" s="1">
        <v>4.6817391304347833</v>
      </c>
      <c r="R130" s="1">
        <v>8.2576687116564421E-2</v>
      </c>
      <c r="S130" s="1">
        <v>9.7070652173913068</v>
      </c>
      <c r="T130" s="1">
        <v>0.17121357361963194</v>
      </c>
      <c r="U130" s="1" t="s">
        <v>480</v>
      </c>
    </row>
    <row r="131" spans="1:21" x14ac:dyDescent="0.3">
      <c r="A131" t="s">
        <v>121</v>
      </c>
      <c r="B131" s="30" t="s">
        <v>481</v>
      </c>
      <c r="C131" s="30" t="s">
        <v>482</v>
      </c>
      <c r="D131" s="30" t="s">
        <v>99</v>
      </c>
      <c r="E131" s="1">
        <v>89.793478260869563</v>
      </c>
      <c r="F131" s="1">
        <v>9.5652173913043477</v>
      </c>
      <c r="G131" s="29">
        <v>0</v>
      </c>
      <c r="H131" s="1">
        <v>0.45673913043478265</v>
      </c>
      <c r="I131" s="1">
        <v>1.0652173913043479</v>
      </c>
      <c r="J131" s="29">
        <v>0</v>
      </c>
      <c r="K131" s="29">
        <v>0</v>
      </c>
      <c r="L131" s="29">
        <v>4.9686956521739134</v>
      </c>
      <c r="M131" s="1">
        <v>5.3695652173913047</v>
      </c>
      <c r="N131" s="1">
        <v>5.9799055804382044E-2</v>
      </c>
      <c r="O131" s="1">
        <v>19.644021739130437</v>
      </c>
      <c r="P131" s="1">
        <v>0.21876891417503938</v>
      </c>
      <c r="Q131" s="1">
        <v>3.7635869565217397</v>
      </c>
      <c r="R131" s="1">
        <v>4.1913811887180734E-2</v>
      </c>
      <c r="S131" s="1">
        <v>7.3602173913043476</v>
      </c>
      <c r="T131" s="1">
        <v>8.1968284711294026E-2</v>
      </c>
      <c r="U131" s="1" t="s">
        <v>483</v>
      </c>
    </row>
    <row r="132" spans="1:21" x14ac:dyDescent="0.3">
      <c r="A132" t="s">
        <v>121</v>
      </c>
      <c r="B132" s="30" t="s">
        <v>484</v>
      </c>
      <c r="C132" s="30" t="s">
        <v>117</v>
      </c>
      <c r="D132" s="30" t="s">
        <v>61</v>
      </c>
      <c r="E132" s="1">
        <v>137.90217391304347</v>
      </c>
      <c r="F132" s="1">
        <v>5.2173913043478262</v>
      </c>
      <c r="G132" s="29">
        <v>0.79347826086956519</v>
      </c>
      <c r="H132" s="1">
        <v>0.5307608695652174</v>
      </c>
      <c r="I132" s="1">
        <v>0.57608695652173914</v>
      </c>
      <c r="J132" s="29">
        <v>0</v>
      </c>
      <c r="K132" s="29">
        <v>0</v>
      </c>
      <c r="L132" s="29">
        <v>1.0831521739130436</v>
      </c>
      <c r="M132" s="1">
        <v>9.758152173913043</v>
      </c>
      <c r="N132" s="1">
        <v>7.0761409316623322E-2</v>
      </c>
      <c r="O132" s="1">
        <v>19.3125</v>
      </c>
      <c r="P132" s="1">
        <v>0.14004492787893119</v>
      </c>
      <c r="Q132" s="1">
        <v>11.346847826086957</v>
      </c>
      <c r="R132" s="1">
        <v>8.2281863324663057E-2</v>
      </c>
      <c r="S132" s="1">
        <v>16.581086956521737</v>
      </c>
      <c r="T132" s="1">
        <v>0.12023803893749507</v>
      </c>
      <c r="U132" s="1" t="s">
        <v>485</v>
      </c>
    </row>
    <row r="133" spans="1:21" x14ac:dyDescent="0.3">
      <c r="A133" t="s">
        <v>121</v>
      </c>
      <c r="B133" s="30" t="s">
        <v>486</v>
      </c>
      <c r="C133" s="30" t="s">
        <v>126</v>
      </c>
      <c r="D133" s="30" t="s">
        <v>127</v>
      </c>
      <c r="E133" s="1">
        <v>72.630434782608702</v>
      </c>
      <c r="F133" s="1">
        <v>5.0434782608695654</v>
      </c>
      <c r="G133" s="29">
        <v>0.13043478260869565</v>
      </c>
      <c r="H133" s="1">
        <v>0.29293478260869571</v>
      </c>
      <c r="I133" s="1">
        <v>0.61956521739130432</v>
      </c>
      <c r="J133" s="29">
        <v>0</v>
      </c>
      <c r="K133" s="29">
        <v>0</v>
      </c>
      <c r="L133" s="29">
        <v>5.2122826086956513</v>
      </c>
      <c r="M133" s="1">
        <v>4.6202173913043483</v>
      </c>
      <c r="N133" s="1">
        <v>6.3612690811134395E-2</v>
      </c>
      <c r="O133" s="1">
        <v>9.8619565217391312</v>
      </c>
      <c r="P133" s="1">
        <v>0.13578269979048188</v>
      </c>
      <c r="Q133" s="1">
        <v>0.17771739130434785</v>
      </c>
      <c r="R133" s="1">
        <v>2.446872193953906E-3</v>
      </c>
      <c r="S133" s="1">
        <v>11.232934782608694</v>
      </c>
      <c r="T133" s="1">
        <v>0.15465878479497153</v>
      </c>
      <c r="U133" s="1" t="s">
        <v>487</v>
      </c>
    </row>
    <row r="134" spans="1:21" x14ac:dyDescent="0.3">
      <c r="A134" t="s">
        <v>121</v>
      </c>
      <c r="B134" s="30" t="s">
        <v>488</v>
      </c>
      <c r="C134" s="30" t="s">
        <v>489</v>
      </c>
      <c r="D134" s="30" t="s">
        <v>119</v>
      </c>
      <c r="E134" s="1">
        <v>86.402173913043484</v>
      </c>
      <c r="F134" s="1">
        <v>5.4782608695652177</v>
      </c>
      <c r="G134" s="29">
        <v>0.10869565217391304</v>
      </c>
      <c r="H134" s="1">
        <v>0.41000000000000009</v>
      </c>
      <c r="I134" s="1">
        <v>0.29347826086956524</v>
      </c>
      <c r="J134" s="29">
        <v>0</v>
      </c>
      <c r="K134" s="29">
        <v>0</v>
      </c>
      <c r="L134" s="29">
        <v>3.8224999999999993</v>
      </c>
      <c r="M134" s="1">
        <v>5.1929347826086953</v>
      </c>
      <c r="N134" s="1">
        <v>6.0101899610013831E-2</v>
      </c>
      <c r="O134" s="1">
        <v>11.133152173913043</v>
      </c>
      <c r="P134" s="1">
        <v>0.12885268587243678</v>
      </c>
      <c r="Q134" s="1">
        <v>2.8331521739130427</v>
      </c>
      <c r="R134" s="1">
        <v>3.279028808655176E-2</v>
      </c>
      <c r="S134" s="1">
        <v>8.584021739130435</v>
      </c>
      <c r="T134" s="1">
        <v>9.9349603723738827E-2</v>
      </c>
      <c r="U134" s="1" t="s">
        <v>490</v>
      </c>
    </row>
    <row r="135" spans="1:21" x14ac:dyDescent="0.3">
      <c r="A135" t="s">
        <v>121</v>
      </c>
      <c r="B135" s="30" t="s">
        <v>491</v>
      </c>
      <c r="C135" s="30" t="s">
        <v>492</v>
      </c>
      <c r="D135" s="30" t="s">
        <v>116</v>
      </c>
      <c r="E135" s="1">
        <v>112.54347826086956</v>
      </c>
      <c r="F135" s="1">
        <v>5.2173913043478262</v>
      </c>
      <c r="G135" s="29">
        <v>0.59782608695652173</v>
      </c>
      <c r="H135" s="1">
        <v>0.3173913043478262</v>
      </c>
      <c r="I135" s="1">
        <v>0.52173913043478259</v>
      </c>
      <c r="J135" s="29">
        <v>0</v>
      </c>
      <c r="K135" s="29">
        <v>0</v>
      </c>
      <c r="L135" s="29">
        <v>5.9493478260869557</v>
      </c>
      <c r="M135" s="1">
        <v>1.8152173913043479</v>
      </c>
      <c r="N135" s="1">
        <v>1.6129032258064516E-2</v>
      </c>
      <c r="O135" s="1">
        <v>22.049891304347828</v>
      </c>
      <c r="P135" s="1">
        <v>0.1959233146610006</v>
      </c>
      <c r="Q135" s="1">
        <v>11.620108695652176</v>
      </c>
      <c r="R135" s="1">
        <v>0.10324995170948428</v>
      </c>
      <c r="S135" s="1">
        <v>11.01391304347826</v>
      </c>
      <c r="T135" s="1">
        <v>9.7863627583542584E-2</v>
      </c>
      <c r="U135" s="1" t="s">
        <v>493</v>
      </c>
    </row>
    <row r="136" spans="1:21" x14ac:dyDescent="0.3">
      <c r="A136" t="s">
        <v>121</v>
      </c>
      <c r="B136" s="30" t="s">
        <v>494</v>
      </c>
      <c r="C136" s="30" t="s">
        <v>40</v>
      </c>
      <c r="D136" s="30" t="s">
        <v>12</v>
      </c>
      <c r="E136" s="1">
        <v>102.76086956521739</v>
      </c>
      <c r="F136" s="1">
        <v>5.7391304347826084</v>
      </c>
      <c r="G136" s="29">
        <v>0</v>
      </c>
      <c r="H136" s="1">
        <v>0</v>
      </c>
      <c r="I136" s="1">
        <v>0</v>
      </c>
      <c r="J136" s="29">
        <v>0</v>
      </c>
      <c r="K136" s="29">
        <v>0</v>
      </c>
      <c r="L136" s="29">
        <v>4.5371739130434792</v>
      </c>
      <c r="M136" s="1">
        <v>10.383695652173913</v>
      </c>
      <c r="N136" s="1">
        <v>0.10104717579860376</v>
      </c>
      <c r="O136" s="1">
        <v>16.272826086956524</v>
      </c>
      <c r="P136" s="1">
        <v>0.15835625132219169</v>
      </c>
      <c r="Q136" s="1">
        <v>9.1736956521739117</v>
      </c>
      <c r="R136" s="1">
        <v>8.9272265707636966E-2</v>
      </c>
      <c r="S136" s="1">
        <v>18.713586956521741</v>
      </c>
      <c r="T136" s="1">
        <v>0.18210810239052255</v>
      </c>
      <c r="U136" s="1" t="s">
        <v>495</v>
      </c>
    </row>
    <row r="137" spans="1:21" x14ac:dyDescent="0.3">
      <c r="A137" t="s">
        <v>121</v>
      </c>
      <c r="B137" s="30" t="s">
        <v>496</v>
      </c>
      <c r="C137" s="30" t="s">
        <v>497</v>
      </c>
      <c r="D137" s="30" t="s">
        <v>14</v>
      </c>
      <c r="E137" s="1">
        <v>46.793478260869563</v>
      </c>
      <c r="F137" s="1">
        <v>5.7391304347826084</v>
      </c>
      <c r="G137" s="29">
        <v>6.5217391304347824E-2</v>
      </c>
      <c r="H137" s="1">
        <v>0</v>
      </c>
      <c r="I137" s="1">
        <v>0.69565217391304346</v>
      </c>
      <c r="J137" s="29">
        <v>0</v>
      </c>
      <c r="K137" s="29">
        <v>0</v>
      </c>
      <c r="L137" s="29">
        <v>1.9782608695652173</v>
      </c>
      <c r="M137" s="1">
        <v>4.8152173913043477</v>
      </c>
      <c r="N137" s="1">
        <v>0.10290360046457607</v>
      </c>
      <c r="O137" s="1">
        <v>7.3777173913043477</v>
      </c>
      <c r="P137" s="1">
        <v>0.15766550522648085</v>
      </c>
      <c r="Q137" s="1">
        <v>2.8967391304347827</v>
      </c>
      <c r="R137" s="1">
        <v>6.1904761904761907E-2</v>
      </c>
      <c r="S137" s="1">
        <v>10.125</v>
      </c>
      <c r="T137" s="1">
        <v>0.21637630662020907</v>
      </c>
      <c r="U137" s="1" t="s">
        <v>498</v>
      </c>
    </row>
    <row r="138" spans="1:21" x14ac:dyDescent="0.3">
      <c r="A138" t="s">
        <v>121</v>
      </c>
      <c r="B138" s="30" t="s">
        <v>499</v>
      </c>
      <c r="C138" s="30" t="s">
        <v>65</v>
      </c>
      <c r="D138" s="30" t="s">
        <v>206</v>
      </c>
      <c r="E138" s="1">
        <v>56.478260869565219</v>
      </c>
      <c r="F138" s="1">
        <v>5.6467391304347823</v>
      </c>
      <c r="G138" s="29">
        <v>1.0978260869565217</v>
      </c>
      <c r="H138" s="1">
        <v>33.844565217391299</v>
      </c>
      <c r="I138" s="1">
        <v>5.2717391304347823</v>
      </c>
      <c r="J138" s="29">
        <v>0</v>
      </c>
      <c r="K138" s="29">
        <v>4.0326086956521738</v>
      </c>
      <c r="L138" s="29">
        <v>5.058695652173915</v>
      </c>
      <c r="M138" s="1">
        <v>10.276086956521739</v>
      </c>
      <c r="N138" s="1">
        <v>0.1819476520400308</v>
      </c>
      <c r="O138" s="1">
        <v>38.559782608695656</v>
      </c>
      <c r="P138" s="1">
        <v>0.68273672055427259</v>
      </c>
      <c r="Q138" s="1">
        <v>5.5380434782608701</v>
      </c>
      <c r="R138" s="1">
        <v>9.8056197074672835E-2</v>
      </c>
      <c r="S138" s="1">
        <v>15.148913043478261</v>
      </c>
      <c r="T138" s="1">
        <v>0.26822555812163201</v>
      </c>
      <c r="U138" s="1" t="s">
        <v>500</v>
      </c>
    </row>
    <row r="139" spans="1:21" x14ac:dyDescent="0.3">
      <c r="A139" t="s">
        <v>121</v>
      </c>
      <c r="B139" s="30" t="s">
        <v>501</v>
      </c>
      <c r="C139" s="30" t="s">
        <v>502</v>
      </c>
      <c r="D139" s="30" t="s">
        <v>165</v>
      </c>
      <c r="E139" s="1">
        <v>78.260869565217391</v>
      </c>
      <c r="F139" s="1">
        <v>5.3804347826086953</v>
      </c>
      <c r="G139" s="29">
        <v>0</v>
      </c>
      <c r="H139" s="1">
        <v>0</v>
      </c>
      <c r="I139" s="1">
        <v>0</v>
      </c>
      <c r="J139" s="29">
        <v>0</v>
      </c>
      <c r="K139" s="29">
        <v>0</v>
      </c>
      <c r="L139" s="29">
        <v>9.3795652173913062</v>
      </c>
      <c r="M139" s="1">
        <v>15.917934782608693</v>
      </c>
      <c r="N139" s="1">
        <v>0.2033958333333333</v>
      </c>
      <c r="O139" s="1">
        <v>32.980434782608697</v>
      </c>
      <c r="P139" s="1">
        <v>0.42141666666666666</v>
      </c>
      <c r="Q139" s="1">
        <v>13.118913043478262</v>
      </c>
      <c r="R139" s="1">
        <v>0.16763055555555556</v>
      </c>
      <c r="S139" s="1">
        <v>12.995000000000001</v>
      </c>
      <c r="T139" s="1">
        <v>0.16604722222222223</v>
      </c>
      <c r="U139" s="1" t="s">
        <v>503</v>
      </c>
    </row>
    <row r="140" spans="1:21" x14ac:dyDescent="0.3">
      <c r="A140" t="s">
        <v>121</v>
      </c>
      <c r="B140" s="30" t="s">
        <v>504</v>
      </c>
      <c r="C140" s="30" t="s">
        <v>505</v>
      </c>
      <c r="D140" s="30" t="s">
        <v>506</v>
      </c>
      <c r="E140" s="1">
        <v>130.64130434782609</v>
      </c>
      <c r="F140" s="1">
        <v>12.260869565217391</v>
      </c>
      <c r="G140" s="29">
        <v>0</v>
      </c>
      <c r="H140" s="1">
        <v>0</v>
      </c>
      <c r="I140" s="1">
        <v>0</v>
      </c>
      <c r="J140" s="29">
        <v>0</v>
      </c>
      <c r="K140" s="29">
        <v>0</v>
      </c>
      <c r="L140" s="29">
        <v>1.7961956521739131</v>
      </c>
      <c r="M140" s="1">
        <v>0</v>
      </c>
      <c r="N140" s="1">
        <v>0</v>
      </c>
      <c r="O140" s="1">
        <v>10.252717391304348</v>
      </c>
      <c r="P140" s="1">
        <v>7.8479906814210826E-2</v>
      </c>
      <c r="Q140" s="1">
        <v>10.358695652173912</v>
      </c>
      <c r="R140" s="1">
        <v>7.929112238954987E-2</v>
      </c>
      <c r="S140" s="1">
        <v>15.880434782608695</v>
      </c>
      <c r="T140" s="1">
        <v>0.12155753390465096</v>
      </c>
      <c r="U140" s="1" t="s">
        <v>507</v>
      </c>
    </row>
    <row r="141" spans="1:21" x14ac:dyDescent="0.3">
      <c r="A141" t="s">
        <v>121</v>
      </c>
      <c r="B141" s="30" t="s">
        <v>508</v>
      </c>
      <c r="C141" s="30" t="s">
        <v>509</v>
      </c>
      <c r="D141" s="30" t="s">
        <v>175</v>
      </c>
      <c r="E141" s="1">
        <v>39.706521739130437</v>
      </c>
      <c r="F141" s="1">
        <v>5.4782608695652177</v>
      </c>
      <c r="G141" s="29">
        <v>2.2391304347826089</v>
      </c>
      <c r="H141" s="1">
        <v>0.16847826086956522</v>
      </c>
      <c r="I141" s="1">
        <v>2.5760869565217392</v>
      </c>
      <c r="J141" s="29">
        <v>0</v>
      </c>
      <c r="K141" s="29">
        <v>5.5652173913043477</v>
      </c>
      <c r="L141" s="29">
        <v>4.5202173913043486</v>
      </c>
      <c r="M141" s="1">
        <v>9.1304347826086953</v>
      </c>
      <c r="N141" s="1">
        <v>0.22994798795510538</v>
      </c>
      <c r="O141" s="1">
        <v>22.298913043478262</v>
      </c>
      <c r="P141" s="1">
        <v>0.56159321105940319</v>
      </c>
      <c r="Q141" s="1">
        <v>2.6805434782608701</v>
      </c>
      <c r="R141" s="1">
        <v>6.7508896797153037E-2</v>
      </c>
      <c r="S141" s="1">
        <v>16.189347826086959</v>
      </c>
      <c r="T141" s="1">
        <v>0.40772515740487275</v>
      </c>
      <c r="U141" s="1" t="s">
        <v>510</v>
      </c>
    </row>
    <row r="142" spans="1:21" x14ac:dyDescent="0.3">
      <c r="A142" t="s">
        <v>121</v>
      </c>
      <c r="B142" s="30" t="s">
        <v>511</v>
      </c>
      <c r="C142" s="30" t="s">
        <v>126</v>
      </c>
      <c r="D142" s="30" t="s">
        <v>127</v>
      </c>
      <c r="E142" s="1">
        <v>76.467391304347828</v>
      </c>
      <c r="F142" s="1">
        <v>5.7391304347826084</v>
      </c>
      <c r="G142" s="29">
        <v>2.1739130434782608E-2</v>
      </c>
      <c r="H142" s="1">
        <v>0</v>
      </c>
      <c r="I142" s="1">
        <v>1.4456521739130435</v>
      </c>
      <c r="J142" s="29">
        <v>0</v>
      </c>
      <c r="K142" s="29">
        <v>0</v>
      </c>
      <c r="L142" s="29">
        <v>4.4891304347826084</v>
      </c>
      <c r="M142" s="1">
        <v>10.788043478260869</v>
      </c>
      <c r="N142" s="1">
        <v>0.14108031272210375</v>
      </c>
      <c r="O142" s="1">
        <v>5.5543478260869561</v>
      </c>
      <c r="P142" s="1">
        <v>7.2636815920398001E-2</v>
      </c>
      <c r="Q142" s="1">
        <v>5.1793478260869561</v>
      </c>
      <c r="R142" s="1">
        <v>6.7732764747690119E-2</v>
      </c>
      <c r="S142" s="1">
        <v>13.904891304347826</v>
      </c>
      <c r="T142" s="1">
        <v>0.1818407960199005</v>
      </c>
      <c r="U142" s="1" t="s">
        <v>512</v>
      </c>
    </row>
    <row r="143" spans="1:21" x14ac:dyDescent="0.3">
      <c r="A143" t="s">
        <v>121</v>
      </c>
      <c r="B143" s="30" t="s">
        <v>513</v>
      </c>
      <c r="C143" s="30" t="s">
        <v>73</v>
      </c>
      <c r="D143" s="30" t="s">
        <v>479</v>
      </c>
      <c r="E143" s="1">
        <v>49.826086956521742</v>
      </c>
      <c r="F143" s="1">
        <v>5.7391304347826084</v>
      </c>
      <c r="G143" s="29">
        <v>0.2608695652173913</v>
      </c>
      <c r="H143" s="1">
        <v>0.40217391304347827</v>
      </c>
      <c r="I143" s="1">
        <v>0.70652173913043481</v>
      </c>
      <c r="J143" s="29">
        <v>0</v>
      </c>
      <c r="K143" s="29">
        <v>0.75</v>
      </c>
      <c r="L143" s="29">
        <v>3.45804347826087</v>
      </c>
      <c r="M143" s="1">
        <v>5.5555434782608693</v>
      </c>
      <c r="N143" s="1">
        <v>0.11149869109947642</v>
      </c>
      <c r="O143" s="1">
        <v>18.631956521739127</v>
      </c>
      <c r="P143" s="1">
        <v>0.37393979057591614</v>
      </c>
      <c r="Q143" s="1">
        <v>3.8984782608695654</v>
      </c>
      <c r="R143" s="1">
        <v>7.8241710296684114E-2</v>
      </c>
      <c r="S143" s="1">
        <v>10.319565217391304</v>
      </c>
      <c r="T143" s="1">
        <v>0.20711169284467712</v>
      </c>
      <c r="U143" s="1" t="s">
        <v>514</v>
      </c>
    </row>
    <row r="144" spans="1:21" x14ac:dyDescent="0.3">
      <c r="A144" t="s">
        <v>121</v>
      </c>
      <c r="B144" s="30" t="s">
        <v>515</v>
      </c>
      <c r="C144" s="30" t="s">
        <v>63</v>
      </c>
      <c r="D144" s="30" t="s">
        <v>359</v>
      </c>
      <c r="E144" s="1">
        <v>105.51086956521739</v>
      </c>
      <c r="F144" s="1">
        <v>5.8043478260869561</v>
      </c>
      <c r="G144" s="29">
        <v>0</v>
      </c>
      <c r="H144" s="1">
        <v>0.48119565217391291</v>
      </c>
      <c r="I144" s="1">
        <v>1.4456521739130435</v>
      </c>
      <c r="J144" s="29">
        <v>0</v>
      </c>
      <c r="K144" s="29">
        <v>0</v>
      </c>
      <c r="L144" s="29">
        <v>4.6103260869565217</v>
      </c>
      <c r="M144" s="1">
        <v>11.027499999999996</v>
      </c>
      <c r="N144" s="1">
        <v>0.10451529823838464</v>
      </c>
      <c r="O144" s="1">
        <v>19.248369565217395</v>
      </c>
      <c r="P144" s="1">
        <v>0.18243020500669624</v>
      </c>
      <c r="Q144" s="1">
        <v>11.138260869565217</v>
      </c>
      <c r="R144" s="1">
        <v>0.10556505614504996</v>
      </c>
      <c r="S144" s="1">
        <v>23.392065217391302</v>
      </c>
      <c r="T144" s="1">
        <v>0.22170289481817243</v>
      </c>
      <c r="U144" s="1" t="s">
        <v>516</v>
      </c>
    </row>
    <row r="145" spans="1:21" x14ac:dyDescent="0.3">
      <c r="A145" t="s">
        <v>121</v>
      </c>
      <c r="B145" s="30" t="s">
        <v>517</v>
      </c>
      <c r="C145" s="30" t="s">
        <v>67</v>
      </c>
      <c r="D145" s="30" t="s">
        <v>518</v>
      </c>
      <c r="E145" s="1">
        <v>25.663043478260871</v>
      </c>
      <c r="F145" s="1">
        <v>5.3913043478260869</v>
      </c>
      <c r="G145" s="29">
        <v>0</v>
      </c>
      <c r="H145" s="1">
        <v>0</v>
      </c>
      <c r="I145" s="1">
        <v>0</v>
      </c>
      <c r="J145" s="29">
        <v>0</v>
      </c>
      <c r="K145" s="29">
        <v>0</v>
      </c>
      <c r="L145" s="29">
        <v>0.48195652173913039</v>
      </c>
      <c r="M145" s="1">
        <v>4.9565217391304346</v>
      </c>
      <c r="N145" s="1">
        <v>0.19313850063532401</v>
      </c>
      <c r="O145" s="1">
        <v>24.557065217391305</v>
      </c>
      <c r="P145" s="1">
        <v>0.9569038542990258</v>
      </c>
      <c r="Q145" s="1">
        <v>1.0998913043478262</v>
      </c>
      <c r="R145" s="1">
        <v>4.2858958068614998E-2</v>
      </c>
      <c r="S145" s="1">
        <v>4.5690217391304362</v>
      </c>
      <c r="T145" s="1">
        <v>0.17803896653960191</v>
      </c>
      <c r="U145" s="1" t="s">
        <v>519</v>
      </c>
    </row>
    <row r="146" spans="1:21" x14ac:dyDescent="0.3">
      <c r="A146" t="s">
        <v>121</v>
      </c>
      <c r="B146" s="30" t="s">
        <v>520</v>
      </c>
      <c r="C146" s="30" t="s">
        <v>35</v>
      </c>
      <c r="D146" s="30" t="s">
        <v>368</v>
      </c>
      <c r="E146" s="1">
        <v>103.26086956521739</v>
      </c>
      <c r="F146" s="1">
        <v>5.6220652173913033</v>
      </c>
      <c r="G146" s="29">
        <v>0.30434782608695654</v>
      </c>
      <c r="H146" s="1">
        <v>0.67630434782608684</v>
      </c>
      <c r="I146" s="1">
        <v>5.7717391304347823</v>
      </c>
      <c r="J146" s="29">
        <v>0</v>
      </c>
      <c r="K146" s="29">
        <v>0</v>
      </c>
      <c r="L146" s="29">
        <v>9.8379347826086967</v>
      </c>
      <c r="M146" s="1">
        <v>9.4589130434782618</v>
      </c>
      <c r="N146" s="1">
        <v>9.1602105263157901E-2</v>
      </c>
      <c r="O146" s="1">
        <v>9.2124999999999986</v>
      </c>
      <c r="P146" s="1">
        <v>8.9215789473684193E-2</v>
      </c>
      <c r="Q146" s="1">
        <v>20.411956521739125</v>
      </c>
      <c r="R146" s="1">
        <v>0.19767368421052625</v>
      </c>
      <c r="S146" s="1">
        <v>38.018043478260878</v>
      </c>
      <c r="T146" s="1">
        <v>0.36817473684210533</v>
      </c>
      <c r="U146" s="1" t="s">
        <v>521</v>
      </c>
    </row>
    <row r="147" spans="1:21" x14ac:dyDescent="0.3">
      <c r="A147" t="s">
        <v>121</v>
      </c>
      <c r="B147" s="30" t="s">
        <v>522</v>
      </c>
      <c r="C147" s="30" t="s">
        <v>144</v>
      </c>
      <c r="D147" s="30" t="s">
        <v>145</v>
      </c>
      <c r="E147" s="1">
        <v>22.380434782608695</v>
      </c>
      <c r="F147" s="1">
        <v>7.4782608695652177</v>
      </c>
      <c r="G147" s="29">
        <v>0.43478260869565216</v>
      </c>
      <c r="H147" s="1">
        <v>0.19565217391304349</v>
      </c>
      <c r="I147" s="1">
        <v>0.5</v>
      </c>
      <c r="J147" s="29">
        <v>0</v>
      </c>
      <c r="K147" s="29">
        <v>0</v>
      </c>
      <c r="L147" s="29">
        <v>0.13119565217391305</v>
      </c>
      <c r="M147" s="1">
        <v>4.7826086956521738</v>
      </c>
      <c r="N147" s="1">
        <v>0.21369596891694997</v>
      </c>
      <c r="O147" s="1">
        <v>6.9340217391304355</v>
      </c>
      <c r="P147" s="1">
        <v>0.30982515784361342</v>
      </c>
      <c r="Q147" s="1">
        <v>0.77641304347826112</v>
      </c>
      <c r="R147" s="1">
        <v>3.4691597863040324E-2</v>
      </c>
      <c r="S147" s="1">
        <v>5.035978260869566</v>
      </c>
      <c r="T147" s="1">
        <v>0.22501699854298207</v>
      </c>
      <c r="U147" s="1" t="s">
        <v>523</v>
      </c>
    </row>
    <row r="148" spans="1:21" x14ac:dyDescent="0.3">
      <c r="A148" t="s">
        <v>121</v>
      </c>
      <c r="B148" s="30" t="s">
        <v>524</v>
      </c>
      <c r="C148" s="30" t="s">
        <v>103</v>
      </c>
      <c r="D148" s="30" t="s">
        <v>198</v>
      </c>
      <c r="E148" s="1">
        <v>151.39130434782609</v>
      </c>
      <c r="F148" s="1">
        <v>5.1956521739130439</v>
      </c>
      <c r="G148" s="29">
        <v>0.13043478260869565</v>
      </c>
      <c r="H148" s="1">
        <v>0.80978260869565222</v>
      </c>
      <c r="I148" s="1">
        <v>15.782608695652174</v>
      </c>
      <c r="J148" s="29">
        <v>11.554347826086957</v>
      </c>
      <c r="K148" s="29">
        <v>4.6739130434782608</v>
      </c>
      <c r="L148" s="29">
        <v>10.089347826086959</v>
      </c>
      <c r="M148" s="1">
        <v>24.673913043478262</v>
      </c>
      <c r="N148" s="1">
        <v>0.16298104537622057</v>
      </c>
      <c r="O148" s="1">
        <v>16.923913043478262</v>
      </c>
      <c r="P148" s="1">
        <v>0.1117892016082711</v>
      </c>
      <c r="Q148" s="1">
        <v>26.962608695652179</v>
      </c>
      <c r="R148" s="1">
        <v>0.1780987937966686</v>
      </c>
      <c r="S148" s="1">
        <v>40.023369565217386</v>
      </c>
      <c r="T148" s="1">
        <v>0.26437033314187247</v>
      </c>
      <c r="U148" s="1" t="s">
        <v>525</v>
      </c>
    </row>
    <row r="149" spans="1:21" x14ac:dyDescent="0.3">
      <c r="A149" t="s">
        <v>121</v>
      </c>
      <c r="B149" s="30" t="s">
        <v>526</v>
      </c>
      <c r="C149" s="30" t="s">
        <v>22</v>
      </c>
      <c r="D149" s="30" t="s">
        <v>265</v>
      </c>
      <c r="E149" s="1">
        <v>84.086956521739125</v>
      </c>
      <c r="F149" s="1">
        <v>5.0434782608695654</v>
      </c>
      <c r="G149" s="29">
        <v>0.70652173913043481</v>
      </c>
      <c r="H149" s="1">
        <v>0.44565217391304346</v>
      </c>
      <c r="I149" s="1">
        <v>3.4565217391304346</v>
      </c>
      <c r="J149" s="29">
        <v>0</v>
      </c>
      <c r="K149" s="29">
        <v>0</v>
      </c>
      <c r="L149" s="29">
        <v>8.500543478260866</v>
      </c>
      <c r="M149" s="1">
        <v>10.391304347826088</v>
      </c>
      <c r="N149" s="1">
        <v>0.1235780765253361</v>
      </c>
      <c r="O149" s="1">
        <v>3.1059782608695654</v>
      </c>
      <c r="P149" s="1">
        <v>3.6937693898655644E-2</v>
      </c>
      <c r="Q149" s="1">
        <v>11.931304347826085</v>
      </c>
      <c r="R149" s="1">
        <v>0.14189245087900723</v>
      </c>
      <c r="S149" s="1">
        <v>33.180760869565219</v>
      </c>
      <c r="T149" s="1">
        <v>0.39460056876938993</v>
      </c>
      <c r="U149" s="1" t="s">
        <v>527</v>
      </c>
    </row>
    <row r="150" spans="1:21" x14ac:dyDescent="0.3">
      <c r="A150" t="s">
        <v>121</v>
      </c>
      <c r="B150" s="30" t="s">
        <v>528</v>
      </c>
      <c r="C150" s="30" t="s">
        <v>529</v>
      </c>
      <c r="D150" s="30" t="s">
        <v>102</v>
      </c>
      <c r="E150" s="1">
        <v>81.684782608695656</v>
      </c>
      <c r="F150" s="1">
        <v>4.6086956521739131</v>
      </c>
      <c r="G150" s="29">
        <v>0</v>
      </c>
      <c r="H150" s="1">
        <v>0</v>
      </c>
      <c r="I150" s="1">
        <v>1.9130434782608696</v>
      </c>
      <c r="J150" s="29">
        <v>0</v>
      </c>
      <c r="K150" s="29">
        <v>0</v>
      </c>
      <c r="L150" s="29">
        <v>1.423913043478261</v>
      </c>
      <c r="M150" s="1">
        <v>0</v>
      </c>
      <c r="N150" s="1">
        <v>0</v>
      </c>
      <c r="O150" s="1">
        <v>5.5652173913043477</v>
      </c>
      <c r="P150" s="1">
        <v>6.8130405854956749E-2</v>
      </c>
      <c r="Q150" s="1">
        <v>4.6005434782608692</v>
      </c>
      <c r="R150" s="1">
        <v>5.6320691949434454E-2</v>
      </c>
      <c r="S150" s="1">
        <v>5.4266304347826093</v>
      </c>
      <c r="T150" s="1">
        <v>6.6433799068529614E-2</v>
      </c>
      <c r="U150" s="1" t="s">
        <v>530</v>
      </c>
    </row>
    <row r="151" spans="1:21" x14ac:dyDescent="0.3">
      <c r="A151" t="s">
        <v>121</v>
      </c>
      <c r="B151" s="30" t="s">
        <v>531</v>
      </c>
      <c r="C151" s="30" t="s">
        <v>532</v>
      </c>
      <c r="D151" s="30" t="s">
        <v>1</v>
      </c>
      <c r="E151" s="1">
        <v>98.75</v>
      </c>
      <c r="F151" s="1">
        <v>35.236413043478258</v>
      </c>
      <c r="G151" s="29">
        <v>0.46739130434782611</v>
      </c>
      <c r="H151" s="1">
        <v>0.32608695652173914</v>
      </c>
      <c r="I151" s="1">
        <v>1.0869565217391304</v>
      </c>
      <c r="J151" s="29">
        <v>0</v>
      </c>
      <c r="K151" s="29">
        <v>0</v>
      </c>
      <c r="L151" s="29">
        <v>4.6459782608695663</v>
      </c>
      <c r="M151" s="1">
        <v>4.5625</v>
      </c>
      <c r="N151" s="1">
        <v>4.6202531645569624E-2</v>
      </c>
      <c r="O151" s="1">
        <v>9.8478260869565215</v>
      </c>
      <c r="P151" s="1">
        <v>9.9724821133736929E-2</v>
      </c>
      <c r="Q151" s="1">
        <v>4.3843478260869571</v>
      </c>
      <c r="R151" s="1">
        <v>4.4398458998348933E-2</v>
      </c>
      <c r="S151" s="1">
        <v>13.853478260869565</v>
      </c>
      <c r="T151" s="1">
        <v>0.14028838745184369</v>
      </c>
      <c r="U151" s="1" t="s">
        <v>533</v>
      </c>
    </row>
    <row r="152" spans="1:21" x14ac:dyDescent="0.3">
      <c r="A152" t="s">
        <v>121</v>
      </c>
      <c r="B152" s="30" t="s">
        <v>534</v>
      </c>
      <c r="C152" s="30" t="s">
        <v>89</v>
      </c>
      <c r="D152" s="30" t="s">
        <v>165</v>
      </c>
      <c r="E152" s="1">
        <v>78.315217391304344</v>
      </c>
      <c r="F152" s="1">
        <v>1.826086956521739</v>
      </c>
      <c r="G152" s="29">
        <v>0</v>
      </c>
      <c r="H152" s="1">
        <v>0</v>
      </c>
      <c r="I152" s="1">
        <v>0</v>
      </c>
      <c r="J152" s="29">
        <v>0</v>
      </c>
      <c r="K152" s="29">
        <v>0</v>
      </c>
      <c r="L152" s="29">
        <v>3.4376086956521745</v>
      </c>
      <c r="M152" s="1">
        <v>3.4239130434782608</v>
      </c>
      <c r="N152" s="1">
        <v>4.3719639139486469E-2</v>
      </c>
      <c r="O152" s="1">
        <v>7.1385869565217384</v>
      </c>
      <c r="P152" s="1">
        <v>9.1151977793199168E-2</v>
      </c>
      <c r="Q152" s="1">
        <v>6.8447826086956516</v>
      </c>
      <c r="R152" s="1">
        <v>8.7400416377515611E-2</v>
      </c>
      <c r="S152" s="1">
        <v>10.299673913043478</v>
      </c>
      <c r="T152" s="1">
        <v>0.13151561415683552</v>
      </c>
      <c r="U152" s="1" t="s">
        <v>535</v>
      </c>
    </row>
    <row r="153" spans="1:21" x14ac:dyDescent="0.3">
      <c r="A153" t="s">
        <v>121</v>
      </c>
      <c r="B153" s="30" t="s">
        <v>536</v>
      </c>
      <c r="C153" s="30" t="s">
        <v>118</v>
      </c>
      <c r="D153" s="30" t="s">
        <v>141</v>
      </c>
      <c r="E153" s="1">
        <v>73.228260869565219</v>
      </c>
      <c r="F153" s="1">
        <v>5.5652173913043477</v>
      </c>
      <c r="G153" s="29">
        <v>3.2608695652173912E-2</v>
      </c>
      <c r="H153" s="1">
        <v>0</v>
      </c>
      <c r="I153" s="1">
        <v>1.0217391304347827</v>
      </c>
      <c r="J153" s="29">
        <v>0</v>
      </c>
      <c r="K153" s="29">
        <v>0</v>
      </c>
      <c r="L153" s="29">
        <v>3.0298913043478262</v>
      </c>
      <c r="M153" s="1">
        <v>9.1657608695652186</v>
      </c>
      <c r="N153" s="1">
        <v>0.12516698827371234</v>
      </c>
      <c r="O153" s="1">
        <v>9.1983695652173907</v>
      </c>
      <c r="P153" s="1">
        <v>0.12561229033694521</v>
      </c>
      <c r="Q153" s="1">
        <v>9.695652173913043</v>
      </c>
      <c r="R153" s="1">
        <v>0.13240314680124685</v>
      </c>
      <c r="S153" s="1">
        <v>23.125</v>
      </c>
      <c r="T153" s="1">
        <v>0.31579337984265993</v>
      </c>
      <c r="U153" s="1" t="s">
        <v>537</v>
      </c>
    </row>
    <row r="154" spans="1:21" x14ac:dyDescent="0.3">
      <c r="A154" t="s">
        <v>121</v>
      </c>
      <c r="B154" s="30" t="s">
        <v>538</v>
      </c>
      <c r="C154" s="30" t="s">
        <v>539</v>
      </c>
      <c r="D154" s="30" t="s">
        <v>322</v>
      </c>
      <c r="E154" s="1">
        <v>74.858695652173907</v>
      </c>
      <c r="F154" s="1">
        <v>56.024130434782613</v>
      </c>
      <c r="G154" s="29">
        <v>0.39130434782608697</v>
      </c>
      <c r="H154" s="1">
        <v>0.31271739130434784</v>
      </c>
      <c r="I154" s="1">
        <v>1.0434782608695652</v>
      </c>
      <c r="J154" s="29">
        <v>0</v>
      </c>
      <c r="K154" s="29">
        <v>0</v>
      </c>
      <c r="L154" s="29">
        <v>3.5992391304347833</v>
      </c>
      <c r="M154" s="1">
        <v>5.9926086956521694</v>
      </c>
      <c r="N154" s="1">
        <v>8.0052272397270169E-2</v>
      </c>
      <c r="O154" s="1">
        <v>13.69869565217391</v>
      </c>
      <c r="P154" s="1">
        <v>0.18299404675475531</v>
      </c>
      <c r="Q154" s="1">
        <v>0</v>
      </c>
      <c r="R154" s="1">
        <v>0</v>
      </c>
      <c r="S154" s="1">
        <v>15.02336956521739</v>
      </c>
      <c r="T154" s="1">
        <v>0.20068970524175983</v>
      </c>
      <c r="U154" s="1" t="s">
        <v>540</v>
      </c>
    </row>
    <row r="155" spans="1:21" x14ac:dyDescent="0.3">
      <c r="A155" t="s">
        <v>121</v>
      </c>
      <c r="B155" s="30" t="s">
        <v>541</v>
      </c>
      <c r="C155" s="30" t="s">
        <v>22</v>
      </c>
      <c r="D155" s="30" t="s">
        <v>231</v>
      </c>
      <c r="E155" s="1">
        <v>28.456521739130434</v>
      </c>
      <c r="F155" s="1">
        <v>4.9565217391304346</v>
      </c>
      <c r="G155" s="29">
        <v>8.6956521739130432E-2</v>
      </c>
      <c r="H155" s="1">
        <v>0.17391304347826086</v>
      </c>
      <c r="I155" s="1">
        <v>0.72826086956521741</v>
      </c>
      <c r="J155" s="29">
        <v>0</v>
      </c>
      <c r="K155" s="29">
        <v>0</v>
      </c>
      <c r="L155" s="29">
        <v>0</v>
      </c>
      <c r="M155" s="1">
        <v>8.5858695652173918</v>
      </c>
      <c r="N155" s="1">
        <v>0.30171886936592823</v>
      </c>
      <c r="O155" s="1">
        <v>15.317608695652176</v>
      </c>
      <c r="P155" s="1">
        <v>0.5382811306340719</v>
      </c>
      <c r="Q155" s="1">
        <v>0</v>
      </c>
      <c r="R155" s="1">
        <v>0</v>
      </c>
      <c r="S155" s="1">
        <v>15.793478260869565</v>
      </c>
      <c r="T155" s="1">
        <v>0.55500381970970203</v>
      </c>
      <c r="U155" s="1" t="s">
        <v>897</v>
      </c>
    </row>
    <row r="156" spans="1:21" x14ac:dyDescent="0.3">
      <c r="A156" t="s">
        <v>121</v>
      </c>
      <c r="B156" s="30" t="s">
        <v>542</v>
      </c>
      <c r="C156" s="30" t="s">
        <v>32</v>
      </c>
      <c r="D156" s="30" t="s">
        <v>175</v>
      </c>
      <c r="E156" s="1">
        <v>79.597826086956516</v>
      </c>
      <c r="F156" s="1">
        <v>36.744565217391305</v>
      </c>
      <c r="G156" s="29">
        <v>2.0760869565217392</v>
      </c>
      <c r="H156" s="1">
        <v>0.53804347826086951</v>
      </c>
      <c r="I156" s="1">
        <v>4.6086956521739131</v>
      </c>
      <c r="J156" s="29">
        <v>0</v>
      </c>
      <c r="K156" s="29">
        <v>0</v>
      </c>
      <c r="L156" s="29">
        <v>2.8288043478260869</v>
      </c>
      <c r="M156" s="1">
        <v>12.347826086956522</v>
      </c>
      <c r="N156" s="1">
        <v>0.15512767991260412</v>
      </c>
      <c r="O156" s="1">
        <v>0</v>
      </c>
      <c r="P156" s="1">
        <v>0</v>
      </c>
      <c r="Q156" s="1">
        <v>0.45380434782608697</v>
      </c>
      <c r="R156" s="1">
        <v>5.7012153489007242E-3</v>
      </c>
      <c r="S156" s="1">
        <v>14.065217391304348</v>
      </c>
      <c r="T156" s="1">
        <v>0.17670353680185719</v>
      </c>
      <c r="U156" s="1" t="s">
        <v>543</v>
      </c>
    </row>
    <row r="157" spans="1:21" x14ac:dyDescent="0.3">
      <c r="A157" t="s">
        <v>121</v>
      </c>
      <c r="B157" s="30" t="s">
        <v>544</v>
      </c>
      <c r="C157" s="30" t="s">
        <v>78</v>
      </c>
      <c r="D157" s="30" t="s">
        <v>53</v>
      </c>
      <c r="E157" s="1">
        <v>73.608695652173907</v>
      </c>
      <c r="F157" s="1">
        <v>5.8511956521739128</v>
      </c>
      <c r="G157" s="29">
        <v>1.826086956521739</v>
      </c>
      <c r="H157" s="1">
        <v>0.37891304347826094</v>
      </c>
      <c r="I157" s="1">
        <v>0.66304347826086951</v>
      </c>
      <c r="J157" s="29">
        <v>0</v>
      </c>
      <c r="K157" s="29">
        <v>0</v>
      </c>
      <c r="L157" s="29">
        <v>1.7091304347826082</v>
      </c>
      <c r="M157" s="1">
        <v>6.0201086956521754</v>
      </c>
      <c r="N157" s="1">
        <v>8.1785292380389868E-2</v>
      </c>
      <c r="O157" s="1">
        <v>5.8258695652173911</v>
      </c>
      <c r="P157" s="1">
        <v>7.9146485528647378E-2</v>
      </c>
      <c r="Q157" s="1">
        <v>0</v>
      </c>
      <c r="R157" s="1">
        <v>0</v>
      </c>
      <c r="S157" s="1">
        <v>5.7781521739130453</v>
      </c>
      <c r="T157" s="1">
        <v>7.8498227997637365E-2</v>
      </c>
      <c r="U157" s="1" t="s">
        <v>545</v>
      </c>
    </row>
    <row r="158" spans="1:21" x14ac:dyDescent="0.3">
      <c r="A158" t="s">
        <v>121</v>
      </c>
      <c r="B158" s="30" t="s">
        <v>546</v>
      </c>
      <c r="C158" s="30" t="s">
        <v>118</v>
      </c>
      <c r="D158" s="30" t="s">
        <v>141</v>
      </c>
      <c r="E158" s="1">
        <v>131.61956521739131</v>
      </c>
      <c r="F158" s="1">
        <v>5.7798913043478262</v>
      </c>
      <c r="G158" s="29">
        <v>1.3152173913043479</v>
      </c>
      <c r="H158" s="1">
        <v>0.7135869565217392</v>
      </c>
      <c r="I158" s="1">
        <v>5.0652173913043477</v>
      </c>
      <c r="J158" s="29">
        <v>0</v>
      </c>
      <c r="K158" s="29">
        <v>5.4456521739130439</v>
      </c>
      <c r="L158" s="29">
        <v>1.0156521739130435</v>
      </c>
      <c r="M158" s="1">
        <v>5.0219565217391304</v>
      </c>
      <c r="N158" s="1">
        <v>3.8155091254438847E-2</v>
      </c>
      <c r="O158" s="1">
        <v>11.35141304347826</v>
      </c>
      <c r="P158" s="1">
        <v>8.6244115946816413E-2</v>
      </c>
      <c r="Q158" s="1">
        <v>3.063478260869565</v>
      </c>
      <c r="R158" s="1">
        <v>2.3275249814187791E-2</v>
      </c>
      <c r="S158" s="1">
        <v>10.083586956521739</v>
      </c>
      <c r="T158" s="1">
        <v>7.6611611198282262E-2</v>
      </c>
      <c r="U158" s="1" t="s">
        <v>547</v>
      </c>
    </row>
    <row r="159" spans="1:21" x14ac:dyDescent="0.3">
      <c r="A159" t="s">
        <v>121</v>
      </c>
      <c r="B159" s="30" t="s">
        <v>548</v>
      </c>
      <c r="C159" s="30" t="s">
        <v>234</v>
      </c>
      <c r="D159" s="30" t="s">
        <v>235</v>
      </c>
      <c r="E159" s="1">
        <v>101.51086956521739</v>
      </c>
      <c r="F159" s="1">
        <v>46.051630434782609</v>
      </c>
      <c r="G159" s="29">
        <v>0.52173913043478259</v>
      </c>
      <c r="H159" s="1">
        <v>0.76086956521739135</v>
      </c>
      <c r="I159" s="1">
        <v>4.1413043478260869</v>
      </c>
      <c r="J159" s="29">
        <v>0</v>
      </c>
      <c r="K159" s="29">
        <v>0</v>
      </c>
      <c r="L159" s="29">
        <v>3.8810869565217403</v>
      </c>
      <c r="M159" s="1">
        <v>9.5135869565217384</v>
      </c>
      <c r="N159" s="1">
        <v>9.371988435592675E-2</v>
      </c>
      <c r="O159" s="1">
        <v>4.9510869565217392</v>
      </c>
      <c r="P159" s="1">
        <v>4.8773958667951603E-2</v>
      </c>
      <c r="Q159" s="1">
        <v>4.3693478260869574</v>
      </c>
      <c r="R159" s="1">
        <v>4.3043152371774286E-2</v>
      </c>
      <c r="S159" s="1">
        <v>13.64891304347826</v>
      </c>
      <c r="T159" s="1">
        <v>0.13445765071206767</v>
      </c>
      <c r="U159" s="1" t="s">
        <v>549</v>
      </c>
    </row>
    <row r="160" spans="1:21" x14ac:dyDescent="0.3">
      <c r="A160" t="s">
        <v>121</v>
      </c>
      <c r="B160" s="30" t="s">
        <v>550</v>
      </c>
      <c r="C160" s="30" t="s">
        <v>66</v>
      </c>
      <c r="D160" s="30" t="s">
        <v>165</v>
      </c>
      <c r="E160" s="1">
        <v>68.869565217391298</v>
      </c>
      <c r="F160" s="1">
        <v>6.3478260869565215</v>
      </c>
      <c r="G160" s="29">
        <v>0.51086956521739135</v>
      </c>
      <c r="H160" s="1">
        <v>0</v>
      </c>
      <c r="I160" s="1">
        <v>3.5217391304347827</v>
      </c>
      <c r="J160" s="29">
        <v>0</v>
      </c>
      <c r="K160" s="29">
        <v>0</v>
      </c>
      <c r="L160" s="29">
        <v>5.6119565217391303</v>
      </c>
      <c r="M160" s="1">
        <v>4.7826086956521738</v>
      </c>
      <c r="N160" s="1">
        <v>6.9444444444444448E-2</v>
      </c>
      <c r="O160" s="1">
        <v>9.5028260869565226</v>
      </c>
      <c r="P160" s="1">
        <v>0.13798295454545456</v>
      </c>
      <c r="Q160" s="1">
        <v>1.2993478260869564</v>
      </c>
      <c r="R160" s="1">
        <v>1.8866792929292931E-2</v>
      </c>
      <c r="S160" s="1">
        <v>9.3630434782608685</v>
      </c>
      <c r="T160" s="1">
        <v>0.13595328282828281</v>
      </c>
      <c r="U160" s="1" t="s">
        <v>551</v>
      </c>
    </row>
    <row r="161" spans="1:21" x14ac:dyDescent="0.3">
      <c r="A161" t="s">
        <v>121</v>
      </c>
      <c r="B161" s="30" t="s">
        <v>552</v>
      </c>
      <c r="C161" s="30" t="s">
        <v>84</v>
      </c>
      <c r="D161" s="30" t="s">
        <v>294</v>
      </c>
      <c r="E161" s="1">
        <v>117.89130434782609</v>
      </c>
      <c r="F161" s="1">
        <v>10.434782608695652</v>
      </c>
      <c r="G161" s="29">
        <v>0.21739130434782608</v>
      </c>
      <c r="H161" s="1">
        <v>0</v>
      </c>
      <c r="I161" s="1">
        <v>7.7717391304347823</v>
      </c>
      <c r="J161" s="29">
        <v>0</v>
      </c>
      <c r="K161" s="29">
        <v>0</v>
      </c>
      <c r="L161" s="29">
        <v>9.5580434782608705</v>
      </c>
      <c r="M161" s="1">
        <v>5.9386956521739123</v>
      </c>
      <c r="N161" s="1">
        <v>5.0374331550802127E-2</v>
      </c>
      <c r="O161" s="1">
        <v>15.234782608695649</v>
      </c>
      <c r="P161" s="1">
        <v>0.12922736492716205</v>
      </c>
      <c r="Q161" s="1">
        <v>8.0269565217391285</v>
      </c>
      <c r="R161" s="1">
        <v>6.8087774294670833E-2</v>
      </c>
      <c r="S161" s="1">
        <v>21.849782608695651</v>
      </c>
      <c r="T161" s="1">
        <v>0.18533837359395167</v>
      </c>
      <c r="U161" s="1" t="s">
        <v>553</v>
      </c>
    </row>
    <row r="162" spans="1:21" x14ac:dyDescent="0.3">
      <c r="A162" t="s">
        <v>121</v>
      </c>
      <c r="B162" s="30" t="s">
        <v>554</v>
      </c>
      <c r="C162" s="30" t="s">
        <v>90</v>
      </c>
      <c r="D162" s="30" t="s">
        <v>165</v>
      </c>
      <c r="E162" s="1">
        <v>105.51086956521739</v>
      </c>
      <c r="F162" s="1">
        <v>5.4782608695652177</v>
      </c>
      <c r="G162" s="29">
        <v>0</v>
      </c>
      <c r="H162" s="1">
        <v>0</v>
      </c>
      <c r="I162" s="1">
        <v>7.0869565217391308</v>
      </c>
      <c r="J162" s="29">
        <v>0</v>
      </c>
      <c r="K162" s="29">
        <v>0</v>
      </c>
      <c r="L162" s="29">
        <v>10.828043478260872</v>
      </c>
      <c r="M162" s="1">
        <v>10.368369565217391</v>
      </c>
      <c r="N162" s="1">
        <v>9.8268260018543316E-2</v>
      </c>
      <c r="O162" s="1">
        <v>14.991304347826086</v>
      </c>
      <c r="P162" s="1">
        <v>0.14208303286288246</v>
      </c>
      <c r="Q162" s="1">
        <v>5.1603260869565206</v>
      </c>
      <c r="R162" s="1">
        <v>4.8908004532811362E-2</v>
      </c>
      <c r="S162" s="1">
        <v>20.195543478260873</v>
      </c>
      <c r="T162" s="1">
        <v>0.19140723189450914</v>
      </c>
      <c r="U162" s="1" t="s">
        <v>555</v>
      </c>
    </row>
    <row r="163" spans="1:21" x14ac:dyDescent="0.3">
      <c r="A163" t="s">
        <v>121</v>
      </c>
      <c r="B163" s="30" t="s">
        <v>556</v>
      </c>
      <c r="C163" s="30" t="s">
        <v>22</v>
      </c>
      <c r="D163" s="30" t="s">
        <v>231</v>
      </c>
      <c r="E163" s="1">
        <v>79.804347826086953</v>
      </c>
      <c r="F163" s="1">
        <v>5.5652173913043477</v>
      </c>
      <c r="G163" s="29">
        <v>0.65217391304347827</v>
      </c>
      <c r="H163" s="1">
        <v>0</v>
      </c>
      <c r="I163" s="1">
        <v>0</v>
      </c>
      <c r="J163" s="29">
        <v>0</v>
      </c>
      <c r="K163" s="29">
        <v>0</v>
      </c>
      <c r="L163" s="29">
        <v>4.788913043478261</v>
      </c>
      <c r="M163" s="1">
        <v>5.3091304347826087</v>
      </c>
      <c r="N163" s="1">
        <v>6.6526831925905749E-2</v>
      </c>
      <c r="O163" s="1">
        <v>8.9717391304347807</v>
      </c>
      <c r="P163" s="1">
        <v>0.1124216834649959</v>
      </c>
      <c r="Q163" s="1">
        <v>2.1816304347826083</v>
      </c>
      <c r="R163" s="1">
        <v>2.7337237809861071E-2</v>
      </c>
      <c r="S163" s="1">
        <v>21.957173913043476</v>
      </c>
      <c r="T163" s="1">
        <v>0.27513756469626804</v>
      </c>
      <c r="U163" s="1" t="s">
        <v>557</v>
      </c>
    </row>
    <row r="164" spans="1:21" x14ac:dyDescent="0.3">
      <c r="A164" t="s">
        <v>121</v>
      </c>
      <c r="B164" s="30" t="s">
        <v>558</v>
      </c>
      <c r="C164" s="30" t="s">
        <v>22</v>
      </c>
      <c r="D164" s="30" t="s">
        <v>231</v>
      </c>
      <c r="E164" s="1">
        <v>138.13043478260869</v>
      </c>
      <c r="F164" s="1">
        <v>5.2173913043478262</v>
      </c>
      <c r="G164" s="29">
        <v>0.4891304347826087</v>
      </c>
      <c r="H164" s="1">
        <v>0</v>
      </c>
      <c r="I164" s="1">
        <v>4.9565217391304346</v>
      </c>
      <c r="J164" s="29">
        <v>0</v>
      </c>
      <c r="K164" s="29">
        <v>0</v>
      </c>
      <c r="L164" s="29">
        <v>4.7856521739130446</v>
      </c>
      <c r="M164" s="1">
        <v>10.804782608695653</v>
      </c>
      <c r="N164" s="1">
        <v>7.8221592697513387E-2</v>
      </c>
      <c r="O164" s="1">
        <v>16.341195652173916</v>
      </c>
      <c r="P164" s="1">
        <v>0.11830264400377717</v>
      </c>
      <c r="Q164" s="1">
        <v>7.1290217391304358</v>
      </c>
      <c r="R164" s="1">
        <v>5.1610796348756698E-2</v>
      </c>
      <c r="S164" s="1">
        <v>22.775978260869572</v>
      </c>
      <c r="T164" s="1">
        <v>0.16488747245829405</v>
      </c>
      <c r="U164" s="1" t="s">
        <v>559</v>
      </c>
    </row>
    <row r="165" spans="1:21" x14ac:dyDescent="0.3">
      <c r="A165" t="s">
        <v>121</v>
      </c>
      <c r="B165" s="30" t="s">
        <v>560</v>
      </c>
      <c r="C165" s="30" t="s">
        <v>62</v>
      </c>
      <c r="D165" s="30" t="s">
        <v>3</v>
      </c>
      <c r="E165" s="1">
        <v>51.456521739130437</v>
      </c>
      <c r="F165" s="1">
        <v>5.1706521739130435</v>
      </c>
      <c r="G165" s="29">
        <v>0</v>
      </c>
      <c r="H165" s="1">
        <v>0</v>
      </c>
      <c r="I165" s="1">
        <v>0.96739130434782605</v>
      </c>
      <c r="J165" s="29">
        <v>0</v>
      </c>
      <c r="K165" s="29">
        <v>0</v>
      </c>
      <c r="L165" s="29">
        <v>2.3720652173913042</v>
      </c>
      <c r="M165" s="1">
        <v>5.3535869565217391</v>
      </c>
      <c r="N165" s="1">
        <v>0.10404098014364173</v>
      </c>
      <c r="O165" s="1">
        <v>6.8026086956521716</v>
      </c>
      <c r="P165" s="1">
        <v>0.13220109843683983</v>
      </c>
      <c r="Q165" s="1">
        <v>9.0576086956521777</v>
      </c>
      <c r="R165" s="1">
        <v>0.17602450359104357</v>
      </c>
      <c r="S165" s="1">
        <v>12.944456521739131</v>
      </c>
      <c r="T165" s="1">
        <v>0.25156104773975496</v>
      </c>
      <c r="U165" s="1" t="s">
        <v>561</v>
      </c>
    </row>
    <row r="166" spans="1:21" x14ac:dyDescent="0.3">
      <c r="A166" t="s">
        <v>121</v>
      </c>
      <c r="B166" s="30" t="s">
        <v>562</v>
      </c>
      <c r="C166" s="30" t="s">
        <v>67</v>
      </c>
      <c r="D166" s="30" t="s">
        <v>518</v>
      </c>
      <c r="E166" s="1">
        <v>97.380434782608702</v>
      </c>
      <c r="F166" s="1">
        <v>11.260869565217391</v>
      </c>
      <c r="G166" s="29">
        <v>0</v>
      </c>
      <c r="H166" s="1">
        <v>0.22282608695652173</v>
      </c>
      <c r="I166" s="1">
        <v>0</v>
      </c>
      <c r="J166" s="29">
        <v>0</v>
      </c>
      <c r="K166" s="29">
        <v>0.80434782608695654</v>
      </c>
      <c r="L166" s="29">
        <v>3.9320652173913042</v>
      </c>
      <c r="M166" s="1">
        <v>6.1023913043478277</v>
      </c>
      <c r="N166" s="1">
        <v>6.2665476057595731E-2</v>
      </c>
      <c r="O166" s="1">
        <v>9.9496739130434797</v>
      </c>
      <c r="P166" s="1">
        <v>0.10217323361982365</v>
      </c>
      <c r="Q166" s="1">
        <v>8.1366304347826084</v>
      </c>
      <c r="R166" s="1">
        <v>8.35550842727983E-2</v>
      </c>
      <c r="S166" s="1">
        <v>9.9573913043478264</v>
      </c>
      <c r="T166" s="1">
        <v>0.10225248353610894</v>
      </c>
      <c r="U166" s="1" t="s">
        <v>563</v>
      </c>
    </row>
    <row r="167" spans="1:21" x14ac:dyDescent="0.3">
      <c r="A167" t="s">
        <v>121</v>
      </c>
      <c r="B167" s="30" t="s">
        <v>564</v>
      </c>
      <c r="C167" s="30" t="s">
        <v>158</v>
      </c>
      <c r="D167" s="30" t="s">
        <v>159</v>
      </c>
      <c r="E167" s="1">
        <v>132.58695652173913</v>
      </c>
      <c r="F167" s="1">
        <v>5.5652173913043477</v>
      </c>
      <c r="G167" s="29">
        <v>0.46739130434782611</v>
      </c>
      <c r="H167" s="1">
        <v>0</v>
      </c>
      <c r="I167" s="1">
        <v>2</v>
      </c>
      <c r="J167" s="29">
        <v>0</v>
      </c>
      <c r="K167" s="29">
        <v>0</v>
      </c>
      <c r="L167" s="29">
        <v>2.589673913043478</v>
      </c>
      <c r="M167" s="1">
        <v>10.288043478260869</v>
      </c>
      <c r="N167" s="1">
        <v>7.7594687653713718E-2</v>
      </c>
      <c r="O167" s="1">
        <v>15.201086956521738</v>
      </c>
      <c r="P167" s="1">
        <v>0.11464994261354321</v>
      </c>
      <c r="Q167" s="1">
        <v>3.4972826086956523</v>
      </c>
      <c r="R167" s="1">
        <v>2.637727496310871E-2</v>
      </c>
      <c r="S167" s="1">
        <v>11.350543478260869</v>
      </c>
      <c r="T167" s="1">
        <v>8.5608296442039683E-2</v>
      </c>
      <c r="U167" s="1" t="s">
        <v>565</v>
      </c>
    </row>
    <row r="168" spans="1:21" x14ac:dyDescent="0.3">
      <c r="A168" t="s">
        <v>121</v>
      </c>
      <c r="B168" s="30" t="s">
        <v>566</v>
      </c>
      <c r="C168" s="30" t="s">
        <v>66</v>
      </c>
      <c r="D168" s="30" t="s">
        <v>165</v>
      </c>
      <c r="E168" s="1">
        <v>95.684782608695656</v>
      </c>
      <c r="F168" s="1">
        <v>34.679347826086953</v>
      </c>
      <c r="G168" s="29">
        <v>0.52173913043478259</v>
      </c>
      <c r="H168" s="1">
        <v>0.13043478260869565</v>
      </c>
      <c r="I168" s="1">
        <v>3.0543478260869565</v>
      </c>
      <c r="J168" s="29">
        <v>0</v>
      </c>
      <c r="K168" s="29">
        <v>0</v>
      </c>
      <c r="L168" s="29">
        <v>1.8722826086956521</v>
      </c>
      <c r="M168" s="1">
        <v>6.4429347826086962</v>
      </c>
      <c r="N168" s="1">
        <v>6.7334999432011822E-2</v>
      </c>
      <c r="O168" s="1">
        <v>16.728260869565219</v>
      </c>
      <c r="P168" s="1">
        <v>0.17482676360331706</v>
      </c>
      <c r="Q168" s="1">
        <v>9.7771739130434785</v>
      </c>
      <c r="R168" s="1">
        <v>0.10218107463364762</v>
      </c>
      <c r="S168" s="1">
        <v>17.432065217391305</v>
      </c>
      <c r="T168" s="1">
        <v>0.1821822106100193</v>
      </c>
      <c r="U168" s="1" t="s">
        <v>567</v>
      </c>
    </row>
    <row r="169" spans="1:21" x14ac:dyDescent="0.3">
      <c r="A169" t="s">
        <v>121</v>
      </c>
      <c r="B169" s="30" t="s">
        <v>568</v>
      </c>
      <c r="C169" s="30" t="s">
        <v>569</v>
      </c>
      <c r="D169" s="30" t="s">
        <v>0</v>
      </c>
      <c r="E169" s="1">
        <v>35.880434782608695</v>
      </c>
      <c r="F169" s="1">
        <v>16.594565217391303</v>
      </c>
      <c r="G169" s="29">
        <v>0.19565217391304349</v>
      </c>
      <c r="H169" s="1">
        <v>0.15130434782608695</v>
      </c>
      <c r="I169" s="1">
        <v>8.6956521739130432E-2</v>
      </c>
      <c r="J169" s="29">
        <v>0</v>
      </c>
      <c r="K169" s="29">
        <v>0</v>
      </c>
      <c r="L169" s="29">
        <v>0</v>
      </c>
      <c r="M169" s="1">
        <v>5.1684782608695654</v>
      </c>
      <c r="N169" s="1">
        <v>0.14404725840654348</v>
      </c>
      <c r="O169" s="1">
        <v>8.2835869565217397</v>
      </c>
      <c r="P169" s="1">
        <v>0.23086640411996368</v>
      </c>
      <c r="Q169" s="1">
        <v>0</v>
      </c>
      <c r="R169" s="1">
        <v>0</v>
      </c>
      <c r="S169" s="1">
        <v>0</v>
      </c>
      <c r="T169" s="1">
        <v>0</v>
      </c>
      <c r="U169" s="1" t="s">
        <v>897</v>
      </c>
    </row>
    <row r="170" spans="1:21" x14ac:dyDescent="0.3">
      <c r="A170" t="s">
        <v>121</v>
      </c>
      <c r="B170" s="30" t="s">
        <v>570</v>
      </c>
      <c r="C170" s="30" t="s">
        <v>85</v>
      </c>
      <c r="D170" s="30" t="s">
        <v>119</v>
      </c>
      <c r="E170" s="1">
        <v>29.467391304347824</v>
      </c>
      <c r="F170" s="1">
        <v>0</v>
      </c>
      <c r="G170" s="29">
        <v>0</v>
      </c>
      <c r="H170" s="1">
        <v>0</v>
      </c>
      <c r="I170" s="1">
        <v>0</v>
      </c>
      <c r="J170" s="29">
        <v>0</v>
      </c>
      <c r="K170" s="29">
        <v>0</v>
      </c>
      <c r="L170" s="29">
        <v>0</v>
      </c>
      <c r="M170" s="1">
        <v>5.1304347826086953</v>
      </c>
      <c r="N170" s="1">
        <v>0.17410549612689044</v>
      </c>
      <c r="O170" s="1">
        <v>5.2472826086956523</v>
      </c>
      <c r="P170" s="1">
        <v>0.1780708225746957</v>
      </c>
      <c r="Q170" s="1">
        <v>4.6847826086956523</v>
      </c>
      <c r="R170" s="1">
        <v>0.15898192548874956</v>
      </c>
      <c r="S170" s="1">
        <v>8.0951086956521738</v>
      </c>
      <c r="T170" s="1">
        <v>0.27471412762818148</v>
      </c>
      <c r="U170" s="1" t="s">
        <v>571</v>
      </c>
    </row>
    <row r="171" spans="1:21" x14ac:dyDescent="0.3">
      <c r="A171" t="s">
        <v>121</v>
      </c>
      <c r="B171" s="30" t="s">
        <v>572</v>
      </c>
      <c r="C171" s="30" t="s">
        <v>67</v>
      </c>
      <c r="D171" s="30" t="s">
        <v>518</v>
      </c>
      <c r="E171" s="1">
        <v>185.5</v>
      </c>
      <c r="F171" s="1">
        <v>5.7391304347826084</v>
      </c>
      <c r="G171" s="29">
        <v>0</v>
      </c>
      <c r="H171" s="1">
        <v>0</v>
      </c>
      <c r="I171" s="1">
        <v>2.1739130434782608</v>
      </c>
      <c r="J171" s="29">
        <v>0</v>
      </c>
      <c r="K171" s="29">
        <v>0</v>
      </c>
      <c r="L171" s="29">
        <v>5.245000000000001</v>
      </c>
      <c r="M171" s="1">
        <v>22.459456521739135</v>
      </c>
      <c r="N171" s="1">
        <v>0.1210752373139576</v>
      </c>
      <c r="O171" s="1">
        <v>13.925978260869567</v>
      </c>
      <c r="P171" s="1">
        <v>7.5072659088245647E-2</v>
      </c>
      <c r="Q171" s="1">
        <v>6.129021739130434</v>
      </c>
      <c r="R171" s="1">
        <v>3.3040548458924172E-2</v>
      </c>
      <c r="S171" s="1">
        <v>12.451413043478261</v>
      </c>
      <c r="T171" s="1">
        <v>6.7123520450017585E-2</v>
      </c>
      <c r="U171" s="1" t="s">
        <v>573</v>
      </c>
    </row>
    <row r="172" spans="1:21" x14ac:dyDescent="0.3">
      <c r="A172" t="s">
        <v>121</v>
      </c>
      <c r="B172" s="30" t="s">
        <v>574</v>
      </c>
      <c r="C172" s="30" t="s">
        <v>505</v>
      </c>
      <c r="D172" s="30" t="s">
        <v>506</v>
      </c>
      <c r="E172" s="1">
        <v>83.695652173913047</v>
      </c>
      <c r="F172" s="1">
        <v>5.7391304347826084</v>
      </c>
      <c r="G172" s="29">
        <v>0.71739130434782605</v>
      </c>
      <c r="H172" s="1">
        <v>0.45413043478260878</v>
      </c>
      <c r="I172" s="1">
        <v>1.2391304347826086</v>
      </c>
      <c r="J172" s="29">
        <v>0</v>
      </c>
      <c r="K172" s="29">
        <v>0</v>
      </c>
      <c r="L172" s="29">
        <v>5.4189130434782609</v>
      </c>
      <c r="M172" s="1">
        <v>6.0151086956521738</v>
      </c>
      <c r="N172" s="1">
        <v>7.1868831168831165E-2</v>
      </c>
      <c r="O172" s="1">
        <v>11.62108695652174</v>
      </c>
      <c r="P172" s="1">
        <v>0.13884935064935067</v>
      </c>
      <c r="Q172" s="1">
        <v>1.2071739130434782</v>
      </c>
      <c r="R172" s="1">
        <v>1.4423376623376623E-2</v>
      </c>
      <c r="S172" s="1">
        <v>9.7520652173913032</v>
      </c>
      <c r="T172" s="1">
        <v>0.1165181818181818</v>
      </c>
      <c r="U172" s="1" t="s">
        <v>575</v>
      </c>
    </row>
    <row r="173" spans="1:21" x14ac:dyDescent="0.3">
      <c r="A173" t="s">
        <v>121</v>
      </c>
      <c r="B173" s="30" t="s">
        <v>576</v>
      </c>
      <c r="C173" s="30" t="s">
        <v>29</v>
      </c>
      <c r="D173" s="30" t="s">
        <v>577</v>
      </c>
      <c r="E173" s="1">
        <v>101.32608695652173</v>
      </c>
      <c r="F173" s="1">
        <v>5.1304347826086953</v>
      </c>
      <c r="G173" s="29">
        <v>4.3478260869565216E-2</v>
      </c>
      <c r="H173" s="1">
        <v>0</v>
      </c>
      <c r="I173" s="1">
        <v>5.6521739130434785</v>
      </c>
      <c r="J173" s="29">
        <v>0</v>
      </c>
      <c r="K173" s="29">
        <v>0</v>
      </c>
      <c r="L173" s="29">
        <v>5.1494565217391308</v>
      </c>
      <c r="M173" s="1">
        <v>21.788043478260871</v>
      </c>
      <c r="N173" s="1">
        <v>0.21502896374168637</v>
      </c>
      <c r="O173" s="1">
        <v>10.116847826086957</v>
      </c>
      <c r="P173" s="1">
        <v>9.9844453979832659E-2</v>
      </c>
      <c r="Q173" s="1">
        <v>8.3858695652173907</v>
      </c>
      <c r="R173" s="1">
        <v>8.2761210040763783E-2</v>
      </c>
      <c r="S173" s="1">
        <v>27.657608695652176</v>
      </c>
      <c r="T173" s="1">
        <v>0.27295644711435318</v>
      </c>
      <c r="U173" s="1" t="s">
        <v>578</v>
      </c>
    </row>
    <row r="174" spans="1:21" x14ac:dyDescent="0.3">
      <c r="A174" t="s">
        <v>121</v>
      </c>
      <c r="B174" s="30" t="s">
        <v>579</v>
      </c>
      <c r="C174" s="30" t="s">
        <v>103</v>
      </c>
      <c r="D174" s="30" t="s">
        <v>198</v>
      </c>
      <c r="E174" s="1">
        <v>139.34782608695653</v>
      </c>
      <c r="F174" s="1">
        <v>4.5748913043478243</v>
      </c>
      <c r="G174" s="29">
        <v>0.5</v>
      </c>
      <c r="H174" s="1">
        <v>0.74478260869565227</v>
      </c>
      <c r="I174" s="1">
        <v>0.59782608695652173</v>
      </c>
      <c r="J174" s="29">
        <v>0</v>
      </c>
      <c r="K174" s="29">
        <v>0</v>
      </c>
      <c r="L174" s="29">
        <v>8.1947826086956503</v>
      </c>
      <c r="M174" s="1">
        <v>5.7626086956521734</v>
      </c>
      <c r="N174" s="1">
        <v>4.135413416536661E-2</v>
      </c>
      <c r="O174" s="1">
        <v>10.48086956521739</v>
      </c>
      <c r="P174" s="1">
        <v>7.5213728549141948E-2</v>
      </c>
      <c r="Q174" s="1">
        <v>3.0038043478260859</v>
      </c>
      <c r="R174" s="1">
        <v>2.155616224648985E-2</v>
      </c>
      <c r="S174" s="1">
        <v>8.9227173913043476</v>
      </c>
      <c r="T174" s="1">
        <v>6.4031981279251166E-2</v>
      </c>
      <c r="U174" s="1" t="s">
        <v>580</v>
      </c>
    </row>
    <row r="175" spans="1:21" x14ac:dyDescent="0.3">
      <c r="A175" t="s">
        <v>121</v>
      </c>
      <c r="B175" s="30" t="s">
        <v>581</v>
      </c>
      <c r="C175" s="30" t="s">
        <v>54</v>
      </c>
      <c r="D175" s="30" t="s">
        <v>305</v>
      </c>
      <c r="E175" s="1">
        <v>63.663043478260867</v>
      </c>
      <c r="F175" s="1">
        <v>10.521739130434783</v>
      </c>
      <c r="G175" s="29">
        <v>0</v>
      </c>
      <c r="H175" s="1">
        <v>0</v>
      </c>
      <c r="I175" s="1">
        <v>1.9130434782608696</v>
      </c>
      <c r="J175" s="29">
        <v>0</v>
      </c>
      <c r="K175" s="29">
        <v>0</v>
      </c>
      <c r="L175" s="29">
        <v>3.1059782608695654</v>
      </c>
      <c r="M175" s="1">
        <v>0</v>
      </c>
      <c r="N175" s="1">
        <v>0</v>
      </c>
      <c r="O175" s="1">
        <v>5.2826086956521738</v>
      </c>
      <c r="P175" s="1">
        <v>8.2977633600819528E-2</v>
      </c>
      <c r="Q175" s="1">
        <v>12.239130434782609</v>
      </c>
      <c r="R175" s="1">
        <v>0.19224859142905926</v>
      </c>
      <c r="S175" s="1">
        <v>17.633152173913043</v>
      </c>
      <c r="T175" s="1">
        <v>0.2769762677138467</v>
      </c>
      <c r="U175" s="1" t="s">
        <v>582</v>
      </c>
    </row>
    <row r="176" spans="1:21" x14ac:dyDescent="0.3">
      <c r="A176" t="s">
        <v>121</v>
      </c>
      <c r="B176" s="30" t="s">
        <v>583</v>
      </c>
      <c r="C176" s="30" t="s">
        <v>584</v>
      </c>
      <c r="D176" s="30" t="s">
        <v>52</v>
      </c>
      <c r="E176" s="1">
        <v>78.315217391304344</v>
      </c>
      <c r="F176" s="1">
        <v>5.3913043478260869</v>
      </c>
      <c r="G176" s="29">
        <v>5.434782608695652E-2</v>
      </c>
      <c r="H176" s="1">
        <v>0</v>
      </c>
      <c r="I176" s="1">
        <v>0.5</v>
      </c>
      <c r="J176" s="29">
        <v>0</v>
      </c>
      <c r="K176" s="29">
        <v>0</v>
      </c>
      <c r="L176" s="29">
        <v>3.7472826086956523</v>
      </c>
      <c r="M176" s="1">
        <v>9.8913043478260878</v>
      </c>
      <c r="N176" s="1">
        <v>0.12630117973629426</v>
      </c>
      <c r="O176" s="1">
        <v>8.1847826086956523</v>
      </c>
      <c r="P176" s="1">
        <v>0.10451075641915337</v>
      </c>
      <c r="Q176" s="1">
        <v>8.1603260869565215</v>
      </c>
      <c r="R176" s="1">
        <v>0.10419847328244275</v>
      </c>
      <c r="S176" s="1">
        <v>9.9076086956521738</v>
      </c>
      <c r="T176" s="1">
        <v>0.12650936849410133</v>
      </c>
      <c r="U176" s="1" t="s">
        <v>585</v>
      </c>
    </row>
    <row r="177" spans="1:21" x14ac:dyDescent="0.3">
      <c r="A177" t="s">
        <v>121</v>
      </c>
      <c r="B177" s="30" t="s">
        <v>586</v>
      </c>
      <c r="C177" s="30" t="s">
        <v>51</v>
      </c>
      <c r="D177" s="30" t="s">
        <v>114</v>
      </c>
      <c r="E177" s="1">
        <v>73.913043478260875</v>
      </c>
      <c r="F177" s="1">
        <v>0</v>
      </c>
      <c r="G177" s="29">
        <v>0</v>
      </c>
      <c r="H177" s="1">
        <v>0</v>
      </c>
      <c r="I177" s="1">
        <v>0</v>
      </c>
      <c r="J177" s="29">
        <v>0</v>
      </c>
      <c r="K177" s="29">
        <v>0</v>
      </c>
      <c r="L177" s="29">
        <v>0</v>
      </c>
      <c r="M177" s="1">
        <v>9.804347826086957</v>
      </c>
      <c r="N177" s="1">
        <v>0.1326470588235294</v>
      </c>
      <c r="O177" s="1">
        <v>5.2852173913043474</v>
      </c>
      <c r="P177" s="1">
        <v>7.1505882352941169E-2</v>
      </c>
      <c r="Q177" s="1">
        <v>0</v>
      </c>
      <c r="R177" s="1">
        <v>0</v>
      </c>
      <c r="S177" s="1">
        <v>0</v>
      </c>
      <c r="T177" s="1">
        <v>0</v>
      </c>
      <c r="U177" s="1" t="s">
        <v>587</v>
      </c>
    </row>
    <row r="178" spans="1:21" x14ac:dyDescent="0.3">
      <c r="A178" t="s">
        <v>121</v>
      </c>
      <c r="B178" s="30" t="s">
        <v>588</v>
      </c>
      <c r="C178" s="30" t="s">
        <v>22</v>
      </c>
      <c r="D178" s="30" t="s">
        <v>231</v>
      </c>
      <c r="E178" s="1">
        <v>57.086956521739133</v>
      </c>
      <c r="F178" s="1">
        <v>10.592826086956523</v>
      </c>
      <c r="G178" s="29">
        <v>2.1739130434782608E-2</v>
      </c>
      <c r="H178" s="1">
        <v>0.29347826086956524</v>
      </c>
      <c r="I178" s="1">
        <v>0.57608695652173914</v>
      </c>
      <c r="J178" s="29">
        <v>0</v>
      </c>
      <c r="K178" s="29">
        <v>0</v>
      </c>
      <c r="L178" s="29">
        <v>4.5807608695652178</v>
      </c>
      <c r="M178" s="1">
        <v>0</v>
      </c>
      <c r="N178" s="1">
        <v>0</v>
      </c>
      <c r="O178" s="1">
        <v>18.650760869565215</v>
      </c>
      <c r="P178" s="1">
        <v>0.32670792079207917</v>
      </c>
      <c r="Q178" s="1">
        <v>4.3140217391304354</v>
      </c>
      <c r="R178" s="1">
        <v>7.5569306930693081E-2</v>
      </c>
      <c r="S178" s="1">
        <v>14.013369565217392</v>
      </c>
      <c r="T178" s="1">
        <v>0.24547410510281797</v>
      </c>
      <c r="U178" s="1" t="s">
        <v>589</v>
      </c>
    </row>
    <row r="179" spans="1:21" x14ac:dyDescent="0.3">
      <c r="A179" t="s">
        <v>121</v>
      </c>
      <c r="B179" s="30" t="s">
        <v>590</v>
      </c>
      <c r="C179" s="30" t="s">
        <v>158</v>
      </c>
      <c r="D179" s="30" t="s">
        <v>159</v>
      </c>
      <c r="E179" s="1">
        <v>28.293478260869566</v>
      </c>
      <c r="F179" s="1">
        <v>4.4239130434782608</v>
      </c>
      <c r="G179" s="29">
        <v>0.18478260869565216</v>
      </c>
      <c r="H179" s="1">
        <v>0.10706521739130434</v>
      </c>
      <c r="I179" s="1">
        <v>0.2608695652173913</v>
      </c>
      <c r="J179" s="29">
        <v>0</v>
      </c>
      <c r="K179" s="29">
        <v>0</v>
      </c>
      <c r="L179" s="29">
        <v>0</v>
      </c>
      <c r="M179" s="1">
        <v>6.0622826086956527</v>
      </c>
      <c r="N179" s="1">
        <v>0.21426431041106417</v>
      </c>
      <c r="O179" s="1">
        <v>9.6266304347826086</v>
      </c>
      <c r="P179" s="1">
        <v>0.34024202842873608</v>
      </c>
      <c r="Q179" s="1">
        <v>0</v>
      </c>
      <c r="R179" s="1">
        <v>0</v>
      </c>
      <c r="S179" s="1">
        <v>0</v>
      </c>
      <c r="T179" s="1">
        <v>0</v>
      </c>
      <c r="U179" s="1" t="s">
        <v>897</v>
      </c>
    </row>
    <row r="180" spans="1:21" x14ac:dyDescent="0.3">
      <c r="A180" t="s">
        <v>121</v>
      </c>
      <c r="B180" s="30" t="s">
        <v>591</v>
      </c>
      <c r="C180" s="30" t="s">
        <v>126</v>
      </c>
      <c r="D180" s="30" t="s">
        <v>127</v>
      </c>
      <c r="E180" s="1">
        <v>29.869565217391305</v>
      </c>
      <c r="F180" s="1">
        <v>6.2080434782608682</v>
      </c>
      <c r="G180" s="29">
        <v>0</v>
      </c>
      <c r="H180" s="1">
        <v>0</v>
      </c>
      <c r="I180" s="1">
        <v>0</v>
      </c>
      <c r="J180" s="29">
        <v>0</v>
      </c>
      <c r="K180" s="29">
        <v>0</v>
      </c>
      <c r="L180" s="29">
        <v>0</v>
      </c>
      <c r="M180" s="1">
        <v>4.7634782608695652</v>
      </c>
      <c r="N180" s="1">
        <v>0.15947598253275108</v>
      </c>
      <c r="O180" s="1">
        <v>15.690869565217389</v>
      </c>
      <c r="P180" s="1">
        <v>0.52531295487627361</v>
      </c>
      <c r="Q180" s="1">
        <v>0</v>
      </c>
      <c r="R180" s="1">
        <v>0</v>
      </c>
      <c r="S180" s="1">
        <v>0</v>
      </c>
      <c r="T180" s="1">
        <v>0</v>
      </c>
      <c r="U180" s="1" t="s">
        <v>897</v>
      </c>
    </row>
    <row r="181" spans="1:21" x14ac:dyDescent="0.3">
      <c r="A181" t="s">
        <v>121</v>
      </c>
      <c r="B181" s="30" t="s">
        <v>592</v>
      </c>
      <c r="C181" s="30" t="s">
        <v>22</v>
      </c>
      <c r="D181" s="30" t="s">
        <v>231</v>
      </c>
      <c r="E181" s="1">
        <v>151.43478260869566</v>
      </c>
      <c r="F181" s="1">
        <v>9.2073913043478282</v>
      </c>
      <c r="G181" s="29">
        <v>1.7934782608695652</v>
      </c>
      <c r="H181" s="1">
        <v>0.73956521739130443</v>
      </c>
      <c r="I181" s="1">
        <v>5.4239130434782608</v>
      </c>
      <c r="J181" s="29">
        <v>0</v>
      </c>
      <c r="K181" s="29">
        <v>0</v>
      </c>
      <c r="L181" s="29">
        <v>3.2601086956521748</v>
      </c>
      <c r="M181" s="1">
        <v>9.5460869565217372</v>
      </c>
      <c r="N181" s="1">
        <v>6.3037611254665504E-2</v>
      </c>
      <c r="O181" s="1">
        <v>16.687499999999993</v>
      </c>
      <c r="P181" s="1">
        <v>0.11019595176571916</v>
      </c>
      <c r="Q181" s="1">
        <v>4.6397826086956524</v>
      </c>
      <c r="R181" s="1">
        <v>3.063881711168533E-2</v>
      </c>
      <c r="S181" s="1">
        <v>19.731521739130436</v>
      </c>
      <c r="T181" s="1">
        <v>0.13029715762273902</v>
      </c>
      <c r="U181" s="1" t="s">
        <v>593</v>
      </c>
    </row>
    <row r="182" spans="1:21" x14ac:dyDescent="0.3">
      <c r="A182" t="s">
        <v>121</v>
      </c>
      <c r="B182" s="30" t="s">
        <v>594</v>
      </c>
      <c r="C182" s="30" t="s">
        <v>103</v>
      </c>
      <c r="D182" s="30" t="s">
        <v>198</v>
      </c>
      <c r="E182" s="1">
        <v>46.771739130434781</v>
      </c>
      <c r="F182" s="1">
        <v>5.6521739130434785</v>
      </c>
      <c r="G182" s="29">
        <v>0</v>
      </c>
      <c r="H182" s="1">
        <v>0</v>
      </c>
      <c r="I182" s="1">
        <v>0</v>
      </c>
      <c r="J182" s="29">
        <v>0</v>
      </c>
      <c r="K182" s="29">
        <v>0</v>
      </c>
      <c r="L182" s="29">
        <v>5.7653260869565228</v>
      </c>
      <c r="M182" s="1">
        <v>5.4782608695652177</v>
      </c>
      <c r="N182" s="1">
        <v>0.11712758540553103</v>
      </c>
      <c r="O182" s="1">
        <v>10.613695652173915</v>
      </c>
      <c r="P182" s="1">
        <v>0.22692540088310487</v>
      </c>
      <c r="Q182" s="1">
        <v>4.190652173913044</v>
      </c>
      <c r="R182" s="1">
        <v>8.9597954915175471E-2</v>
      </c>
      <c r="S182" s="1">
        <v>7.4370652173913054</v>
      </c>
      <c r="T182" s="1">
        <v>0.15900766906809205</v>
      </c>
      <c r="U182" s="1" t="s">
        <v>595</v>
      </c>
    </row>
    <row r="183" spans="1:21" x14ac:dyDescent="0.3">
      <c r="A183" t="s">
        <v>121</v>
      </c>
      <c r="B183" s="30" t="s">
        <v>596</v>
      </c>
      <c r="C183" s="30" t="s">
        <v>65</v>
      </c>
      <c r="D183" s="30" t="s">
        <v>206</v>
      </c>
      <c r="E183" s="1">
        <v>101.8804347826087</v>
      </c>
      <c r="F183" s="1">
        <v>35.483695652173914</v>
      </c>
      <c r="G183" s="29">
        <v>0.64130434782608692</v>
      </c>
      <c r="H183" s="1">
        <v>0.39130434782608697</v>
      </c>
      <c r="I183" s="1">
        <v>2.2934782608695654</v>
      </c>
      <c r="J183" s="29">
        <v>0</v>
      </c>
      <c r="K183" s="29">
        <v>0</v>
      </c>
      <c r="L183" s="29">
        <v>11.125</v>
      </c>
      <c r="M183" s="1">
        <v>5.2065217391304346</v>
      </c>
      <c r="N183" s="1">
        <v>5.110423557025498E-2</v>
      </c>
      <c r="O183" s="1">
        <v>8.2282608695652169</v>
      </c>
      <c r="P183" s="1">
        <v>8.0763896297876864E-2</v>
      </c>
      <c r="Q183" s="1">
        <v>5.5108695652173916</v>
      </c>
      <c r="R183" s="1">
        <v>5.4091539528432729E-2</v>
      </c>
      <c r="S183" s="1">
        <v>12.502717391304348</v>
      </c>
      <c r="T183" s="1">
        <v>0.12271951349621252</v>
      </c>
      <c r="U183" s="1" t="s">
        <v>597</v>
      </c>
    </row>
    <row r="184" spans="1:21" x14ac:dyDescent="0.3">
      <c r="A184" t="s">
        <v>121</v>
      </c>
      <c r="B184" s="30" t="s">
        <v>598</v>
      </c>
      <c r="C184" s="30" t="s">
        <v>10</v>
      </c>
      <c r="D184" s="30" t="s">
        <v>150</v>
      </c>
      <c r="E184" s="1">
        <v>92.184782608695656</v>
      </c>
      <c r="F184" s="1">
        <v>5.7391304347826084</v>
      </c>
      <c r="G184" s="29">
        <v>1.4347826086956521</v>
      </c>
      <c r="H184" s="1">
        <v>0.46750000000000008</v>
      </c>
      <c r="I184" s="1">
        <v>1.1304347826086956</v>
      </c>
      <c r="J184" s="29">
        <v>0</v>
      </c>
      <c r="K184" s="29">
        <v>0</v>
      </c>
      <c r="L184" s="29">
        <v>5.8622826086956525</v>
      </c>
      <c r="M184" s="1">
        <v>10.512500000000003</v>
      </c>
      <c r="N184" s="1">
        <v>0.11403725975710415</v>
      </c>
      <c r="O184" s="1">
        <v>13.282282608695652</v>
      </c>
      <c r="P184" s="1">
        <v>0.14408324490036553</v>
      </c>
      <c r="Q184" s="1">
        <v>12.330978260869568</v>
      </c>
      <c r="R184" s="1">
        <v>0.13376370711001062</v>
      </c>
      <c r="S184" s="1">
        <v>13.459999999999997</v>
      </c>
      <c r="T184" s="1">
        <v>0.14601108359863221</v>
      </c>
      <c r="U184" s="1" t="s">
        <v>599</v>
      </c>
    </row>
    <row r="185" spans="1:21" x14ac:dyDescent="0.3">
      <c r="A185" t="s">
        <v>121</v>
      </c>
      <c r="B185" s="30" t="s">
        <v>600</v>
      </c>
      <c r="C185" s="30" t="s">
        <v>18</v>
      </c>
      <c r="D185" s="30" t="s">
        <v>601</v>
      </c>
      <c r="E185" s="1">
        <v>108.22826086956522</v>
      </c>
      <c r="F185" s="1">
        <v>4.4413043478260876</v>
      </c>
      <c r="G185" s="29">
        <v>1.0869565217391304E-2</v>
      </c>
      <c r="H185" s="1">
        <v>0.50293478260869573</v>
      </c>
      <c r="I185" s="1">
        <v>2.5652173913043477</v>
      </c>
      <c r="J185" s="29">
        <v>0</v>
      </c>
      <c r="K185" s="29">
        <v>0</v>
      </c>
      <c r="L185" s="29">
        <v>2.120869565217391</v>
      </c>
      <c r="M185" s="1">
        <v>5.1402173913043487</v>
      </c>
      <c r="N185" s="1">
        <v>4.7494225168223367E-2</v>
      </c>
      <c r="O185" s="1">
        <v>8.3851086956521748</v>
      </c>
      <c r="P185" s="1">
        <v>7.7476147433966067E-2</v>
      </c>
      <c r="Q185" s="1">
        <v>0</v>
      </c>
      <c r="R185" s="1">
        <v>0</v>
      </c>
      <c r="S185" s="1">
        <v>14.287065217391309</v>
      </c>
      <c r="T185" s="1">
        <v>0.13200863713970076</v>
      </c>
      <c r="U185" s="1" t="s">
        <v>602</v>
      </c>
    </row>
    <row r="186" spans="1:21" x14ac:dyDescent="0.3">
      <c r="A186" t="s">
        <v>121</v>
      </c>
      <c r="B186" s="30" t="s">
        <v>603</v>
      </c>
      <c r="C186" s="30" t="s">
        <v>105</v>
      </c>
      <c r="D186" s="30" t="s">
        <v>201</v>
      </c>
      <c r="E186" s="1">
        <v>85.489130434782609</v>
      </c>
      <c r="F186" s="1">
        <v>5.7391304347826084</v>
      </c>
      <c r="G186" s="29">
        <v>1.3586956521739131</v>
      </c>
      <c r="H186" s="1">
        <v>0</v>
      </c>
      <c r="I186" s="1">
        <v>2.6304347826086958</v>
      </c>
      <c r="J186" s="29">
        <v>0</v>
      </c>
      <c r="K186" s="29">
        <v>0</v>
      </c>
      <c r="L186" s="29">
        <v>2.2255434782608696</v>
      </c>
      <c r="M186" s="1">
        <v>6.3179347826086953</v>
      </c>
      <c r="N186" s="1">
        <v>7.3903369357914805E-2</v>
      </c>
      <c r="O186" s="1">
        <v>10.948369565217391</v>
      </c>
      <c r="P186" s="1">
        <v>0.12806738715829624</v>
      </c>
      <c r="Q186" s="1">
        <v>4.1277173913043477</v>
      </c>
      <c r="R186" s="1">
        <v>4.8283534647171007E-2</v>
      </c>
      <c r="S186" s="1">
        <v>9.383152173913043</v>
      </c>
      <c r="T186" s="1">
        <v>0.10975842339478703</v>
      </c>
      <c r="U186" s="1" t="s">
        <v>604</v>
      </c>
    </row>
    <row r="187" spans="1:21" x14ac:dyDescent="0.3">
      <c r="A187" t="s">
        <v>121</v>
      </c>
      <c r="B187" s="30" t="s">
        <v>110</v>
      </c>
      <c r="C187" s="30" t="s">
        <v>105</v>
      </c>
      <c r="D187" s="30" t="s">
        <v>201</v>
      </c>
      <c r="E187" s="1">
        <v>98.304347826086953</v>
      </c>
      <c r="F187" s="1">
        <v>11.217391304347826</v>
      </c>
      <c r="G187" s="29">
        <v>0.25</v>
      </c>
      <c r="H187" s="1">
        <v>0</v>
      </c>
      <c r="I187" s="1">
        <v>0.16304347826086957</v>
      </c>
      <c r="J187" s="29">
        <v>0</v>
      </c>
      <c r="K187" s="29">
        <v>1.0869565217391304E-2</v>
      </c>
      <c r="L187" s="29">
        <v>10.121195652173915</v>
      </c>
      <c r="M187" s="1">
        <v>25.130434782608695</v>
      </c>
      <c r="N187" s="1">
        <v>0.25563909774436089</v>
      </c>
      <c r="O187" s="1">
        <v>6.3086956521739124</v>
      </c>
      <c r="P187" s="1">
        <v>6.41751437417072E-2</v>
      </c>
      <c r="Q187" s="1">
        <v>11.192391304347826</v>
      </c>
      <c r="R187" s="1">
        <v>0.11385448916408669</v>
      </c>
      <c r="S187" s="1">
        <v>12.895760869565216</v>
      </c>
      <c r="T187" s="1">
        <v>0.13118199911543563</v>
      </c>
      <c r="U187" s="1" t="s">
        <v>605</v>
      </c>
    </row>
    <row r="188" spans="1:21" x14ac:dyDescent="0.3">
      <c r="A188" t="s">
        <v>121</v>
      </c>
      <c r="B188" s="30" t="s">
        <v>606</v>
      </c>
      <c r="C188" s="30" t="s">
        <v>26</v>
      </c>
      <c r="D188" s="30" t="s">
        <v>175</v>
      </c>
      <c r="E188" s="1">
        <v>124.72826086956522</v>
      </c>
      <c r="F188" s="1">
        <v>49.695652173913047</v>
      </c>
      <c r="G188" s="29">
        <v>0.52173913043478259</v>
      </c>
      <c r="H188" s="1">
        <v>1.0326086956521738</v>
      </c>
      <c r="I188" s="1">
        <v>5.5652173913043477</v>
      </c>
      <c r="J188" s="29">
        <v>0</v>
      </c>
      <c r="K188" s="29">
        <v>0</v>
      </c>
      <c r="L188" s="29">
        <v>5.6708695652173917</v>
      </c>
      <c r="M188" s="1">
        <v>14.502717391304348</v>
      </c>
      <c r="N188" s="1">
        <v>0.11627450980392157</v>
      </c>
      <c r="O188" s="1">
        <v>13.36141304347826</v>
      </c>
      <c r="P188" s="1">
        <v>0.10712418300653594</v>
      </c>
      <c r="Q188" s="1">
        <v>21.389782608695647</v>
      </c>
      <c r="R188" s="1">
        <v>0.17149106753812632</v>
      </c>
      <c r="S188" s="1">
        <v>34.989456521739136</v>
      </c>
      <c r="T188" s="1">
        <v>0.28052549019607848</v>
      </c>
      <c r="U188" s="1" t="s">
        <v>607</v>
      </c>
    </row>
    <row r="189" spans="1:21" x14ac:dyDescent="0.3">
      <c r="A189" t="s">
        <v>121</v>
      </c>
      <c r="B189" s="30" t="s">
        <v>608</v>
      </c>
      <c r="C189" s="30" t="s">
        <v>126</v>
      </c>
      <c r="D189" s="30" t="s">
        <v>127</v>
      </c>
      <c r="E189" s="1">
        <v>104.40217391304348</v>
      </c>
      <c r="F189" s="1">
        <v>5.1709782608695658</v>
      </c>
      <c r="G189" s="29">
        <v>0.61956521739130432</v>
      </c>
      <c r="H189" s="1">
        <v>0.7928260869565219</v>
      </c>
      <c r="I189" s="1">
        <v>1.1630434782608696</v>
      </c>
      <c r="J189" s="29">
        <v>0</v>
      </c>
      <c r="K189" s="29">
        <v>0</v>
      </c>
      <c r="L189" s="29">
        <v>9.9814130434782626</v>
      </c>
      <c r="M189" s="1">
        <v>9.0598913043478273</v>
      </c>
      <c r="N189" s="1">
        <v>8.6778761061946916E-2</v>
      </c>
      <c r="O189" s="1">
        <v>10.217826086956521</v>
      </c>
      <c r="P189" s="1">
        <v>9.7869859448204047E-2</v>
      </c>
      <c r="Q189" s="1">
        <v>20.119891304347824</v>
      </c>
      <c r="R189" s="1">
        <v>0.19271525247267046</v>
      </c>
      <c r="S189" s="1">
        <v>39.711847826086952</v>
      </c>
      <c r="T189" s="1">
        <v>0.38037376366475789</v>
      </c>
      <c r="U189" s="1" t="s">
        <v>609</v>
      </c>
    </row>
    <row r="190" spans="1:21" x14ac:dyDescent="0.3">
      <c r="A190" t="s">
        <v>121</v>
      </c>
      <c r="B190" s="30" t="s">
        <v>610</v>
      </c>
      <c r="C190" s="30" t="s">
        <v>42</v>
      </c>
      <c r="D190" s="30" t="s">
        <v>12</v>
      </c>
      <c r="E190" s="1">
        <v>86.260869565217391</v>
      </c>
      <c r="F190" s="1">
        <v>6.2384782608695648</v>
      </c>
      <c r="G190" s="29">
        <v>1.25</v>
      </c>
      <c r="H190" s="1">
        <v>0.47913043478260875</v>
      </c>
      <c r="I190" s="1">
        <v>1.2391304347826086</v>
      </c>
      <c r="J190" s="29">
        <v>0</v>
      </c>
      <c r="K190" s="29">
        <v>0</v>
      </c>
      <c r="L190" s="29">
        <v>4.5027173913043459</v>
      </c>
      <c r="M190" s="1">
        <v>4.8543478260869559</v>
      </c>
      <c r="N190" s="1">
        <v>5.6275201612903218E-2</v>
      </c>
      <c r="O190" s="1">
        <v>6.9826086956521731</v>
      </c>
      <c r="P190" s="1">
        <v>8.0947580645161277E-2</v>
      </c>
      <c r="Q190" s="1">
        <v>7.7633695652173911</v>
      </c>
      <c r="R190" s="1">
        <v>8.9998739919354837E-2</v>
      </c>
      <c r="S190" s="1">
        <v>22.334673913043481</v>
      </c>
      <c r="T190" s="1">
        <v>0.25892011088709682</v>
      </c>
      <c r="U190" s="1" t="s">
        <v>611</v>
      </c>
    </row>
    <row r="191" spans="1:21" x14ac:dyDescent="0.3">
      <c r="A191" t="s">
        <v>121</v>
      </c>
      <c r="B191" s="30" t="s">
        <v>612</v>
      </c>
      <c r="C191" s="30" t="s">
        <v>613</v>
      </c>
      <c r="D191" s="30" t="s">
        <v>614</v>
      </c>
      <c r="E191" s="1">
        <v>78.206521739130437</v>
      </c>
      <c r="F191" s="1">
        <v>43.652173913043477</v>
      </c>
      <c r="G191" s="29">
        <v>0.52173913043478259</v>
      </c>
      <c r="H191" s="1">
        <v>0.2608695652173913</v>
      </c>
      <c r="I191" s="1">
        <v>1.8695652173913044</v>
      </c>
      <c r="J191" s="29">
        <v>0</v>
      </c>
      <c r="K191" s="29">
        <v>0</v>
      </c>
      <c r="L191" s="29">
        <v>8.0268478260869554</v>
      </c>
      <c r="M191" s="1">
        <v>10.029891304347826</v>
      </c>
      <c r="N191" s="1">
        <v>0.12824878387769284</v>
      </c>
      <c r="O191" s="1">
        <v>10.532608695652174</v>
      </c>
      <c r="P191" s="1">
        <v>0.13467685892981238</v>
      </c>
      <c r="Q191" s="1">
        <v>16.829347826086963</v>
      </c>
      <c r="R191" s="1">
        <v>0.215191104933982</v>
      </c>
      <c r="S191" s="1">
        <v>18.006413043478265</v>
      </c>
      <c r="T191" s="1">
        <v>0.23024183460736627</v>
      </c>
      <c r="U191" s="1" t="s">
        <v>615</v>
      </c>
    </row>
    <row r="192" spans="1:21" x14ac:dyDescent="0.3">
      <c r="A192" t="s">
        <v>121</v>
      </c>
      <c r="B192" s="30" t="s">
        <v>616</v>
      </c>
      <c r="C192" s="30" t="s">
        <v>10</v>
      </c>
      <c r="D192" s="30" t="s">
        <v>150</v>
      </c>
      <c r="E192" s="1">
        <v>95.489130434782609</v>
      </c>
      <c r="F192" s="1">
        <v>7.2360869565217341</v>
      </c>
      <c r="G192" s="29">
        <v>2.5108695652173911</v>
      </c>
      <c r="H192" s="1">
        <v>0.48369565217391314</v>
      </c>
      <c r="I192" s="1">
        <v>1.2282608695652173</v>
      </c>
      <c r="J192" s="29">
        <v>0</v>
      </c>
      <c r="K192" s="29">
        <v>0</v>
      </c>
      <c r="L192" s="29">
        <v>3.3518478260869564</v>
      </c>
      <c r="M192" s="1">
        <v>7.6542391304347808</v>
      </c>
      <c r="N192" s="1">
        <v>8.0158224245873627E-2</v>
      </c>
      <c r="O192" s="1">
        <v>5.0027173913043494</v>
      </c>
      <c r="P192" s="1">
        <v>5.2390438247011971E-2</v>
      </c>
      <c r="Q192" s="1">
        <v>8.6093478260869567</v>
      </c>
      <c r="R192" s="1">
        <v>9.016050085372794E-2</v>
      </c>
      <c r="S192" s="1">
        <v>20.207826086956519</v>
      </c>
      <c r="T192" s="1">
        <v>0.21162435970404095</v>
      </c>
      <c r="U192" s="1" t="s">
        <v>617</v>
      </c>
    </row>
    <row r="193" spans="1:21" x14ac:dyDescent="0.3">
      <c r="A193" t="s">
        <v>121</v>
      </c>
      <c r="B193" s="30" t="s">
        <v>618</v>
      </c>
      <c r="C193" s="30" t="s">
        <v>108</v>
      </c>
      <c r="D193" s="30" t="s">
        <v>102</v>
      </c>
      <c r="E193" s="1">
        <v>30.663043478260871</v>
      </c>
      <c r="F193" s="1">
        <v>5.7391304347826084</v>
      </c>
      <c r="G193" s="29">
        <v>0.52173913043478259</v>
      </c>
      <c r="H193" s="1">
        <v>0.2608695652173913</v>
      </c>
      <c r="I193" s="1">
        <v>1.3369565217391304</v>
      </c>
      <c r="J193" s="29">
        <v>0</v>
      </c>
      <c r="K193" s="29">
        <v>0.45652173913043476</v>
      </c>
      <c r="L193" s="29">
        <v>0.53260869565217395</v>
      </c>
      <c r="M193" s="1">
        <v>4.6086956521739131</v>
      </c>
      <c r="N193" s="1">
        <v>0.15030131159163418</v>
      </c>
      <c r="O193" s="1">
        <v>24.323369565217391</v>
      </c>
      <c r="P193" s="1">
        <v>0.79324707550513995</v>
      </c>
      <c r="Q193" s="1">
        <v>0</v>
      </c>
      <c r="R193" s="1">
        <v>0</v>
      </c>
      <c r="S193" s="1">
        <v>1.8369565217391304</v>
      </c>
      <c r="T193" s="1">
        <v>5.9907834101382486E-2</v>
      </c>
      <c r="U193" s="1" t="s">
        <v>619</v>
      </c>
    </row>
    <row r="194" spans="1:21" x14ac:dyDescent="0.3">
      <c r="A194" t="s">
        <v>121</v>
      </c>
      <c r="B194" s="30" t="s">
        <v>620</v>
      </c>
      <c r="C194" s="30" t="s">
        <v>84</v>
      </c>
      <c r="D194" s="30" t="s">
        <v>294</v>
      </c>
      <c r="E194" s="1">
        <v>124.54347826086956</v>
      </c>
      <c r="F194" s="1">
        <v>0</v>
      </c>
      <c r="G194" s="29">
        <v>1.3043478260869565</v>
      </c>
      <c r="H194" s="1">
        <v>0.40217391304347827</v>
      </c>
      <c r="I194" s="1">
        <v>5.3586956521739131</v>
      </c>
      <c r="J194" s="29">
        <v>0</v>
      </c>
      <c r="K194" s="29">
        <v>0</v>
      </c>
      <c r="L194" s="29">
        <v>11.305978260869564</v>
      </c>
      <c r="M194" s="1">
        <v>21.564782608695662</v>
      </c>
      <c r="N194" s="1">
        <v>0.17315063710944326</v>
      </c>
      <c r="O194" s="1">
        <v>9.7309782608695645</v>
      </c>
      <c r="P194" s="1">
        <v>7.8133182056205272E-2</v>
      </c>
      <c r="Q194" s="1">
        <v>11.472934782608693</v>
      </c>
      <c r="R194" s="1">
        <v>9.2119916215744432E-2</v>
      </c>
      <c r="S194" s="1">
        <v>26.655760869565221</v>
      </c>
      <c r="T194" s="1">
        <v>0.21402775353464831</v>
      </c>
      <c r="U194" s="1" t="s">
        <v>621</v>
      </c>
    </row>
    <row r="195" spans="1:21" x14ac:dyDescent="0.3">
      <c r="A195" t="s">
        <v>121</v>
      </c>
      <c r="B195" s="30" t="s">
        <v>622</v>
      </c>
      <c r="C195" s="30" t="s">
        <v>101</v>
      </c>
      <c r="D195" s="30" t="s">
        <v>88</v>
      </c>
      <c r="E195" s="1">
        <v>50.793478260869563</v>
      </c>
      <c r="F195" s="1">
        <v>4.614782608695652</v>
      </c>
      <c r="G195" s="29">
        <v>0.84782608695652173</v>
      </c>
      <c r="H195" s="1">
        <v>0.28945652173913045</v>
      </c>
      <c r="I195" s="1">
        <v>0.79347826086956519</v>
      </c>
      <c r="J195" s="29">
        <v>0</v>
      </c>
      <c r="K195" s="29">
        <v>0</v>
      </c>
      <c r="L195" s="29">
        <v>5.4627173913043476</v>
      </c>
      <c r="M195" s="1">
        <v>5.1143478260869566</v>
      </c>
      <c r="N195" s="1">
        <v>0.10068906484057351</v>
      </c>
      <c r="O195" s="1">
        <v>5.094021739130433</v>
      </c>
      <c r="P195" s="1">
        <v>0.10028889364433979</v>
      </c>
      <c r="Q195" s="1">
        <v>2.3150000000000004</v>
      </c>
      <c r="R195" s="1">
        <v>4.5576717312219142E-2</v>
      </c>
      <c r="S195" s="1">
        <v>5.7360869565217367</v>
      </c>
      <c r="T195" s="1">
        <v>0.11292959554889788</v>
      </c>
      <c r="U195" s="1" t="s">
        <v>623</v>
      </c>
    </row>
    <row r="196" spans="1:21" x14ac:dyDescent="0.3">
      <c r="A196" t="s">
        <v>121</v>
      </c>
      <c r="B196" s="30" t="s">
        <v>624</v>
      </c>
      <c r="C196" s="30" t="s">
        <v>19</v>
      </c>
      <c r="D196" s="30" t="s">
        <v>625</v>
      </c>
      <c r="E196" s="1">
        <v>167.30434782608697</v>
      </c>
      <c r="F196" s="1">
        <v>10.782608695652174</v>
      </c>
      <c r="G196" s="29">
        <v>2.8695652173913042</v>
      </c>
      <c r="H196" s="1">
        <v>0</v>
      </c>
      <c r="I196" s="1">
        <v>9.0326086956521738</v>
      </c>
      <c r="J196" s="29">
        <v>0</v>
      </c>
      <c r="K196" s="29">
        <v>5.7391304347826084</v>
      </c>
      <c r="L196" s="29">
        <v>4.5194565217391327</v>
      </c>
      <c r="M196" s="1">
        <v>15.605978260869565</v>
      </c>
      <c r="N196" s="1">
        <v>9.3278976091476076E-2</v>
      </c>
      <c r="O196" s="1">
        <v>1.0209782608695652</v>
      </c>
      <c r="P196" s="1">
        <v>6.1025207900207894E-3</v>
      </c>
      <c r="Q196" s="1">
        <v>16.161739130434782</v>
      </c>
      <c r="R196" s="1">
        <v>9.6600831600831591E-2</v>
      </c>
      <c r="S196" s="1">
        <v>24.046086956521744</v>
      </c>
      <c r="T196" s="1">
        <v>0.14372661122661126</v>
      </c>
      <c r="U196" s="1" t="s">
        <v>626</v>
      </c>
    </row>
    <row r="197" spans="1:21" x14ac:dyDescent="0.3">
      <c r="A197" t="s">
        <v>121</v>
      </c>
      <c r="B197" s="30" t="s">
        <v>627</v>
      </c>
      <c r="C197" s="30" t="s">
        <v>628</v>
      </c>
      <c r="D197" s="30" t="s">
        <v>52</v>
      </c>
      <c r="E197" s="1">
        <v>92.076086956521735</v>
      </c>
      <c r="F197" s="1">
        <v>5.4782608695652177</v>
      </c>
      <c r="G197" s="29">
        <v>3.2608695652173912E-2</v>
      </c>
      <c r="H197" s="1">
        <v>0</v>
      </c>
      <c r="I197" s="1">
        <v>3.5869565217391304</v>
      </c>
      <c r="J197" s="29">
        <v>0</v>
      </c>
      <c r="K197" s="29">
        <v>0</v>
      </c>
      <c r="L197" s="29">
        <v>1.4836956521739131</v>
      </c>
      <c r="M197" s="1">
        <v>8.1440217391304355</v>
      </c>
      <c r="N197" s="1">
        <v>8.8448825404320641E-2</v>
      </c>
      <c r="O197" s="1">
        <v>10.611413043478262</v>
      </c>
      <c r="P197" s="1">
        <v>0.11524613386849251</v>
      </c>
      <c r="Q197" s="1">
        <v>9.0407608695652169</v>
      </c>
      <c r="R197" s="1">
        <v>9.8187935308700264E-2</v>
      </c>
      <c r="S197" s="1">
        <v>15.217391304347826</v>
      </c>
      <c r="T197" s="1">
        <v>0.16526974383189708</v>
      </c>
      <c r="U197" s="1" t="s">
        <v>629</v>
      </c>
    </row>
    <row r="198" spans="1:21" x14ac:dyDescent="0.3">
      <c r="A198" t="s">
        <v>121</v>
      </c>
      <c r="B198" s="30" t="s">
        <v>630</v>
      </c>
      <c r="C198" s="30" t="s">
        <v>631</v>
      </c>
      <c r="D198" s="30" t="s">
        <v>632</v>
      </c>
      <c r="E198" s="1">
        <v>105.45652173913044</v>
      </c>
      <c r="F198" s="1">
        <v>44.720108695652172</v>
      </c>
      <c r="G198" s="29">
        <v>0.4891304347826087</v>
      </c>
      <c r="H198" s="1">
        <v>0.80434782608695654</v>
      </c>
      <c r="I198" s="1">
        <v>5.5652173913043477</v>
      </c>
      <c r="J198" s="29">
        <v>0</v>
      </c>
      <c r="K198" s="29">
        <v>0</v>
      </c>
      <c r="L198" s="29">
        <v>3.6038043478260864</v>
      </c>
      <c r="M198" s="1">
        <v>8.9157608695652186</v>
      </c>
      <c r="N198" s="1">
        <v>8.4544423830138132E-2</v>
      </c>
      <c r="O198" s="1">
        <v>14.255434782608695</v>
      </c>
      <c r="P198" s="1">
        <v>0.13517831374974232</v>
      </c>
      <c r="Q198" s="1">
        <v>8.1783695652173911</v>
      </c>
      <c r="R198" s="1">
        <v>7.7552051123479696E-2</v>
      </c>
      <c r="S198" s="1">
        <v>13.18206521739131</v>
      </c>
      <c r="T198" s="1">
        <v>0.12500000000000006</v>
      </c>
      <c r="U198" s="1" t="s">
        <v>633</v>
      </c>
    </row>
    <row r="199" spans="1:21" x14ac:dyDescent="0.3">
      <c r="A199" t="s">
        <v>121</v>
      </c>
      <c r="B199" s="30" t="s">
        <v>634</v>
      </c>
      <c r="C199" s="30" t="s">
        <v>635</v>
      </c>
      <c r="D199" s="30" t="s">
        <v>636</v>
      </c>
      <c r="E199" s="1">
        <v>56.434782608695649</v>
      </c>
      <c r="F199" s="1">
        <v>4.5217391304347823</v>
      </c>
      <c r="G199" s="29">
        <v>0.95652173913043481</v>
      </c>
      <c r="H199" s="1">
        <v>0.34782608695652173</v>
      </c>
      <c r="I199" s="1">
        <v>1.4782608695652173</v>
      </c>
      <c r="J199" s="29">
        <v>1.0434782608695652</v>
      </c>
      <c r="K199" s="29">
        <v>0</v>
      </c>
      <c r="L199" s="29">
        <v>1.4021739130434783</v>
      </c>
      <c r="M199" s="1">
        <v>4.4347826086956523</v>
      </c>
      <c r="N199" s="1">
        <v>7.8582434514637908E-2</v>
      </c>
      <c r="O199" s="1">
        <v>4.1032608695652177</v>
      </c>
      <c r="P199" s="1">
        <v>7.2708012326656399E-2</v>
      </c>
      <c r="Q199" s="1">
        <v>1.2581521739130435</v>
      </c>
      <c r="R199" s="1">
        <v>2.229391371340524E-2</v>
      </c>
      <c r="S199" s="1">
        <v>2.7554347826086953</v>
      </c>
      <c r="T199" s="1">
        <v>4.8825115562403695E-2</v>
      </c>
      <c r="U199" s="1" t="s">
        <v>897</v>
      </c>
    </row>
    <row r="200" spans="1:21" x14ac:dyDescent="0.3">
      <c r="A200" t="s">
        <v>121</v>
      </c>
      <c r="B200" s="30" t="s">
        <v>637</v>
      </c>
      <c r="C200" s="30" t="s">
        <v>94</v>
      </c>
      <c r="D200" s="30" t="s">
        <v>28</v>
      </c>
      <c r="E200" s="1">
        <v>53.706521739130437</v>
      </c>
      <c r="F200" s="1">
        <v>5.0869565217391308</v>
      </c>
      <c r="G200" s="29">
        <v>0.86956521739130432</v>
      </c>
      <c r="H200" s="1">
        <v>0.52173913043478259</v>
      </c>
      <c r="I200" s="1">
        <v>1.3913043478260869</v>
      </c>
      <c r="J200" s="29">
        <v>1.9130434782608696</v>
      </c>
      <c r="K200" s="29">
        <v>0</v>
      </c>
      <c r="L200" s="29">
        <v>2.4864130434782608</v>
      </c>
      <c r="M200" s="1">
        <v>5.1304347826086953</v>
      </c>
      <c r="N200" s="1">
        <v>9.5527221210281316E-2</v>
      </c>
      <c r="O200" s="1">
        <v>2.4320652173913042</v>
      </c>
      <c r="P200" s="1">
        <v>4.5284355393645004E-2</v>
      </c>
      <c r="Q200" s="1">
        <v>1.4945652173913044</v>
      </c>
      <c r="R200" s="1">
        <v>2.7828374822910344E-2</v>
      </c>
      <c r="S200" s="1">
        <v>3.7228260869565215</v>
      </c>
      <c r="T200" s="1">
        <v>6.9317951831613031E-2</v>
      </c>
      <c r="U200" s="1" t="s">
        <v>897</v>
      </c>
    </row>
    <row r="201" spans="1:21" x14ac:dyDescent="0.3">
      <c r="A201" t="s">
        <v>121</v>
      </c>
      <c r="B201" s="30" t="s">
        <v>638</v>
      </c>
      <c r="C201" s="30" t="s">
        <v>58</v>
      </c>
      <c r="D201" s="30" t="s">
        <v>639</v>
      </c>
      <c r="E201" s="1">
        <v>54.826086956521742</v>
      </c>
      <c r="F201" s="1">
        <v>4.6956521739130439</v>
      </c>
      <c r="G201" s="29">
        <v>2.1739130434782608</v>
      </c>
      <c r="H201" s="1">
        <v>0.52173913043478259</v>
      </c>
      <c r="I201" s="1">
        <v>2.0869565217391304</v>
      </c>
      <c r="J201" s="29">
        <v>0</v>
      </c>
      <c r="K201" s="29">
        <v>0</v>
      </c>
      <c r="L201" s="29">
        <v>1.6820652173913044</v>
      </c>
      <c r="M201" s="1">
        <v>5.4782608695652177</v>
      </c>
      <c r="N201" s="1">
        <v>9.9920697858842195E-2</v>
      </c>
      <c r="O201" s="1">
        <v>3.7472826086956523</v>
      </c>
      <c r="P201" s="1">
        <v>6.8348532910388574E-2</v>
      </c>
      <c r="Q201" s="1">
        <v>0.12228260869565218</v>
      </c>
      <c r="R201" s="1">
        <v>2.2303727200634416E-3</v>
      </c>
      <c r="S201" s="1">
        <v>9.679347826086957</v>
      </c>
      <c r="T201" s="1">
        <v>0.17654639175257733</v>
      </c>
      <c r="U201" s="1" t="s">
        <v>640</v>
      </c>
    </row>
    <row r="202" spans="1:21" x14ac:dyDescent="0.3">
      <c r="A202" t="s">
        <v>121</v>
      </c>
      <c r="B202" s="30" t="s">
        <v>641</v>
      </c>
      <c r="C202" s="30" t="s">
        <v>18</v>
      </c>
      <c r="D202" s="30" t="s">
        <v>601</v>
      </c>
      <c r="E202" s="1">
        <v>130.69565217391303</v>
      </c>
      <c r="F202" s="1">
        <v>5.7126086956521736</v>
      </c>
      <c r="G202" s="29">
        <v>7.6086956521739135E-2</v>
      </c>
      <c r="H202" s="1">
        <v>0.58141304347826084</v>
      </c>
      <c r="I202" s="1">
        <v>5.8804347826086953</v>
      </c>
      <c r="J202" s="29">
        <v>0</v>
      </c>
      <c r="K202" s="29">
        <v>0</v>
      </c>
      <c r="L202" s="29">
        <v>0.55739130434782613</v>
      </c>
      <c r="M202" s="1">
        <v>10.234565217391303</v>
      </c>
      <c r="N202" s="1">
        <v>7.8308383233532924E-2</v>
      </c>
      <c r="O202" s="1">
        <v>6.1689130434782609</v>
      </c>
      <c r="P202" s="1">
        <v>4.7200598802395216E-2</v>
      </c>
      <c r="Q202" s="1">
        <v>1.4353260869565219</v>
      </c>
      <c r="R202" s="1">
        <v>1.0982202262142384E-2</v>
      </c>
      <c r="S202" s="1">
        <v>10.842173913043476</v>
      </c>
      <c r="T202" s="1">
        <v>8.295741849634064E-2</v>
      </c>
      <c r="U202" s="1" t="s">
        <v>642</v>
      </c>
    </row>
    <row r="203" spans="1:21" x14ac:dyDescent="0.3">
      <c r="A203" t="s">
        <v>121</v>
      </c>
      <c r="B203" s="30" t="s">
        <v>643</v>
      </c>
      <c r="C203" s="30" t="s">
        <v>96</v>
      </c>
      <c r="D203" s="30" t="s">
        <v>319</v>
      </c>
      <c r="E203" s="1">
        <v>25.695652173913043</v>
      </c>
      <c r="F203" s="1">
        <v>5.4782608695652177</v>
      </c>
      <c r="G203" s="29">
        <v>2.4347826086956523</v>
      </c>
      <c r="H203" s="1">
        <v>0.34782608695652173</v>
      </c>
      <c r="I203" s="1">
        <v>2.2608695652173911</v>
      </c>
      <c r="J203" s="29">
        <v>1.3913043478260869</v>
      </c>
      <c r="K203" s="29">
        <v>0</v>
      </c>
      <c r="L203" s="29">
        <v>2.5190217391304346</v>
      </c>
      <c r="M203" s="1">
        <v>0</v>
      </c>
      <c r="N203" s="1">
        <v>0</v>
      </c>
      <c r="O203" s="1">
        <v>0</v>
      </c>
      <c r="P203" s="1">
        <v>0</v>
      </c>
      <c r="Q203" s="1">
        <v>4.5842391304347823</v>
      </c>
      <c r="R203" s="1">
        <v>0.17840524534686969</v>
      </c>
      <c r="S203" s="1">
        <v>4.8722826086956523</v>
      </c>
      <c r="T203" s="1">
        <v>0.18961505922165822</v>
      </c>
      <c r="U203" s="1" t="s">
        <v>644</v>
      </c>
    </row>
    <row r="204" spans="1:21" x14ac:dyDescent="0.3">
      <c r="A204" t="s">
        <v>121</v>
      </c>
      <c r="B204" s="30" t="s">
        <v>645</v>
      </c>
      <c r="C204" s="30" t="s">
        <v>54</v>
      </c>
      <c r="D204" s="30" t="s">
        <v>305</v>
      </c>
      <c r="E204" s="1">
        <v>102.81521739130434</v>
      </c>
      <c r="F204" s="1">
        <v>4</v>
      </c>
      <c r="G204" s="29">
        <v>2.0869565217391304</v>
      </c>
      <c r="H204" s="1">
        <v>0.95652173913043481</v>
      </c>
      <c r="I204" s="1">
        <v>5.0434782608695654</v>
      </c>
      <c r="J204" s="29">
        <v>2.347826086956522</v>
      </c>
      <c r="K204" s="29">
        <v>0</v>
      </c>
      <c r="L204" s="29">
        <v>4.5</v>
      </c>
      <c r="M204" s="1">
        <v>10.067934782608695</v>
      </c>
      <c r="N204" s="1">
        <v>9.7922613384078649E-2</v>
      </c>
      <c r="O204" s="1">
        <v>5.5733695652173916</v>
      </c>
      <c r="P204" s="1">
        <v>5.4207632942171478E-2</v>
      </c>
      <c r="Q204" s="1">
        <v>9.6820652173913047</v>
      </c>
      <c r="R204" s="1">
        <v>9.4169573950734761E-2</v>
      </c>
      <c r="S204" s="1">
        <v>23.429347826086957</v>
      </c>
      <c r="T204" s="1">
        <v>0.22787821122740248</v>
      </c>
      <c r="U204" s="1" t="s">
        <v>646</v>
      </c>
    </row>
    <row r="205" spans="1:21" x14ac:dyDescent="0.3">
      <c r="A205" t="s">
        <v>121</v>
      </c>
      <c r="B205" s="30" t="s">
        <v>647</v>
      </c>
      <c r="C205" s="30" t="s">
        <v>98</v>
      </c>
      <c r="D205" s="30" t="s">
        <v>2</v>
      </c>
      <c r="E205" s="1">
        <v>114.53260869565217</v>
      </c>
      <c r="F205" s="1">
        <v>8.8695652173913047</v>
      </c>
      <c r="G205" s="29">
        <v>0.13043478260869565</v>
      </c>
      <c r="H205" s="1">
        <v>0</v>
      </c>
      <c r="I205" s="1">
        <v>0.72826086956521741</v>
      </c>
      <c r="J205" s="29">
        <v>0</v>
      </c>
      <c r="K205" s="29">
        <v>0</v>
      </c>
      <c r="L205" s="29">
        <v>2.535326086956522</v>
      </c>
      <c r="M205" s="1">
        <v>4.9891304347826084</v>
      </c>
      <c r="N205" s="1">
        <v>4.3560785802410552E-2</v>
      </c>
      <c r="O205" s="1">
        <v>17.383152173913043</v>
      </c>
      <c r="P205" s="1">
        <v>0.15177469868083895</v>
      </c>
      <c r="Q205" s="1">
        <v>3.0054347826086958</v>
      </c>
      <c r="R205" s="1">
        <v>2.6240865521495682E-2</v>
      </c>
      <c r="S205" s="1">
        <v>11.334239130434783</v>
      </c>
      <c r="T205" s="1">
        <v>9.8960804783145118E-2</v>
      </c>
      <c r="U205" s="1" t="s">
        <v>648</v>
      </c>
    </row>
    <row r="206" spans="1:21" x14ac:dyDescent="0.3">
      <c r="A206" t="s">
        <v>121</v>
      </c>
      <c r="B206" s="30" t="s">
        <v>649</v>
      </c>
      <c r="C206" s="30" t="s">
        <v>18</v>
      </c>
      <c r="D206" s="30" t="s">
        <v>601</v>
      </c>
      <c r="E206" s="1">
        <v>220.34782608695653</v>
      </c>
      <c r="F206" s="1">
        <v>5.6521739130434785</v>
      </c>
      <c r="G206" s="29">
        <v>0.35869565217391303</v>
      </c>
      <c r="H206" s="1">
        <v>10.260869565217391</v>
      </c>
      <c r="I206" s="1">
        <v>5.3913043478260869</v>
      </c>
      <c r="J206" s="29">
        <v>0</v>
      </c>
      <c r="K206" s="29">
        <v>0</v>
      </c>
      <c r="L206" s="29">
        <v>5.0718478260869571</v>
      </c>
      <c r="M206" s="1">
        <v>9.695652173913043</v>
      </c>
      <c r="N206" s="1">
        <v>4.400157853196527E-2</v>
      </c>
      <c r="O206" s="1">
        <v>13.089673913043478</v>
      </c>
      <c r="P206" s="1">
        <v>5.9404597474348855E-2</v>
      </c>
      <c r="Q206" s="1">
        <v>13.234891304347824</v>
      </c>
      <c r="R206" s="1">
        <v>6.0063634569850033E-2</v>
      </c>
      <c r="S206" s="1">
        <v>32.194347826086954</v>
      </c>
      <c r="T206" s="1">
        <v>0.14610694554064718</v>
      </c>
      <c r="U206" s="1" t="s">
        <v>650</v>
      </c>
    </row>
    <row r="207" spans="1:21" x14ac:dyDescent="0.3">
      <c r="A207" t="s">
        <v>121</v>
      </c>
      <c r="B207" s="30" t="s">
        <v>651</v>
      </c>
      <c r="C207" s="30" t="s">
        <v>13</v>
      </c>
      <c r="D207" s="30" t="s">
        <v>6</v>
      </c>
      <c r="E207" s="1">
        <v>107.79347826086956</v>
      </c>
      <c r="F207" s="1">
        <v>10.695652173913043</v>
      </c>
      <c r="G207" s="29">
        <v>0.17391304347826086</v>
      </c>
      <c r="H207" s="1">
        <v>0</v>
      </c>
      <c r="I207" s="1">
        <v>0</v>
      </c>
      <c r="J207" s="29">
        <v>0</v>
      </c>
      <c r="K207" s="29">
        <v>3.1304347826086958</v>
      </c>
      <c r="L207" s="29">
        <v>3.970217391304347</v>
      </c>
      <c r="M207" s="1">
        <v>20.253260869565217</v>
      </c>
      <c r="N207" s="1">
        <v>0.18788948270646366</v>
      </c>
      <c r="O207" s="1">
        <v>9.3121739130434769</v>
      </c>
      <c r="P207" s="1">
        <v>8.6389028940203685E-2</v>
      </c>
      <c r="Q207" s="1">
        <v>8.1038043478260882</v>
      </c>
      <c r="R207" s="1">
        <v>7.5178985580316646E-2</v>
      </c>
      <c r="S207" s="1">
        <v>11.263478260869565</v>
      </c>
      <c r="T207" s="1">
        <v>0.10449127760411415</v>
      </c>
      <c r="U207" s="1" t="s">
        <v>652</v>
      </c>
    </row>
    <row r="208" spans="1:21" x14ac:dyDescent="0.3">
      <c r="A208" t="s">
        <v>121</v>
      </c>
      <c r="B208" s="30" t="s">
        <v>653</v>
      </c>
      <c r="C208" s="30" t="s">
        <v>19</v>
      </c>
      <c r="D208" s="30" t="s">
        <v>625</v>
      </c>
      <c r="E208" s="1">
        <v>204.4891304347826</v>
      </c>
      <c r="F208" s="1">
        <v>9.1586956521739147</v>
      </c>
      <c r="G208" s="29">
        <v>8.6956521739130432E-2</v>
      </c>
      <c r="H208" s="1">
        <v>1.1769565217391305</v>
      </c>
      <c r="I208" s="1">
        <v>5.9565217391304346</v>
      </c>
      <c r="J208" s="29">
        <v>0</v>
      </c>
      <c r="K208" s="29">
        <v>0</v>
      </c>
      <c r="L208" s="29">
        <v>4.7972826086956522</v>
      </c>
      <c r="M208" s="1">
        <v>15.01554347826087</v>
      </c>
      <c r="N208" s="1">
        <v>7.3429543400839847E-2</v>
      </c>
      <c r="O208" s="1">
        <v>14.824999999999999</v>
      </c>
      <c r="P208" s="1">
        <v>7.2497740923829268E-2</v>
      </c>
      <c r="Q208" s="1">
        <v>7.1267391304347827</v>
      </c>
      <c r="R208" s="1">
        <v>3.4851432520065916E-2</v>
      </c>
      <c r="S208" s="1">
        <v>17.562717391304346</v>
      </c>
      <c r="T208" s="1">
        <v>8.5885823632594477E-2</v>
      </c>
      <c r="U208" s="1" t="s">
        <v>654</v>
      </c>
    </row>
    <row r="209" spans="1:21" x14ac:dyDescent="0.3">
      <c r="A209" t="s">
        <v>121</v>
      </c>
      <c r="B209" s="30" t="s">
        <v>655</v>
      </c>
      <c r="C209" s="30" t="s">
        <v>126</v>
      </c>
      <c r="D209" s="30" t="s">
        <v>127</v>
      </c>
      <c r="E209" s="1">
        <v>26.097826086956523</v>
      </c>
      <c r="F209" s="1">
        <v>5.2173913043478262</v>
      </c>
      <c r="G209" s="29">
        <v>0.58695652173913049</v>
      </c>
      <c r="H209" s="1">
        <v>0</v>
      </c>
      <c r="I209" s="1">
        <v>0.93478260869565222</v>
      </c>
      <c r="J209" s="29">
        <v>0</v>
      </c>
      <c r="K209" s="29">
        <v>6.7826086956521738</v>
      </c>
      <c r="L209" s="29">
        <v>1.2228260869565217</v>
      </c>
      <c r="M209" s="1">
        <v>5.1304347826086953</v>
      </c>
      <c r="N209" s="1">
        <v>0.19658475635152017</v>
      </c>
      <c r="O209" s="1">
        <v>6.7258695652173914</v>
      </c>
      <c r="P209" s="1">
        <v>0.25771761765930862</v>
      </c>
      <c r="Q209" s="1">
        <v>10.130434782608695</v>
      </c>
      <c r="R209" s="1">
        <v>0.38817159516867966</v>
      </c>
      <c r="S209" s="1">
        <v>22.942934782608695</v>
      </c>
      <c r="T209" s="1">
        <v>0.8791128696376509</v>
      </c>
      <c r="U209" s="1" t="s">
        <v>656</v>
      </c>
    </row>
    <row r="210" spans="1:21" x14ac:dyDescent="0.3">
      <c r="A210" t="s">
        <v>121</v>
      </c>
      <c r="B210" s="30" t="s">
        <v>657</v>
      </c>
      <c r="C210" s="30" t="s">
        <v>126</v>
      </c>
      <c r="D210" s="30" t="s">
        <v>127</v>
      </c>
      <c r="E210" s="1">
        <v>60.565217391304351</v>
      </c>
      <c r="F210" s="1">
        <v>5.3043478260869561</v>
      </c>
      <c r="G210" s="29">
        <v>0.40217391304347827</v>
      </c>
      <c r="H210" s="1">
        <v>0</v>
      </c>
      <c r="I210" s="1">
        <v>2.5869565217391304</v>
      </c>
      <c r="J210" s="29">
        <v>0</v>
      </c>
      <c r="K210" s="29">
        <v>0</v>
      </c>
      <c r="L210" s="29">
        <v>4.9375</v>
      </c>
      <c r="M210" s="1">
        <v>4.7826086956521738</v>
      </c>
      <c r="N210" s="1">
        <v>7.8966259870782485E-2</v>
      </c>
      <c r="O210" s="1">
        <v>2.625</v>
      </c>
      <c r="P210" s="1">
        <v>4.3341708542713568E-2</v>
      </c>
      <c r="Q210" s="1">
        <v>2.9605434782608695</v>
      </c>
      <c r="R210" s="1">
        <v>4.8881909547738689E-2</v>
      </c>
      <c r="S210" s="1">
        <v>18.721413043478261</v>
      </c>
      <c r="T210" s="1">
        <v>0.30911162957645366</v>
      </c>
      <c r="U210" s="1" t="s">
        <v>658</v>
      </c>
    </row>
    <row r="211" spans="1:21" x14ac:dyDescent="0.3">
      <c r="A211" t="s">
        <v>121</v>
      </c>
      <c r="B211" s="30" t="s">
        <v>659</v>
      </c>
      <c r="C211" s="30" t="s">
        <v>54</v>
      </c>
      <c r="D211" s="30" t="s">
        <v>305</v>
      </c>
      <c r="E211" s="1">
        <v>45.326086956521742</v>
      </c>
      <c r="F211" s="1">
        <v>5.5217391304347823</v>
      </c>
      <c r="G211" s="29">
        <v>0.4891304347826087</v>
      </c>
      <c r="H211" s="1">
        <v>0</v>
      </c>
      <c r="I211" s="1">
        <v>0</v>
      </c>
      <c r="J211" s="29">
        <v>0</v>
      </c>
      <c r="K211" s="29">
        <v>0</v>
      </c>
      <c r="L211" s="29">
        <v>5.4728260869565215</v>
      </c>
      <c r="M211" s="1">
        <v>10.869565217391305</v>
      </c>
      <c r="N211" s="1">
        <v>0.23980815347721821</v>
      </c>
      <c r="O211" s="1">
        <v>6.9157608695652177</v>
      </c>
      <c r="P211" s="1">
        <v>0.15257793764988009</v>
      </c>
      <c r="Q211" s="1">
        <v>4.4076086956521738</v>
      </c>
      <c r="R211" s="1">
        <v>9.724220623501198E-2</v>
      </c>
      <c r="S211" s="1">
        <v>16.220869565217392</v>
      </c>
      <c r="T211" s="1">
        <v>0.3578705035971223</v>
      </c>
      <c r="U211" s="1" t="s">
        <v>660</v>
      </c>
    </row>
    <row r="212" spans="1:21" x14ac:dyDescent="0.3">
      <c r="A212" t="s">
        <v>121</v>
      </c>
      <c r="B212" s="30" t="s">
        <v>661</v>
      </c>
      <c r="C212" s="30" t="s">
        <v>126</v>
      </c>
      <c r="D212" s="30" t="s">
        <v>127</v>
      </c>
      <c r="E212" s="1">
        <v>76.152173913043484</v>
      </c>
      <c r="F212" s="1">
        <v>4.7826086956521738</v>
      </c>
      <c r="G212" s="29">
        <v>0.39130434782608697</v>
      </c>
      <c r="H212" s="1">
        <v>0</v>
      </c>
      <c r="I212" s="1">
        <v>2.5869565217391304</v>
      </c>
      <c r="J212" s="29">
        <v>0</v>
      </c>
      <c r="K212" s="29">
        <v>0</v>
      </c>
      <c r="L212" s="29">
        <v>3.0733695652173911</v>
      </c>
      <c r="M212" s="1">
        <v>0</v>
      </c>
      <c r="N212" s="1">
        <v>0</v>
      </c>
      <c r="O212" s="1">
        <v>9.0597826086956523</v>
      </c>
      <c r="P212" s="1">
        <v>0.11896945475306879</v>
      </c>
      <c r="Q212" s="1">
        <v>4.3588043478260872</v>
      </c>
      <c r="R212" s="1">
        <v>5.7238081644304883E-2</v>
      </c>
      <c r="S212" s="1">
        <v>9.6893478260869568</v>
      </c>
      <c r="T212" s="1">
        <v>0.12723665429631745</v>
      </c>
      <c r="U212" s="1" t="s">
        <v>662</v>
      </c>
    </row>
    <row r="213" spans="1:21" x14ac:dyDescent="0.3">
      <c r="A213" t="s">
        <v>121</v>
      </c>
      <c r="B213" s="30" t="s">
        <v>663</v>
      </c>
      <c r="C213" s="30" t="s">
        <v>190</v>
      </c>
      <c r="D213" s="30" t="s">
        <v>191</v>
      </c>
      <c r="E213" s="1">
        <v>80.804347826086953</v>
      </c>
      <c r="F213" s="1">
        <v>5.0869565217391308</v>
      </c>
      <c r="G213" s="29">
        <v>0.2608695652173913</v>
      </c>
      <c r="H213" s="1">
        <v>0</v>
      </c>
      <c r="I213" s="1">
        <v>0</v>
      </c>
      <c r="J213" s="29">
        <v>0</v>
      </c>
      <c r="K213" s="29">
        <v>0</v>
      </c>
      <c r="L213" s="29">
        <v>4.8396739130434785</v>
      </c>
      <c r="M213" s="1">
        <v>8.6711956521739122</v>
      </c>
      <c r="N213" s="1">
        <v>0.10731100349744417</v>
      </c>
      <c r="O213" s="1">
        <v>12.209239130434783</v>
      </c>
      <c r="P213" s="1">
        <v>0.15109631423190747</v>
      </c>
      <c r="Q213" s="1">
        <v>6.0054347826086953</v>
      </c>
      <c r="R213" s="1">
        <v>7.4320688727468387E-2</v>
      </c>
      <c r="S213" s="1">
        <v>16.758152173913043</v>
      </c>
      <c r="T213" s="1">
        <v>0.20739171374764595</v>
      </c>
      <c r="U213" s="1" t="s">
        <v>664</v>
      </c>
    </row>
    <row r="214" spans="1:21" x14ac:dyDescent="0.3">
      <c r="A214" t="s">
        <v>121</v>
      </c>
      <c r="B214" s="30" t="s">
        <v>665</v>
      </c>
      <c r="C214" s="30" t="s">
        <v>181</v>
      </c>
      <c r="D214" s="30" t="s">
        <v>182</v>
      </c>
      <c r="E214" s="1">
        <v>49.858695652173914</v>
      </c>
      <c r="F214" s="1">
        <v>5.2173913043478262</v>
      </c>
      <c r="G214" s="29">
        <v>5.434782608695652E-2</v>
      </c>
      <c r="H214" s="1">
        <v>0</v>
      </c>
      <c r="I214" s="1">
        <v>1.1304347826086956</v>
      </c>
      <c r="J214" s="29">
        <v>0</v>
      </c>
      <c r="K214" s="29">
        <v>0</v>
      </c>
      <c r="L214" s="29">
        <v>3.3967391304347827</v>
      </c>
      <c r="M214" s="1">
        <v>5.2907608695652177</v>
      </c>
      <c r="N214" s="1">
        <v>0.10611510791366907</v>
      </c>
      <c r="O214" s="1">
        <v>14.869565217391305</v>
      </c>
      <c r="P214" s="1">
        <v>0.29823413996075865</v>
      </c>
      <c r="Q214" s="1">
        <v>2.0516304347826089</v>
      </c>
      <c r="R214" s="1">
        <v>4.1148899062568127E-2</v>
      </c>
      <c r="S214" s="1">
        <v>11.589673913043478</v>
      </c>
      <c r="T214" s="1">
        <v>0.23245040331371267</v>
      </c>
      <c r="U214" s="1" t="s">
        <v>666</v>
      </c>
    </row>
    <row r="215" spans="1:21" x14ac:dyDescent="0.3">
      <c r="A215" t="s">
        <v>121</v>
      </c>
      <c r="B215" s="30" t="s">
        <v>667</v>
      </c>
      <c r="C215" s="30" t="s">
        <v>41</v>
      </c>
      <c r="D215" s="30" t="s">
        <v>668</v>
      </c>
      <c r="E215" s="1">
        <v>69.010869565217391</v>
      </c>
      <c r="F215" s="1">
        <v>5.6521739130434785</v>
      </c>
      <c r="G215" s="29">
        <v>0.43478260869565216</v>
      </c>
      <c r="H215" s="1">
        <v>0.27173913043478259</v>
      </c>
      <c r="I215" s="1">
        <v>0.85869565217391308</v>
      </c>
      <c r="J215" s="29">
        <v>0</v>
      </c>
      <c r="K215" s="29">
        <v>0</v>
      </c>
      <c r="L215" s="29">
        <v>1.5698913043478258</v>
      </c>
      <c r="M215" s="1">
        <v>11.264021739130435</v>
      </c>
      <c r="N215" s="1">
        <v>0.16322097968183966</v>
      </c>
      <c r="O215" s="1">
        <v>4.18</v>
      </c>
      <c r="P215" s="1">
        <v>6.0570168530477239E-2</v>
      </c>
      <c r="Q215" s="1">
        <v>6.1104347826086949</v>
      </c>
      <c r="R215" s="1">
        <v>8.8543077650023616E-2</v>
      </c>
      <c r="S215" s="1">
        <v>15.54695652173913</v>
      </c>
      <c r="T215" s="1">
        <v>0.22528272168845487</v>
      </c>
      <c r="U215" s="1" t="s">
        <v>669</v>
      </c>
    </row>
    <row r="216" spans="1:21" x14ac:dyDescent="0.3">
      <c r="A216" t="s">
        <v>121</v>
      </c>
      <c r="B216" s="30" t="s">
        <v>670</v>
      </c>
      <c r="C216" s="30" t="s">
        <v>64</v>
      </c>
      <c r="D216" s="30" t="s">
        <v>86</v>
      </c>
      <c r="E216" s="1">
        <v>45.521739130434781</v>
      </c>
      <c r="F216" s="1">
        <v>5.1304347826086953</v>
      </c>
      <c r="G216" s="29">
        <v>0.2608695652173913</v>
      </c>
      <c r="H216" s="1">
        <v>0.19565217391304349</v>
      </c>
      <c r="I216" s="1">
        <v>1.3478260869565217</v>
      </c>
      <c r="J216" s="29">
        <v>0</v>
      </c>
      <c r="K216" s="29">
        <v>3.7391304347826089</v>
      </c>
      <c r="L216" s="29">
        <v>0</v>
      </c>
      <c r="M216" s="1">
        <v>9.4782608695652169</v>
      </c>
      <c r="N216" s="1">
        <v>0.20821394460362941</v>
      </c>
      <c r="O216" s="1">
        <v>22.301630434782609</v>
      </c>
      <c r="P216" s="1">
        <v>0.48991165234001915</v>
      </c>
      <c r="Q216" s="1">
        <v>0</v>
      </c>
      <c r="R216" s="1">
        <v>0</v>
      </c>
      <c r="S216" s="1">
        <v>9.766304347826086</v>
      </c>
      <c r="T216" s="1">
        <v>0.21454154727793695</v>
      </c>
      <c r="U216" s="1" t="s">
        <v>671</v>
      </c>
    </row>
    <row r="217" spans="1:21" x14ac:dyDescent="0.3">
      <c r="A217" t="s">
        <v>121</v>
      </c>
      <c r="B217" s="30" t="s">
        <v>672</v>
      </c>
      <c r="C217" s="30" t="s">
        <v>673</v>
      </c>
      <c r="D217" s="30" t="s">
        <v>674</v>
      </c>
      <c r="E217" s="1">
        <v>115.35869565217391</v>
      </c>
      <c r="F217" s="1">
        <v>4.7826086956521738</v>
      </c>
      <c r="G217" s="29">
        <v>2.1739130434782608E-2</v>
      </c>
      <c r="H217" s="1">
        <v>0.55619565217391309</v>
      </c>
      <c r="I217" s="1">
        <v>1.2173913043478262</v>
      </c>
      <c r="J217" s="29">
        <v>0</v>
      </c>
      <c r="K217" s="29">
        <v>0</v>
      </c>
      <c r="L217" s="29">
        <v>5.7527173913043477</v>
      </c>
      <c r="M217" s="1">
        <v>10.888586956521738</v>
      </c>
      <c r="N217" s="1">
        <v>9.4388956939602378E-2</v>
      </c>
      <c r="O217" s="1">
        <v>9.991847826086957</v>
      </c>
      <c r="P217" s="1">
        <v>8.6615471591444462E-2</v>
      </c>
      <c r="Q217" s="1">
        <v>4.8478260869565215</v>
      </c>
      <c r="R217" s="1">
        <v>4.2023932912465846E-2</v>
      </c>
      <c r="S217" s="1">
        <v>15.605978260869566</v>
      </c>
      <c r="T217" s="1">
        <v>0.13528220107415437</v>
      </c>
      <c r="U217" s="1" t="s">
        <v>675</v>
      </c>
    </row>
    <row r="218" spans="1:21" x14ac:dyDescent="0.3">
      <c r="A218" t="s">
        <v>121</v>
      </c>
      <c r="B218" s="30" t="s">
        <v>676</v>
      </c>
      <c r="C218" s="30" t="s">
        <v>103</v>
      </c>
      <c r="D218" s="30" t="s">
        <v>198</v>
      </c>
      <c r="E218" s="1">
        <v>129.79347826086956</v>
      </c>
      <c r="F218" s="1">
        <v>5.7391304347826084</v>
      </c>
      <c r="G218" s="29">
        <v>0.52173913043478259</v>
      </c>
      <c r="H218" s="1">
        <v>0.78260869565217395</v>
      </c>
      <c r="I218" s="1">
        <v>2.2717391304347827</v>
      </c>
      <c r="J218" s="29">
        <v>0</v>
      </c>
      <c r="K218" s="29">
        <v>0</v>
      </c>
      <c r="L218" s="29">
        <v>10.802065217391306</v>
      </c>
      <c r="M218" s="1">
        <v>10.50391304347826</v>
      </c>
      <c r="N218" s="1">
        <v>8.0927895486140183E-2</v>
      </c>
      <c r="O218" s="1">
        <v>13.342065217391305</v>
      </c>
      <c r="P218" s="1">
        <v>0.10279457331881753</v>
      </c>
      <c r="Q218" s="1">
        <v>7.5925000000000011</v>
      </c>
      <c r="R218" s="1">
        <v>5.8496775814420914E-2</v>
      </c>
      <c r="S218" s="1">
        <v>14.574999999999999</v>
      </c>
      <c r="T218" s="1">
        <v>0.11229377774055774</v>
      </c>
      <c r="U218" s="1" t="s">
        <v>677</v>
      </c>
    </row>
    <row r="219" spans="1:21" x14ac:dyDescent="0.3">
      <c r="A219" t="s">
        <v>121</v>
      </c>
      <c r="B219" s="30" t="s">
        <v>678</v>
      </c>
      <c r="C219" s="30" t="s">
        <v>22</v>
      </c>
      <c r="D219" s="30" t="s">
        <v>215</v>
      </c>
      <c r="E219" s="1">
        <v>172.70652173913044</v>
      </c>
      <c r="F219" s="1">
        <v>7.4347826086956523</v>
      </c>
      <c r="G219" s="29">
        <v>0.43478260869565216</v>
      </c>
      <c r="H219" s="1">
        <v>9.652173913043482</v>
      </c>
      <c r="I219" s="1">
        <v>11.010869565217391</v>
      </c>
      <c r="J219" s="29">
        <v>0</v>
      </c>
      <c r="K219" s="29">
        <v>0</v>
      </c>
      <c r="L219" s="29">
        <v>8.5608695652173825</v>
      </c>
      <c r="M219" s="1">
        <v>17.429347826086957</v>
      </c>
      <c r="N219" s="1">
        <v>0.10091887469318396</v>
      </c>
      <c r="O219" s="1">
        <v>35.69130434782609</v>
      </c>
      <c r="P219" s="1">
        <v>0.2066586946944427</v>
      </c>
      <c r="Q219" s="1">
        <v>9.1717391304347835</v>
      </c>
      <c r="R219" s="1">
        <v>5.3105922336207444E-2</v>
      </c>
      <c r="S219" s="1">
        <v>22.944565217391304</v>
      </c>
      <c r="T219" s="1">
        <v>0.13285291711246774</v>
      </c>
      <c r="U219" s="1" t="s">
        <v>679</v>
      </c>
    </row>
    <row r="220" spans="1:21" x14ac:dyDescent="0.3">
      <c r="A220" t="s">
        <v>121</v>
      </c>
      <c r="B220" s="30" t="s">
        <v>680</v>
      </c>
      <c r="C220" s="30" t="s">
        <v>681</v>
      </c>
      <c r="D220" s="30" t="s">
        <v>38</v>
      </c>
      <c r="E220" s="1">
        <v>75.369565217391298</v>
      </c>
      <c r="F220" s="1">
        <v>5.7391304347826084</v>
      </c>
      <c r="G220" s="29">
        <v>0</v>
      </c>
      <c r="H220" s="1">
        <v>0.24391304347826087</v>
      </c>
      <c r="I220" s="1">
        <v>0.80434782608695654</v>
      </c>
      <c r="J220" s="29">
        <v>0</v>
      </c>
      <c r="K220" s="29">
        <v>0</v>
      </c>
      <c r="L220" s="29">
        <v>4.9565217391304346</v>
      </c>
      <c r="M220" s="1">
        <v>1.7522826086956522</v>
      </c>
      <c r="N220" s="1">
        <v>2.3249206807037789E-2</v>
      </c>
      <c r="O220" s="1">
        <v>13.817173913043481</v>
      </c>
      <c r="P220" s="1">
        <v>0.18332564176521493</v>
      </c>
      <c r="Q220" s="1">
        <v>0.71217391304347821</v>
      </c>
      <c r="R220" s="1">
        <v>9.4490914335160076E-3</v>
      </c>
      <c r="S220" s="1">
        <v>5.0672826086956526</v>
      </c>
      <c r="T220" s="1">
        <v>6.723247764638017E-2</v>
      </c>
      <c r="U220" s="1" t="s">
        <v>682</v>
      </c>
    </row>
    <row r="221" spans="1:21" x14ac:dyDescent="0.3">
      <c r="A221" t="s">
        <v>121</v>
      </c>
      <c r="B221" s="30" t="s">
        <v>683</v>
      </c>
      <c r="C221" s="30" t="s">
        <v>47</v>
      </c>
      <c r="D221" s="30" t="s">
        <v>322</v>
      </c>
      <c r="E221" s="1">
        <v>63.902173913043477</v>
      </c>
      <c r="F221" s="1">
        <v>5.7934782608695654</v>
      </c>
      <c r="G221" s="29">
        <v>7.6086956521739135E-2</v>
      </c>
      <c r="H221" s="1">
        <v>0.10326086956521739</v>
      </c>
      <c r="I221" s="1">
        <v>0.94565217391304346</v>
      </c>
      <c r="J221" s="29">
        <v>0</v>
      </c>
      <c r="K221" s="29">
        <v>4.3478260869565216E-2</v>
      </c>
      <c r="L221" s="29">
        <v>1.6521739130434783</v>
      </c>
      <c r="M221" s="1">
        <v>5.3070652173913047</v>
      </c>
      <c r="N221" s="1">
        <v>8.3049838407892512E-2</v>
      </c>
      <c r="O221" s="1">
        <v>10.347826086956522</v>
      </c>
      <c r="P221" s="1">
        <v>0.16193230141180473</v>
      </c>
      <c r="Q221" s="1">
        <v>2.0706521739130435</v>
      </c>
      <c r="R221" s="1">
        <v>3.2403469977887393E-2</v>
      </c>
      <c r="S221" s="1">
        <v>6.9646739130434785</v>
      </c>
      <c r="T221" s="1">
        <v>0.10898962408572888</v>
      </c>
      <c r="U221" s="1" t="s">
        <v>897</v>
      </c>
    </row>
    <row r="222" spans="1:21" x14ac:dyDescent="0.3">
      <c r="A222" t="s">
        <v>121</v>
      </c>
      <c r="B222" s="30" t="s">
        <v>684</v>
      </c>
      <c r="C222" s="30" t="s">
        <v>685</v>
      </c>
      <c r="D222" s="30" t="s">
        <v>50</v>
      </c>
      <c r="E222" s="1">
        <v>103.04347826086956</v>
      </c>
      <c r="F222" s="1">
        <v>4.9565217391304346</v>
      </c>
      <c r="G222" s="29">
        <v>9.7826086956521743E-2</v>
      </c>
      <c r="H222" s="1">
        <v>0.19565217391304349</v>
      </c>
      <c r="I222" s="1">
        <v>2.0652173913043477</v>
      </c>
      <c r="J222" s="29">
        <v>0</v>
      </c>
      <c r="K222" s="29">
        <v>3.3913043478260869</v>
      </c>
      <c r="L222" s="29">
        <v>4.9425000000000008</v>
      </c>
      <c r="M222" s="1">
        <v>10.206521739130435</v>
      </c>
      <c r="N222" s="1">
        <v>9.9050632911392419E-2</v>
      </c>
      <c r="O222" s="1">
        <v>13.815217391304348</v>
      </c>
      <c r="P222" s="1">
        <v>0.13407172995780592</v>
      </c>
      <c r="Q222" s="1">
        <v>4.4084782608695656</v>
      </c>
      <c r="R222" s="1">
        <v>4.2782700421940933E-2</v>
      </c>
      <c r="S222" s="1">
        <v>15.612065217391304</v>
      </c>
      <c r="T222" s="1">
        <v>0.15150949367088609</v>
      </c>
      <c r="U222" s="1" t="s">
        <v>686</v>
      </c>
    </row>
    <row r="223" spans="1:21" x14ac:dyDescent="0.3">
      <c r="A223" t="s">
        <v>121</v>
      </c>
      <c r="B223" s="30" t="s">
        <v>687</v>
      </c>
      <c r="C223" s="30" t="s">
        <v>19</v>
      </c>
      <c r="D223" s="30" t="s">
        <v>625</v>
      </c>
      <c r="E223" s="1">
        <v>36.586956521739133</v>
      </c>
      <c r="F223" s="1">
        <v>5.6521739130434785</v>
      </c>
      <c r="G223" s="29">
        <v>2.2608695652173911</v>
      </c>
      <c r="H223" s="1">
        <v>0.13043478260869565</v>
      </c>
      <c r="I223" s="1">
        <v>0.25</v>
      </c>
      <c r="J223" s="29">
        <v>0</v>
      </c>
      <c r="K223" s="29">
        <v>0</v>
      </c>
      <c r="L223" s="29">
        <v>0.2702173913043478</v>
      </c>
      <c r="M223" s="1">
        <v>2.6086956521739131</v>
      </c>
      <c r="N223" s="1">
        <v>7.130124777183601E-2</v>
      </c>
      <c r="O223" s="1">
        <v>12.991847826086957</v>
      </c>
      <c r="P223" s="1">
        <v>0.35509506833036242</v>
      </c>
      <c r="Q223" s="1">
        <v>0</v>
      </c>
      <c r="R223" s="1">
        <v>0</v>
      </c>
      <c r="S223" s="1">
        <v>1.7232608695652174</v>
      </c>
      <c r="T223" s="1">
        <v>4.7100415923945337E-2</v>
      </c>
      <c r="U223" s="1" t="s">
        <v>897</v>
      </c>
    </row>
    <row r="224" spans="1:21" x14ac:dyDescent="0.3">
      <c r="A224" t="s">
        <v>121</v>
      </c>
      <c r="B224" s="30" t="s">
        <v>688</v>
      </c>
      <c r="C224" s="30" t="s">
        <v>226</v>
      </c>
      <c r="D224" s="30" t="s">
        <v>92</v>
      </c>
      <c r="E224" s="1">
        <v>194.44565217391303</v>
      </c>
      <c r="F224" s="1">
        <v>5.2065217391304346</v>
      </c>
      <c r="G224" s="29">
        <v>0</v>
      </c>
      <c r="H224" s="1">
        <v>0.85869565217391308</v>
      </c>
      <c r="I224" s="1">
        <v>3.402173913043478</v>
      </c>
      <c r="J224" s="29">
        <v>0</v>
      </c>
      <c r="K224" s="29">
        <v>0</v>
      </c>
      <c r="L224" s="29">
        <v>8.5322826086956542</v>
      </c>
      <c r="M224" s="1">
        <v>15.304347826086957</v>
      </c>
      <c r="N224" s="1">
        <v>7.8707585667169774E-2</v>
      </c>
      <c r="O224" s="1">
        <v>23.845108695652172</v>
      </c>
      <c r="P224" s="1">
        <v>0.12263122589300687</v>
      </c>
      <c r="Q224" s="1">
        <v>15.756847826086949</v>
      </c>
      <c r="R224" s="1">
        <v>8.1034714070098907E-2</v>
      </c>
      <c r="S224" s="1">
        <v>14.904999999999998</v>
      </c>
      <c r="T224" s="1">
        <v>7.665380960366705E-2</v>
      </c>
      <c r="U224" s="1" t="s">
        <v>689</v>
      </c>
    </row>
    <row r="225" spans="1:21" x14ac:dyDescent="0.3">
      <c r="A225" t="s">
        <v>121</v>
      </c>
      <c r="B225" s="30" t="s">
        <v>690</v>
      </c>
      <c r="C225" s="30" t="s">
        <v>10</v>
      </c>
      <c r="D225" s="30" t="s">
        <v>150</v>
      </c>
      <c r="E225" s="1">
        <v>70.619565217391298</v>
      </c>
      <c r="F225" s="1">
        <v>5.0434782608695654</v>
      </c>
      <c r="G225" s="29">
        <v>0.30434782608695654</v>
      </c>
      <c r="H225" s="1">
        <v>0.2683695652173913</v>
      </c>
      <c r="I225" s="1">
        <v>0.73913043478260865</v>
      </c>
      <c r="J225" s="29">
        <v>0</v>
      </c>
      <c r="K225" s="29">
        <v>0</v>
      </c>
      <c r="L225" s="29">
        <v>5.5973913043478261</v>
      </c>
      <c r="M225" s="1">
        <v>4.8097826086956523</v>
      </c>
      <c r="N225" s="1">
        <v>6.81083577035555E-2</v>
      </c>
      <c r="O225" s="1">
        <v>5.5298913043478262</v>
      </c>
      <c r="P225" s="1">
        <v>7.8305371710020014E-2</v>
      </c>
      <c r="Q225" s="1">
        <v>10.558478260869563</v>
      </c>
      <c r="R225" s="1">
        <v>0.1495120824996152</v>
      </c>
      <c r="S225" s="1">
        <v>21.618369565217396</v>
      </c>
      <c r="T225" s="1">
        <v>0.30612436509158081</v>
      </c>
      <c r="U225" s="1" t="s">
        <v>691</v>
      </c>
    </row>
    <row r="226" spans="1:21" x14ac:dyDescent="0.3">
      <c r="A226" t="s">
        <v>121</v>
      </c>
      <c r="B226" s="30" t="s">
        <v>692</v>
      </c>
      <c r="C226" s="30" t="s">
        <v>44</v>
      </c>
      <c r="D226" s="30" t="s">
        <v>693</v>
      </c>
      <c r="E226" s="1">
        <v>83.673913043478265</v>
      </c>
      <c r="F226" s="1">
        <v>19.429347826086957</v>
      </c>
      <c r="G226" s="29">
        <v>0.11956521739130435</v>
      </c>
      <c r="H226" s="1">
        <v>3.3097826086956523</v>
      </c>
      <c r="I226" s="1">
        <v>4.0652173913043477</v>
      </c>
      <c r="J226" s="29">
        <v>0</v>
      </c>
      <c r="K226" s="29">
        <v>0</v>
      </c>
      <c r="L226" s="29">
        <v>0</v>
      </c>
      <c r="M226" s="1">
        <v>5.1304347826086953</v>
      </c>
      <c r="N226" s="1">
        <v>6.1314627175889834E-2</v>
      </c>
      <c r="O226" s="1">
        <v>10.361413043478262</v>
      </c>
      <c r="P226" s="1">
        <v>0.12383086515978177</v>
      </c>
      <c r="Q226" s="1">
        <v>0</v>
      </c>
      <c r="R226" s="1">
        <v>0</v>
      </c>
      <c r="S226" s="1">
        <v>5.0842391304347823</v>
      </c>
      <c r="T226" s="1">
        <v>6.0762535723564555E-2</v>
      </c>
      <c r="U226" s="1" t="s">
        <v>694</v>
      </c>
    </row>
    <row r="227" spans="1:21" x14ac:dyDescent="0.3">
      <c r="A227" t="s">
        <v>121</v>
      </c>
      <c r="B227" s="30" t="s">
        <v>695</v>
      </c>
      <c r="C227" s="30" t="s">
        <v>10</v>
      </c>
      <c r="D227" s="30" t="s">
        <v>150</v>
      </c>
      <c r="E227" s="1">
        <v>98.326086956521735</v>
      </c>
      <c r="F227" s="1">
        <v>8.8864130434782655</v>
      </c>
      <c r="G227" s="29">
        <v>0.65217391304347827</v>
      </c>
      <c r="H227" s="1">
        <v>0.78663043478260886</v>
      </c>
      <c r="I227" s="1">
        <v>6.4130434782608692</v>
      </c>
      <c r="J227" s="29">
        <v>0</v>
      </c>
      <c r="K227" s="29">
        <v>0</v>
      </c>
      <c r="L227" s="29">
        <v>4.3705434782608696</v>
      </c>
      <c r="M227" s="1">
        <v>5.2584782608695653</v>
      </c>
      <c r="N227" s="1">
        <v>5.3479991156312183E-2</v>
      </c>
      <c r="O227" s="1">
        <v>9.6272826086956513</v>
      </c>
      <c r="P227" s="1">
        <v>9.7911784214017236E-2</v>
      </c>
      <c r="Q227" s="1">
        <v>12.655869565217392</v>
      </c>
      <c r="R227" s="1">
        <v>0.1287132434225072</v>
      </c>
      <c r="S227" s="1">
        <v>28.556195652173912</v>
      </c>
      <c r="T227" s="1">
        <v>0.29042339155427815</v>
      </c>
      <c r="U227" s="1" t="s">
        <v>696</v>
      </c>
    </row>
    <row r="228" spans="1:21" x14ac:dyDescent="0.3">
      <c r="A228" t="s">
        <v>121</v>
      </c>
      <c r="B228" s="30" t="s">
        <v>697</v>
      </c>
      <c r="C228" s="30" t="s">
        <v>505</v>
      </c>
      <c r="D228" s="30" t="s">
        <v>506</v>
      </c>
      <c r="E228" s="1">
        <v>75.217391304347828</v>
      </c>
      <c r="F228" s="1">
        <v>6.1576086956521738</v>
      </c>
      <c r="G228" s="29">
        <v>0.19565217391304349</v>
      </c>
      <c r="H228" s="1">
        <v>1.0923913043478262</v>
      </c>
      <c r="I228" s="1">
        <v>5.6521739130434785</v>
      </c>
      <c r="J228" s="29">
        <v>0</v>
      </c>
      <c r="K228" s="29">
        <v>0</v>
      </c>
      <c r="L228" s="29">
        <v>0.66576086956521741</v>
      </c>
      <c r="M228" s="1">
        <v>8.3260869565217384</v>
      </c>
      <c r="N228" s="1">
        <v>0.1106936416184971</v>
      </c>
      <c r="O228" s="1">
        <v>7.6576086956521738</v>
      </c>
      <c r="P228" s="1">
        <v>0.10180635838150288</v>
      </c>
      <c r="Q228" s="1">
        <v>4.5163043478260869</v>
      </c>
      <c r="R228" s="1">
        <v>6.0043352601156071E-2</v>
      </c>
      <c r="S228" s="1">
        <v>9.453804347826086</v>
      </c>
      <c r="T228" s="1">
        <v>0.12568641618497109</v>
      </c>
      <c r="U228" s="1" t="s">
        <v>698</v>
      </c>
    </row>
    <row r="229" spans="1:21" x14ac:dyDescent="0.3">
      <c r="A229" t="s">
        <v>121</v>
      </c>
      <c r="B229" s="30" t="s">
        <v>699</v>
      </c>
      <c r="C229" s="30" t="s">
        <v>104</v>
      </c>
      <c r="D229" s="30" t="s">
        <v>7</v>
      </c>
      <c r="E229" s="1">
        <v>62.565217391304351</v>
      </c>
      <c r="F229" s="1">
        <v>5.4205434782608695</v>
      </c>
      <c r="G229" s="29">
        <v>0.28260869565217389</v>
      </c>
      <c r="H229" s="1">
        <v>0.36989130434782619</v>
      </c>
      <c r="I229" s="1">
        <v>5.9673913043478262</v>
      </c>
      <c r="J229" s="29">
        <v>0</v>
      </c>
      <c r="K229" s="29">
        <v>0</v>
      </c>
      <c r="L229" s="29">
        <v>1.9761956521739128</v>
      </c>
      <c r="M229" s="1">
        <v>4.7730434782608686</v>
      </c>
      <c r="N229" s="1">
        <v>7.6289089645587199E-2</v>
      </c>
      <c r="O229" s="1">
        <v>9.2733695652173918</v>
      </c>
      <c r="P229" s="1">
        <v>0.14821924947880472</v>
      </c>
      <c r="Q229" s="1">
        <v>1.7060869565217387</v>
      </c>
      <c r="R229" s="1">
        <v>2.7268936761640019E-2</v>
      </c>
      <c r="S229" s="1">
        <v>11.656956521739129</v>
      </c>
      <c r="T229" s="1">
        <v>0.18631688672689364</v>
      </c>
      <c r="U229" s="1" t="s">
        <v>700</v>
      </c>
    </row>
    <row r="230" spans="1:21" x14ac:dyDescent="0.3">
      <c r="A230" t="s">
        <v>121</v>
      </c>
      <c r="B230" s="30" t="s">
        <v>701</v>
      </c>
      <c r="C230" s="30" t="s">
        <v>18</v>
      </c>
      <c r="D230" s="30" t="s">
        <v>601</v>
      </c>
      <c r="E230" s="1">
        <v>48.554347826086953</v>
      </c>
      <c r="F230" s="1">
        <v>5.3913043478260869</v>
      </c>
      <c r="G230" s="29">
        <v>3.2608695652173912E-2</v>
      </c>
      <c r="H230" s="1">
        <v>0</v>
      </c>
      <c r="I230" s="1">
        <v>0.94565217391304346</v>
      </c>
      <c r="J230" s="29">
        <v>0</v>
      </c>
      <c r="K230" s="29">
        <v>0</v>
      </c>
      <c r="L230" s="29">
        <v>1.6005434782608696</v>
      </c>
      <c r="M230" s="1">
        <v>5.2472826086956523</v>
      </c>
      <c r="N230" s="1">
        <v>0.1080702932616969</v>
      </c>
      <c r="O230" s="1">
        <v>5.1793478260869561</v>
      </c>
      <c r="P230" s="1">
        <v>0.10667114394448175</v>
      </c>
      <c r="Q230" s="1">
        <v>4.3722826086956523</v>
      </c>
      <c r="R230" s="1">
        <v>9.0049250055965979E-2</v>
      </c>
      <c r="S230" s="1">
        <v>9.883152173913043</v>
      </c>
      <c r="T230" s="1">
        <v>0.20354824266845759</v>
      </c>
      <c r="U230" s="1" t="s">
        <v>702</v>
      </c>
    </row>
    <row r="231" spans="1:21" x14ac:dyDescent="0.3">
      <c r="A231" t="s">
        <v>121</v>
      </c>
      <c r="B231" s="30" t="s">
        <v>703</v>
      </c>
      <c r="C231" s="30" t="s">
        <v>118</v>
      </c>
      <c r="D231" s="30" t="s">
        <v>141</v>
      </c>
      <c r="E231" s="1">
        <v>71.347826086956516</v>
      </c>
      <c r="F231" s="1">
        <v>4.8206521739130439</v>
      </c>
      <c r="G231" s="29">
        <v>0</v>
      </c>
      <c r="H231" s="1">
        <v>0</v>
      </c>
      <c r="I231" s="1">
        <v>0</v>
      </c>
      <c r="J231" s="29">
        <v>0</v>
      </c>
      <c r="K231" s="29">
        <v>0</v>
      </c>
      <c r="L231" s="29">
        <v>0</v>
      </c>
      <c r="M231" s="1">
        <v>4.8913043478260869</v>
      </c>
      <c r="N231" s="1">
        <v>6.8555758683729442E-2</v>
      </c>
      <c r="O231" s="1">
        <v>8.777717391304348</v>
      </c>
      <c r="P231" s="1">
        <v>0.12302711761121268</v>
      </c>
      <c r="Q231" s="1">
        <v>0</v>
      </c>
      <c r="R231" s="1">
        <v>0</v>
      </c>
      <c r="S231" s="1">
        <v>0</v>
      </c>
      <c r="T231" s="1">
        <v>0</v>
      </c>
      <c r="U231" s="1" t="s">
        <v>704</v>
      </c>
    </row>
    <row r="232" spans="1:21" x14ac:dyDescent="0.3">
      <c r="A232" t="s">
        <v>121</v>
      </c>
      <c r="B232" s="30" t="s">
        <v>705</v>
      </c>
      <c r="C232" s="30" t="s">
        <v>37</v>
      </c>
      <c r="D232" s="30" t="s">
        <v>155</v>
      </c>
      <c r="E232" s="1">
        <v>17.967391304347824</v>
      </c>
      <c r="F232" s="1">
        <v>5.3043478260869561</v>
      </c>
      <c r="G232" s="29">
        <v>0.41304347826086957</v>
      </c>
      <c r="H232" s="1">
        <v>9.7826086956521743E-2</v>
      </c>
      <c r="I232" s="1">
        <v>0.53260869565217395</v>
      </c>
      <c r="J232" s="29">
        <v>0</v>
      </c>
      <c r="K232" s="29">
        <v>0</v>
      </c>
      <c r="L232" s="29">
        <v>0.59978260869565225</v>
      </c>
      <c r="M232" s="1">
        <v>0</v>
      </c>
      <c r="N232" s="1">
        <v>0</v>
      </c>
      <c r="O232" s="1">
        <v>5.8472826086956529</v>
      </c>
      <c r="P232" s="1">
        <v>0.32543859649122814</v>
      </c>
      <c r="Q232" s="1">
        <v>3.559782608695651</v>
      </c>
      <c r="R232" s="1">
        <v>0.19812462189957647</v>
      </c>
      <c r="S232" s="1">
        <v>2.399130434782609</v>
      </c>
      <c r="T232" s="1">
        <v>0.13352692075015127</v>
      </c>
      <c r="U232" s="1" t="s">
        <v>706</v>
      </c>
    </row>
    <row r="233" spans="1:21" x14ac:dyDescent="0.3">
      <c r="A233" t="s">
        <v>121</v>
      </c>
      <c r="B233" s="30" t="s">
        <v>707</v>
      </c>
      <c r="C233" s="30" t="s">
        <v>137</v>
      </c>
      <c r="D233" s="30" t="s">
        <v>138</v>
      </c>
      <c r="E233" s="1">
        <v>67.728260869565219</v>
      </c>
      <c r="F233" s="1">
        <v>5.5652173913043477</v>
      </c>
      <c r="G233" s="29">
        <v>0.67391304347826086</v>
      </c>
      <c r="H233" s="1">
        <v>0.22228260869565217</v>
      </c>
      <c r="I233" s="1">
        <v>0</v>
      </c>
      <c r="J233" s="29">
        <v>0</v>
      </c>
      <c r="K233" s="29">
        <v>0</v>
      </c>
      <c r="L233" s="29">
        <v>3.3579347826086972</v>
      </c>
      <c r="M233" s="1">
        <v>10.695652173913043</v>
      </c>
      <c r="N233" s="1">
        <v>0.1579200770341839</v>
      </c>
      <c r="O233" s="1">
        <v>15.614130434782609</v>
      </c>
      <c r="P233" s="1">
        <v>0.23054084416626544</v>
      </c>
      <c r="Q233" s="1">
        <v>1.798695652173913</v>
      </c>
      <c r="R233" s="1">
        <v>2.6557534906114587E-2</v>
      </c>
      <c r="S233" s="1">
        <v>17.989999999999995</v>
      </c>
      <c r="T233" s="1">
        <v>0.26562028566843193</v>
      </c>
      <c r="U233" s="1" t="s">
        <v>708</v>
      </c>
    </row>
    <row r="234" spans="1:21" x14ac:dyDescent="0.3">
      <c r="A234" t="s">
        <v>121</v>
      </c>
      <c r="B234" s="30" t="s">
        <v>709</v>
      </c>
      <c r="C234" s="30" t="s">
        <v>9</v>
      </c>
      <c r="D234" s="30" t="s">
        <v>387</v>
      </c>
      <c r="E234" s="1">
        <v>19.815217391304348</v>
      </c>
      <c r="F234" s="1">
        <v>1.5869565217391304</v>
      </c>
      <c r="G234" s="29">
        <v>0</v>
      </c>
      <c r="H234" s="1">
        <v>1.1059782608695652</v>
      </c>
      <c r="I234" s="1">
        <v>0</v>
      </c>
      <c r="J234" s="29">
        <v>0</v>
      </c>
      <c r="K234" s="29">
        <v>0</v>
      </c>
      <c r="L234" s="29">
        <v>0</v>
      </c>
      <c r="M234" s="1">
        <v>0.97880434782608672</v>
      </c>
      <c r="N234" s="1">
        <v>4.9396599012616553E-2</v>
      </c>
      <c r="O234" s="1">
        <v>3.9858695652173912</v>
      </c>
      <c r="P234" s="1">
        <v>0.20115194733955019</v>
      </c>
      <c r="Q234" s="1">
        <v>0</v>
      </c>
      <c r="R234" s="1">
        <v>0</v>
      </c>
      <c r="S234" s="1">
        <v>1.3858695652173911</v>
      </c>
      <c r="T234" s="1">
        <v>6.993965990126165E-2</v>
      </c>
      <c r="U234" s="1" t="s">
        <v>897</v>
      </c>
    </row>
    <row r="235" spans="1:21" x14ac:dyDescent="0.3">
      <c r="A235" t="s">
        <v>121</v>
      </c>
      <c r="B235" s="30" t="s">
        <v>710</v>
      </c>
      <c r="C235" s="30" t="s">
        <v>711</v>
      </c>
      <c r="D235" s="30" t="s">
        <v>93</v>
      </c>
      <c r="E235" s="1">
        <v>82.5</v>
      </c>
      <c r="F235" s="1">
        <v>10.524456521739131</v>
      </c>
      <c r="G235" s="29">
        <v>0</v>
      </c>
      <c r="H235" s="1">
        <v>0</v>
      </c>
      <c r="I235" s="1">
        <v>0.86956521739130432</v>
      </c>
      <c r="J235" s="29">
        <v>0</v>
      </c>
      <c r="K235" s="29">
        <v>0</v>
      </c>
      <c r="L235" s="29">
        <v>4.5753260869565224</v>
      </c>
      <c r="M235" s="1">
        <v>7.4782608695652177</v>
      </c>
      <c r="N235" s="1">
        <v>9.0645586297760219E-2</v>
      </c>
      <c r="O235" s="1">
        <v>14.812391304347827</v>
      </c>
      <c r="P235" s="1">
        <v>0.17954413702239791</v>
      </c>
      <c r="Q235" s="1">
        <v>18.805326086956526</v>
      </c>
      <c r="R235" s="1">
        <v>0.22794334650856396</v>
      </c>
      <c r="S235" s="1">
        <v>27.297173913043473</v>
      </c>
      <c r="T235" s="1">
        <v>0.33087483530961787</v>
      </c>
      <c r="U235" s="1" t="s">
        <v>712</v>
      </c>
    </row>
    <row r="236" spans="1:21" x14ac:dyDescent="0.3">
      <c r="A236" t="s">
        <v>121</v>
      </c>
      <c r="B236" s="30" t="s">
        <v>713</v>
      </c>
      <c r="C236" s="30" t="s">
        <v>118</v>
      </c>
      <c r="D236" s="30" t="s">
        <v>141</v>
      </c>
      <c r="E236" s="1">
        <v>51.423913043478258</v>
      </c>
      <c r="F236" s="1">
        <v>5.6521739130434785</v>
      </c>
      <c r="G236" s="29">
        <v>0.56521739130434778</v>
      </c>
      <c r="H236" s="1">
        <v>0.45108695652173914</v>
      </c>
      <c r="I236" s="1">
        <v>0.15217391304347827</v>
      </c>
      <c r="J236" s="29">
        <v>0</v>
      </c>
      <c r="K236" s="29">
        <v>0</v>
      </c>
      <c r="L236" s="29">
        <v>5.2176086956521743</v>
      </c>
      <c r="M236" s="1">
        <v>5.1327173913043467</v>
      </c>
      <c r="N236" s="1">
        <v>9.9811879095328668E-2</v>
      </c>
      <c r="O236" s="1">
        <v>4.1656521739130437</v>
      </c>
      <c r="P236" s="1">
        <v>8.1006129782287051E-2</v>
      </c>
      <c r="Q236" s="1">
        <v>5.5203260869565209</v>
      </c>
      <c r="R236" s="1">
        <v>0.10734939759036144</v>
      </c>
      <c r="S236" s="1">
        <v>9.4907608695652144</v>
      </c>
      <c r="T236" s="1">
        <v>0.18455928979074188</v>
      </c>
      <c r="U236" s="1" t="s">
        <v>714</v>
      </c>
    </row>
    <row r="237" spans="1:21" x14ac:dyDescent="0.3">
      <c r="A237" t="s">
        <v>121</v>
      </c>
      <c r="B237" s="30" t="s">
        <v>715</v>
      </c>
      <c r="C237" s="30" t="s">
        <v>505</v>
      </c>
      <c r="D237" s="30" t="s">
        <v>506</v>
      </c>
      <c r="E237" s="1">
        <v>44</v>
      </c>
      <c r="F237" s="1">
        <v>5.7391304347826084</v>
      </c>
      <c r="G237" s="29">
        <v>0.71739130434782605</v>
      </c>
      <c r="H237" s="1">
        <v>0.24858695652173918</v>
      </c>
      <c r="I237" s="1">
        <v>2.8913043478260869</v>
      </c>
      <c r="J237" s="29">
        <v>0</v>
      </c>
      <c r="K237" s="29">
        <v>0</v>
      </c>
      <c r="L237" s="29">
        <v>4.9564130434782605</v>
      </c>
      <c r="M237" s="1">
        <v>5.5652173913043477</v>
      </c>
      <c r="N237" s="1">
        <v>0.12648221343873517</v>
      </c>
      <c r="O237" s="1">
        <v>11.896739130434783</v>
      </c>
      <c r="P237" s="1">
        <v>0.2703804347826087</v>
      </c>
      <c r="Q237" s="1">
        <v>7.7708695652173905</v>
      </c>
      <c r="R237" s="1">
        <v>0.17661067193675886</v>
      </c>
      <c r="S237" s="1">
        <v>14.952282608695654</v>
      </c>
      <c r="T237" s="1">
        <v>0.33982460474308307</v>
      </c>
      <c r="U237" s="1" t="s">
        <v>716</v>
      </c>
    </row>
    <row r="238" spans="1:21" x14ac:dyDescent="0.3">
      <c r="A238" t="s">
        <v>121</v>
      </c>
      <c r="B238" s="30" t="s">
        <v>717</v>
      </c>
      <c r="C238" s="30" t="s">
        <v>126</v>
      </c>
      <c r="D238" s="30" t="s">
        <v>127</v>
      </c>
      <c r="E238" s="1">
        <v>111.78260869565217</v>
      </c>
      <c r="F238" s="1">
        <v>5.4239130434782608</v>
      </c>
      <c r="G238" s="29">
        <v>0.32608695652173914</v>
      </c>
      <c r="H238" s="1">
        <v>0.58695652173913049</v>
      </c>
      <c r="I238" s="1">
        <v>1.7391304347826086</v>
      </c>
      <c r="J238" s="29">
        <v>0</v>
      </c>
      <c r="K238" s="29">
        <v>0</v>
      </c>
      <c r="L238" s="29">
        <v>7.2441304347826074</v>
      </c>
      <c r="M238" s="1">
        <v>9.7577173913043485</v>
      </c>
      <c r="N238" s="1">
        <v>8.7291909762738235E-2</v>
      </c>
      <c r="O238" s="1">
        <v>13.891413043478263</v>
      </c>
      <c r="P238" s="1">
        <v>0.12427168416958384</v>
      </c>
      <c r="Q238" s="1">
        <v>8.5561956521739155</v>
      </c>
      <c r="R238" s="1">
        <v>7.654317386231041E-2</v>
      </c>
      <c r="S238" s="1">
        <v>12.747282608695652</v>
      </c>
      <c r="T238" s="1">
        <v>0.1140363671723065</v>
      </c>
      <c r="U238" s="1" t="s">
        <v>718</v>
      </c>
    </row>
    <row r="239" spans="1:21" x14ac:dyDescent="0.3">
      <c r="A239" t="s">
        <v>121</v>
      </c>
      <c r="B239" s="30" t="s">
        <v>719</v>
      </c>
      <c r="C239" s="30" t="s">
        <v>55</v>
      </c>
      <c r="D239" s="30" t="s">
        <v>325</v>
      </c>
      <c r="E239" s="1">
        <v>39.717391304347828</v>
      </c>
      <c r="F239" s="1">
        <v>5.1304347826086953</v>
      </c>
      <c r="G239" s="29">
        <v>3.4782608695652173</v>
      </c>
      <c r="H239" s="1">
        <v>0.34782608695652173</v>
      </c>
      <c r="I239" s="1">
        <v>5.3043478260869561</v>
      </c>
      <c r="J239" s="29">
        <v>0</v>
      </c>
      <c r="K239" s="29">
        <v>0</v>
      </c>
      <c r="L239" s="29">
        <v>4.0597826086956523</v>
      </c>
      <c r="M239" s="1">
        <v>14.255434782608695</v>
      </c>
      <c r="N239" s="1">
        <v>0.35892172961138474</v>
      </c>
      <c r="O239" s="1">
        <v>0</v>
      </c>
      <c r="P239" s="1">
        <v>0</v>
      </c>
      <c r="Q239" s="1">
        <v>8.6630434782608692</v>
      </c>
      <c r="R239" s="1">
        <v>0.21811713191023535</v>
      </c>
      <c r="S239" s="1">
        <v>19.426630434782609</v>
      </c>
      <c r="T239" s="1">
        <v>0.48912151067323478</v>
      </c>
      <c r="U239" s="1" t="s">
        <v>720</v>
      </c>
    </row>
    <row r="240" spans="1:21" x14ac:dyDescent="0.3">
      <c r="A240" t="s">
        <v>121</v>
      </c>
      <c r="B240" s="30" t="s">
        <v>721</v>
      </c>
      <c r="C240" s="30" t="s">
        <v>330</v>
      </c>
      <c r="D240" s="30" t="s">
        <v>331</v>
      </c>
      <c r="E240" s="1">
        <v>41.804347826086953</v>
      </c>
      <c r="F240" s="1">
        <v>4.7826086956521738</v>
      </c>
      <c r="G240" s="29">
        <v>0.40217391304347827</v>
      </c>
      <c r="H240" s="1">
        <v>0.20108695652173914</v>
      </c>
      <c r="I240" s="1">
        <v>0.64130434782608692</v>
      </c>
      <c r="J240" s="29">
        <v>0</v>
      </c>
      <c r="K240" s="29">
        <v>0</v>
      </c>
      <c r="L240" s="29">
        <v>4.7075000000000014</v>
      </c>
      <c r="M240" s="1">
        <v>8.2228260869565215</v>
      </c>
      <c r="N240" s="1">
        <v>0.19669786791471661</v>
      </c>
      <c r="O240" s="1">
        <v>6.0733695652173907</v>
      </c>
      <c r="P240" s="1">
        <v>0.14528081123244929</v>
      </c>
      <c r="Q240" s="1">
        <v>4.4063043478260866</v>
      </c>
      <c r="R240" s="1">
        <v>0.10540301612064483</v>
      </c>
      <c r="S240" s="1">
        <v>12.968478260869565</v>
      </c>
      <c r="T240" s="1">
        <v>0.31021840873634948</v>
      </c>
      <c r="U240" s="1" t="s">
        <v>722</v>
      </c>
    </row>
    <row r="241" spans="1:21" x14ac:dyDescent="0.3">
      <c r="A241" t="s">
        <v>121</v>
      </c>
      <c r="B241" s="30" t="s">
        <v>723</v>
      </c>
      <c r="C241" s="30" t="s">
        <v>66</v>
      </c>
      <c r="D241" s="30" t="s">
        <v>354</v>
      </c>
      <c r="E241" s="1">
        <v>18.521739130434781</v>
      </c>
      <c r="F241" s="1">
        <v>5.7391304347826084</v>
      </c>
      <c r="G241" s="29">
        <v>0</v>
      </c>
      <c r="H241" s="1">
        <v>0</v>
      </c>
      <c r="I241" s="1">
        <v>5.7391304347826084</v>
      </c>
      <c r="J241" s="29">
        <v>0</v>
      </c>
      <c r="K241" s="29">
        <v>1.9782608695652173</v>
      </c>
      <c r="L241" s="29">
        <v>1.4326086956521737</v>
      </c>
      <c r="M241" s="1">
        <v>0</v>
      </c>
      <c r="N241" s="1">
        <v>0</v>
      </c>
      <c r="O241" s="1">
        <v>5.331195652173915</v>
      </c>
      <c r="P241" s="1">
        <v>0.28783450704225366</v>
      </c>
      <c r="Q241" s="1">
        <v>9.0439130434782591</v>
      </c>
      <c r="R241" s="1">
        <v>0.48828638497652577</v>
      </c>
      <c r="S241" s="1">
        <v>11.123913043478261</v>
      </c>
      <c r="T241" s="1">
        <v>0.60058685446009397</v>
      </c>
      <c r="U241" s="1" t="s">
        <v>724</v>
      </c>
    </row>
    <row r="242" spans="1:21" x14ac:dyDescent="0.3">
      <c r="A242" t="s">
        <v>121</v>
      </c>
      <c r="B242" s="30" t="s">
        <v>725</v>
      </c>
      <c r="C242" s="30" t="s">
        <v>505</v>
      </c>
      <c r="D242" s="30" t="s">
        <v>506</v>
      </c>
      <c r="E242" s="1">
        <v>178.77173913043478</v>
      </c>
      <c r="F242" s="1">
        <v>5.5652173913043477</v>
      </c>
      <c r="G242" s="29">
        <v>5.0434782608695654</v>
      </c>
      <c r="H242" s="1">
        <v>2.2608695652173911</v>
      </c>
      <c r="I242" s="1">
        <v>7.8260869565217392</v>
      </c>
      <c r="J242" s="29">
        <v>0</v>
      </c>
      <c r="K242" s="29">
        <v>0</v>
      </c>
      <c r="L242" s="29">
        <v>7.6576086956521738</v>
      </c>
      <c r="M242" s="1">
        <v>16.201086956521738</v>
      </c>
      <c r="N242" s="1">
        <v>9.0624429987231706E-2</v>
      </c>
      <c r="O242" s="1">
        <v>20.396739130434781</v>
      </c>
      <c r="P242" s="1">
        <v>0.11409375570012768</v>
      </c>
      <c r="Q242" s="1">
        <v>14.440217391304348</v>
      </c>
      <c r="R242" s="1">
        <v>8.0774609351249471E-2</v>
      </c>
      <c r="S242" s="1">
        <v>47.317934782608695</v>
      </c>
      <c r="T242" s="1">
        <v>0.26468352891104763</v>
      </c>
      <c r="U242" s="1" t="s">
        <v>726</v>
      </c>
    </row>
    <row r="243" spans="1:21" x14ac:dyDescent="0.3">
      <c r="A243" t="s">
        <v>121</v>
      </c>
      <c r="B243" s="30" t="s">
        <v>727</v>
      </c>
      <c r="C243" s="30" t="s">
        <v>271</v>
      </c>
      <c r="D243" s="30" t="s">
        <v>254</v>
      </c>
      <c r="E243" s="1">
        <v>26.489130434782609</v>
      </c>
      <c r="F243" s="1">
        <v>4.9565217391304346</v>
      </c>
      <c r="G243" s="29">
        <v>0.36956521739130432</v>
      </c>
      <c r="H243" s="1">
        <v>5.7173913043478256E-2</v>
      </c>
      <c r="I243" s="1">
        <v>0</v>
      </c>
      <c r="J243" s="29">
        <v>0</v>
      </c>
      <c r="K243" s="29">
        <v>0</v>
      </c>
      <c r="L243" s="29">
        <v>3.6315217391304357</v>
      </c>
      <c r="M243" s="1">
        <v>7.7826086956521738</v>
      </c>
      <c r="N243" s="1">
        <v>0.29380385720147723</v>
      </c>
      <c r="O243" s="1">
        <v>14.790760869565217</v>
      </c>
      <c r="P243" s="1">
        <v>0.55837094788674602</v>
      </c>
      <c r="Q243" s="1">
        <v>3.470326086956522</v>
      </c>
      <c r="R243" s="1">
        <v>0.13100943783340174</v>
      </c>
      <c r="S243" s="1">
        <v>6.8890217391304356</v>
      </c>
      <c r="T243" s="1">
        <v>0.26006975789905623</v>
      </c>
      <c r="U243" s="1" t="s">
        <v>728</v>
      </c>
    </row>
    <row r="244" spans="1:21" x14ac:dyDescent="0.3">
      <c r="A244" t="s">
        <v>121</v>
      </c>
      <c r="B244" s="30" t="s">
        <v>729</v>
      </c>
      <c r="C244" s="30" t="s">
        <v>60</v>
      </c>
      <c r="D244" s="30" t="s">
        <v>115</v>
      </c>
      <c r="E244" s="1">
        <v>39.141304347826086</v>
      </c>
      <c r="F244" s="1">
        <v>3.9608695652173891</v>
      </c>
      <c r="G244" s="29">
        <v>1.1304347826086956</v>
      </c>
      <c r="H244" s="1">
        <v>0.21043478260869564</v>
      </c>
      <c r="I244" s="1">
        <v>0.56521739130434778</v>
      </c>
      <c r="J244" s="29">
        <v>0</v>
      </c>
      <c r="K244" s="29">
        <v>0</v>
      </c>
      <c r="L244" s="29">
        <v>4.5610869565217387</v>
      </c>
      <c r="M244" s="1">
        <v>6.4916304347826088</v>
      </c>
      <c r="N244" s="1">
        <v>0.16585115245765067</v>
      </c>
      <c r="O244" s="1">
        <v>29.99086956521738</v>
      </c>
      <c r="P244" s="1">
        <v>0.76622049430713668</v>
      </c>
      <c r="Q244" s="1">
        <v>5.3054347826086934</v>
      </c>
      <c r="R244" s="1">
        <v>0.13554568175506798</v>
      </c>
      <c r="S244" s="1">
        <v>13.926413043478263</v>
      </c>
      <c r="T244" s="1">
        <v>0.35579838933629554</v>
      </c>
      <c r="U244" s="1" t="s">
        <v>730</v>
      </c>
    </row>
    <row r="245" spans="1:21" x14ac:dyDescent="0.3">
      <c r="A245" t="s">
        <v>121</v>
      </c>
      <c r="B245" s="30" t="s">
        <v>731</v>
      </c>
      <c r="C245" s="30" t="s">
        <v>84</v>
      </c>
      <c r="D245" s="30" t="s">
        <v>294</v>
      </c>
      <c r="E245" s="1">
        <v>18.076086956521738</v>
      </c>
      <c r="F245" s="1">
        <v>11.043478260869565</v>
      </c>
      <c r="G245" s="29">
        <v>0.69565217391304346</v>
      </c>
      <c r="H245" s="1">
        <v>0</v>
      </c>
      <c r="I245" s="1">
        <v>5.6847826086956523</v>
      </c>
      <c r="J245" s="29">
        <v>0</v>
      </c>
      <c r="K245" s="29">
        <v>0</v>
      </c>
      <c r="L245" s="29">
        <v>5.1725000000000003</v>
      </c>
      <c r="M245" s="1">
        <v>2.964673913043478</v>
      </c>
      <c r="N245" s="1">
        <v>0.16401082381238724</v>
      </c>
      <c r="O245" s="1">
        <v>5.4565217391304346</v>
      </c>
      <c r="P245" s="1">
        <v>0.30186410102224898</v>
      </c>
      <c r="Q245" s="1">
        <v>3.9265217391304348</v>
      </c>
      <c r="R245" s="1">
        <v>0.21722188815393867</v>
      </c>
      <c r="S245" s="1">
        <v>11.201304347826088</v>
      </c>
      <c r="T245" s="1">
        <v>0.61967528562838259</v>
      </c>
      <c r="U245" s="1" t="s">
        <v>732</v>
      </c>
    </row>
    <row r="246" spans="1:21" x14ac:dyDescent="0.3">
      <c r="A246" t="s">
        <v>121</v>
      </c>
      <c r="B246" s="30" t="s">
        <v>733</v>
      </c>
      <c r="C246" s="30" t="s">
        <v>734</v>
      </c>
      <c r="D246" s="30" t="s">
        <v>115</v>
      </c>
      <c r="E246" s="1">
        <v>106.56521739130434</v>
      </c>
      <c r="F246" s="1">
        <v>4.8695652173913047</v>
      </c>
      <c r="G246" s="29">
        <v>0.32608695652173914</v>
      </c>
      <c r="H246" s="1">
        <v>0.68532608695652197</v>
      </c>
      <c r="I246" s="1">
        <v>3.1956521739130435</v>
      </c>
      <c r="J246" s="29">
        <v>0</v>
      </c>
      <c r="K246" s="29">
        <v>0</v>
      </c>
      <c r="L246" s="29">
        <v>6.357608695652174</v>
      </c>
      <c r="M246" s="1">
        <v>10.879673913043479</v>
      </c>
      <c r="N246" s="1">
        <v>0.10209404324765403</v>
      </c>
      <c r="O246" s="1">
        <v>9.9682608695652171</v>
      </c>
      <c r="P246" s="1">
        <v>9.354141166870665E-2</v>
      </c>
      <c r="Q246" s="1">
        <v>14.663152173913039</v>
      </c>
      <c r="R246" s="1">
        <v>0.13759791921664624</v>
      </c>
      <c r="S246" s="1">
        <v>33.278913043478255</v>
      </c>
      <c r="T246" s="1">
        <v>0.31228682170542632</v>
      </c>
      <c r="U246" s="1" t="s">
        <v>735</v>
      </c>
    </row>
    <row r="247" spans="1:21" x14ac:dyDescent="0.3">
      <c r="A247" t="s">
        <v>121</v>
      </c>
      <c r="B247" s="30" t="s">
        <v>736</v>
      </c>
      <c r="C247" s="30" t="s">
        <v>158</v>
      </c>
      <c r="D247" s="30" t="s">
        <v>159</v>
      </c>
      <c r="E247" s="1">
        <v>113.6304347826087</v>
      </c>
      <c r="F247" s="1">
        <v>5.5652173913043477</v>
      </c>
      <c r="G247" s="29">
        <v>0</v>
      </c>
      <c r="H247" s="1">
        <v>0</v>
      </c>
      <c r="I247" s="1">
        <v>3.4782608695652173</v>
      </c>
      <c r="J247" s="29">
        <v>0</v>
      </c>
      <c r="K247" s="29">
        <v>0</v>
      </c>
      <c r="L247" s="29">
        <v>4.3261956521739142</v>
      </c>
      <c r="M247" s="1">
        <v>10.609456521739128</v>
      </c>
      <c r="N247" s="1">
        <v>9.3368088769848839E-2</v>
      </c>
      <c r="O247" s="1">
        <v>6.3530434782608722</v>
      </c>
      <c r="P247" s="1">
        <v>5.5909699636502795E-2</v>
      </c>
      <c r="Q247" s="1">
        <v>13.308478260869563</v>
      </c>
      <c r="R247" s="1">
        <v>0.11712071934187868</v>
      </c>
      <c r="S247" s="1">
        <v>30.533152173913045</v>
      </c>
      <c r="T247" s="1">
        <v>0.26870575856131623</v>
      </c>
      <c r="U247" s="1" t="s">
        <v>737</v>
      </c>
    </row>
    <row r="248" spans="1:21" x14ac:dyDescent="0.3">
      <c r="A248" t="s">
        <v>121</v>
      </c>
      <c r="B248" s="30" t="s">
        <v>738</v>
      </c>
      <c r="C248" s="30" t="s">
        <v>22</v>
      </c>
      <c r="D248" s="30" t="s">
        <v>231</v>
      </c>
      <c r="E248" s="1">
        <v>137.86956521739131</v>
      </c>
      <c r="F248" s="1">
        <v>4.3478260869565215</v>
      </c>
      <c r="G248" s="29">
        <v>6.5217391304347824E-2</v>
      </c>
      <c r="H248" s="1">
        <v>0</v>
      </c>
      <c r="I248" s="1">
        <v>2.9239130434782608</v>
      </c>
      <c r="J248" s="29">
        <v>0</v>
      </c>
      <c r="K248" s="29">
        <v>0</v>
      </c>
      <c r="L248" s="29">
        <v>8.9936956521739138</v>
      </c>
      <c r="M248" s="1">
        <v>8.1511956521739126</v>
      </c>
      <c r="N248" s="1">
        <v>5.9122516556291388E-2</v>
      </c>
      <c r="O248" s="1">
        <v>10.862499999999997</v>
      </c>
      <c r="P248" s="1">
        <v>7.8788237149164275E-2</v>
      </c>
      <c r="Q248" s="1">
        <v>7.3910869565217379</v>
      </c>
      <c r="R248" s="1">
        <v>5.3609271523178799E-2</v>
      </c>
      <c r="S248" s="1">
        <v>26.8129347826087</v>
      </c>
      <c r="T248" s="1">
        <v>0.1944804478082624</v>
      </c>
      <c r="U248" s="1" t="s">
        <v>739</v>
      </c>
    </row>
    <row r="249" spans="1:21" x14ac:dyDescent="0.3">
      <c r="A249" t="s">
        <v>121</v>
      </c>
      <c r="B249" s="30" t="s">
        <v>740</v>
      </c>
      <c r="C249" s="30" t="s">
        <v>60</v>
      </c>
      <c r="D249" s="30" t="s">
        <v>115</v>
      </c>
      <c r="E249" s="1">
        <v>105.78260869565217</v>
      </c>
      <c r="F249" s="1">
        <v>5.5652173913043477</v>
      </c>
      <c r="G249" s="29">
        <v>0.2608695652173913</v>
      </c>
      <c r="H249" s="1">
        <v>0</v>
      </c>
      <c r="I249" s="1">
        <v>1.673913043478261</v>
      </c>
      <c r="J249" s="29">
        <v>0</v>
      </c>
      <c r="K249" s="29">
        <v>4.5217391304347823</v>
      </c>
      <c r="L249" s="29">
        <v>7.4469565217391329</v>
      </c>
      <c r="M249" s="1">
        <v>5.3631521739130434</v>
      </c>
      <c r="N249" s="1">
        <v>5.0699753390875464E-2</v>
      </c>
      <c r="O249" s="1">
        <v>9.9497826086956529</v>
      </c>
      <c r="P249" s="1">
        <v>9.4058775174681475E-2</v>
      </c>
      <c r="Q249" s="1">
        <v>12.604239130434781</v>
      </c>
      <c r="R249" s="1">
        <v>0.11915228113440196</v>
      </c>
      <c r="S249" s="1">
        <v>35.855217391304357</v>
      </c>
      <c r="T249" s="1">
        <v>0.33895191122071527</v>
      </c>
      <c r="U249" s="1" t="s">
        <v>741</v>
      </c>
    </row>
    <row r="250" spans="1:21" x14ac:dyDescent="0.3">
      <c r="A250" t="s">
        <v>121</v>
      </c>
      <c r="B250" s="30" t="s">
        <v>742</v>
      </c>
      <c r="C250" s="30" t="s">
        <v>505</v>
      </c>
      <c r="D250" s="30" t="s">
        <v>506</v>
      </c>
      <c r="E250" s="1">
        <v>34.913043478260867</v>
      </c>
      <c r="F250" s="1">
        <v>6</v>
      </c>
      <c r="G250" s="29">
        <v>0</v>
      </c>
      <c r="H250" s="1">
        <v>0</v>
      </c>
      <c r="I250" s="1">
        <v>1.7391304347826086</v>
      </c>
      <c r="J250" s="29">
        <v>0</v>
      </c>
      <c r="K250" s="29">
        <v>0</v>
      </c>
      <c r="L250" s="29">
        <v>2.375</v>
      </c>
      <c r="M250" s="1">
        <v>0</v>
      </c>
      <c r="N250" s="1">
        <v>0</v>
      </c>
      <c r="O250" s="1">
        <v>4.9483695652173916</v>
      </c>
      <c r="P250" s="1">
        <v>0.14173412204234123</v>
      </c>
      <c r="Q250" s="1">
        <v>17.535326086956523</v>
      </c>
      <c r="R250" s="1">
        <v>0.50225716064757164</v>
      </c>
      <c r="S250" s="1">
        <v>16.994565217391305</v>
      </c>
      <c r="T250" s="1">
        <v>0.48676836861768374</v>
      </c>
      <c r="U250" s="1" t="s">
        <v>743</v>
      </c>
    </row>
    <row r="251" spans="1:21" x14ac:dyDescent="0.3">
      <c r="A251" t="s">
        <v>121</v>
      </c>
      <c r="B251" s="30" t="s">
        <v>744</v>
      </c>
      <c r="C251" s="30" t="s">
        <v>68</v>
      </c>
      <c r="D251" s="30" t="s">
        <v>36</v>
      </c>
      <c r="E251" s="1">
        <v>67.673913043478265</v>
      </c>
      <c r="F251" s="1">
        <v>5.1304347826086953</v>
      </c>
      <c r="G251" s="29">
        <v>0.52173913043478259</v>
      </c>
      <c r="H251" s="1">
        <v>1.2173913043478262</v>
      </c>
      <c r="I251" s="1">
        <v>0</v>
      </c>
      <c r="J251" s="29">
        <v>0</v>
      </c>
      <c r="K251" s="29">
        <v>0</v>
      </c>
      <c r="L251" s="29">
        <v>3.2309782608695654</v>
      </c>
      <c r="M251" s="1">
        <v>4.9565217391304346</v>
      </c>
      <c r="N251" s="1">
        <v>7.3241246386122699E-2</v>
      </c>
      <c r="O251" s="1">
        <v>21.086956521739129</v>
      </c>
      <c r="P251" s="1">
        <v>0.31159653067780274</v>
      </c>
      <c r="Q251" s="1">
        <v>4.4130434782608692</v>
      </c>
      <c r="R251" s="1">
        <v>6.5210407966591707E-2</v>
      </c>
      <c r="S251" s="1">
        <v>16.923913043478262</v>
      </c>
      <c r="T251" s="1">
        <v>0.25008030838419532</v>
      </c>
      <c r="U251" s="1" t="s">
        <v>745</v>
      </c>
    </row>
    <row r="252" spans="1:21" x14ac:dyDescent="0.3">
      <c r="A252" t="s">
        <v>121</v>
      </c>
      <c r="B252" s="30" t="s">
        <v>746</v>
      </c>
      <c r="C252" s="30" t="s">
        <v>29</v>
      </c>
      <c r="D252" s="30" t="s">
        <v>577</v>
      </c>
      <c r="E252" s="1">
        <v>71.304347826086953</v>
      </c>
      <c r="F252" s="1">
        <v>5.3913043478260869</v>
      </c>
      <c r="G252" s="29">
        <v>0.22826086956521738</v>
      </c>
      <c r="H252" s="1">
        <v>0</v>
      </c>
      <c r="I252" s="1">
        <v>0.54347826086956519</v>
      </c>
      <c r="J252" s="29">
        <v>0</v>
      </c>
      <c r="K252" s="29">
        <v>0</v>
      </c>
      <c r="L252" s="29">
        <v>8.3593478260869549</v>
      </c>
      <c r="M252" s="1">
        <v>5.2173913043478262</v>
      </c>
      <c r="N252" s="1">
        <v>7.3170731707317083E-2</v>
      </c>
      <c r="O252" s="1">
        <v>6.6032608695652177</v>
      </c>
      <c r="P252" s="1">
        <v>9.2606707317073184E-2</v>
      </c>
      <c r="Q252" s="1">
        <v>15.340543478260866</v>
      </c>
      <c r="R252" s="1">
        <v>0.21514176829268289</v>
      </c>
      <c r="S252" s="1">
        <v>25.097608695652177</v>
      </c>
      <c r="T252" s="1">
        <v>0.35197865853658544</v>
      </c>
      <c r="U252" s="1" t="s">
        <v>747</v>
      </c>
    </row>
    <row r="253" spans="1:21" x14ac:dyDescent="0.3">
      <c r="A253" t="s">
        <v>121</v>
      </c>
      <c r="B253" s="30" t="s">
        <v>748</v>
      </c>
      <c r="C253" s="30" t="s">
        <v>15</v>
      </c>
      <c r="D253" s="30" t="s">
        <v>77</v>
      </c>
      <c r="E253" s="1">
        <v>55.478260869565219</v>
      </c>
      <c r="F253" s="1">
        <v>5.5</v>
      </c>
      <c r="G253" s="29">
        <v>0</v>
      </c>
      <c r="H253" s="1">
        <v>0</v>
      </c>
      <c r="I253" s="1">
        <v>0.57608695652173914</v>
      </c>
      <c r="J253" s="29">
        <v>0</v>
      </c>
      <c r="K253" s="29">
        <v>0</v>
      </c>
      <c r="L253" s="29">
        <v>4.021739130434783E-2</v>
      </c>
      <c r="M253" s="1">
        <v>2.7471739130434782</v>
      </c>
      <c r="N253" s="1">
        <v>4.9518025078369901E-2</v>
      </c>
      <c r="O253" s="1">
        <v>15.923478260869569</v>
      </c>
      <c r="P253" s="1">
        <v>0.28702194357366778</v>
      </c>
      <c r="Q253" s="1">
        <v>7.5706521739130421</v>
      </c>
      <c r="R253" s="1">
        <v>0.13646159874608146</v>
      </c>
      <c r="S253" s="1">
        <v>13.735652173913046</v>
      </c>
      <c r="T253" s="1">
        <v>0.24758620689655175</v>
      </c>
      <c r="U253" s="1" t="s">
        <v>749</v>
      </c>
    </row>
    <row r="254" spans="1:21" x14ac:dyDescent="0.3">
      <c r="A254" t="s">
        <v>121</v>
      </c>
      <c r="B254" s="30" t="s">
        <v>750</v>
      </c>
      <c r="C254" s="30" t="s">
        <v>64</v>
      </c>
      <c r="D254" s="30" t="s">
        <v>86</v>
      </c>
      <c r="E254" s="1">
        <v>13.869565217391305</v>
      </c>
      <c r="F254" s="1">
        <v>9.0593478260869524</v>
      </c>
      <c r="G254" s="29">
        <v>0.32608695652173914</v>
      </c>
      <c r="H254" s="1">
        <v>0.10869565217391304</v>
      </c>
      <c r="I254" s="1">
        <v>1.5</v>
      </c>
      <c r="J254" s="29">
        <v>0</v>
      </c>
      <c r="K254" s="29">
        <v>0</v>
      </c>
      <c r="L254" s="29">
        <v>1.1695652173913043</v>
      </c>
      <c r="M254" s="1">
        <v>3.0173913043478295</v>
      </c>
      <c r="N254" s="1">
        <v>0.21755485893416951</v>
      </c>
      <c r="O254" s="1">
        <v>0.50282608695652131</v>
      </c>
      <c r="P254" s="1">
        <v>3.6253918495297771E-2</v>
      </c>
      <c r="Q254" s="1">
        <v>2.8972826086956522</v>
      </c>
      <c r="R254" s="1">
        <v>0.2088949843260188</v>
      </c>
      <c r="S254" s="1">
        <v>7.1365217391304343</v>
      </c>
      <c r="T254" s="1">
        <v>0.51454545454545453</v>
      </c>
      <c r="U254" s="1" t="s">
        <v>751</v>
      </c>
    </row>
    <row r="255" spans="1:21" x14ac:dyDescent="0.3">
      <c r="A255" t="s">
        <v>121</v>
      </c>
      <c r="B255" s="30" t="s">
        <v>752</v>
      </c>
      <c r="C255" s="30" t="s">
        <v>22</v>
      </c>
      <c r="D255" s="30" t="s">
        <v>215</v>
      </c>
      <c r="E255" s="1">
        <v>123.96739130434783</v>
      </c>
      <c r="F255" s="1">
        <v>9.7826086956521738</v>
      </c>
      <c r="G255" s="29">
        <v>5.5652173913043477</v>
      </c>
      <c r="H255" s="1">
        <v>0</v>
      </c>
      <c r="I255" s="1">
        <v>5.2173913043478262</v>
      </c>
      <c r="J255" s="29">
        <v>0</v>
      </c>
      <c r="K255" s="29">
        <v>0</v>
      </c>
      <c r="L255" s="29">
        <v>5.2173913043478262</v>
      </c>
      <c r="M255" s="1">
        <v>13.451086956521738</v>
      </c>
      <c r="N255" s="1">
        <v>0.10850504164839982</v>
      </c>
      <c r="O255" s="1">
        <v>0</v>
      </c>
      <c r="P255" s="1">
        <v>0</v>
      </c>
      <c r="Q255" s="1">
        <v>0</v>
      </c>
      <c r="R255" s="1">
        <v>0</v>
      </c>
      <c r="S255" s="1">
        <v>4.8913043478260869</v>
      </c>
      <c r="T255" s="1">
        <v>3.9456378781236298E-2</v>
      </c>
      <c r="U255" s="1" t="s">
        <v>897</v>
      </c>
    </row>
    <row r="256" spans="1:21" x14ac:dyDescent="0.3">
      <c r="A256" t="s">
        <v>121</v>
      </c>
      <c r="B256" s="30" t="s">
        <v>753</v>
      </c>
      <c r="C256" s="30" t="s">
        <v>90</v>
      </c>
      <c r="D256" s="30" t="s">
        <v>374</v>
      </c>
      <c r="E256" s="1">
        <v>55.782608695652172</v>
      </c>
      <c r="F256" s="1">
        <v>5.7391304347826084</v>
      </c>
      <c r="G256" s="29">
        <v>0.56521739130434778</v>
      </c>
      <c r="H256" s="1">
        <v>0</v>
      </c>
      <c r="I256" s="1">
        <v>0</v>
      </c>
      <c r="J256" s="29">
        <v>0</v>
      </c>
      <c r="K256" s="29">
        <v>0</v>
      </c>
      <c r="L256" s="29">
        <v>0</v>
      </c>
      <c r="M256" s="1">
        <v>5.7391304347826084</v>
      </c>
      <c r="N256" s="1">
        <v>0.10288386593920498</v>
      </c>
      <c r="O256" s="1">
        <v>5.8921739130434787</v>
      </c>
      <c r="P256" s="1">
        <v>0.1056274356975838</v>
      </c>
      <c r="Q256" s="1">
        <v>0</v>
      </c>
      <c r="R256" s="1">
        <v>0</v>
      </c>
      <c r="S256" s="1">
        <v>0</v>
      </c>
      <c r="T256" s="1">
        <v>0</v>
      </c>
      <c r="U256" s="1" t="s">
        <v>754</v>
      </c>
    </row>
    <row r="257" spans="1:21" x14ac:dyDescent="0.3">
      <c r="A257" t="s">
        <v>121</v>
      </c>
      <c r="B257" s="30" t="s">
        <v>755</v>
      </c>
      <c r="C257" s="30" t="s">
        <v>162</v>
      </c>
      <c r="D257" s="30" t="s">
        <v>93</v>
      </c>
      <c r="E257" s="1">
        <v>50.423913043478258</v>
      </c>
      <c r="F257" s="1">
        <v>22.25</v>
      </c>
      <c r="G257" s="29">
        <v>0.52173913043478259</v>
      </c>
      <c r="H257" s="1">
        <v>0.15760869565217392</v>
      </c>
      <c r="I257" s="1">
        <v>0.81521739130434778</v>
      </c>
      <c r="J257" s="29">
        <v>0</v>
      </c>
      <c r="K257" s="29">
        <v>0</v>
      </c>
      <c r="L257" s="29">
        <v>4.3011956521739121</v>
      </c>
      <c r="M257" s="1">
        <v>5.3097826086956523</v>
      </c>
      <c r="N257" s="1">
        <v>0.10530286699719768</v>
      </c>
      <c r="O257" s="1">
        <v>5.8695652173913047</v>
      </c>
      <c r="P257" s="1">
        <v>0.1164043974994611</v>
      </c>
      <c r="Q257" s="1">
        <v>9.3452173913043435</v>
      </c>
      <c r="R257" s="1">
        <v>0.18533304591506783</v>
      </c>
      <c r="S257" s="1">
        <v>7.9991304347826091</v>
      </c>
      <c r="T257" s="1">
        <v>0.15863763742185819</v>
      </c>
      <c r="U257" s="1" t="s">
        <v>756</v>
      </c>
    </row>
    <row r="258" spans="1:21" x14ac:dyDescent="0.3">
      <c r="A258" t="s">
        <v>121</v>
      </c>
      <c r="B258" s="30" t="s">
        <v>757</v>
      </c>
      <c r="C258" s="30" t="s">
        <v>454</v>
      </c>
      <c r="D258" s="30" t="s">
        <v>4</v>
      </c>
      <c r="E258" s="1">
        <v>45.663043478260867</v>
      </c>
      <c r="F258" s="1">
        <v>1.6358695652173914</v>
      </c>
      <c r="G258" s="29">
        <v>0.2391304347826087</v>
      </c>
      <c r="H258" s="1">
        <v>0.22826086956521738</v>
      </c>
      <c r="I258" s="1">
        <v>0</v>
      </c>
      <c r="J258" s="29">
        <v>0</v>
      </c>
      <c r="K258" s="29">
        <v>0.4891304347826087</v>
      </c>
      <c r="L258" s="29">
        <v>7.9731521739130429</v>
      </c>
      <c r="M258" s="1">
        <v>5.2173913043478262</v>
      </c>
      <c r="N258" s="1">
        <v>0.11425850987860034</v>
      </c>
      <c r="O258" s="1">
        <v>3.677065217391303</v>
      </c>
      <c r="P258" s="1">
        <v>8.0526065222566029E-2</v>
      </c>
      <c r="Q258" s="1">
        <v>6.2192391304347874</v>
      </c>
      <c r="R258" s="1">
        <v>0.13619852416091419</v>
      </c>
      <c r="S258" s="1">
        <v>16.769347826086957</v>
      </c>
      <c r="T258" s="1">
        <v>0.36724113306355632</v>
      </c>
      <c r="U258" s="1" t="s">
        <v>758</v>
      </c>
    </row>
    <row r="259" spans="1:21" x14ac:dyDescent="0.3">
      <c r="A259" t="s">
        <v>121</v>
      </c>
      <c r="B259" s="30" t="s">
        <v>759</v>
      </c>
      <c r="C259" s="30" t="s">
        <v>23</v>
      </c>
      <c r="D259" s="30" t="s">
        <v>115</v>
      </c>
      <c r="E259" s="1">
        <v>79.445652173913047</v>
      </c>
      <c r="F259" s="1">
        <v>5.7391304347826084</v>
      </c>
      <c r="G259" s="29">
        <v>0.53260869565217395</v>
      </c>
      <c r="H259" s="1">
        <v>0</v>
      </c>
      <c r="I259" s="1">
        <v>1.1304347826086956</v>
      </c>
      <c r="J259" s="29">
        <v>0</v>
      </c>
      <c r="K259" s="29">
        <v>0</v>
      </c>
      <c r="L259" s="29">
        <v>1.4184782608695652</v>
      </c>
      <c r="M259" s="1">
        <v>10.932065217391305</v>
      </c>
      <c r="N259" s="1">
        <v>0.13760432343685866</v>
      </c>
      <c r="O259" s="1">
        <v>10.421195652173914</v>
      </c>
      <c r="P259" s="1">
        <v>0.13117389519770148</v>
      </c>
      <c r="Q259" s="1">
        <v>5.1168478260869561</v>
      </c>
      <c r="R259" s="1">
        <v>6.4406895608154324E-2</v>
      </c>
      <c r="S259" s="1">
        <v>14.290760869565217</v>
      </c>
      <c r="T259" s="1">
        <v>0.17988096866876452</v>
      </c>
      <c r="U259" s="1" t="s">
        <v>760</v>
      </c>
    </row>
    <row r="260" spans="1:21" x14ac:dyDescent="0.3">
      <c r="A260" t="s">
        <v>121</v>
      </c>
      <c r="B260" s="30" t="s">
        <v>761</v>
      </c>
      <c r="C260" s="30" t="s">
        <v>762</v>
      </c>
      <c r="D260" s="30" t="s">
        <v>387</v>
      </c>
      <c r="E260" s="1">
        <v>140.53260869565219</v>
      </c>
      <c r="F260" s="1">
        <v>5.1603260869565215</v>
      </c>
      <c r="G260" s="29">
        <v>0</v>
      </c>
      <c r="H260" s="1">
        <v>0</v>
      </c>
      <c r="I260" s="1">
        <v>5.1739130434782608</v>
      </c>
      <c r="J260" s="29">
        <v>0</v>
      </c>
      <c r="K260" s="29">
        <v>0</v>
      </c>
      <c r="L260" s="29">
        <v>4.4782608695652177</v>
      </c>
      <c r="M260" s="1">
        <v>9.7065217391304337</v>
      </c>
      <c r="N260" s="1">
        <v>6.9069533606620756E-2</v>
      </c>
      <c r="O260" s="1">
        <v>4.7146739130434785</v>
      </c>
      <c r="P260" s="1">
        <v>3.3548611648232654E-2</v>
      </c>
      <c r="Q260" s="1">
        <v>18.467391304347824</v>
      </c>
      <c r="R260" s="1">
        <v>0.13141000850800524</v>
      </c>
      <c r="S260" s="1">
        <v>26.4375</v>
      </c>
      <c r="T260" s="1">
        <v>0.18812359811276971</v>
      </c>
      <c r="U260" s="1" t="s">
        <v>763</v>
      </c>
    </row>
    <row r="261" spans="1:21" x14ac:dyDescent="0.3">
      <c r="A261" t="s">
        <v>121</v>
      </c>
      <c r="B261" s="30" t="s">
        <v>764</v>
      </c>
      <c r="C261" s="30" t="s">
        <v>118</v>
      </c>
      <c r="D261" s="30" t="s">
        <v>141</v>
      </c>
      <c r="E261" s="1">
        <v>84.847826086956516</v>
      </c>
      <c r="F261" s="1">
        <v>0</v>
      </c>
      <c r="G261" s="29">
        <v>0</v>
      </c>
      <c r="H261" s="1">
        <v>0</v>
      </c>
      <c r="I261" s="1">
        <v>0</v>
      </c>
      <c r="J261" s="29">
        <v>0</v>
      </c>
      <c r="K261" s="29">
        <v>0</v>
      </c>
      <c r="L261" s="29">
        <v>0</v>
      </c>
      <c r="M261" s="1">
        <v>14.945652173913043</v>
      </c>
      <c r="N261" s="1">
        <v>0.17614655393287215</v>
      </c>
      <c r="O261" s="1">
        <v>10.157934782608693</v>
      </c>
      <c r="P261" s="1">
        <v>0.11971944657955418</v>
      </c>
      <c r="Q261" s="1">
        <v>0</v>
      </c>
      <c r="R261" s="1">
        <v>0</v>
      </c>
      <c r="S261" s="1">
        <v>0</v>
      </c>
      <c r="T261" s="1">
        <v>0</v>
      </c>
      <c r="U261" s="1" t="s">
        <v>765</v>
      </c>
    </row>
    <row r="262" spans="1:21" x14ac:dyDescent="0.3">
      <c r="A262" t="s">
        <v>121</v>
      </c>
      <c r="B262" s="30" t="s">
        <v>766</v>
      </c>
      <c r="C262" s="30" t="s">
        <v>126</v>
      </c>
      <c r="D262" s="30" t="s">
        <v>127</v>
      </c>
      <c r="E262" s="1">
        <v>138.46739130434781</v>
      </c>
      <c r="F262" s="1">
        <v>4.8019565217391307</v>
      </c>
      <c r="G262" s="29">
        <v>0.65217391304347827</v>
      </c>
      <c r="H262" s="1">
        <v>0.73891304347826103</v>
      </c>
      <c r="I262" s="1">
        <v>5.6847826086956523</v>
      </c>
      <c r="J262" s="29">
        <v>0</v>
      </c>
      <c r="K262" s="29">
        <v>0</v>
      </c>
      <c r="L262" s="29">
        <v>3.9410869565217403</v>
      </c>
      <c r="M262" s="1">
        <v>8.3202173913043467</v>
      </c>
      <c r="N262" s="1">
        <v>6.0087918988931621E-2</v>
      </c>
      <c r="O262" s="1">
        <v>9.3938043478260873</v>
      </c>
      <c r="P262" s="1">
        <v>6.7841274825339512E-2</v>
      </c>
      <c r="Q262" s="1">
        <v>12.919239130434779</v>
      </c>
      <c r="R262" s="1">
        <v>9.3301672030771624E-2</v>
      </c>
      <c r="S262" s="1">
        <v>30.050760869565217</v>
      </c>
      <c r="T262" s="1">
        <v>0.21702409922285895</v>
      </c>
      <c r="U262" s="1" t="s">
        <v>767</v>
      </c>
    </row>
    <row r="263" spans="1:21" x14ac:dyDescent="0.3">
      <c r="A263" t="s">
        <v>121</v>
      </c>
      <c r="B263" s="30" t="s">
        <v>768</v>
      </c>
      <c r="C263" s="30" t="s">
        <v>10</v>
      </c>
      <c r="D263" s="30" t="s">
        <v>150</v>
      </c>
      <c r="E263" s="1">
        <v>162.67391304347825</v>
      </c>
      <c r="F263" s="1">
        <v>11.304347826086957</v>
      </c>
      <c r="G263" s="29">
        <v>0.38043478260869568</v>
      </c>
      <c r="H263" s="1">
        <v>15.040760869565217</v>
      </c>
      <c r="I263" s="1">
        <v>1.076086956521739</v>
      </c>
      <c r="J263" s="29">
        <v>0</v>
      </c>
      <c r="K263" s="29">
        <v>0</v>
      </c>
      <c r="L263" s="29">
        <v>2.6039130434782609</v>
      </c>
      <c r="M263" s="1">
        <v>19.396739130434781</v>
      </c>
      <c r="N263" s="1">
        <v>0.11923693705732995</v>
      </c>
      <c r="O263" s="1">
        <v>54.989130434782609</v>
      </c>
      <c r="P263" s="1">
        <v>0.33803287451556863</v>
      </c>
      <c r="Q263" s="1">
        <v>4.7819565217391293</v>
      </c>
      <c r="R263" s="1">
        <v>2.9395964185487098E-2</v>
      </c>
      <c r="S263" s="1">
        <v>13.73</v>
      </c>
      <c r="T263" s="1">
        <v>8.4401977816383811E-2</v>
      </c>
      <c r="U263" s="1" t="s">
        <v>769</v>
      </c>
    </row>
    <row r="264" spans="1:21" x14ac:dyDescent="0.3">
      <c r="A264" t="s">
        <v>121</v>
      </c>
      <c r="B264" s="30" t="s">
        <v>770</v>
      </c>
      <c r="C264" s="30" t="s">
        <v>137</v>
      </c>
      <c r="D264" s="30" t="s">
        <v>97</v>
      </c>
      <c r="E264" s="1">
        <v>99.260869565217391</v>
      </c>
      <c r="F264" s="1">
        <v>0</v>
      </c>
      <c r="G264" s="29">
        <v>0.5</v>
      </c>
      <c r="H264" s="1">
        <v>0</v>
      </c>
      <c r="I264" s="1">
        <v>5.7391304347826084</v>
      </c>
      <c r="J264" s="29">
        <v>0</v>
      </c>
      <c r="K264" s="29">
        <v>0</v>
      </c>
      <c r="L264" s="29">
        <v>2.3036956521739129</v>
      </c>
      <c r="M264" s="1">
        <v>15.622282608695652</v>
      </c>
      <c r="N264" s="1">
        <v>0.15738611476127903</v>
      </c>
      <c r="O264" s="1">
        <v>34.921195652173914</v>
      </c>
      <c r="P264" s="1">
        <v>0.35181230836618488</v>
      </c>
      <c r="Q264" s="1">
        <v>4.0803260869565214</v>
      </c>
      <c r="R264" s="1">
        <v>4.110709592641261E-2</v>
      </c>
      <c r="S264" s="1">
        <v>25.770978260869562</v>
      </c>
      <c r="T264" s="1">
        <v>0.25962877792378447</v>
      </c>
      <c r="U264" s="1" t="s">
        <v>771</v>
      </c>
    </row>
    <row r="265" spans="1:21" x14ac:dyDescent="0.3">
      <c r="A265" t="s">
        <v>121</v>
      </c>
      <c r="B265" s="30" t="s">
        <v>772</v>
      </c>
      <c r="C265" s="30" t="s">
        <v>403</v>
      </c>
      <c r="D265" s="30" t="s">
        <v>404</v>
      </c>
      <c r="E265" s="1">
        <v>96.760869565217391</v>
      </c>
      <c r="F265" s="1">
        <v>5.3913043478260869</v>
      </c>
      <c r="G265" s="29">
        <v>0.33695652173913043</v>
      </c>
      <c r="H265" s="1">
        <v>0</v>
      </c>
      <c r="I265" s="1">
        <v>1.8804347826086956</v>
      </c>
      <c r="J265" s="29">
        <v>0</v>
      </c>
      <c r="K265" s="29">
        <v>0</v>
      </c>
      <c r="L265" s="29">
        <v>7.6739130434782608</v>
      </c>
      <c r="M265" s="1">
        <v>7.9728260869565215</v>
      </c>
      <c r="N265" s="1">
        <v>8.2397214109188946E-2</v>
      </c>
      <c r="O265" s="1">
        <v>12.796195652173914</v>
      </c>
      <c r="P265" s="1">
        <v>0.13224556279487756</v>
      </c>
      <c r="Q265" s="1">
        <v>4</v>
      </c>
      <c r="R265" s="1">
        <v>4.1339024938216132E-2</v>
      </c>
      <c r="S265" s="1">
        <v>8.891304347826086</v>
      </c>
      <c r="T265" s="1">
        <v>9.1889463042013023E-2</v>
      </c>
      <c r="U265" s="1" t="s">
        <v>773</v>
      </c>
    </row>
    <row r="266" spans="1:21" x14ac:dyDescent="0.3">
      <c r="A266" t="s">
        <v>121</v>
      </c>
      <c r="B266" s="30" t="s">
        <v>774</v>
      </c>
      <c r="C266" s="30" t="s">
        <v>83</v>
      </c>
      <c r="D266" s="30" t="s">
        <v>107</v>
      </c>
      <c r="E266" s="1">
        <v>130.29347826086956</v>
      </c>
      <c r="F266" s="1">
        <v>9.304347826086957</v>
      </c>
      <c r="G266" s="29">
        <v>0</v>
      </c>
      <c r="H266" s="1">
        <v>0</v>
      </c>
      <c r="I266" s="1">
        <v>0</v>
      </c>
      <c r="J266" s="29">
        <v>0</v>
      </c>
      <c r="K266" s="29">
        <v>0</v>
      </c>
      <c r="L266" s="29">
        <v>3.0733695652173911</v>
      </c>
      <c r="M266" s="1">
        <v>0</v>
      </c>
      <c r="N266" s="1">
        <v>0</v>
      </c>
      <c r="O266" s="1">
        <v>10.307065217391305</v>
      </c>
      <c r="P266" s="1">
        <v>7.9106532076416117E-2</v>
      </c>
      <c r="Q266" s="1">
        <v>9.5054347826086953</v>
      </c>
      <c r="R266" s="1">
        <v>7.2954033536331023E-2</v>
      </c>
      <c r="S266" s="1">
        <v>10.722826086956522</v>
      </c>
      <c r="T266" s="1">
        <v>8.2297488946358549E-2</v>
      </c>
      <c r="U266" s="1" t="s">
        <v>775</v>
      </c>
    </row>
    <row r="267" spans="1:21" x14ac:dyDescent="0.3">
      <c r="A267" t="s">
        <v>121</v>
      </c>
      <c r="B267" s="30" t="s">
        <v>776</v>
      </c>
      <c r="C267" s="30" t="s">
        <v>445</v>
      </c>
      <c r="D267" s="30" t="s">
        <v>46</v>
      </c>
      <c r="E267" s="1">
        <v>108.91304347826087</v>
      </c>
      <c r="F267" s="1">
        <v>3.3043478260869565</v>
      </c>
      <c r="G267" s="29">
        <v>0</v>
      </c>
      <c r="H267" s="1">
        <v>2.0739130434782611</v>
      </c>
      <c r="I267" s="1">
        <v>0</v>
      </c>
      <c r="J267" s="29">
        <v>0</v>
      </c>
      <c r="K267" s="29">
        <v>0</v>
      </c>
      <c r="L267" s="29">
        <v>2.9827173913043481</v>
      </c>
      <c r="M267" s="1">
        <v>6.6086956521739131</v>
      </c>
      <c r="N267" s="1">
        <v>6.0678642714570859E-2</v>
      </c>
      <c r="O267" s="1">
        <v>11.77173913043478</v>
      </c>
      <c r="P267" s="1">
        <v>0.10808383233532931</v>
      </c>
      <c r="Q267" s="1">
        <v>4.1157608695652179</v>
      </c>
      <c r="R267" s="1">
        <v>3.7789421157684633E-2</v>
      </c>
      <c r="S267" s="1">
        <v>20.963152173913041</v>
      </c>
      <c r="T267" s="1">
        <v>0.19247604790419159</v>
      </c>
      <c r="U267" s="1" t="s">
        <v>777</v>
      </c>
    </row>
    <row r="268" spans="1:21" x14ac:dyDescent="0.3">
      <c r="A268" t="s">
        <v>121</v>
      </c>
      <c r="B268" s="30" t="s">
        <v>778</v>
      </c>
      <c r="C268" s="30" t="s">
        <v>103</v>
      </c>
      <c r="D268" s="30" t="s">
        <v>198</v>
      </c>
      <c r="E268" s="1">
        <v>89.239130434782609</v>
      </c>
      <c r="F268" s="1">
        <v>5.3043478260869561</v>
      </c>
      <c r="G268" s="29">
        <v>0.57608695652173914</v>
      </c>
      <c r="H268" s="1">
        <v>0</v>
      </c>
      <c r="I268" s="1">
        <v>2.0217391304347827</v>
      </c>
      <c r="J268" s="29">
        <v>0</v>
      </c>
      <c r="K268" s="29">
        <v>0</v>
      </c>
      <c r="L268" s="29">
        <v>3.2201086956521738</v>
      </c>
      <c r="M268" s="1">
        <v>5.8940217391304346</v>
      </c>
      <c r="N268" s="1">
        <v>6.6047503045066985E-2</v>
      </c>
      <c r="O268" s="1">
        <v>10.728260869565217</v>
      </c>
      <c r="P268" s="1">
        <v>0.12021924482338611</v>
      </c>
      <c r="Q268" s="1">
        <v>2.3206521739130435</v>
      </c>
      <c r="R268" s="1">
        <v>2.6004872107186359E-2</v>
      </c>
      <c r="S268" s="1">
        <v>5.3913043478260869</v>
      </c>
      <c r="T268" s="1">
        <v>6.0414129110840438E-2</v>
      </c>
      <c r="U268" s="1" t="s">
        <v>779</v>
      </c>
    </row>
    <row r="269" spans="1:21" x14ac:dyDescent="0.3">
      <c r="A269" t="s">
        <v>121</v>
      </c>
      <c r="B269" s="30" t="s">
        <v>780</v>
      </c>
      <c r="C269" s="30" t="s">
        <v>781</v>
      </c>
      <c r="D269" s="30" t="s">
        <v>33</v>
      </c>
      <c r="E269" s="1">
        <v>50.532608695652172</v>
      </c>
      <c r="F269" s="1">
        <v>5.7391304347826084</v>
      </c>
      <c r="G269" s="29">
        <v>3.2826086956521738</v>
      </c>
      <c r="H269" s="1">
        <v>0.33152173913043476</v>
      </c>
      <c r="I269" s="1">
        <v>0.19565217391304349</v>
      </c>
      <c r="J269" s="29">
        <v>0</v>
      </c>
      <c r="K269" s="29">
        <v>0</v>
      </c>
      <c r="L269" s="29">
        <v>0</v>
      </c>
      <c r="M269" s="1">
        <v>0</v>
      </c>
      <c r="N269" s="1">
        <v>0</v>
      </c>
      <c r="O269" s="1">
        <v>20.83641304347826</v>
      </c>
      <c r="P269" s="1">
        <v>0.41233598623359863</v>
      </c>
      <c r="Q269" s="1">
        <v>0.12739130434782608</v>
      </c>
      <c r="R269" s="1">
        <v>2.5209722520972253E-3</v>
      </c>
      <c r="S269" s="1">
        <v>13.157173913043479</v>
      </c>
      <c r="T269" s="1">
        <v>0.26036997203699724</v>
      </c>
      <c r="U269" s="1" t="s">
        <v>782</v>
      </c>
    </row>
    <row r="270" spans="1:21" x14ac:dyDescent="0.3">
      <c r="A270" t="s">
        <v>121</v>
      </c>
      <c r="B270" s="30" t="s">
        <v>783</v>
      </c>
      <c r="C270" s="30" t="s">
        <v>111</v>
      </c>
      <c r="D270" s="30" t="s">
        <v>784</v>
      </c>
      <c r="E270" s="1">
        <v>80.739130434782609</v>
      </c>
      <c r="F270" s="1">
        <v>5.3913043478260869</v>
      </c>
      <c r="G270" s="29">
        <v>0</v>
      </c>
      <c r="H270" s="1">
        <v>0</v>
      </c>
      <c r="I270" s="1">
        <v>3.1304347826086958</v>
      </c>
      <c r="J270" s="29">
        <v>0</v>
      </c>
      <c r="K270" s="29">
        <v>0</v>
      </c>
      <c r="L270" s="29">
        <v>0</v>
      </c>
      <c r="M270" s="1">
        <v>5.0434782608695654</v>
      </c>
      <c r="N270" s="1">
        <v>6.2466343564889608E-2</v>
      </c>
      <c r="O270" s="1">
        <v>16.576086956521738</v>
      </c>
      <c r="P270" s="1">
        <v>0.20530425417339795</v>
      </c>
      <c r="Q270" s="1">
        <v>0</v>
      </c>
      <c r="R270" s="1">
        <v>0</v>
      </c>
      <c r="S270" s="1">
        <v>0</v>
      </c>
      <c r="T270" s="1">
        <v>0</v>
      </c>
      <c r="U270" s="1" t="s">
        <v>785</v>
      </c>
    </row>
    <row r="271" spans="1:21" x14ac:dyDescent="0.3">
      <c r="A271" t="s">
        <v>121</v>
      </c>
      <c r="B271" s="30" t="s">
        <v>786</v>
      </c>
      <c r="C271" s="30" t="s">
        <v>787</v>
      </c>
      <c r="D271" s="30" t="s">
        <v>368</v>
      </c>
      <c r="E271" s="1">
        <v>28.010869565217391</v>
      </c>
      <c r="F271" s="1">
        <v>5.2173913043478262</v>
      </c>
      <c r="G271" s="29">
        <v>0.2608695652173913</v>
      </c>
      <c r="H271" s="1">
        <v>0.11956521739130435</v>
      </c>
      <c r="I271" s="1">
        <v>4.9782608695652177</v>
      </c>
      <c r="J271" s="29">
        <v>0</v>
      </c>
      <c r="K271" s="29">
        <v>0</v>
      </c>
      <c r="L271" s="29">
        <v>5.4782608695652177</v>
      </c>
      <c r="M271" s="1">
        <v>0</v>
      </c>
      <c r="N271" s="1">
        <v>0</v>
      </c>
      <c r="O271" s="1">
        <v>17.484782608695642</v>
      </c>
      <c r="P271" s="1">
        <v>0.62421420256111726</v>
      </c>
      <c r="Q271" s="1">
        <v>1.8811956521739133</v>
      </c>
      <c r="R271" s="1">
        <v>6.7159487776484297E-2</v>
      </c>
      <c r="S271" s="1">
        <v>5.6972826086956516</v>
      </c>
      <c r="T271" s="1">
        <v>0.20339542103220798</v>
      </c>
      <c r="U271" s="1" t="s">
        <v>788</v>
      </c>
    </row>
    <row r="272" spans="1:21" x14ac:dyDescent="0.3">
      <c r="A272" t="s">
        <v>121</v>
      </c>
      <c r="B272" s="30" t="s">
        <v>789</v>
      </c>
      <c r="C272" s="30" t="s">
        <v>158</v>
      </c>
      <c r="D272" s="30" t="s">
        <v>159</v>
      </c>
      <c r="E272" s="1">
        <v>14.456521739130435</v>
      </c>
      <c r="F272" s="1">
        <v>4.6086956521739131</v>
      </c>
      <c r="G272" s="29">
        <v>1.1086956521739131</v>
      </c>
      <c r="H272" s="1">
        <v>0.66032608695652173</v>
      </c>
      <c r="I272" s="1">
        <v>3.0326086956521738</v>
      </c>
      <c r="J272" s="29">
        <v>0</v>
      </c>
      <c r="K272" s="29">
        <v>0</v>
      </c>
      <c r="L272" s="29">
        <v>2.569239130434783</v>
      </c>
      <c r="M272" s="1">
        <v>4.9347826086956523</v>
      </c>
      <c r="N272" s="1">
        <v>0.34135338345864663</v>
      </c>
      <c r="O272" s="1">
        <v>0</v>
      </c>
      <c r="P272" s="1">
        <v>0</v>
      </c>
      <c r="Q272" s="1">
        <v>2.5861956521739127</v>
      </c>
      <c r="R272" s="1">
        <v>0.17889473684210522</v>
      </c>
      <c r="S272" s="1">
        <v>16.000652173913043</v>
      </c>
      <c r="T272" s="1">
        <v>1.1068120300751878</v>
      </c>
      <c r="U272" s="1" t="s">
        <v>790</v>
      </c>
    </row>
    <row r="273" spans="1:21" x14ac:dyDescent="0.3">
      <c r="A273" t="s">
        <v>121</v>
      </c>
      <c r="B273" s="30" t="s">
        <v>791</v>
      </c>
      <c r="C273" s="30" t="s">
        <v>118</v>
      </c>
      <c r="D273" s="30" t="s">
        <v>141</v>
      </c>
      <c r="E273" s="1">
        <v>76.152173913043484</v>
      </c>
      <c r="F273" s="1">
        <v>5.0760869565217392</v>
      </c>
      <c r="G273" s="29">
        <v>1.5326086956521738</v>
      </c>
      <c r="H273" s="1">
        <v>0</v>
      </c>
      <c r="I273" s="1">
        <v>4.3152173913043477</v>
      </c>
      <c r="J273" s="29">
        <v>0</v>
      </c>
      <c r="K273" s="29">
        <v>3.0652173913043477</v>
      </c>
      <c r="L273" s="29">
        <v>4.3541304347826069</v>
      </c>
      <c r="M273" s="1">
        <v>8.6076086956521749</v>
      </c>
      <c r="N273" s="1">
        <v>0.11303168712532116</v>
      </c>
      <c r="O273" s="1">
        <v>0</v>
      </c>
      <c r="P273" s="1">
        <v>0</v>
      </c>
      <c r="Q273" s="1">
        <v>5.5136956521739124</v>
      </c>
      <c r="R273" s="1">
        <v>7.2403654010847834E-2</v>
      </c>
      <c r="S273" s="1">
        <v>17.913913043478264</v>
      </c>
      <c r="T273" s="1">
        <v>0.23523836711390239</v>
      </c>
      <c r="U273" s="1" t="s">
        <v>792</v>
      </c>
    </row>
    <row r="274" spans="1:21" x14ac:dyDescent="0.3">
      <c r="A274" t="s">
        <v>121</v>
      </c>
      <c r="B274" s="30" t="s">
        <v>793</v>
      </c>
      <c r="C274" s="30" t="s">
        <v>22</v>
      </c>
      <c r="D274" s="30" t="s">
        <v>231</v>
      </c>
      <c r="E274" s="1">
        <v>131.04347826086956</v>
      </c>
      <c r="F274" s="1">
        <v>4.9565217391304346</v>
      </c>
      <c r="G274" s="29">
        <v>0</v>
      </c>
      <c r="H274" s="1">
        <v>0</v>
      </c>
      <c r="I274" s="1">
        <v>5.2391304347826084</v>
      </c>
      <c r="J274" s="29">
        <v>0</v>
      </c>
      <c r="K274" s="29">
        <v>0</v>
      </c>
      <c r="L274" s="29">
        <v>14.120978260869569</v>
      </c>
      <c r="M274" s="1">
        <v>10.347826086956522</v>
      </c>
      <c r="N274" s="1">
        <v>7.8964830789648305E-2</v>
      </c>
      <c r="O274" s="1">
        <v>14.728260869565217</v>
      </c>
      <c r="P274" s="1">
        <v>0.1123921698739217</v>
      </c>
      <c r="Q274" s="1">
        <v>8.0119565217391351</v>
      </c>
      <c r="R274" s="1">
        <v>6.1139681486396855E-2</v>
      </c>
      <c r="S274" s="1">
        <v>35.106413043478256</v>
      </c>
      <c r="T274" s="1">
        <v>0.26789897146648967</v>
      </c>
      <c r="U274" s="1" t="s">
        <v>794</v>
      </c>
    </row>
    <row r="275" spans="1:21" x14ac:dyDescent="0.3">
      <c r="A275" t="s">
        <v>121</v>
      </c>
      <c r="B275" s="30" t="s">
        <v>795</v>
      </c>
      <c r="C275" s="30" t="s">
        <v>126</v>
      </c>
      <c r="D275" s="30" t="s">
        <v>127</v>
      </c>
      <c r="E275" s="1">
        <v>74.434782608695656</v>
      </c>
      <c r="F275" s="1">
        <v>5.3913043478260869</v>
      </c>
      <c r="G275" s="29">
        <v>0.84782608695652173</v>
      </c>
      <c r="H275" s="1">
        <v>0</v>
      </c>
      <c r="I275" s="1">
        <v>4.9565217391304346</v>
      </c>
      <c r="J275" s="29">
        <v>0</v>
      </c>
      <c r="K275" s="29">
        <v>0</v>
      </c>
      <c r="L275" s="29">
        <v>15.929021739130439</v>
      </c>
      <c r="M275" s="1">
        <v>5.9855434782608707</v>
      </c>
      <c r="N275" s="1">
        <v>8.0413259345794408E-2</v>
      </c>
      <c r="O275" s="1">
        <v>4.5054347826086953</v>
      </c>
      <c r="P275" s="1">
        <v>6.0528621495327097E-2</v>
      </c>
      <c r="Q275" s="1">
        <v>11.951086956521744</v>
      </c>
      <c r="R275" s="1">
        <v>0.16055782710280378</v>
      </c>
      <c r="S275" s="1">
        <v>22.736739130434774</v>
      </c>
      <c r="T275" s="1">
        <v>0.30545852803738305</v>
      </c>
      <c r="U275" s="1" t="s">
        <v>796</v>
      </c>
    </row>
    <row r="276" spans="1:21" x14ac:dyDescent="0.3">
      <c r="A276" t="s">
        <v>121</v>
      </c>
      <c r="B276" s="30" t="s">
        <v>797</v>
      </c>
      <c r="C276" s="30" t="s">
        <v>798</v>
      </c>
      <c r="D276" s="30" t="s">
        <v>113</v>
      </c>
      <c r="E276" s="1">
        <v>57.434782608695649</v>
      </c>
      <c r="F276" s="1">
        <v>5.4782608695652177</v>
      </c>
      <c r="G276" s="29">
        <v>0</v>
      </c>
      <c r="H276" s="1">
        <v>0</v>
      </c>
      <c r="I276" s="1">
        <v>0</v>
      </c>
      <c r="J276" s="29">
        <v>0</v>
      </c>
      <c r="K276" s="29">
        <v>0</v>
      </c>
      <c r="L276" s="29">
        <v>0.65749999999999997</v>
      </c>
      <c r="M276" s="1">
        <v>5.4782608695652177</v>
      </c>
      <c r="N276" s="1">
        <v>9.5382286146858453E-2</v>
      </c>
      <c r="O276" s="1">
        <v>9.1576086956521738</v>
      </c>
      <c r="P276" s="1">
        <v>0.15944360333081001</v>
      </c>
      <c r="Q276" s="1">
        <v>4.4221739130434781</v>
      </c>
      <c r="R276" s="1">
        <v>7.6994700984102951E-2</v>
      </c>
      <c r="S276" s="1">
        <v>8.1309782608695631</v>
      </c>
      <c r="T276" s="1">
        <v>0.14156888720666158</v>
      </c>
      <c r="U276" s="1" t="s">
        <v>799</v>
      </c>
    </row>
    <row r="277" spans="1:21" x14ac:dyDescent="0.3">
      <c r="A277" t="s">
        <v>121</v>
      </c>
      <c r="B277" s="30" t="s">
        <v>800</v>
      </c>
      <c r="C277" s="30" t="s">
        <v>22</v>
      </c>
      <c r="D277" s="30" t="s">
        <v>231</v>
      </c>
      <c r="E277" s="1">
        <v>156.06521739130434</v>
      </c>
      <c r="F277" s="1">
        <v>5.5679347826086953</v>
      </c>
      <c r="G277" s="29">
        <v>0</v>
      </c>
      <c r="H277" s="1">
        <v>0</v>
      </c>
      <c r="I277" s="1">
        <v>0</v>
      </c>
      <c r="J277" s="29">
        <v>0</v>
      </c>
      <c r="K277" s="29">
        <v>0</v>
      </c>
      <c r="L277" s="29">
        <v>13.317934782608695</v>
      </c>
      <c r="M277" s="1">
        <v>14.366847826086957</v>
      </c>
      <c r="N277" s="1">
        <v>9.2056693132748293E-2</v>
      </c>
      <c r="O277" s="1">
        <v>4.7282608695652177</v>
      </c>
      <c r="P277" s="1">
        <v>3.0296698704554956E-2</v>
      </c>
      <c r="Q277" s="1">
        <v>16.706521739130434</v>
      </c>
      <c r="R277" s="1">
        <v>0.10704833542276082</v>
      </c>
      <c r="S277" s="1">
        <v>45.570652173913047</v>
      </c>
      <c r="T277" s="1">
        <v>0.29199749268700381</v>
      </c>
      <c r="U277" s="1" t="s">
        <v>801</v>
      </c>
    </row>
    <row r="278" spans="1:21" x14ac:dyDescent="0.3">
      <c r="A278" t="s">
        <v>121</v>
      </c>
      <c r="B278" s="30" t="s">
        <v>106</v>
      </c>
      <c r="C278" s="30" t="s">
        <v>802</v>
      </c>
      <c r="D278" s="30" t="s">
        <v>61</v>
      </c>
      <c r="E278" s="1">
        <v>50.543478260869563</v>
      </c>
      <c r="F278" s="1">
        <v>5.1304347826086953</v>
      </c>
      <c r="G278" s="29">
        <v>0</v>
      </c>
      <c r="H278" s="1">
        <v>0.31956521739130433</v>
      </c>
      <c r="I278" s="1">
        <v>1.6521739130434783</v>
      </c>
      <c r="J278" s="29">
        <v>0</v>
      </c>
      <c r="K278" s="29">
        <v>0</v>
      </c>
      <c r="L278" s="29">
        <v>5.0763043478260874</v>
      </c>
      <c r="M278" s="1">
        <v>4.6956521739130439</v>
      </c>
      <c r="N278" s="1">
        <v>9.290322580645162E-2</v>
      </c>
      <c r="O278" s="1">
        <v>5.5478260869565208</v>
      </c>
      <c r="P278" s="1">
        <v>0.10976344086021504</v>
      </c>
      <c r="Q278" s="1">
        <v>4.9604347826086963</v>
      </c>
      <c r="R278" s="1">
        <v>9.8141935483870985E-2</v>
      </c>
      <c r="S278" s="1">
        <v>14.200543478260867</v>
      </c>
      <c r="T278" s="1">
        <v>0.28095698924731177</v>
      </c>
      <c r="U278" s="1" t="s">
        <v>803</v>
      </c>
    </row>
    <row r="279" spans="1:21" x14ac:dyDescent="0.3">
      <c r="A279" t="s">
        <v>121</v>
      </c>
      <c r="B279" s="30" t="s">
        <v>804</v>
      </c>
      <c r="C279" s="30" t="s">
        <v>55</v>
      </c>
      <c r="D279" s="30" t="s">
        <v>325</v>
      </c>
      <c r="E279" s="1">
        <v>17.021739130434781</v>
      </c>
      <c r="F279" s="1">
        <v>5.3913043478260869</v>
      </c>
      <c r="G279" s="29">
        <v>0.28260869565217389</v>
      </c>
      <c r="H279" s="1">
        <v>0</v>
      </c>
      <c r="I279" s="1">
        <v>0</v>
      </c>
      <c r="J279" s="29">
        <v>0</v>
      </c>
      <c r="K279" s="29">
        <v>0</v>
      </c>
      <c r="L279" s="29">
        <v>3.0267391304347826</v>
      </c>
      <c r="M279" s="1">
        <v>5.7391304347826084</v>
      </c>
      <c r="N279" s="1">
        <v>0.33716475095785442</v>
      </c>
      <c r="O279" s="1">
        <v>0</v>
      </c>
      <c r="P279" s="1">
        <v>0</v>
      </c>
      <c r="Q279" s="1">
        <v>8.1705434782608695</v>
      </c>
      <c r="R279" s="1">
        <v>0.48000638569604087</v>
      </c>
      <c r="S279" s="1">
        <v>4.1622826086956524</v>
      </c>
      <c r="T279" s="1">
        <v>0.24452745849297577</v>
      </c>
      <c r="U279" s="1" t="s">
        <v>805</v>
      </c>
    </row>
    <row r="280" spans="1:21" x14ac:dyDescent="0.3">
      <c r="A280" t="s">
        <v>121</v>
      </c>
      <c r="B280" s="30" t="s">
        <v>806</v>
      </c>
      <c r="C280" s="30" t="s">
        <v>631</v>
      </c>
      <c r="D280" s="30" t="s">
        <v>632</v>
      </c>
      <c r="E280" s="1">
        <v>111.01086956521739</v>
      </c>
      <c r="F280" s="1">
        <v>4.9673913043478262</v>
      </c>
      <c r="G280" s="29">
        <v>0</v>
      </c>
      <c r="H280" s="1">
        <v>0</v>
      </c>
      <c r="I280" s="1">
        <v>3.847826086956522</v>
      </c>
      <c r="J280" s="29">
        <v>0</v>
      </c>
      <c r="K280" s="29">
        <v>0</v>
      </c>
      <c r="L280" s="29">
        <v>2.2309782608695654</v>
      </c>
      <c r="M280" s="1">
        <v>3.7690217391304346</v>
      </c>
      <c r="N280" s="1">
        <v>3.3951826103985117E-2</v>
      </c>
      <c r="O280" s="1">
        <v>4.8614130434782608</v>
      </c>
      <c r="P280" s="1">
        <v>4.379222559483012E-2</v>
      </c>
      <c r="Q280" s="1">
        <v>6.1086956521739131</v>
      </c>
      <c r="R280" s="1">
        <v>5.5027905610496426E-2</v>
      </c>
      <c r="S280" s="1">
        <v>15.328804347826086</v>
      </c>
      <c r="T280" s="1">
        <v>0.13808381474591205</v>
      </c>
      <c r="U280" s="1" t="s">
        <v>807</v>
      </c>
    </row>
    <row r="281" spans="1:21" x14ac:dyDescent="0.3">
      <c r="A281" t="s">
        <v>121</v>
      </c>
      <c r="B281" s="30" t="s">
        <v>808</v>
      </c>
      <c r="C281" s="30" t="s">
        <v>66</v>
      </c>
      <c r="D281" s="30" t="s">
        <v>354</v>
      </c>
      <c r="E281" s="1">
        <v>267.52173913043481</v>
      </c>
      <c r="F281" s="1">
        <v>10.956521739130435</v>
      </c>
      <c r="G281" s="29">
        <v>0</v>
      </c>
      <c r="H281" s="1">
        <v>0</v>
      </c>
      <c r="I281" s="1">
        <v>0</v>
      </c>
      <c r="J281" s="29">
        <v>0</v>
      </c>
      <c r="K281" s="29">
        <v>0</v>
      </c>
      <c r="L281" s="29">
        <v>14.272717391304344</v>
      </c>
      <c r="M281" s="1">
        <v>18.690217391304348</v>
      </c>
      <c r="N281" s="1">
        <v>6.9864293840403047E-2</v>
      </c>
      <c r="O281" s="1">
        <v>27.757608695652173</v>
      </c>
      <c r="P281" s="1">
        <v>0.10375832927027465</v>
      </c>
      <c r="Q281" s="1">
        <v>19.365760869565214</v>
      </c>
      <c r="R281" s="1">
        <v>7.2389484804160548E-2</v>
      </c>
      <c r="S281" s="1">
        <v>38.591630434782601</v>
      </c>
      <c r="T281" s="1">
        <v>0.14425605395741911</v>
      </c>
      <c r="U281" s="1" t="s">
        <v>809</v>
      </c>
    </row>
    <row r="282" spans="1:21" x14ac:dyDescent="0.3">
      <c r="A282" t="s">
        <v>121</v>
      </c>
      <c r="B282" s="30" t="s">
        <v>810</v>
      </c>
      <c r="C282" s="30" t="s">
        <v>55</v>
      </c>
      <c r="D282" s="30" t="s">
        <v>325</v>
      </c>
      <c r="E282" s="1">
        <v>41.619565217391305</v>
      </c>
      <c r="F282" s="1">
        <v>3.6711956521739131</v>
      </c>
      <c r="G282" s="29">
        <v>0.30434782608695654</v>
      </c>
      <c r="H282" s="1">
        <v>0.13043478260869565</v>
      </c>
      <c r="I282" s="1">
        <v>4.25</v>
      </c>
      <c r="J282" s="29">
        <v>0</v>
      </c>
      <c r="K282" s="29">
        <v>0</v>
      </c>
      <c r="L282" s="29">
        <v>5.8088043478260865</v>
      </c>
      <c r="M282" s="1">
        <v>10.956521739130434</v>
      </c>
      <c r="N282" s="1">
        <v>0.26325411334552101</v>
      </c>
      <c r="O282" s="1">
        <v>0</v>
      </c>
      <c r="P282" s="1">
        <v>0</v>
      </c>
      <c r="Q282" s="1">
        <v>7.5386956521739146</v>
      </c>
      <c r="R282" s="1">
        <v>0.18113345521023769</v>
      </c>
      <c r="S282" s="1">
        <v>25.713695652173911</v>
      </c>
      <c r="T282" s="1">
        <v>0.61782710890571946</v>
      </c>
      <c r="U282" s="1" t="s">
        <v>811</v>
      </c>
    </row>
    <row r="283" spans="1:21" x14ac:dyDescent="0.3">
      <c r="A283" t="s">
        <v>121</v>
      </c>
      <c r="B283" s="30" t="s">
        <v>812</v>
      </c>
      <c r="C283" s="30" t="s">
        <v>120</v>
      </c>
      <c r="D283" s="30" t="s">
        <v>72</v>
      </c>
      <c r="E283" s="1">
        <v>90.097826086956516</v>
      </c>
      <c r="F283" s="1">
        <v>5.3913043478260869</v>
      </c>
      <c r="G283" s="29">
        <v>0.71739130434782605</v>
      </c>
      <c r="H283" s="1">
        <v>0.37304347826086964</v>
      </c>
      <c r="I283" s="1">
        <v>3.2934782608695654</v>
      </c>
      <c r="J283" s="29">
        <v>0</v>
      </c>
      <c r="K283" s="29">
        <v>4.6956521739130439</v>
      </c>
      <c r="L283" s="29">
        <v>8.5031521739130422</v>
      </c>
      <c r="M283" s="1">
        <v>10.359999999999998</v>
      </c>
      <c r="N283" s="1">
        <v>0.1149861261913379</v>
      </c>
      <c r="O283" s="1">
        <v>3.0530434782608693</v>
      </c>
      <c r="P283" s="1">
        <v>3.3885872843527565E-2</v>
      </c>
      <c r="Q283" s="1">
        <v>4.8881521739130438</v>
      </c>
      <c r="R283" s="1">
        <v>5.4253830377608885E-2</v>
      </c>
      <c r="S283" s="1">
        <v>14.39782608695652</v>
      </c>
      <c r="T283" s="1">
        <v>0.15980214742429727</v>
      </c>
      <c r="U283" s="1" t="s">
        <v>813</v>
      </c>
    </row>
    <row r="284" spans="1:21" x14ac:dyDescent="0.3">
      <c r="A284" t="s">
        <v>121</v>
      </c>
      <c r="B284" s="30" t="s">
        <v>814</v>
      </c>
      <c r="C284" s="30" t="s">
        <v>278</v>
      </c>
      <c r="D284" s="30" t="s">
        <v>275</v>
      </c>
      <c r="E284" s="1">
        <v>4.2608695652173916</v>
      </c>
      <c r="F284" s="1">
        <v>0</v>
      </c>
      <c r="G284" s="29">
        <v>0</v>
      </c>
      <c r="H284" s="1">
        <v>6.7934782608695649E-2</v>
      </c>
      <c r="I284" s="1">
        <v>0.2608695652173913</v>
      </c>
      <c r="J284" s="29">
        <v>0</v>
      </c>
      <c r="K284" s="29">
        <v>0</v>
      </c>
      <c r="L284" s="29">
        <v>5.1630434782608696E-2</v>
      </c>
      <c r="M284" s="1">
        <v>8.9673913043478257E-2</v>
      </c>
      <c r="N284" s="1">
        <v>2.1045918367346938E-2</v>
      </c>
      <c r="O284" s="1">
        <v>0</v>
      </c>
      <c r="P284" s="1">
        <v>0</v>
      </c>
      <c r="Q284" s="1">
        <v>0.72826086956521741</v>
      </c>
      <c r="R284" s="1">
        <v>0.17091836734693877</v>
      </c>
      <c r="S284" s="1">
        <v>2.3532608695652173</v>
      </c>
      <c r="T284" s="1">
        <v>0.55229591836734693</v>
      </c>
      <c r="U284" s="1" t="s">
        <v>815</v>
      </c>
    </row>
    <row r="285" spans="1:21" x14ac:dyDescent="0.3">
      <c r="A285" t="s">
        <v>121</v>
      </c>
      <c r="B285" s="30" t="s">
        <v>816</v>
      </c>
      <c r="C285" s="30" t="s">
        <v>70</v>
      </c>
      <c r="D285" s="30" t="s">
        <v>88</v>
      </c>
      <c r="E285" s="1">
        <v>66.152173913043484</v>
      </c>
      <c r="F285" s="1">
        <v>10.173913043478262</v>
      </c>
      <c r="G285" s="29">
        <v>0</v>
      </c>
      <c r="H285" s="1">
        <v>0</v>
      </c>
      <c r="I285" s="1">
        <v>0</v>
      </c>
      <c r="J285" s="29">
        <v>0</v>
      </c>
      <c r="K285" s="29">
        <v>0</v>
      </c>
      <c r="L285" s="29">
        <v>1.4266304347826086</v>
      </c>
      <c r="M285" s="1">
        <v>0</v>
      </c>
      <c r="N285" s="1">
        <v>0</v>
      </c>
      <c r="O285" s="1">
        <v>4.8451086956521738</v>
      </c>
      <c r="P285" s="1">
        <v>7.3241866579033837E-2</v>
      </c>
      <c r="Q285" s="1">
        <v>21.377717391304348</v>
      </c>
      <c r="R285" s="1">
        <v>0.32315971081169897</v>
      </c>
      <c r="S285" s="1">
        <v>22.826086956521738</v>
      </c>
      <c r="T285" s="1">
        <v>0.34505422280644099</v>
      </c>
      <c r="U285" s="1" t="s">
        <v>817</v>
      </c>
    </row>
  </sheetData>
  <pageMargins left="0.7" right="0.7" top="0.75" bottom="0.75" header="0.3" footer="0.3"/>
  <ignoredErrors>
    <ignoredError sqref="U2:U61 U63:U154 U156:U168 U170:U178 U181:U198 U201:U220 U222 U224:U233 U235:U254 U256:U285"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election activeCell="B5" sqref="B5"/>
    </sheetView>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848</v>
      </c>
      <c r="C2" s="35"/>
      <c r="E2" s="25" t="s">
        <v>818</v>
      </c>
    </row>
    <row r="3" spans="2:6" ht="15.6" customHeight="1" x14ac:dyDescent="0.3">
      <c r="B3" s="3" t="s">
        <v>819</v>
      </c>
      <c r="C3" s="4">
        <f>C11</f>
        <v>3.2346239532827048</v>
      </c>
      <c r="E3" s="40" t="s">
        <v>820</v>
      </c>
    </row>
    <row r="4" spans="2:6" ht="15.6" customHeight="1" x14ac:dyDescent="0.3">
      <c r="B4" s="17" t="s">
        <v>850</v>
      </c>
      <c r="C4" s="18">
        <f>C12</f>
        <v>0.33994772254948918</v>
      </c>
      <c r="E4" s="41"/>
    </row>
    <row r="5" spans="2:6" x14ac:dyDescent="0.3">
      <c r="B5" s="5" t="s">
        <v>898</v>
      </c>
      <c r="C5" s="6">
        <f>AVERAGE('Nurse Staff'!E:E)</f>
        <v>86.814222290263316</v>
      </c>
      <c r="E5" s="41"/>
    </row>
    <row r="6" spans="2:6" x14ac:dyDescent="0.3">
      <c r="E6" s="41"/>
    </row>
    <row r="7" spans="2:6" ht="19.8" customHeight="1" x14ac:dyDescent="0.3">
      <c r="B7" s="21" t="s">
        <v>849</v>
      </c>
      <c r="C7" s="7"/>
      <c r="E7" s="33" t="s">
        <v>822</v>
      </c>
      <c r="F7" s="8"/>
    </row>
    <row r="8" spans="2:6" ht="15.6" customHeight="1" x14ac:dyDescent="0.3">
      <c r="B8" s="9" t="s">
        <v>821</v>
      </c>
      <c r="C8" s="22">
        <f>SUM(Table156[MDS Census])</f>
        <v>24655.23913043478</v>
      </c>
      <c r="E8" s="33"/>
    </row>
    <row r="9" spans="2:6" ht="18" customHeight="1" x14ac:dyDescent="0.3">
      <c r="B9" s="9" t="s">
        <v>823</v>
      </c>
      <c r="C9" s="22">
        <f>SUM('Nurse Staff'!I:I)</f>
        <v>79750.427065217387</v>
      </c>
      <c r="E9" s="33"/>
    </row>
    <row r="10" spans="2:6" ht="16.2" thickBot="1" x14ac:dyDescent="0.35">
      <c r="B10" s="9" t="s">
        <v>824</v>
      </c>
      <c r="C10" s="22">
        <f>SUM('Nurse Staff'!F:F)</f>
        <v>8381.4923913043513</v>
      </c>
      <c r="E10" s="33"/>
    </row>
    <row r="11" spans="2:6" ht="16.2" customHeight="1" x14ac:dyDescent="0.3">
      <c r="B11" s="10" t="s">
        <v>825</v>
      </c>
      <c r="C11" s="11">
        <f>C9/C8</f>
        <v>3.2346239532827048</v>
      </c>
      <c r="E11" s="42" t="s">
        <v>853</v>
      </c>
    </row>
    <row r="12" spans="2:6" ht="16.2" customHeight="1" thickBot="1" x14ac:dyDescent="0.35">
      <c r="B12" s="12" t="s">
        <v>826</v>
      </c>
      <c r="C12" s="13">
        <f>C10/C8</f>
        <v>0.33994772254948918</v>
      </c>
      <c r="E12" s="42"/>
    </row>
    <row r="13" spans="2:6" ht="16.2" customHeight="1" x14ac:dyDescent="0.3">
      <c r="E13" s="43" t="s">
        <v>827</v>
      </c>
    </row>
    <row r="14" spans="2:6" ht="15.6" customHeight="1" x14ac:dyDescent="0.3">
      <c r="B14" s="36" t="s">
        <v>847</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851</v>
      </c>
    </row>
    <row r="18" spans="2:5" ht="32.4" customHeight="1" x14ac:dyDescent="0.3">
      <c r="B18" s="15"/>
      <c r="C18" s="15"/>
      <c r="E18" s="33"/>
    </row>
    <row r="19" spans="2:5" ht="15" customHeight="1" x14ac:dyDescent="0.3">
      <c r="E19" s="26" t="s">
        <v>852</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854</v>
      </c>
      <c r="C2" s="47"/>
    </row>
    <row r="3" spans="2:3" ht="15.6" x14ac:dyDescent="0.3">
      <c r="B3" s="27" t="s">
        <v>831</v>
      </c>
      <c r="C3" s="27" t="s">
        <v>855</v>
      </c>
    </row>
    <row r="4" spans="2:3" ht="15.6" x14ac:dyDescent="0.3">
      <c r="B4" s="24" t="s">
        <v>884</v>
      </c>
      <c r="C4" s="24" t="s">
        <v>890</v>
      </c>
    </row>
    <row r="5" spans="2:3" ht="15.6" x14ac:dyDescent="0.3">
      <c r="B5" s="24" t="s">
        <v>856</v>
      </c>
      <c r="C5" s="24" t="s">
        <v>857</v>
      </c>
    </row>
    <row r="6" spans="2:3" ht="15.6" x14ac:dyDescent="0.3">
      <c r="B6" s="24" t="s">
        <v>830</v>
      </c>
      <c r="C6" s="24" t="s">
        <v>858</v>
      </c>
    </row>
    <row r="7" spans="2:3" ht="15.6" x14ac:dyDescent="0.3">
      <c r="B7" s="24" t="s">
        <v>864</v>
      </c>
      <c r="C7" s="24" t="s">
        <v>865</v>
      </c>
    </row>
    <row r="8" spans="2:3" ht="15.6" x14ac:dyDescent="0.3">
      <c r="B8" s="24" t="s">
        <v>859</v>
      </c>
      <c r="C8" s="24" t="s">
        <v>860</v>
      </c>
    </row>
    <row r="9" spans="2:3" ht="15.6" x14ac:dyDescent="0.3">
      <c r="B9" s="24" t="s">
        <v>112</v>
      </c>
      <c r="C9" s="24" t="s">
        <v>866</v>
      </c>
    </row>
    <row r="10" spans="2:3" ht="15.6" x14ac:dyDescent="0.3">
      <c r="B10" s="24" t="s">
        <v>861</v>
      </c>
      <c r="C10" s="24" t="s">
        <v>862</v>
      </c>
    </row>
    <row r="11" spans="2:3" ht="15.6" x14ac:dyDescent="0.3">
      <c r="B11" s="24" t="s">
        <v>829</v>
      </c>
      <c r="C11" s="24" t="s">
        <v>863</v>
      </c>
    </row>
    <row r="12" spans="2:3" ht="15.6" x14ac:dyDescent="0.3">
      <c r="B12" s="24" t="s">
        <v>892</v>
      </c>
      <c r="C12" s="24" t="s">
        <v>893</v>
      </c>
    </row>
    <row r="13" spans="2:3" ht="15.6" x14ac:dyDescent="0.3">
      <c r="B13" s="24" t="s">
        <v>886</v>
      </c>
      <c r="C13" s="24" t="s">
        <v>888</v>
      </c>
    </row>
    <row r="14" spans="2:3" ht="15.6" x14ac:dyDescent="0.3">
      <c r="B14" s="24" t="s">
        <v>887</v>
      </c>
      <c r="C14" s="24" t="s">
        <v>889</v>
      </c>
    </row>
    <row r="15" spans="2:3" ht="15.6" x14ac:dyDescent="0.3">
      <c r="B15" s="24" t="s">
        <v>885</v>
      </c>
      <c r="C15" s="24" t="s">
        <v>891</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2021-01-19T21:18:03Z</dcterms:modified>
</cp:coreProperties>
</file>