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F685F649-E660-4B42-A579-B358419B4962}"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<sst xmlns="http://schemas.openxmlformats.org/spreadsheetml/2006/main" count="2886" uniqueCount="585">
  <si>
    <t>Pickens</t>
  </si>
  <si>
    <t>Calhoun</t>
  </si>
  <si>
    <t>Lee</t>
  </si>
  <si>
    <t>CAMDEN</t>
  </si>
  <si>
    <t>Cherokee</t>
  </si>
  <si>
    <t>GREENVILLE</t>
  </si>
  <si>
    <t>Marion</t>
  </si>
  <si>
    <t>FLORENCE</t>
  </si>
  <si>
    <t>ABBEVILLE</t>
  </si>
  <si>
    <t>MARION</t>
  </si>
  <si>
    <t>PIEDMONT</t>
  </si>
  <si>
    <t>YORK</t>
  </si>
  <si>
    <t>Sumter</t>
  </si>
  <si>
    <t>Union</t>
  </si>
  <si>
    <t>CONWAY</t>
  </si>
  <si>
    <t>CHARLESTON</t>
  </si>
  <si>
    <t>LAKE CITY</t>
  </si>
  <si>
    <t>CLINTON</t>
  </si>
  <si>
    <t>LANCASTER</t>
  </si>
  <si>
    <t>ANDERSON</t>
  </si>
  <si>
    <t>CHESTER</t>
  </si>
  <si>
    <t>WINDSOR MANOR</t>
  </si>
  <si>
    <t>Fairfield</t>
  </si>
  <si>
    <t>GEORGETOWN</t>
  </si>
  <si>
    <t>OAKBROOK HEALTH AND REHABILITATION CENTER</t>
  </si>
  <si>
    <t>WILLISTON</t>
  </si>
  <si>
    <t>MARIETTA</t>
  </si>
  <si>
    <t>Laurens</t>
  </si>
  <si>
    <t>Oconee</t>
  </si>
  <si>
    <t>SUMMERVILLE</t>
  </si>
  <si>
    <t>Jasper</t>
  </si>
  <si>
    <t>MANNING</t>
  </si>
  <si>
    <t>MOUNT PLEASANT</t>
  </si>
  <si>
    <t>LAURENS</t>
  </si>
  <si>
    <t>Richland</t>
  </si>
  <si>
    <t>COLUMBIA</t>
  </si>
  <si>
    <t>SUNNY ACRES NURSING HOME</t>
  </si>
  <si>
    <t>GREENWOOD</t>
  </si>
  <si>
    <t>BLUFFTON</t>
  </si>
  <si>
    <t>Anderson</t>
  </si>
  <si>
    <t>SENECA</t>
  </si>
  <si>
    <t>Greenwood</t>
  </si>
  <si>
    <t>GARDEN CITY</t>
  </si>
  <si>
    <t>INMAN</t>
  </si>
  <si>
    <t>LEXINGTON</t>
  </si>
  <si>
    <t>UNION</t>
  </si>
  <si>
    <t>Dorchester</t>
  </si>
  <si>
    <t>York</t>
  </si>
  <si>
    <t>NEWBERRY</t>
  </si>
  <si>
    <t>FAIRFAX</t>
  </si>
  <si>
    <t>RIDGELAND</t>
  </si>
  <si>
    <t>DILLON</t>
  </si>
  <si>
    <t>SALUDA</t>
  </si>
  <si>
    <t>Beaufort</t>
  </si>
  <si>
    <t>Lancaster</t>
  </si>
  <si>
    <t>PA</t>
  </si>
  <si>
    <t>SCRANTON</t>
  </si>
  <si>
    <t>Chester</t>
  </si>
  <si>
    <t>SC</t>
  </si>
  <si>
    <t>ABBEVILLE NURSING HOME, INC.</t>
  </si>
  <si>
    <t>Abbeville</t>
  </si>
  <si>
    <t>425057</t>
  </si>
  <si>
    <t>ANCHOR REHAB AND HEALTHCARE CENTER OF AIKEN, LLC</t>
  </si>
  <si>
    <t>AIKEN</t>
  </si>
  <si>
    <t>Aiken</t>
  </si>
  <si>
    <t>425311</t>
  </si>
  <si>
    <t>BAYVIEW MANOR</t>
  </si>
  <si>
    <t>BEAUFORT</t>
  </si>
  <si>
    <t>425067</t>
  </si>
  <si>
    <t>BETHEA BAPTIST HEALTHCARE CENTER</t>
  </si>
  <si>
    <t>DARLINGTON</t>
  </si>
  <si>
    <t>Darlington</t>
  </si>
  <si>
    <t>425372</t>
  </si>
  <si>
    <t>BISHOP GADSDEN EPISCOPAL HEALTH CARE CENTER</t>
  </si>
  <si>
    <t>Charleston</t>
  </si>
  <si>
    <t>425411</t>
  </si>
  <si>
    <t>BLUE RIDGE IN BROOKVIEW HOUSE, LLC</t>
  </si>
  <si>
    <t>GAFFNEY</t>
  </si>
  <si>
    <t>425062</t>
  </si>
  <si>
    <t>BLUE RIDGE IN GEORGETOWN</t>
  </si>
  <si>
    <t>Georgetown</t>
  </si>
  <si>
    <t>425048</t>
  </si>
  <si>
    <t>BLUE RIDGE OF SUMTER</t>
  </si>
  <si>
    <t>SUMTER</t>
  </si>
  <si>
    <t>425310</t>
  </si>
  <si>
    <t>BRIAN CENTER NURSING CARE - ST ANDREWS</t>
  </si>
  <si>
    <t>425129</t>
  </si>
  <si>
    <t>BROAD CREEK CARE CENTER</t>
  </si>
  <si>
    <t>HILTON HEAD ISLAND</t>
  </si>
  <si>
    <t>425351</t>
  </si>
  <si>
    <t>BROOKDALE ANDERSON</t>
  </si>
  <si>
    <t>425398</t>
  </si>
  <si>
    <t>BRUSHY CREEK POST ACUTE</t>
  </si>
  <si>
    <t>GREER</t>
  </si>
  <si>
    <t>Greenville</t>
  </si>
  <si>
    <t>425004</t>
  </si>
  <si>
    <t>C M TUCKER JR NURSING CARE</t>
  </si>
  <si>
    <t>425074</t>
  </si>
  <si>
    <t>C M TUCKER NURSING CARE CENTER / RODDEY</t>
  </si>
  <si>
    <t>425360</t>
  </si>
  <si>
    <t>CAPSTONE REHABILITATION AND HEALTHCARE</t>
  </si>
  <si>
    <t>EASLEY</t>
  </si>
  <si>
    <t>425298</t>
  </si>
  <si>
    <t>CARLYLE SENIOR CARE OF AIKEN</t>
  </si>
  <si>
    <t>425014</t>
  </si>
  <si>
    <t>CARLYLE SENIOR CARE OF FLORENCE</t>
  </si>
  <si>
    <t>Florence</t>
  </si>
  <si>
    <t>425163</t>
  </si>
  <si>
    <t>CARLYLE SENIOR CARE OF FOUNTAIN INN</t>
  </si>
  <si>
    <t>FOUNTAIN INN</t>
  </si>
  <si>
    <t>425168</t>
  </si>
  <si>
    <t>CARLYLE SENIOR CARE OF KINGSTREE</t>
  </si>
  <si>
    <t>KINGSTREE</t>
  </si>
  <si>
    <t>Williamsburg</t>
  </si>
  <si>
    <t>425117</t>
  </si>
  <si>
    <t>CHERAW HEALTHCARE</t>
  </si>
  <si>
    <t>CHERAW</t>
  </si>
  <si>
    <t>Chesterfield</t>
  </si>
  <si>
    <t>425005</t>
  </si>
  <si>
    <t>CHESTERFIELD CONVALESCENT CENTER</t>
  </si>
  <si>
    <t>425302</t>
  </si>
  <si>
    <t>COMMANDER NURSING CENTER</t>
  </si>
  <si>
    <t>425119</t>
  </si>
  <si>
    <t>COMPASS POST ACUTE REHABILITATION</t>
  </si>
  <si>
    <t>Horry</t>
  </si>
  <si>
    <t>425391</t>
  </si>
  <si>
    <t>CONDOR HEALTH ANDERSON</t>
  </si>
  <si>
    <t>425047</t>
  </si>
  <si>
    <t>CONWAY MANOR</t>
  </si>
  <si>
    <t>425121</t>
  </si>
  <si>
    <t>DR RONALD E MCNAIR NURSING &amp; REHABILITATION CENTER</t>
  </si>
  <si>
    <t>425309</t>
  </si>
  <si>
    <t>DUNDEE MANOR, LLC</t>
  </si>
  <si>
    <t>BENNETTSVILLE</t>
  </si>
  <si>
    <t>Marlboro</t>
  </si>
  <si>
    <t>425118</t>
  </si>
  <si>
    <t>EASLEY PLACE-A CONTINUUM OF CARE COMMUNITY</t>
  </si>
  <si>
    <t>425409</t>
  </si>
  <si>
    <t>EDISTO POST ACUTE</t>
  </si>
  <si>
    <t>ORANGEBURG</t>
  </si>
  <si>
    <t>Orangeburg</t>
  </si>
  <si>
    <t>425116</t>
  </si>
  <si>
    <t>ELLEN SAGAR NURSING CENTER</t>
  </si>
  <si>
    <t>425012</t>
  </si>
  <si>
    <t>FAITH HEALTHCARE CENTER</t>
  </si>
  <si>
    <t>425009</t>
  </si>
  <si>
    <t>FLEETWOOD REHABILITATION AND HEALTHCARE CENTER</t>
  </si>
  <si>
    <t>425018</t>
  </si>
  <si>
    <t>FRANKE HEALTH CARE CENTER</t>
  </si>
  <si>
    <t>425374</t>
  </si>
  <si>
    <t>FRASER HEALTH CENTER</t>
  </si>
  <si>
    <t>425150</t>
  </si>
  <si>
    <t>GOLDEN AGE INMAN</t>
  </si>
  <si>
    <t>Spartanburg</t>
  </si>
  <si>
    <t>425316</t>
  </si>
  <si>
    <t>GRAND STRAND REHAB AND NURSING CENTER, LLC</t>
  </si>
  <si>
    <t>MYRTLE BEACH</t>
  </si>
  <si>
    <t>425323</t>
  </si>
  <si>
    <t>GREENVILLE POST ACUTE</t>
  </si>
  <si>
    <t>425042</t>
  </si>
  <si>
    <t>GREENWOOD TRANSITIONAL REHABILITATION UNIT</t>
  </si>
  <si>
    <t>425388</t>
  </si>
  <si>
    <t>GREER REHABILITATION AND HEALTHCARE CENTER</t>
  </si>
  <si>
    <t>425138</t>
  </si>
  <si>
    <t>HALLMARK HEALTHCARE CENTER</t>
  </si>
  <si>
    <t>425326</t>
  </si>
  <si>
    <t>HEALTHCARE CENTER OF WESLEY COMMONS</t>
  </si>
  <si>
    <t>425078</t>
  </si>
  <si>
    <t>HEARTLAND HEALTH AND REHABILITATION CARE CENTER-HA</t>
  </si>
  <si>
    <t>HANAHAN</t>
  </si>
  <si>
    <t>425289</t>
  </si>
  <si>
    <t>HEARTLAND HEALTH CARE CENTER - GREENVILLE EAST</t>
  </si>
  <si>
    <t>425106</t>
  </si>
  <si>
    <t>HEARTLAND HEALTH CARE CENTER - GREENVILLE WEST</t>
  </si>
  <si>
    <t>425294</t>
  </si>
  <si>
    <t>HEARTLAND HEALTH CARE CENTER - UNION</t>
  </si>
  <si>
    <t>425142</t>
  </si>
  <si>
    <t>HEARTLAND OF COLUMBIA REHAB AND NURSING CENTER</t>
  </si>
  <si>
    <t>425008</t>
  </si>
  <si>
    <t>HEARTLAND OF WEST ASHLEY REHAB AND NURSING CENTER</t>
  </si>
  <si>
    <t>425362</t>
  </si>
  <si>
    <t>HERITAGE HEALTHCARE OF PICKENS</t>
  </si>
  <si>
    <t>SIX MILE</t>
  </si>
  <si>
    <t>425306</t>
  </si>
  <si>
    <t>HERITAGE HOME OF FLORENCE INC</t>
  </si>
  <si>
    <t>425154</t>
  </si>
  <si>
    <t>HONORAGE NURSING CENTER</t>
  </si>
  <si>
    <t>425115</t>
  </si>
  <si>
    <t>INMAN HEALTHCARE</t>
  </si>
  <si>
    <t>425122</t>
  </si>
  <si>
    <t>IVA REHABILITATION AND HEALTHCARE CENTER</t>
  </si>
  <si>
    <t>IVA</t>
  </si>
  <si>
    <t>425317</t>
  </si>
  <si>
    <t>J F HAWKINS NURSING HOME</t>
  </si>
  <si>
    <t>Newberry</t>
  </si>
  <si>
    <t>425035</t>
  </si>
  <si>
    <t>JOHN EDWARD HARTER NURSING CENTER</t>
  </si>
  <si>
    <t>Allendale</t>
  </si>
  <si>
    <t>425103</t>
  </si>
  <si>
    <t>JOHNS ISLAND POST ACUTE</t>
  </si>
  <si>
    <t>JOHNS ISLAND</t>
  </si>
  <si>
    <t>425368</t>
  </si>
  <si>
    <t>JOLLEY ACRES HEALTHCARE CENTER</t>
  </si>
  <si>
    <t>425055</t>
  </si>
  <si>
    <t>KERSHAWHEALTH KARESH LONG TERM CARE</t>
  </si>
  <si>
    <t>Kershaw</t>
  </si>
  <si>
    <t>425080</t>
  </si>
  <si>
    <t>L.M.C.- EXTENDED CARE</t>
  </si>
  <si>
    <t>Lexington</t>
  </si>
  <si>
    <t>425321</t>
  </si>
  <si>
    <t>LAKE CITY SCRANTON HEALTHCARE CENTER</t>
  </si>
  <si>
    <t>425149</t>
  </si>
  <si>
    <t>LAKE EMORY POST ACUTE CARE</t>
  </si>
  <si>
    <t>425303</t>
  </si>
  <si>
    <t>LAKE MARION NURSING FACILITY</t>
  </si>
  <si>
    <t>SUMMERTON</t>
  </si>
  <si>
    <t>Clarendon</t>
  </si>
  <si>
    <t>425300</t>
  </si>
  <si>
    <t>LAKE MOULTRIE NURSING HOME</t>
  </si>
  <si>
    <t>SAINT STEPHEN</t>
  </si>
  <si>
    <t>Berkeley</t>
  </si>
  <si>
    <t>425341</t>
  </si>
  <si>
    <t>LAKES AT LITCHFIELD</t>
  </si>
  <si>
    <t>PAWLEYS ISLAND</t>
  </si>
  <si>
    <t>425380</t>
  </si>
  <si>
    <t>LANCASTER CONVALESCENT CENTER</t>
  </si>
  <si>
    <t>425155</t>
  </si>
  <si>
    <t>LAUREL BAYE HEALTHCARE BLACKVILLE</t>
  </si>
  <si>
    <t>BLACKVILLE</t>
  </si>
  <si>
    <t>Barnwell</t>
  </si>
  <si>
    <t>425319</t>
  </si>
  <si>
    <t>LIFE CARE CENTER OF CHARLESTON</t>
  </si>
  <si>
    <t>N CHARLESTON</t>
  </si>
  <si>
    <t>425332</t>
  </si>
  <si>
    <t>LIFE CARE CENTER OF COLUMBIA</t>
  </si>
  <si>
    <t>425337</t>
  </si>
  <si>
    <t>LIFE CARE CENTER OF HILTON HEAD</t>
  </si>
  <si>
    <t>425147</t>
  </si>
  <si>
    <t>LINLEY PARK REHABILITATION AND HEALTHCARE CENTER,</t>
  </si>
  <si>
    <t>425016</t>
  </si>
  <si>
    <t>LINVILLE COURT AT THE CASCADES VERDAE</t>
  </si>
  <si>
    <t>425392</t>
  </si>
  <si>
    <t>LORIS REHAB AND NURSING CENTER, LLC</t>
  </si>
  <si>
    <t>LORIS</t>
  </si>
  <si>
    <t>425086</t>
  </si>
  <si>
    <t>MAGNOLIA MANOR - GREENVILLE</t>
  </si>
  <si>
    <t>425090</t>
  </si>
  <si>
    <t>MAGNOLIA MANOR - GREENWOOD</t>
  </si>
  <si>
    <t>425172</t>
  </si>
  <si>
    <t>MAGNOLIA MANOR - INMAN</t>
  </si>
  <si>
    <t>425032</t>
  </si>
  <si>
    <t>MAGNOLIA MANOR - ROCK HILL</t>
  </si>
  <si>
    <t>ROCK HILL</t>
  </si>
  <si>
    <t>425165</t>
  </si>
  <si>
    <t>MAGNOLIA MANOR - SPARTANBURG</t>
  </si>
  <si>
    <t>SPARTANBURG</t>
  </si>
  <si>
    <t>425091</t>
  </si>
  <si>
    <t>MAGNOLIA MANOR- COLUMBIA</t>
  </si>
  <si>
    <t>425287</t>
  </si>
  <si>
    <t>MAGNOLIA PLACE - GREENVILLE</t>
  </si>
  <si>
    <t>425361</t>
  </si>
  <si>
    <t>MAGNOLIA PLACE - SPARTANBURG</t>
  </si>
  <si>
    <t>425175</t>
  </si>
  <si>
    <t>MANNA REHABILITATION AND HEALTHCARE CENTER</t>
  </si>
  <si>
    <t>PICKENS</t>
  </si>
  <si>
    <t>425084</t>
  </si>
  <si>
    <t>MARTHA FRANKS BAPTIST RETIREMENT CENTER</t>
  </si>
  <si>
    <t>425334</t>
  </si>
  <si>
    <t>MCCORMICK REHABILITATION AND HEALTHCARE CENTER</t>
  </si>
  <si>
    <t>MC CORMICK</t>
  </si>
  <si>
    <t>Mccormick</t>
  </si>
  <si>
    <t>425171</t>
  </si>
  <si>
    <t>MCCOY MEMORIAL NURSING CENTER</t>
  </si>
  <si>
    <t>BISHOPVILLE</t>
  </si>
  <si>
    <t>425174</t>
  </si>
  <si>
    <t>MEDFORD NURSING CENTER</t>
  </si>
  <si>
    <t>425176</t>
  </si>
  <si>
    <t>MILLENNIUM POST ACUTE REHABILITATION</t>
  </si>
  <si>
    <t>WEST COLUMBIA</t>
  </si>
  <si>
    <t>425105</t>
  </si>
  <si>
    <t>MORRELL NURSING CENTER</t>
  </si>
  <si>
    <t>HARTSVILLE</t>
  </si>
  <si>
    <t>425111</t>
  </si>
  <si>
    <t>MOUNT PLEASANT MANOR</t>
  </si>
  <si>
    <t>MT PLEASANT</t>
  </si>
  <si>
    <t>425110</t>
  </si>
  <si>
    <t>MOUNTAINVIEW NURSING HOME</t>
  </si>
  <si>
    <t>425027</t>
  </si>
  <si>
    <t>MUSC HEALTH CHESTER NURSING CENTER</t>
  </si>
  <si>
    <t>425061</t>
  </si>
  <si>
    <t>MUSC HEALTH MULLINS NURSING HOME</t>
  </si>
  <si>
    <t>MULLINS</t>
  </si>
  <si>
    <t>425312</t>
  </si>
  <si>
    <t>MYRTLE BEACH MANOR</t>
  </si>
  <si>
    <t>425070</t>
  </si>
  <si>
    <t>NHC HEALTH CARE,  CHARLESTON</t>
  </si>
  <si>
    <t>425381</t>
  </si>
  <si>
    <t>NHC HEALTHCARE -  ANDERSON</t>
  </si>
  <si>
    <t>425052</t>
  </si>
  <si>
    <t>NHC HEALTHCARE - BLUFFTON</t>
  </si>
  <si>
    <t>OKATIE</t>
  </si>
  <si>
    <t>425397</t>
  </si>
  <si>
    <t>NHC HEALTHCARE - CLINTON</t>
  </si>
  <si>
    <t>425071</t>
  </si>
  <si>
    <t>NHC HEALTHCARE - GARDEN CITY</t>
  </si>
  <si>
    <t>425324</t>
  </si>
  <si>
    <t>NHC HEALTHCARE - GREENVILLE</t>
  </si>
  <si>
    <t>425322</t>
  </si>
  <si>
    <t>NHC HEALTHCARE - GREENWOOD</t>
  </si>
  <si>
    <t>425063</t>
  </si>
  <si>
    <t>NHC HEALTHCARE - LAURENS</t>
  </si>
  <si>
    <t>425054</t>
  </si>
  <si>
    <t>NHC HEALTHCARE - LEXINGTON</t>
  </si>
  <si>
    <t>425333</t>
  </si>
  <si>
    <t>NHC HEALTHCARE - MAULDIN</t>
  </si>
  <si>
    <t>425359</t>
  </si>
  <si>
    <t>NHC HEALTHCARE - NORTH AUGUSTA</t>
  </si>
  <si>
    <t>NORTH AUGUSTA</t>
  </si>
  <si>
    <t>425320</t>
  </si>
  <si>
    <t>NHC HEALTHCARE - PARKLANE</t>
  </si>
  <si>
    <t>425352</t>
  </si>
  <si>
    <t>NHC HEALTHCARE - SUMTER</t>
  </si>
  <si>
    <t>425109</t>
  </si>
  <si>
    <t>425156</t>
  </si>
  <si>
    <t>OAKHAVEN NURSING CENTER</t>
  </si>
  <si>
    <t>425064</t>
  </si>
  <si>
    <t>OPUS POST ACUTE REHABILITATION</t>
  </si>
  <si>
    <t>425379</t>
  </si>
  <si>
    <t>PATEWOOD REHABILITATION &amp; HEALTHCARE CENTER</t>
  </si>
  <si>
    <t>425305</t>
  </si>
  <si>
    <t>PEACHTREE CENTRE</t>
  </si>
  <si>
    <t>425095</t>
  </si>
  <si>
    <t>POINSETT REHABILITATION AND HEALTHCARE CENTER</t>
  </si>
  <si>
    <t>425102</t>
  </si>
  <si>
    <t>PRESBYTERIAN COMMUNITIES OF SOUTH CAROLINA- CLINTO</t>
  </si>
  <si>
    <t>425393</t>
  </si>
  <si>
    <t>PRESBYTERIAN COMMUNITIES OF SOUTH CAROLINA-FLORENC</t>
  </si>
  <si>
    <t>425406</t>
  </si>
  <si>
    <t>PRESBYTERIAN COMMUNITIES OF SOUTH CAROLINA-SUMMERV</t>
  </si>
  <si>
    <t>425389</t>
  </si>
  <si>
    <t>PRESBYTERIAN HOME OF SC - FOOTHILLS</t>
  </si>
  <si>
    <t>425403</t>
  </si>
  <si>
    <t>PRESBYTERIAN HOME OF SOUTH CAROLINA-COLUMBIA</t>
  </si>
  <si>
    <t>425396</t>
  </si>
  <si>
    <t>PRINCE GEORGE HEALTHCARE CENTER</t>
  </si>
  <si>
    <t>425295</t>
  </si>
  <si>
    <t>PRISMA HEALTH-LILA DOYLE</t>
  </si>
  <si>
    <t>425075</t>
  </si>
  <si>
    <t>PRUITTHEALTH- BAMBERG</t>
  </si>
  <si>
    <t>BAMBERG</t>
  </si>
  <si>
    <t>Bamberg</t>
  </si>
  <si>
    <t>425104</t>
  </si>
  <si>
    <t>PRUITTHEALTH- COLUMBIA</t>
  </si>
  <si>
    <t>425013</t>
  </si>
  <si>
    <t>PRUITTHEALTH- DILLON</t>
  </si>
  <si>
    <t>Dillon</t>
  </si>
  <si>
    <t>425113</t>
  </si>
  <si>
    <t>PRUITTHEALTH- ESTILL</t>
  </si>
  <si>
    <t>ESTILL</t>
  </si>
  <si>
    <t>Hampton</t>
  </si>
  <si>
    <t>425315</t>
  </si>
  <si>
    <t>PRUITTHEALTH- NORTH AUGUSTA</t>
  </si>
  <si>
    <t>425296</t>
  </si>
  <si>
    <t>PRUITTHEALTH- RIDGEWAY</t>
  </si>
  <si>
    <t>RIDGEWAY</t>
  </si>
  <si>
    <t>425288</t>
  </si>
  <si>
    <t>PRUITTHEALTH- ROCK HILL</t>
  </si>
  <si>
    <t>425127</t>
  </si>
  <si>
    <t>PRUITTHEALTH-AIKEN</t>
  </si>
  <si>
    <t>425145</t>
  </si>
  <si>
    <t>PRUITTHEALTH-BARNWELL</t>
  </si>
  <si>
    <t>BARNWELL</t>
  </si>
  <si>
    <t>425097</t>
  </si>
  <si>
    <t>PRUITTHEALTH-BLYTHEWOOD</t>
  </si>
  <si>
    <t>425400</t>
  </si>
  <si>
    <t>PRUITTHEALTH-CONWAY AT CONWAY MEDICAL CENTER</t>
  </si>
  <si>
    <t>425173</t>
  </si>
  <si>
    <t>PRUITTHEALTH-MONCKS CORNER</t>
  </si>
  <si>
    <t>MONCKS CORNER</t>
  </si>
  <si>
    <t>425140</t>
  </si>
  <si>
    <t>PRUITTHEALTH-ORANGEBURG</t>
  </si>
  <si>
    <t>425085</t>
  </si>
  <si>
    <t>PRUITTHEALTH-WALTERBORO</t>
  </si>
  <si>
    <t>WALTERBORO</t>
  </si>
  <si>
    <t>Colleton</t>
  </si>
  <si>
    <t>425053</t>
  </si>
  <si>
    <t>RETREAT AT WELLMORE OF DANIEL ISLAND</t>
  </si>
  <si>
    <t>425414</t>
  </si>
  <si>
    <t>RICE NURSING HOME</t>
  </si>
  <si>
    <t>425387</t>
  </si>
  <si>
    <t>RICHARD M CAMPBELL VETERANS NURSING HOME</t>
  </si>
  <si>
    <t>425301</t>
  </si>
  <si>
    <t>RIDGELAND NURSING CENTER INC</t>
  </si>
  <si>
    <t>425132</t>
  </si>
  <si>
    <t>RIVER FALLS REHABILITATION AND HEALTHCARE CENTER</t>
  </si>
  <si>
    <t>425307</t>
  </si>
  <si>
    <t>RIVERSIDE HEALTH AND REHAB</t>
  </si>
  <si>
    <t>425082</t>
  </si>
  <si>
    <t>ROCK HILL POST ACUTE CARE CENTER</t>
  </si>
  <si>
    <t>425159</t>
  </si>
  <si>
    <t>ROLLING GREEN VILLAGE</t>
  </si>
  <si>
    <t>425160</t>
  </si>
  <si>
    <t>ROSECREST REHABILITATION AND HEALTHCARE CENTER</t>
  </si>
  <si>
    <t>425376</t>
  </si>
  <si>
    <t>SAINT MATTHEWS HEALTH CARE, LLC</t>
  </si>
  <si>
    <t>SAINT MATTHEWS</t>
  </si>
  <si>
    <t>425170</t>
  </si>
  <si>
    <t>SALUDA NURSING CENTER</t>
  </si>
  <si>
    <t>Saluda</t>
  </si>
  <si>
    <t>425081</t>
  </si>
  <si>
    <t>SANDPIPER REHAB &amp; NURSING</t>
  </si>
  <si>
    <t>425146</t>
  </si>
  <si>
    <t>SAVANNAH GRACE AT THE PALMS OF MT PLEASANT</t>
  </si>
  <si>
    <t>425404</t>
  </si>
  <si>
    <t>SENECA HEALTH &amp; REHABILITATION CENTER</t>
  </si>
  <si>
    <t>425139</t>
  </si>
  <si>
    <t>SENIOR CARE OF MARION</t>
  </si>
  <si>
    <t>425416</t>
  </si>
  <si>
    <t>SHEM CREEK NURSING AND REHAB</t>
  </si>
  <si>
    <t>425417</t>
  </si>
  <si>
    <t>SIMPSONVILLE REHABILITATION AND HEALTHCARE CENTER,</t>
  </si>
  <si>
    <t>SIMPSONVILLE</t>
  </si>
  <si>
    <t>425112</t>
  </si>
  <si>
    <t>SKYLYN NURSING AND REHABILITATION CENTER</t>
  </si>
  <si>
    <t>425410</t>
  </si>
  <si>
    <t>SOUTHERN OAKS REHABILITATION AND HEALTHCARE CENTER</t>
  </si>
  <si>
    <t>425314</t>
  </si>
  <si>
    <t>SOUTHLAND HEALTH CARE CENTER</t>
  </si>
  <si>
    <t>425157</t>
  </si>
  <si>
    <t>SPARTANBURG HOSPITAL FOR RESTORATIVE CARE SNF</t>
  </si>
  <si>
    <t>425384</t>
  </si>
  <si>
    <t>SPRENGER HEALTH CARE OF PORT ROYAL</t>
  </si>
  <si>
    <t>PORT ROYAL</t>
  </si>
  <si>
    <t>425413</t>
  </si>
  <si>
    <t>SPRENGER HEALTHCARE OF BLUFFTON</t>
  </si>
  <si>
    <t>425415</t>
  </si>
  <si>
    <t>SPRINGDALE HEALTHCARE CENTER</t>
  </si>
  <si>
    <t>425169</t>
  </si>
  <si>
    <t>ST GEORGE HEALTHCARE CENTER</t>
  </si>
  <si>
    <t>SAINT GEORGE</t>
  </si>
  <si>
    <t>425143</t>
  </si>
  <si>
    <t>STILL HOPES EPISCOPAL RETIREMENT COMMUNITY</t>
  </si>
  <si>
    <t>425401</t>
  </si>
  <si>
    <t>SUMMIT HILLS SKILLED NURSING FACILITY</t>
  </si>
  <si>
    <t>425390</t>
  </si>
  <si>
    <t>SUMTER EAST HEALTH &amp; REHABILITATION CENTER</t>
  </si>
  <si>
    <t>425107</t>
  </si>
  <si>
    <t>FORK</t>
  </si>
  <si>
    <t>425093</t>
  </si>
  <si>
    <t>THE ARBORETUM AT THE WOODLANDS</t>
  </si>
  <si>
    <t>425394</t>
  </si>
  <si>
    <t>THE GABLES OF PELHAM SKILLED NURSING &amp; REHAB</t>
  </si>
  <si>
    <t>425373</t>
  </si>
  <si>
    <t>THE HERITAGE AT LOWMAN REHAB AND HEALTHCARE</t>
  </si>
  <si>
    <t>WHITE ROCK</t>
  </si>
  <si>
    <t>425100</t>
  </si>
  <si>
    <t>THE LODGE AT WELLMORE- TEGA CAY</t>
  </si>
  <si>
    <t>FORT MILL</t>
  </si>
  <si>
    <t>425407</t>
  </si>
  <si>
    <t>THE PLACE AT PEPPER HILL</t>
  </si>
  <si>
    <t>425308</t>
  </si>
  <si>
    <t>THE PRESTON HEALTH CENTER</t>
  </si>
  <si>
    <t>425325</t>
  </si>
  <si>
    <t>THE RETREAT AT BRIGHTWATER</t>
  </si>
  <si>
    <t>425395</t>
  </si>
  <si>
    <t>THE RIDGE REHABILITATION AND HEALTHCARE CENTER, LL</t>
  </si>
  <si>
    <t>EDGEFIELD</t>
  </si>
  <si>
    <t>Edgefield</t>
  </si>
  <si>
    <t>425293</t>
  </si>
  <si>
    <t>VALLEY FALLS TERRACE</t>
  </si>
  <si>
    <t>425096</t>
  </si>
  <si>
    <t>VETERANS VICTORY HOUSE</t>
  </si>
  <si>
    <t>425386</t>
  </si>
  <si>
    <t>WELLMORE OF LEXINGTON, LLC</t>
  </si>
  <si>
    <t>425412</t>
  </si>
  <si>
    <t>WESTMINSTER HEALTH &amp; REHAB CENTER</t>
  </si>
  <si>
    <t>425291</t>
  </si>
  <si>
    <t>WHITE OAK AT NORTH GROVE INC</t>
  </si>
  <si>
    <t>425408</t>
  </si>
  <si>
    <t>WHITE OAK ESTATES</t>
  </si>
  <si>
    <t>425290</t>
  </si>
  <si>
    <t>WHITE OAK MANOR - CHARLESTON</t>
  </si>
  <si>
    <t>425128</t>
  </si>
  <si>
    <t>WHITE OAK MANOR - COLUMBIA</t>
  </si>
  <si>
    <t>425068</t>
  </si>
  <si>
    <t>WHITE OAK MANOR - LANCASTER</t>
  </si>
  <si>
    <t>425017</t>
  </si>
  <si>
    <t>WHITE OAK MANOR - NEWBERRY</t>
  </si>
  <si>
    <t>425077</t>
  </si>
  <si>
    <t>WHITE OAK MANOR - ROCK HILL</t>
  </si>
  <si>
    <t>425088</t>
  </si>
  <si>
    <t>WHITE OAK MANOR - SPARTANBURG</t>
  </si>
  <si>
    <t>425024</t>
  </si>
  <si>
    <t>WHITE OAK MANOR - YORK</t>
  </si>
  <si>
    <t>425089</t>
  </si>
  <si>
    <t>WILDEWOOD DOWNS</t>
  </si>
  <si>
    <t>425385</t>
  </si>
  <si>
    <t>WILLISTON HEALTHCARE AND REHAB LLC</t>
  </si>
  <si>
    <t>425297</t>
  </si>
  <si>
    <t>WILLOW BROOKE COURT AT PARK POINTE VILLAGE</t>
  </si>
  <si>
    <t>425375</t>
  </si>
  <si>
    <t>425114</t>
  </si>
  <si>
    <t>WOODRUFF MANOR</t>
  </si>
  <si>
    <t>WOODRUFF</t>
  </si>
  <si>
    <t>425179</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</si>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</sst>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187" totalsRowShown="0" headerRowDxfId="49">
  <autoFilter ref="A1:N187"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187" totalsRowShown="0" headerRowDxfId="35">
  <autoFilter ref="A1:O187"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187" totalsRowShown="0" headerRowDxfId="20">
  <autoFilter ref="A1:U187"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187"/>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520</v>
      </c>
      <c r="B1" s="28" t="s">
        <v>521</v>
      </c>
      <c r="C1" s="28" t="s">
        <v>522</v>
      </c>
      <c r="D1" s="28" t="s">
        <v>523</v>
      </c>
      <c r="E1" s="20" t="s">
        <v>515</v>
      </c>
      <c r="F1" s="20" t="s">
        <v>524</v>
      </c>
      <c r="G1" s="20" t="s">
        <v>527</v>
      </c>
      <c r="H1" s="20" t="s">
        <v>533</v>
      </c>
      <c r="I1" s="20" t="s">
        <v>555</v>
      </c>
      <c r="J1" s="20" t="s">
        <v>554</v>
      </c>
      <c r="K1" s="20" t="s">
        <v>582</v>
      </c>
      <c r="L1" s="20" t="s">
        <v>581</v>
      </c>
      <c r="M1" s="20" t="s">
        <v>583</v>
      </c>
      <c r="N1" s="20" t="s">
        <v>532</v>
      </c>
    </row>
    <row r="2" spans="1:14" x14ac:dyDescent="0.3">
      <c r="A2" t="s">
        <v>58</v>
      </c>
      <c r="B2" s="30" t="s">
        <v>59</v>
      </c>
      <c r="C2" s="30" t="s">
        <v>8</v>
      </c>
      <c r="D2" s="30" t="s">
        <v>60</v>
      </c>
      <c r="E2" s="1">
        <v>73.989130434782609</v>
      </c>
      <c r="F2" s="1">
        <v>36.22717391304348</v>
      </c>
      <c r="G2" s="1">
        <v>72.140978260869574</v>
      </c>
      <c r="H2" s="1">
        <v>151.9720652173913</v>
      </c>
      <c r="I2" s="1">
        <v>260.34021739130435</v>
      </c>
      <c r="J2" s="1">
        <v>3.5186278830615545</v>
      </c>
      <c r="K2" s="1">
        <v>3.6776274423387694</v>
      </c>
      <c r="L2" s="1">
        <v>0.48962832378433968</v>
      </c>
      <c r="M2" s="1">
        <v>0.64862788306155439</v>
      </c>
      <c r="N2" s="32" t="s">
        <v>61</v>
      </c>
    </row>
    <row r="3" spans="1:14" x14ac:dyDescent="0.3">
      <c r="A3" t="s">
        <v>58</v>
      </c>
      <c r="B3" s="30" t="s">
        <v>62</v>
      </c>
      <c r="C3" s="30" t="s">
        <v>63</v>
      </c>
      <c r="D3" s="30" t="s">
        <v>64</v>
      </c>
      <c r="E3" s="1">
        <v>100.43478260869566</v>
      </c>
      <c r="F3" s="1">
        <v>25.938586956521739</v>
      </c>
      <c r="G3" s="1">
        <v>144.45652173913044</v>
      </c>
      <c r="H3" s="1">
        <v>241.67989130434782</v>
      </c>
      <c r="I3" s="1">
        <v>412.07499999999999</v>
      </c>
      <c r="J3" s="1">
        <v>4.1029112554112555</v>
      </c>
      <c r="K3" s="1">
        <v>4.3558257575757571</v>
      </c>
      <c r="L3" s="1">
        <v>0.258262987012987</v>
      </c>
      <c r="M3" s="1">
        <v>0.51117748917748917</v>
      </c>
      <c r="N3" s="32" t="s">
        <v>65</v>
      </c>
    </row>
    <row r="4" spans="1:14" x14ac:dyDescent="0.3">
      <c r="A4" t="s">
        <v>58</v>
      </c>
      <c r="B4" s="30" t="s">
        <v>66</v>
      </c>
      <c r="C4" s="30" t="s">
        <v>67</v>
      </c>
      <c r="D4" s="30" t="s">
        <v>53</v>
      </c>
      <c r="E4" s="1">
        <v>130.06521739130434</v>
      </c>
      <c r="F4" s="1">
        <v>28.215543478260869</v>
      </c>
      <c r="G4" s="1">
        <v>136.16521739130437</v>
      </c>
      <c r="H4" s="1">
        <v>296.51293478260868</v>
      </c>
      <c r="I4" s="1">
        <v>460.89369565217396</v>
      </c>
      <c r="J4" s="1">
        <v>3.5435584155106139</v>
      </c>
      <c r="K4" s="1">
        <v>3.7446632124352335</v>
      </c>
      <c r="L4" s="1">
        <v>0.21693381246866122</v>
      </c>
      <c r="M4" s="1">
        <v>0.41803860939328102</v>
      </c>
      <c r="N4" s="32" t="s">
        <v>68</v>
      </c>
    </row>
    <row r="5" spans="1:14" x14ac:dyDescent="0.3">
      <c r="A5" t="s">
        <v>58</v>
      </c>
      <c r="B5" s="30" t="s">
        <v>69</v>
      </c>
      <c r="C5" s="30" t="s">
        <v>70</v>
      </c>
      <c r="D5" s="30" t="s">
        <v>71</v>
      </c>
      <c r="E5" s="1">
        <v>48.760869565217391</v>
      </c>
      <c r="F5" s="1">
        <v>16.56586956521739</v>
      </c>
      <c r="G5" s="1">
        <v>68.127826086956517</v>
      </c>
      <c r="H5" s="1">
        <v>137.08652173913043</v>
      </c>
      <c r="I5" s="1">
        <v>221.78021739130435</v>
      </c>
      <c r="J5" s="1">
        <v>4.5483236736513595</v>
      </c>
      <c r="K5" s="1">
        <v>4.7626526972804273</v>
      </c>
      <c r="L5" s="1">
        <v>0.33973695942933568</v>
      </c>
      <c r="M5" s="1">
        <v>0.55406598305840393</v>
      </c>
      <c r="N5" s="32" t="s">
        <v>72</v>
      </c>
    </row>
    <row r="6" spans="1:14" x14ac:dyDescent="0.3">
      <c r="A6" t="s">
        <v>58</v>
      </c>
      <c r="B6" s="30" t="s">
        <v>73</v>
      </c>
      <c r="C6" s="30" t="s">
        <v>15</v>
      </c>
      <c r="D6" s="30" t="s">
        <v>74</v>
      </c>
      <c r="E6" s="1">
        <v>32.967391304347828</v>
      </c>
      <c r="F6" s="1">
        <v>44.653478260869562</v>
      </c>
      <c r="G6" s="1">
        <v>9.9793478260869559</v>
      </c>
      <c r="H6" s="1">
        <v>87.036956521739128</v>
      </c>
      <c r="I6" s="1">
        <v>141.66978260869564</v>
      </c>
      <c r="J6" s="1">
        <v>4.29727002967359</v>
      </c>
      <c r="K6" s="1">
        <v>4.5261193537751403</v>
      </c>
      <c r="L6" s="1">
        <v>1.3544741180349487</v>
      </c>
      <c r="M6" s="1">
        <v>1.5833234421364986</v>
      </c>
      <c r="N6" s="32" t="s">
        <v>75</v>
      </c>
    </row>
    <row r="7" spans="1:14" x14ac:dyDescent="0.3">
      <c r="A7" t="s">
        <v>58</v>
      </c>
      <c r="B7" s="30" t="s">
        <v>76</v>
      </c>
      <c r="C7" s="30" t="s">
        <v>77</v>
      </c>
      <c r="D7" s="30" t="s">
        <v>4</v>
      </c>
      <c r="E7" s="1">
        <v>83.456521739130437</v>
      </c>
      <c r="F7" s="1">
        <v>19.504673913043479</v>
      </c>
      <c r="G7" s="1">
        <v>105.6320652173913</v>
      </c>
      <c r="H7" s="1">
        <v>182.63076086956519</v>
      </c>
      <c r="I7" s="1">
        <v>307.76749999999993</v>
      </c>
      <c r="J7" s="1">
        <v>3.6877585308674123</v>
      </c>
      <c r="K7" s="1">
        <v>3.753400625162802</v>
      </c>
      <c r="L7" s="1">
        <v>0.23371060171919772</v>
      </c>
      <c r="M7" s="1">
        <v>0.29935269601458714</v>
      </c>
      <c r="N7" s="32" t="s">
        <v>78</v>
      </c>
    </row>
    <row r="8" spans="1:14" x14ac:dyDescent="0.3">
      <c r="A8" t="s">
        <v>58</v>
      </c>
      <c r="B8" s="30" t="s">
        <v>79</v>
      </c>
      <c r="C8" s="30" t="s">
        <v>23</v>
      </c>
      <c r="D8" s="30" t="s">
        <v>80</v>
      </c>
      <c r="E8" s="1">
        <v>58.054347826086953</v>
      </c>
      <c r="F8" s="1">
        <v>21.121195652173913</v>
      </c>
      <c r="G8" s="1">
        <v>28.414239130434783</v>
      </c>
      <c r="H8" s="1">
        <v>117.22141304347826</v>
      </c>
      <c r="I8" s="1">
        <v>166.75684782608698</v>
      </c>
      <c r="J8" s="1">
        <v>2.8724265118891599</v>
      </c>
      <c r="K8" s="1">
        <v>2.8859071334956004</v>
      </c>
      <c r="L8" s="1">
        <v>0.36381763714660176</v>
      </c>
      <c r="M8" s="1">
        <v>0.37729825875304257</v>
      </c>
      <c r="N8" s="32" t="s">
        <v>81</v>
      </c>
    </row>
    <row r="9" spans="1:14" x14ac:dyDescent="0.3">
      <c r="A9" t="s">
        <v>58</v>
      </c>
      <c r="B9" s="30" t="s">
        <v>82</v>
      </c>
      <c r="C9" s="30" t="s">
        <v>83</v>
      </c>
      <c r="D9" s="30" t="s">
        <v>12</v>
      </c>
      <c r="E9" s="1">
        <v>81.576086956521735</v>
      </c>
      <c r="F9" s="1">
        <v>22.104130434782608</v>
      </c>
      <c r="G9" s="1">
        <v>52.684673913043476</v>
      </c>
      <c r="H9" s="1">
        <v>148.9470652173913</v>
      </c>
      <c r="I9" s="1">
        <v>223.73586956521737</v>
      </c>
      <c r="J9" s="1">
        <v>2.7426648900732844</v>
      </c>
      <c r="K9" s="1">
        <v>3.0240772818121253</v>
      </c>
      <c r="L9" s="1">
        <v>0.27096335776149233</v>
      </c>
      <c r="M9" s="1">
        <v>0.55237574950033308</v>
      </c>
      <c r="N9" s="32" t="s">
        <v>84</v>
      </c>
    </row>
    <row r="10" spans="1:14" x14ac:dyDescent="0.3">
      <c r="A10" t="s">
        <v>58</v>
      </c>
      <c r="B10" s="30" t="s">
        <v>85</v>
      </c>
      <c r="C10" s="30" t="s">
        <v>35</v>
      </c>
      <c r="D10" s="30" t="s">
        <v>34</v>
      </c>
      <c r="E10" s="1">
        <v>83.684782608695656</v>
      </c>
      <c r="F10" s="1">
        <v>15.350543478260869</v>
      </c>
      <c r="G10" s="1">
        <v>98.271739130434781</v>
      </c>
      <c r="H10" s="1">
        <v>180.1141304347826</v>
      </c>
      <c r="I10" s="1">
        <v>293.73641304347825</v>
      </c>
      <c r="J10" s="1">
        <v>3.5100337706195606</v>
      </c>
      <c r="K10" s="1">
        <v>3.6455059098584228</v>
      </c>
      <c r="L10" s="1">
        <v>0.18343291336537212</v>
      </c>
      <c r="M10" s="1">
        <v>0.3189050526042343</v>
      </c>
      <c r="N10" s="32" t="s">
        <v>86</v>
      </c>
    </row>
    <row r="11" spans="1:14" x14ac:dyDescent="0.3">
      <c r="A11" t="s">
        <v>58</v>
      </c>
      <c r="B11" s="30" t="s">
        <v>87</v>
      </c>
      <c r="C11" s="30" t="s">
        <v>88</v>
      </c>
      <c r="D11" s="30" t="s">
        <v>53</v>
      </c>
      <c r="E11" s="1">
        <v>20.608695652173914</v>
      </c>
      <c r="F11" s="1">
        <v>44.233260869565221</v>
      </c>
      <c r="G11" s="1">
        <v>3.2382608695652175</v>
      </c>
      <c r="H11" s="1">
        <v>59.576086956521742</v>
      </c>
      <c r="I11" s="1">
        <v>107.04760869565217</v>
      </c>
      <c r="J11" s="1">
        <v>5.1942932489451472</v>
      </c>
      <c r="K11" s="1">
        <v>5.6668670886075949</v>
      </c>
      <c r="L11" s="1">
        <v>2.1463396624472573</v>
      </c>
      <c r="M11" s="1">
        <v>2.6189135021097045</v>
      </c>
      <c r="N11" s="32" t="s">
        <v>89</v>
      </c>
    </row>
    <row r="12" spans="1:14" x14ac:dyDescent="0.3">
      <c r="A12" t="s">
        <v>58</v>
      </c>
      <c r="B12" s="30" t="s">
        <v>90</v>
      </c>
      <c r="C12" s="30" t="s">
        <v>19</v>
      </c>
      <c r="D12" s="30" t="s">
        <v>39</v>
      </c>
      <c r="E12" s="1">
        <v>22.260869565217391</v>
      </c>
      <c r="F12" s="1">
        <v>15.926630434782609</v>
      </c>
      <c r="G12" s="1">
        <v>21.934782608695652</v>
      </c>
      <c r="H12" s="1">
        <v>82.6875</v>
      </c>
      <c r="I12" s="1">
        <v>120.54891304347827</v>
      </c>
      <c r="J12" s="1">
        <v>5.415283203125</v>
      </c>
      <c r="K12" s="1">
        <v>6.1057861328124998</v>
      </c>
      <c r="L12" s="1">
        <v>0.7154541015625</v>
      </c>
      <c r="M12" s="1">
        <v>1.4059570312499998</v>
      </c>
      <c r="N12" s="32" t="s">
        <v>91</v>
      </c>
    </row>
    <row r="13" spans="1:14" x14ac:dyDescent="0.3">
      <c r="A13" t="s">
        <v>58</v>
      </c>
      <c r="B13" s="30" t="s">
        <v>92</v>
      </c>
      <c r="C13" s="30" t="s">
        <v>93</v>
      </c>
      <c r="D13" s="30" t="s">
        <v>94</v>
      </c>
      <c r="E13" s="1">
        <v>133.78260869565219</v>
      </c>
      <c r="F13" s="1">
        <v>76.343586956521733</v>
      </c>
      <c r="G13" s="1">
        <v>125.84108695652174</v>
      </c>
      <c r="H13" s="1">
        <v>296.41239130434781</v>
      </c>
      <c r="I13" s="1">
        <v>498.59706521739128</v>
      </c>
      <c r="J13" s="1">
        <v>3.7269198895027618</v>
      </c>
      <c r="K13" s="1">
        <v>3.9455402989925239</v>
      </c>
      <c r="L13" s="1">
        <v>0.57065404614884618</v>
      </c>
      <c r="M13" s="1">
        <v>0.78927445563860887</v>
      </c>
      <c r="N13" s="32" t="s">
        <v>95</v>
      </c>
    </row>
    <row r="14" spans="1:14" x14ac:dyDescent="0.3">
      <c r="A14" t="s">
        <v>58</v>
      </c>
      <c r="B14" s="30" t="s">
        <v>96</v>
      </c>
      <c r="C14" s="30" t="s">
        <v>35</v>
      </c>
      <c r="D14" s="30" t="s">
        <v>34</v>
      </c>
      <c r="E14" s="1">
        <v>72.858695652173907</v>
      </c>
      <c r="F14" s="1">
        <v>48.801630434782609</v>
      </c>
      <c r="G14" s="1">
        <v>56.157608695652172</v>
      </c>
      <c r="H14" s="1">
        <v>215.38043478260869</v>
      </c>
      <c r="I14" s="1">
        <v>320.3396739130435</v>
      </c>
      <c r="J14" s="1">
        <v>4.3967253468596157</v>
      </c>
      <c r="K14" s="1">
        <v>5.2240414739668806</v>
      </c>
      <c r="L14" s="1">
        <v>0.66981202446665677</v>
      </c>
      <c r="M14" s="1">
        <v>1.4971281515739223</v>
      </c>
      <c r="N14" s="32" t="s">
        <v>97</v>
      </c>
    </row>
    <row r="15" spans="1:14" x14ac:dyDescent="0.3">
      <c r="A15" t="s">
        <v>58</v>
      </c>
      <c r="B15" s="30" t="s">
        <v>98</v>
      </c>
      <c r="C15" s="30" t="s">
        <v>35</v>
      </c>
      <c r="D15" s="30" t="s">
        <v>34</v>
      </c>
      <c r="E15" s="1">
        <v>153.68478260869566</v>
      </c>
      <c r="F15" s="1">
        <v>93.603260869565219</v>
      </c>
      <c r="G15" s="1">
        <v>135.1875</v>
      </c>
      <c r="H15" s="1">
        <v>506.3478260869565</v>
      </c>
      <c r="I15" s="1">
        <v>735.13858695652175</v>
      </c>
      <c r="J15" s="1">
        <v>4.78341820496499</v>
      </c>
      <c r="K15" s="1">
        <v>5.3704646721833225</v>
      </c>
      <c r="L15" s="1">
        <v>0.60906004667939739</v>
      </c>
      <c r="M15" s="1">
        <v>1.1961065138977298</v>
      </c>
      <c r="N15" s="32" t="s">
        <v>99</v>
      </c>
    </row>
    <row r="16" spans="1:14" x14ac:dyDescent="0.3">
      <c r="A16" t="s">
        <v>58</v>
      </c>
      <c r="B16" s="30" t="s">
        <v>100</v>
      </c>
      <c r="C16" s="30" t="s">
        <v>101</v>
      </c>
      <c r="D16" s="30" t="s">
        <v>0</v>
      </c>
      <c r="E16" s="1">
        <v>55.130434782608695</v>
      </c>
      <c r="F16" s="1">
        <v>16.240217391304348</v>
      </c>
      <c r="G16" s="1">
        <v>54.956304347826084</v>
      </c>
      <c r="H16" s="1">
        <v>113.15010869565216</v>
      </c>
      <c r="I16" s="1">
        <v>184.34663043478261</v>
      </c>
      <c r="J16" s="1">
        <v>3.3438268927444796</v>
      </c>
      <c r="K16" s="1">
        <v>3.6624388801261829</v>
      </c>
      <c r="L16" s="1">
        <v>0.29457807570977917</v>
      </c>
      <c r="M16" s="1">
        <v>0.61319006309148272</v>
      </c>
      <c r="N16" s="32" t="s">
        <v>102</v>
      </c>
    </row>
    <row r="17" spans="1:14" x14ac:dyDescent="0.3">
      <c r="A17" t="s">
        <v>58</v>
      </c>
      <c r="B17" s="30" t="s">
        <v>103</v>
      </c>
      <c r="C17" s="30" t="s">
        <v>63</v>
      </c>
      <c r="D17" s="30" t="s">
        <v>64</v>
      </c>
      <c r="E17" s="1">
        <v>71.956521739130437</v>
      </c>
      <c r="F17" s="1">
        <v>30.486413043478262</v>
      </c>
      <c r="G17" s="1">
        <v>54.883152173913047</v>
      </c>
      <c r="H17" s="1">
        <v>149.76902173913044</v>
      </c>
      <c r="I17" s="1">
        <v>235.13858695652175</v>
      </c>
      <c r="J17" s="1">
        <v>3.267787009063444</v>
      </c>
      <c r="K17" s="1">
        <v>3.4181268882175226</v>
      </c>
      <c r="L17" s="1">
        <v>0.42367824773413898</v>
      </c>
      <c r="M17" s="1">
        <v>0.57401812688821741</v>
      </c>
      <c r="N17" s="32" t="s">
        <v>104</v>
      </c>
    </row>
    <row r="18" spans="1:14" x14ac:dyDescent="0.3">
      <c r="A18" t="s">
        <v>58</v>
      </c>
      <c r="B18" s="30" t="s">
        <v>105</v>
      </c>
      <c r="C18" s="30" t="s">
        <v>7</v>
      </c>
      <c r="D18" s="30" t="s">
        <v>106</v>
      </c>
      <c r="E18" s="1">
        <v>66.336956521739125</v>
      </c>
      <c r="F18" s="1">
        <v>29.233695652173914</v>
      </c>
      <c r="G18" s="1">
        <v>73.771739130434781</v>
      </c>
      <c r="H18" s="1">
        <v>128.35869565217391</v>
      </c>
      <c r="I18" s="1">
        <v>231.3641304347826</v>
      </c>
      <c r="J18" s="1">
        <v>3.4877109618220548</v>
      </c>
      <c r="K18" s="1">
        <v>3.8225053252498773</v>
      </c>
      <c r="L18" s="1">
        <v>0.44068490906111751</v>
      </c>
      <c r="M18" s="1">
        <v>0.77547927248893989</v>
      </c>
      <c r="N18" s="32" t="s">
        <v>107</v>
      </c>
    </row>
    <row r="19" spans="1:14" x14ac:dyDescent="0.3">
      <c r="A19" t="s">
        <v>58</v>
      </c>
      <c r="B19" s="30" t="s">
        <v>108</v>
      </c>
      <c r="C19" s="30" t="s">
        <v>109</v>
      </c>
      <c r="D19" s="30" t="s">
        <v>94</v>
      </c>
      <c r="E19" s="1">
        <v>42.510869565217391</v>
      </c>
      <c r="F19" s="1">
        <v>31.192934782608695</v>
      </c>
      <c r="G19" s="1">
        <v>36.578804347826086</v>
      </c>
      <c r="H19" s="1">
        <v>85.048913043478265</v>
      </c>
      <c r="I19" s="1">
        <v>152.82065217391303</v>
      </c>
      <c r="J19" s="1">
        <v>3.5948606494502684</v>
      </c>
      <c r="K19" s="1">
        <v>3.999872155458962</v>
      </c>
      <c r="L19" s="1">
        <v>0.73376374328816163</v>
      </c>
      <c r="M19" s="1">
        <v>1.138775249296855</v>
      </c>
      <c r="N19" s="32" t="s">
        <v>110</v>
      </c>
    </row>
    <row r="20" spans="1:14" x14ac:dyDescent="0.3">
      <c r="A20" t="s">
        <v>58</v>
      </c>
      <c r="B20" s="30" t="s">
        <v>111</v>
      </c>
      <c r="C20" s="30" t="s">
        <v>112</v>
      </c>
      <c r="D20" s="30" t="s">
        <v>113</v>
      </c>
      <c r="E20" s="1">
        <v>70.184782608695656</v>
      </c>
      <c r="F20" s="1">
        <v>26.092391304347824</v>
      </c>
      <c r="G20" s="1">
        <v>63.804347826086953</v>
      </c>
      <c r="H20" s="1">
        <v>171.22826086956522</v>
      </c>
      <c r="I20" s="1">
        <v>261.125</v>
      </c>
      <c r="J20" s="1">
        <v>3.7205358525631098</v>
      </c>
      <c r="K20" s="1">
        <v>3.8656884001858445</v>
      </c>
      <c r="L20" s="1">
        <v>0.37176707449279844</v>
      </c>
      <c r="M20" s="1">
        <v>0.51691962211553344</v>
      </c>
      <c r="N20" s="32" t="s">
        <v>114</v>
      </c>
    </row>
    <row r="21" spans="1:14" x14ac:dyDescent="0.3">
      <c r="A21" t="s">
        <v>58</v>
      </c>
      <c r="B21" s="30" t="s">
        <v>115</v>
      </c>
      <c r="C21" s="30" t="s">
        <v>116</v>
      </c>
      <c r="D21" s="30" t="s">
        <v>117</v>
      </c>
      <c r="E21" s="1">
        <v>104.6304347826087</v>
      </c>
      <c r="F21" s="1">
        <v>33.266304347826086</v>
      </c>
      <c r="G21" s="1">
        <v>86.304347826086953</v>
      </c>
      <c r="H21" s="1">
        <v>170.51630434782609</v>
      </c>
      <c r="I21" s="1">
        <v>290.08695652173913</v>
      </c>
      <c r="J21" s="1">
        <v>2.7724911697485974</v>
      </c>
      <c r="K21" s="1">
        <v>2.8379129441097026</v>
      </c>
      <c r="L21" s="1">
        <v>0.31794099314356949</v>
      </c>
      <c r="M21" s="1">
        <v>0.3833627675046748</v>
      </c>
      <c r="N21" s="32" t="s">
        <v>118</v>
      </c>
    </row>
    <row r="22" spans="1:14" x14ac:dyDescent="0.3">
      <c r="A22" t="s">
        <v>58</v>
      </c>
      <c r="B22" s="30" t="s">
        <v>119</v>
      </c>
      <c r="C22" s="30" t="s">
        <v>116</v>
      </c>
      <c r="D22" s="30" t="s">
        <v>117</v>
      </c>
      <c r="E22" s="1">
        <v>90.728260869565219</v>
      </c>
      <c r="F22" s="1">
        <v>46.455326086956525</v>
      </c>
      <c r="G22" s="1">
        <v>50.112173913043478</v>
      </c>
      <c r="H22" s="1">
        <v>133.08815217391304</v>
      </c>
      <c r="I22" s="1">
        <v>229.65565217391304</v>
      </c>
      <c r="J22" s="1">
        <v>2.5312471546663473</v>
      </c>
      <c r="K22" s="1">
        <v>2.6660261171678448</v>
      </c>
      <c r="L22" s="1">
        <v>0.51202707559602256</v>
      </c>
      <c r="M22" s="1">
        <v>0.64680603809752013</v>
      </c>
      <c r="N22" s="32" t="s">
        <v>120</v>
      </c>
    </row>
    <row r="23" spans="1:14" x14ac:dyDescent="0.3">
      <c r="A23" t="s">
        <v>58</v>
      </c>
      <c r="B23" s="30" t="s">
        <v>121</v>
      </c>
      <c r="C23" s="30" t="s">
        <v>7</v>
      </c>
      <c r="D23" s="30" t="s">
        <v>106</v>
      </c>
      <c r="E23" s="1">
        <v>125.60869565217391</v>
      </c>
      <c r="F23" s="1">
        <v>35.652065217391304</v>
      </c>
      <c r="G23" s="1">
        <v>161.17152173913044</v>
      </c>
      <c r="H23" s="1">
        <v>305.43010869565217</v>
      </c>
      <c r="I23" s="1">
        <v>502.25369565217386</v>
      </c>
      <c r="J23" s="1">
        <v>3.99855832467982</v>
      </c>
      <c r="K23" s="1">
        <v>4.1076990308065069</v>
      </c>
      <c r="L23" s="1">
        <v>0.28383437175493254</v>
      </c>
      <c r="M23" s="1">
        <v>0.39297507788161989</v>
      </c>
      <c r="N23" s="32" t="s">
        <v>122</v>
      </c>
    </row>
    <row r="24" spans="1:14" x14ac:dyDescent="0.3">
      <c r="A24" t="s">
        <v>58</v>
      </c>
      <c r="B24" s="30" t="s">
        <v>123</v>
      </c>
      <c r="C24" s="30" t="s">
        <v>14</v>
      </c>
      <c r="D24" s="30" t="s">
        <v>124</v>
      </c>
      <c r="E24" s="1">
        <v>59.619565217391305</v>
      </c>
      <c r="F24" s="1">
        <v>45.625869565217393</v>
      </c>
      <c r="G24" s="1">
        <v>68.827282608695654</v>
      </c>
      <c r="H24" s="1">
        <v>142.06804347826088</v>
      </c>
      <c r="I24" s="1">
        <v>256.5211956521739</v>
      </c>
      <c r="J24" s="1">
        <v>4.302634457611668</v>
      </c>
      <c r="K24" s="1">
        <v>4.5724612579762987</v>
      </c>
      <c r="L24" s="1">
        <v>0.76528350045578852</v>
      </c>
      <c r="M24" s="1">
        <v>1.0351103008204192</v>
      </c>
      <c r="N24" s="32" t="s">
        <v>125</v>
      </c>
    </row>
    <row r="25" spans="1:14" x14ac:dyDescent="0.3">
      <c r="A25" t="s">
        <v>58</v>
      </c>
      <c r="B25" s="30" t="s">
        <v>126</v>
      </c>
      <c r="C25" s="30" t="s">
        <v>19</v>
      </c>
      <c r="D25" s="30" t="s">
        <v>39</v>
      </c>
      <c r="E25" s="1">
        <v>117.69565217391305</v>
      </c>
      <c r="F25" s="1">
        <v>23.565434782608694</v>
      </c>
      <c r="G25" s="1">
        <v>161.64065217391305</v>
      </c>
      <c r="H25" s="1">
        <v>261.83663043478265</v>
      </c>
      <c r="I25" s="1">
        <v>447.04271739130439</v>
      </c>
      <c r="J25" s="1">
        <v>3.7982942371629114</v>
      </c>
      <c r="K25" s="1">
        <v>4.0029026597709647</v>
      </c>
      <c r="L25" s="1">
        <v>0.2002234946435168</v>
      </c>
      <c r="M25" s="1">
        <v>0.40483191725156997</v>
      </c>
      <c r="N25" s="32" t="s">
        <v>127</v>
      </c>
    </row>
    <row r="26" spans="1:14" x14ac:dyDescent="0.3">
      <c r="A26" t="s">
        <v>58</v>
      </c>
      <c r="B26" s="30" t="s">
        <v>128</v>
      </c>
      <c r="C26" s="30" t="s">
        <v>14</v>
      </c>
      <c r="D26" s="30" t="s">
        <v>124</v>
      </c>
      <c r="E26" s="1">
        <v>151.35869565217391</v>
      </c>
      <c r="F26" s="1">
        <v>71.144021739130437</v>
      </c>
      <c r="G26" s="1">
        <v>162.8233695652174</v>
      </c>
      <c r="H26" s="1">
        <v>398.63858695652175</v>
      </c>
      <c r="I26" s="1">
        <v>632.60597826086951</v>
      </c>
      <c r="J26" s="1">
        <v>4.1795152603231598</v>
      </c>
      <c r="K26" s="1">
        <v>4.3310412926391386</v>
      </c>
      <c r="L26" s="1">
        <v>0.47003590664272893</v>
      </c>
      <c r="M26" s="1">
        <v>0.62156193895870737</v>
      </c>
      <c r="N26" s="32" t="s">
        <v>129</v>
      </c>
    </row>
    <row r="27" spans="1:14" x14ac:dyDescent="0.3">
      <c r="A27" t="s">
        <v>58</v>
      </c>
      <c r="B27" s="30" t="s">
        <v>130</v>
      </c>
      <c r="C27" s="30" t="s">
        <v>16</v>
      </c>
      <c r="D27" s="30" t="s">
        <v>113</v>
      </c>
      <c r="E27" s="1">
        <v>64.521739130434781</v>
      </c>
      <c r="F27" s="1">
        <v>10.975543478260869</v>
      </c>
      <c r="G27" s="1">
        <v>66.095108695652172</v>
      </c>
      <c r="H27" s="1">
        <v>144.91847826086956</v>
      </c>
      <c r="I27" s="1">
        <v>221.98913043478262</v>
      </c>
      <c r="J27" s="1">
        <v>3.4405323450134775</v>
      </c>
      <c r="K27" s="1">
        <v>3.529481132075472</v>
      </c>
      <c r="L27" s="1">
        <v>0.17010613207547171</v>
      </c>
      <c r="M27" s="1">
        <v>0.25905491913746631</v>
      </c>
      <c r="N27" s="32" t="s">
        <v>131</v>
      </c>
    </row>
    <row r="28" spans="1:14" x14ac:dyDescent="0.3">
      <c r="A28" t="s">
        <v>58</v>
      </c>
      <c r="B28" s="30" t="s">
        <v>132</v>
      </c>
      <c r="C28" s="30" t="s">
        <v>133</v>
      </c>
      <c r="D28" s="30" t="s">
        <v>134</v>
      </c>
      <c r="E28" s="1">
        <v>102.05434782608695</v>
      </c>
      <c r="F28" s="1">
        <v>15.373913043478263</v>
      </c>
      <c r="G28" s="1">
        <v>107.03804347826087</v>
      </c>
      <c r="H28" s="1">
        <v>208.10054347826087</v>
      </c>
      <c r="I28" s="1">
        <v>330.51249999999999</v>
      </c>
      <c r="J28" s="1">
        <v>3.2385930344019598</v>
      </c>
      <c r="K28" s="1">
        <v>3.3222121631696671</v>
      </c>
      <c r="L28" s="1">
        <v>0.1506443710725317</v>
      </c>
      <c r="M28" s="1">
        <v>0.23426349984023856</v>
      </c>
      <c r="N28" s="32" t="s">
        <v>135</v>
      </c>
    </row>
    <row r="29" spans="1:14" x14ac:dyDescent="0.3">
      <c r="A29" t="s">
        <v>58</v>
      </c>
      <c r="B29" s="30" t="s">
        <v>136</v>
      </c>
      <c r="C29" s="30" t="s">
        <v>101</v>
      </c>
      <c r="D29" s="30" t="s">
        <v>0</v>
      </c>
      <c r="E29" s="1">
        <v>41.054347826086953</v>
      </c>
      <c r="F29" s="1">
        <v>16.591086956521739</v>
      </c>
      <c r="G29" s="1">
        <v>52.202173913043481</v>
      </c>
      <c r="H29" s="1">
        <v>71.228152173913045</v>
      </c>
      <c r="I29" s="1">
        <v>140.02141304347828</v>
      </c>
      <c r="J29" s="1">
        <v>3.4106354249404296</v>
      </c>
      <c r="K29" s="1">
        <v>3.6231082870002651</v>
      </c>
      <c r="L29" s="1">
        <v>0.40412496690495103</v>
      </c>
      <c r="M29" s="1">
        <v>0.61659782896478699</v>
      </c>
      <c r="N29" s="32" t="s">
        <v>137</v>
      </c>
    </row>
    <row r="30" spans="1:14" x14ac:dyDescent="0.3">
      <c r="A30" t="s">
        <v>58</v>
      </c>
      <c r="B30" s="30" t="s">
        <v>138</v>
      </c>
      <c r="C30" s="30" t="s">
        <v>139</v>
      </c>
      <c r="D30" s="30" t="s">
        <v>140</v>
      </c>
      <c r="E30" s="1">
        <v>91.163043478260875</v>
      </c>
      <c r="F30" s="1">
        <v>15.561739130434784</v>
      </c>
      <c r="G30" s="1">
        <v>87.620108695652178</v>
      </c>
      <c r="H30" s="1">
        <v>190.36684782608697</v>
      </c>
      <c r="I30" s="1">
        <v>293.54869565217393</v>
      </c>
      <c r="J30" s="1">
        <v>3.2200405389292954</v>
      </c>
      <c r="K30" s="1">
        <v>3.463547156313342</v>
      </c>
      <c r="L30" s="1">
        <v>0.17070227733396925</v>
      </c>
      <c r="M30" s="1">
        <v>0.41420889471801597</v>
      </c>
      <c r="N30" s="32" t="s">
        <v>141</v>
      </c>
    </row>
    <row r="31" spans="1:14" x14ac:dyDescent="0.3">
      <c r="A31" t="s">
        <v>58</v>
      </c>
      <c r="B31" s="30" t="s">
        <v>142</v>
      </c>
      <c r="C31" s="30" t="s">
        <v>45</v>
      </c>
      <c r="D31" s="30" t="s">
        <v>13</v>
      </c>
      <c r="E31" s="1">
        <v>99.869565217391298</v>
      </c>
      <c r="F31" s="1">
        <v>1.7934782608695652</v>
      </c>
      <c r="G31" s="1">
        <v>88.594565217391306</v>
      </c>
      <c r="H31" s="1">
        <v>176.2532608695652</v>
      </c>
      <c r="I31" s="1">
        <v>266.64130434782606</v>
      </c>
      <c r="J31" s="1">
        <v>2.6698955158902917</v>
      </c>
      <c r="K31" s="1">
        <v>3.1890563778841972</v>
      </c>
      <c r="L31" s="1">
        <v>1.7958206356116675E-2</v>
      </c>
      <c r="M31" s="1">
        <v>0.53711906835002166</v>
      </c>
      <c r="N31" s="32" t="s">
        <v>143</v>
      </c>
    </row>
    <row r="32" spans="1:14" x14ac:dyDescent="0.3">
      <c r="A32" t="s">
        <v>58</v>
      </c>
      <c r="B32" s="30" t="s">
        <v>144</v>
      </c>
      <c r="C32" s="30" t="s">
        <v>7</v>
      </c>
      <c r="D32" s="30" t="s">
        <v>106</v>
      </c>
      <c r="E32" s="1">
        <v>87.858695652173907</v>
      </c>
      <c r="F32" s="1">
        <v>22.621956521739129</v>
      </c>
      <c r="G32" s="1">
        <v>80.22228260869565</v>
      </c>
      <c r="H32" s="1">
        <v>174.50565217391303</v>
      </c>
      <c r="I32" s="1">
        <v>277.34989130434781</v>
      </c>
      <c r="J32" s="1">
        <v>3.1567722380304342</v>
      </c>
      <c r="K32" s="1">
        <v>3.3679228009402453</v>
      </c>
      <c r="L32" s="1">
        <v>0.25748113324260796</v>
      </c>
      <c r="M32" s="1">
        <v>0.46863169615241868</v>
      </c>
      <c r="N32" s="32" t="s">
        <v>145</v>
      </c>
    </row>
    <row r="33" spans="1:14" x14ac:dyDescent="0.3">
      <c r="A33" t="s">
        <v>58</v>
      </c>
      <c r="B33" s="30" t="s">
        <v>146</v>
      </c>
      <c r="C33" s="30" t="s">
        <v>101</v>
      </c>
      <c r="D33" s="30" t="s">
        <v>0</v>
      </c>
      <c r="E33" s="1">
        <v>83.75</v>
      </c>
      <c r="F33" s="1">
        <v>26.489239130434786</v>
      </c>
      <c r="G33" s="1">
        <v>75.128478260869556</v>
      </c>
      <c r="H33" s="1">
        <v>253.31619565217392</v>
      </c>
      <c r="I33" s="1">
        <v>354.93391304347824</v>
      </c>
      <c r="J33" s="1">
        <v>4.2380168721609346</v>
      </c>
      <c r="K33" s="1">
        <v>4.4425321219987017</v>
      </c>
      <c r="L33" s="1">
        <v>0.31628942245295266</v>
      </c>
      <c r="M33" s="1">
        <v>0.52080467229072036</v>
      </c>
      <c r="N33" s="32" t="s">
        <v>147</v>
      </c>
    </row>
    <row r="34" spans="1:14" x14ac:dyDescent="0.3">
      <c r="A34" t="s">
        <v>58</v>
      </c>
      <c r="B34" s="30" t="s">
        <v>148</v>
      </c>
      <c r="C34" s="30" t="s">
        <v>32</v>
      </c>
      <c r="D34" s="30" t="s">
        <v>74</v>
      </c>
      <c r="E34" s="1">
        <v>35.206521739130437</v>
      </c>
      <c r="F34" s="1">
        <v>24.361739130434785</v>
      </c>
      <c r="G34" s="1">
        <v>21.668152173913043</v>
      </c>
      <c r="H34" s="1">
        <v>88.032173913043479</v>
      </c>
      <c r="I34" s="1">
        <v>134.06206521739131</v>
      </c>
      <c r="J34" s="1">
        <v>3.8078758876196357</v>
      </c>
      <c r="K34" s="1">
        <v>4.2956807656684157</v>
      </c>
      <c r="L34" s="1">
        <v>0.69196665637542454</v>
      </c>
      <c r="M34" s="1">
        <v>1.1797715344242048</v>
      </c>
      <c r="N34" s="32" t="s">
        <v>149</v>
      </c>
    </row>
    <row r="35" spans="1:14" x14ac:dyDescent="0.3">
      <c r="A35" t="s">
        <v>58</v>
      </c>
      <c r="B35" s="30" t="s">
        <v>150</v>
      </c>
      <c r="C35" s="30" t="s">
        <v>88</v>
      </c>
      <c r="D35" s="30" t="s">
        <v>53</v>
      </c>
      <c r="E35" s="1">
        <v>19.423913043478262</v>
      </c>
      <c r="F35" s="1">
        <v>27.736413043478262</v>
      </c>
      <c r="G35" s="1">
        <v>12.864130434782609</v>
      </c>
      <c r="H35" s="1">
        <v>64.311195652173907</v>
      </c>
      <c r="I35" s="1">
        <v>104.91173913043478</v>
      </c>
      <c r="J35" s="1">
        <v>5.4011639619473977</v>
      </c>
      <c r="K35" s="1">
        <v>5.6429099048684943</v>
      </c>
      <c r="L35" s="1">
        <v>1.4279518746502518</v>
      </c>
      <c r="M35" s="1">
        <v>1.6696978175713486</v>
      </c>
      <c r="N35" s="32" t="s">
        <v>151</v>
      </c>
    </row>
    <row r="36" spans="1:14" x14ac:dyDescent="0.3">
      <c r="A36" t="s">
        <v>58</v>
      </c>
      <c r="B36" s="30" t="s">
        <v>152</v>
      </c>
      <c r="C36" s="30" t="s">
        <v>43</v>
      </c>
      <c r="D36" s="30" t="s">
        <v>153</v>
      </c>
      <c r="E36" s="1">
        <v>32.978260869565219</v>
      </c>
      <c r="F36" s="1">
        <v>14.624239130434784</v>
      </c>
      <c r="G36" s="1">
        <v>23.74586956521739</v>
      </c>
      <c r="H36" s="1">
        <v>52.862391304347831</v>
      </c>
      <c r="I36" s="1">
        <v>91.232500000000002</v>
      </c>
      <c r="J36" s="1">
        <v>2.7664436387607121</v>
      </c>
      <c r="K36" s="1">
        <v>2.8613678312458801</v>
      </c>
      <c r="L36" s="1">
        <v>0.44345088991430459</v>
      </c>
      <c r="M36" s="1">
        <v>0.53837508239947263</v>
      </c>
      <c r="N36" s="32" t="s">
        <v>154</v>
      </c>
    </row>
    <row r="37" spans="1:14" x14ac:dyDescent="0.3">
      <c r="A37" t="s">
        <v>58</v>
      </c>
      <c r="B37" s="30" t="s">
        <v>155</v>
      </c>
      <c r="C37" s="30" t="s">
        <v>156</v>
      </c>
      <c r="D37" s="30" t="s">
        <v>124</v>
      </c>
      <c r="E37" s="1">
        <v>73.913043478260875</v>
      </c>
      <c r="F37" s="1">
        <v>22.364130434782609</v>
      </c>
      <c r="G37" s="1">
        <v>91.665760869565219</v>
      </c>
      <c r="H37" s="1">
        <v>139.00543478260869</v>
      </c>
      <c r="I37" s="1">
        <v>253.0353260869565</v>
      </c>
      <c r="J37" s="1">
        <v>3.4234191176470583</v>
      </c>
      <c r="K37" s="1">
        <v>3.6056985294117641</v>
      </c>
      <c r="L37" s="1">
        <v>0.30257352941176469</v>
      </c>
      <c r="M37" s="1">
        <v>0.48485294117647049</v>
      </c>
      <c r="N37" s="32" t="s">
        <v>157</v>
      </c>
    </row>
    <row r="38" spans="1:14" x14ac:dyDescent="0.3">
      <c r="A38" t="s">
        <v>58</v>
      </c>
      <c r="B38" s="30" t="s">
        <v>158</v>
      </c>
      <c r="C38" s="30" t="s">
        <v>5</v>
      </c>
      <c r="D38" s="30" t="s">
        <v>94</v>
      </c>
      <c r="E38" s="1">
        <v>118.67391304347827</v>
      </c>
      <c r="F38" s="1">
        <v>8.3827173913043485</v>
      </c>
      <c r="G38" s="1">
        <v>89.521739130434781</v>
      </c>
      <c r="H38" s="1">
        <v>211.47869565217391</v>
      </c>
      <c r="I38" s="1">
        <v>309.38315217391306</v>
      </c>
      <c r="J38" s="1">
        <v>2.6070021982047993</v>
      </c>
      <c r="K38" s="1">
        <v>2.7768666422421688</v>
      </c>
      <c r="L38" s="1">
        <v>7.0636563473163591E-2</v>
      </c>
      <c r="M38" s="1">
        <v>0.24050100751053305</v>
      </c>
      <c r="N38" s="32" t="s">
        <v>159</v>
      </c>
    </row>
    <row r="39" spans="1:14" x14ac:dyDescent="0.3">
      <c r="A39" t="s">
        <v>58</v>
      </c>
      <c r="B39" s="30" t="s">
        <v>160</v>
      </c>
      <c r="C39" s="30" t="s">
        <v>37</v>
      </c>
      <c r="D39" s="30" t="s">
        <v>41</v>
      </c>
      <c r="E39" s="1">
        <v>9.9130434782608692</v>
      </c>
      <c r="F39" s="1">
        <v>27.196304347826086</v>
      </c>
      <c r="G39" s="1">
        <v>3.0142391304347824</v>
      </c>
      <c r="H39" s="1">
        <v>38.515760869565213</v>
      </c>
      <c r="I39" s="1">
        <v>68.726304347826073</v>
      </c>
      <c r="J39" s="1">
        <v>6.9329166666666655</v>
      </c>
      <c r="K39" s="1">
        <v>7.5118640350877195</v>
      </c>
      <c r="L39" s="1">
        <v>2.7434868421052632</v>
      </c>
      <c r="M39" s="1">
        <v>3.3224342105263158</v>
      </c>
      <c r="N39" s="32" t="s">
        <v>161</v>
      </c>
    </row>
    <row r="40" spans="1:14" x14ac:dyDescent="0.3">
      <c r="A40" t="s">
        <v>58</v>
      </c>
      <c r="B40" s="30" t="s">
        <v>162</v>
      </c>
      <c r="C40" s="30" t="s">
        <v>93</v>
      </c>
      <c r="D40" s="30" t="s">
        <v>94</v>
      </c>
      <c r="E40" s="1">
        <v>110.90217391304348</v>
      </c>
      <c r="F40" s="1">
        <v>23.598152173913046</v>
      </c>
      <c r="G40" s="1">
        <v>84.26945652173913</v>
      </c>
      <c r="H40" s="1">
        <v>194.63706521739132</v>
      </c>
      <c r="I40" s="1">
        <v>302.50467391304346</v>
      </c>
      <c r="J40" s="1">
        <v>2.7276712731549542</v>
      </c>
      <c r="K40" s="1">
        <v>2.955116142311085</v>
      </c>
      <c r="L40" s="1">
        <v>0.21278349505047536</v>
      </c>
      <c r="M40" s="1">
        <v>0.44022836420660588</v>
      </c>
      <c r="N40" s="32" t="s">
        <v>163</v>
      </c>
    </row>
    <row r="41" spans="1:14" x14ac:dyDescent="0.3">
      <c r="A41" t="s">
        <v>58</v>
      </c>
      <c r="B41" s="30" t="s">
        <v>164</v>
      </c>
      <c r="C41" s="30" t="s">
        <v>29</v>
      </c>
      <c r="D41" s="30" t="s">
        <v>46</v>
      </c>
      <c r="E41" s="1">
        <v>67.913043478260875</v>
      </c>
      <c r="F41" s="1">
        <v>24.896304347826089</v>
      </c>
      <c r="G41" s="1">
        <v>57.92217391304348</v>
      </c>
      <c r="H41" s="1">
        <v>102.29576086956521</v>
      </c>
      <c r="I41" s="1">
        <v>185.11423913043478</v>
      </c>
      <c r="J41" s="1">
        <v>2.7257538412291931</v>
      </c>
      <c r="K41" s="1">
        <v>2.9383018565941099</v>
      </c>
      <c r="L41" s="1">
        <v>0.36659090909090908</v>
      </c>
      <c r="M41" s="1">
        <v>0.57913892445582582</v>
      </c>
      <c r="N41" s="32" t="s">
        <v>165</v>
      </c>
    </row>
    <row r="42" spans="1:14" x14ac:dyDescent="0.3">
      <c r="A42" t="s">
        <v>58</v>
      </c>
      <c r="B42" s="30" t="s">
        <v>166</v>
      </c>
      <c r="C42" s="30" t="s">
        <v>37</v>
      </c>
      <c r="D42" s="30" t="s">
        <v>41</v>
      </c>
      <c r="E42" s="1">
        <v>71.293478260869563</v>
      </c>
      <c r="F42" s="1">
        <v>59.369456521739131</v>
      </c>
      <c r="G42" s="1">
        <v>44.82076086956522</v>
      </c>
      <c r="H42" s="1">
        <v>170.82576086956522</v>
      </c>
      <c r="I42" s="1">
        <v>275.01597826086959</v>
      </c>
      <c r="J42" s="1">
        <v>3.857519438938863</v>
      </c>
      <c r="K42" s="1">
        <v>4.1338954108858061</v>
      </c>
      <c r="L42" s="1">
        <v>0.83274737002591859</v>
      </c>
      <c r="M42" s="1">
        <v>1.1091233419728617</v>
      </c>
      <c r="N42" s="32" t="s">
        <v>167</v>
      </c>
    </row>
    <row r="43" spans="1:14" x14ac:dyDescent="0.3">
      <c r="A43" t="s">
        <v>58</v>
      </c>
      <c r="B43" s="30" t="s">
        <v>168</v>
      </c>
      <c r="C43" s="30" t="s">
        <v>169</v>
      </c>
      <c r="D43" s="30" t="s">
        <v>74</v>
      </c>
      <c r="E43" s="1">
        <v>70.217391304347828</v>
      </c>
      <c r="F43" s="1">
        <v>24.754673913043476</v>
      </c>
      <c r="G43" s="1">
        <v>63.922391304347819</v>
      </c>
      <c r="H43" s="1">
        <v>126.28934782608697</v>
      </c>
      <c r="I43" s="1">
        <v>214.96641304347827</v>
      </c>
      <c r="J43" s="1">
        <v>3.0614411764705882</v>
      </c>
      <c r="K43" s="1">
        <v>3.2717352941176467</v>
      </c>
      <c r="L43" s="1">
        <v>0.35254334365325074</v>
      </c>
      <c r="M43" s="1">
        <v>0.56283746130030954</v>
      </c>
      <c r="N43" s="32" t="s">
        <v>170</v>
      </c>
    </row>
    <row r="44" spans="1:14" x14ac:dyDescent="0.3">
      <c r="A44" t="s">
        <v>58</v>
      </c>
      <c r="B44" s="30" t="s">
        <v>171</v>
      </c>
      <c r="C44" s="30" t="s">
        <v>5</v>
      </c>
      <c r="D44" s="30" t="s">
        <v>94</v>
      </c>
      <c r="E44" s="1">
        <v>107.54347826086956</v>
      </c>
      <c r="F44" s="1">
        <v>42.712173913043479</v>
      </c>
      <c r="G44" s="1">
        <v>79.930543478260873</v>
      </c>
      <c r="H44" s="1">
        <v>167.54967391304348</v>
      </c>
      <c r="I44" s="1">
        <v>290.19239130434784</v>
      </c>
      <c r="J44" s="1">
        <v>2.6983727511623208</v>
      </c>
      <c r="K44" s="1">
        <v>2.8853547604608858</v>
      </c>
      <c r="L44" s="1">
        <v>0.39716191631291692</v>
      </c>
      <c r="M44" s="1">
        <v>0.58414392561148176</v>
      </c>
      <c r="N44" s="32" t="s">
        <v>172</v>
      </c>
    </row>
    <row r="45" spans="1:14" x14ac:dyDescent="0.3">
      <c r="A45" t="s">
        <v>58</v>
      </c>
      <c r="B45" s="30" t="s">
        <v>173</v>
      </c>
      <c r="C45" s="30" t="s">
        <v>5</v>
      </c>
      <c r="D45" s="30" t="s">
        <v>94</v>
      </c>
      <c r="E45" s="1">
        <v>102.07608695652173</v>
      </c>
      <c r="F45" s="1">
        <v>65.509782608695645</v>
      </c>
      <c r="G45" s="1">
        <v>61.279021739130435</v>
      </c>
      <c r="H45" s="1">
        <v>143.62141304347827</v>
      </c>
      <c r="I45" s="1">
        <v>270.41021739130434</v>
      </c>
      <c r="J45" s="1">
        <v>2.6491044617186668</v>
      </c>
      <c r="K45" s="1">
        <v>2.8157001384304121</v>
      </c>
      <c r="L45" s="1">
        <v>0.64177403897348517</v>
      </c>
      <c r="M45" s="1">
        <v>0.80836971568523053</v>
      </c>
      <c r="N45" s="32" t="s">
        <v>174</v>
      </c>
    </row>
    <row r="46" spans="1:14" x14ac:dyDescent="0.3">
      <c r="A46" t="s">
        <v>58</v>
      </c>
      <c r="B46" s="30" t="s">
        <v>175</v>
      </c>
      <c r="C46" s="30" t="s">
        <v>45</v>
      </c>
      <c r="D46" s="30" t="s">
        <v>13</v>
      </c>
      <c r="E46" s="1">
        <v>64.315217391304344</v>
      </c>
      <c r="F46" s="1">
        <v>19.786304347826086</v>
      </c>
      <c r="G46" s="1">
        <v>64.616086956521741</v>
      </c>
      <c r="H46" s="1">
        <v>115.65869565217392</v>
      </c>
      <c r="I46" s="1">
        <v>200.06108695652173</v>
      </c>
      <c r="J46" s="1">
        <v>3.1106337671117119</v>
      </c>
      <c r="K46" s="1">
        <v>3.3862311982423527</v>
      </c>
      <c r="L46" s="1">
        <v>0.30764576643569375</v>
      </c>
      <c r="M46" s="1">
        <v>0.58324319756633425</v>
      </c>
      <c r="N46" s="32" t="s">
        <v>176</v>
      </c>
    </row>
    <row r="47" spans="1:14" x14ac:dyDescent="0.3">
      <c r="A47" t="s">
        <v>58</v>
      </c>
      <c r="B47" s="30" t="s">
        <v>177</v>
      </c>
      <c r="C47" s="30" t="s">
        <v>35</v>
      </c>
      <c r="D47" s="30" t="s">
        <v>34</v>
      </c>
      <c r="E47" s="1">
        <v>97.739130434782609</v>
      </c>
      <c r="F47" s="1">
        <v>68.569891304347834</v>
      </c>
      <c r="G47" s="1">
        <v>59.479565217391304</v>
      </c>
      <c r="H47" s="1">
        <v>203.94760869565218</v>
      </c>
      <c r="I47" s="1">
        <v>331.99706521739131</v>
      </c>
      <c r="J47" s="1">
        <v>3.3967671263345194</v>
      </c>
      <c r="K47" s="1">
        <v>3.5942760231316728</v>
      </c>
      <c r="L47" s="1">
        <v>0.70156027580071179</v>
      </c>
      <c r="M47" s="1">
        <v>0.89906917259786501</v>
      </c>
      <c r="N47" s="32" t="s">
        <v>178</v>
      </c>
    </row>
    <row r="48" spans="1:14" x14ac:dyDescent="0.3">
      <c r="A48" t="s">
        <v>58</v>
      </c>
      <c r="B48" s="30" t="s">
        <v>179</v>
      </c>
      <c r="C48" s="30" t="s">
        <v>15</v>
      </c>
      <c r="D48" s="30" t="s">
        <v>74</v>
      </c>
      <c r="E48" s="1">
        <v>64.369565217391298</v>
      </c>
      <c r="F48" s="1">
        <v>6.3532608695652177</v>
      </c>
      <c r="G48" s="1">
        <v>72.135543478260871</v>
      </c>
      <c r="H48" s="1">
        <v>107.2520652173913</v>
      </c>
      <c r="I48" s="1">
        <v>185.74086956521739</v>
      </c>
      <c r="J48" s="1">
        <v>2.885538669368457</v>
      </c>
      <c r="K48" s="1">
        <v>3.0706112799729826</v>
      </c>
      <c r="L48" s="1">
        <v>9.8699763593380632E-2</v>
      </c>
      <c r="M48" s="1">
        <v>0.28377237419790613</v>
      </c>
      <c r="N48" s="32" t="s">
        <v>180</v>
      </c>
    </row>
    <row r="49" spans="1:14" x14ac:dyDescent="0.3">
      <c r="A49" t="s">
        <v>58</v>
      </c>
      <c r="B49" s="30" t="s">
        <v>181</v>
      </c>
      <c r="C49" s="30" t="s">
        <v>182</v>
      </c>
      <c r="D49" s="30" t="s">
        <v>0</v>
      </c>
      <c r="E49" s="1">
        <v>38.826086956521742</v>
      </c>
      <c r="F49" s="1">
        <v>20.876195652173912</v>
      </c>
      <c r="G49" s="1">
        <v>23.166304347826088</v>
      </c>
      <c r="H49" s="1">
        <v>59.393260869565218</v>
      </c>
      <c r="I49" s="1">
        <v>103.43576086956523</v>
      </c>
      <c r="J49" s="1">
        <v>2.664078947368421</v>
      </c>
      <c r="K49" s="1">
        <v>2.9366293393057106</v>
      </c>
      <c r="L49" s="1">
        <v>0.53768477043673002</v>
      </c>
      <c r="M49" s="1">
        <v>0.81023516237402005</v>
      </c>
      <c r="N49" s="32" t="s">
        <v>183</v>
      </c>
    </row>
    <row r="50" spans="1:14" x14ac:dyDescent="0.3">
      <c r="A50" t="s">
        <v>58</v>
      </c>
      <c r="B50" s="30" t="s">
        <v>184</v>
      </c>
      <c r="C50" s="30" t="s">
        <v>7</v>
      </c>
      <c r="D50" s="30" t="s">
        <v>106</v>
      </c>
      <c r="E50" s="1">
        <v>79.608695652173907</v>
      </c>
      <c r="F50" s="1">
        <v>34.464673913043477</v>
      </c>
      <c r="G50" s="1">
        <v>110.89945652173913</v>
      </c>
      <c r="H50" s="1">
        <v>220.45108695652175</v>
      </c>
      <c r="I50" s="1">
        <v>365.81521739130437</v>
      </c>
      <c r="J50" s="1">
        <v>4.5951665756417261</v>
      </c>
      <c r="K50" s="1">
        <v>4.8318200436919714</v>
      </c>
      <c r="L50" s="1">
        <v>0.43292599672310217</v>
      </c>
      <c r="M50" s="1">
        <v>0.66957946477334795</v>
      </c>
      <c r="N50" s="32" t="s">
        <v>185</v>
      </c>
    </row>
    <row r="51" spans="1:14" x14ac:dyDescent="0.3">
      <c r="A51" t="s">
        <v>58</v>
      </c>
      <c r="B51" s="30" t="s">
        <v>186</v>
      </c>
      <c r="C51" s="30" t="s">
        <v>7</v>
      </c>
      <c r="D51" s="30" t="s">
        <v>106</v>
      </c>
      <c r="E51" s="1">
        <v>60.706521739130437</v>
      </c>
      <c r="F51" s="1">
        <v>14.008152173913043</v>
      </c>
      <c r="G51" s="1">
        <v>93.986413043478265</v>
      </c>
      <c r="H51" s="1">
        <v>145.33967391304347</v>
      </c>
      <c r="I51" s="1">
        <v>253.33423913043478</v>
      </c>
      <c r="J51" s="1">
        <v>4.173097582811101</v>
      </c>
      <c r="K51" s="1">
        <v>4.173097582811101</v>
      </c>
      <c r="L51" s="1">
        <v>0.23075201432408235</v>
      </c>
      <c r="M51" s="1">
        <v>0.23075201432408235</v>
      </c>
      <c r="N51" s="32" t="s">
        <v>187</v>
      </c>
    </row>
    <row r="52" spans="1:14" x14ac:dyDescent="0.3">
      <c r="A52" t="s">
        <v>58</v>
      </c>
      <c r="B52" s="30" t="s">
        <v>188</v>
      </c>
      <c r="C52" s="30" t="s">
        <v>43</v>
      </c>
      <c r="D52" s="30" t="s">
        <v>153</v>
      </c>
      <c r="E52" s="1">
        <v>24.684782608695652</v>
      </c>
      <c r="F52" s="1">
        <v>20.540652173913042</v>
      </c>
      <c r="G52" s="1">
        <v>9.0816304347826087</v>
      </c>
      <c r="H52" s="1">
        <v>57.565652173913044</v>
      </c>
      <c r="I52" s="1">
        <v>87.187934782608693</v>
      </c>
      <c r="J52" s="1">
        <v>3.5320519594892117</v>
      </c>
      <c r="K52" s="1">
        <v>3.6745178335535007</v>
      </c>
      <c r="L52" s="1">
        <v>0.83211800968736227</v>
      </c>
      <c r="M52" s="1">
        <v>0.97458388375165117</v>
      </c>
      <c r="N52" s="32" t="s">
        <v>189</v>
      </c>
    </row>
    <row r="53" spans="1:14" x14ac:dyDescent="0.3">
      <c r="A53" t="s">
        <v>58</v>
      </c>
      <c r="B53" s="30" t="s">
        <v>190</v>
      </c>
      <c r="C53" s="30" t="s">
        <v>191</v>
      </c>
      <c r="D53" s="30" t="s">
        <v>39</v>
      </c>
      <c r="E53" s="1">
        <v>48.967391304347828</v>
      </c>
      <c r="F53" s="1">
        <v>24.08271739130435</v>
      </c>
      <c r="G53" s="1">
        <v>27.21521739130435</v>
      </c>
      <c r="H53" s="1">
        <v>88.28858695652174</v>
      </c>
      <c r="I53" s="1">
        <v>139.58652173913043</v>
      </c>
      <c r="J53" s="1">
        <v>2.8506015538290788</v>
      </c>
      <c r="K53" s="1">
        <v>3.0129478357380686</v>
      </c>
      <c r="L53" s="1">
        <v>0.49181132075471701</v>
      </c>
      <c r="M53" s="1">
        <v>0.65415760266370693</v>
      </c>
      <c r="N53" s="32" t="s">
        <v>192</v>
      </c>
    </row>
    <row r="54" spans="1:14" x14ac:dyDescent="0.3">
      <c r="A54" t="s">
        <v>58</v>
      </c>
      <c r="B54" s="30" t="s">
        <v>193</v>
      </c>
      <c r="C54" s="30" t="s">
        <v>48</v>
      </c>
      <c r="D54" s="30" t="s">
        <v>194</v>
      </c>
      <c r="E54" s="1">
        <v>98.369565217391298</v>
      </c>
      <c r="F54" s="1">
        <v>45.403913043478262</v>
      </c>
      <c r="G54" s="1">
        <v>70.559456521739136</v>
      </c>
      <c r="H54" s="1">
        <v>196.18902173913042</v>
      </c>
      <c r="I54" s="1">
        <v>312.15239130434782</v>
      </c>
      <c r="J54" s="1">
        <v>3.1732618784530389</v>
      </c>
      <c r="K54" s="1">
        <v>3.3331237569060774</v>
      </c>
      <c r="L54" s="1">
        <v>0.46156464088397792</v>
      </c>
      <c r="M54" s="1">
        <v>0.62142651933701665</v>
      </c>
      <c r="N54" s="32" t="s">
        <v>195</v>
      </c>
    </row>
    <row r="55" spans="1:14" x14ac:dyDescent="0.3">
      <c r="A55" t="s">
        <v>58</v>
      </c>
      <c r="B55" s="30" t="s">
        <v>196</v>
      </c>
      <c r="C55" s="30" t="s">
        <v>49</v>
      </c>
      <c r="D55" s="30" t="s">
        <v>197</v>
      </c>
      <c r="E55" s="1">
        <v>25.826086956521738</v>
      </c>
      <c r="F55" s="1">
        <v>11.573369565217391</v>
      </c>
      <c r="G55" s="1">
        <v>32.975543478260867</v>
      </c>
      <c r="H55" s="1">
        <v>85.171195652173907</v>
      </c>
      <c r="I55" s="1">
        <v>129.72010869565219</v>
      </c>
      <c r="J55" s="1">
        <v>5.0228324915824922</v>
      </c>
      <c r="K55" s="1">
        <v>5.1103745791245796</v>
      </c>
      <c r="L55" s="1">
        <v>0.44812710437710435</v>
      </c>
      <c r="M55" s="1">
        <v>0.53566919191919193</v>
      </c>
      <c r="N55" s="32" t="s">
        <v>198</v>
      </c>
    </row>
    <row r="56" spans="1:14" x14ac:dyDescent="0.3">
      <c r="A56" t="s">
        <v>58</v>
      </c>
      <c r="B56" s="30" t="s">
        <v>199</v>
      </c>
      <c r="C56" s="30" t="s">
        <v>200</v>
      </c>
      <c r="D56" s="30" t="s">
        <v>74</v>
      </c>
      <c r="E56" s="1">
        <v>108.73913043478261</v>
      </c>
      <c r="F56" s="1">
        <v>45.23054347826087</v>
      </c>
      <c r="G56" s="1">
        <v>92.456739130434784</v>
      </c>
      <c r="H56" s="1">
        <v>226.33815217391304</v>
      </c>
      <c r="I56" s="1">
        <v>364.02543478260873</v>
      </c>
      <c r="J56" s="1">
        <v>3.347694922031188</v>
      </c>
      <c r="K56" s="1">
        <v>3.8004868052778886</v>
      </c>
      <c r="L56" s="1">
        <v>0.41595461815273893</v>
      </c>
      <c r="M56" s="1">
        <v>0.8687465013994401</v>
      </c>
      <c r="N56" s="32" t="s">
        <v>201</v>
      </c>
    </row>
    <row r="57" spans="1:14" x14ac:dyDescent="0.3">
      <c r="A57" t="s">
        <v>58</v>
      </c>
      <c r="B57" s="30" t="s">
        <v>202</v>
      </c>
      <c r="C57" s="30" t="s">
        <v>139</v>
      </c>
      <c r="D57" s="30" t="s">
        <v>140</v>
      </c>
      <c r="E57" s="1">
        <v>49.456521739130437</v>
      </c>
      <c r="F57" s="1">
        <v>10.607826086956521</v>
      </c>
      <c r="G57" s="1">
        <v>47.086956521739133</v>
      </c>
      <c r="H57" s="1">
        <v>96.182608695652164</v>
      </c>
      <c r="I57" s="1">
        <v>153.87739130434781</v>
      </c>
      <c r="J57" s="1">
        <v>3.1113670329670327</v>
      </c>
      <c r="K57" s="1">
        <v>3.2826461538461533</v>
      </c>
      <c r="L57" s="1">
        <v>0.21448791208791207</v>
      </c>
      <c r="M57" s="1">
        <v>0.38576703296703296</v>
      </c>
      <c r="N57" s="32" t="s">
        <v>203</v>
      </c>
    </row>
    <row r="58" spans="1:14" x14ac:dyDescent="0.3">
      <c r="A58" t="s">
        <v>58</v>
      </c>
      <c r="B58" s="30" t="s">
        <v>204</v>
      </c>
      <c r="C58" s="30" t="s">
        <v>3</v>
      </c>
      <c r="D58" s="30" t="s">
        <v>205</v>
      </c>
      <c r="E58" s="1">
        <v>74.108695652173907</v>
      </c>
      <c r="F58" s="1">
        <v>41.885869565217391</v>
      </c>
      <c r="G58" s="1">
        <v>75.774456521739125</v>
      </c>
      <c r="H58" s="1">
        <v>194.70380434782609</v>
      </c>
      <c r="I58" s="1">
        <v>312.36413043478262</v>
      </c>
      <c r="J58" s="1">
        <v>4.2149457318861838</v>
      </c>
      <c r="K58" s="1">
        <v>4.4766060428278092</v>
      </c>
      <c r="L58" s="1">
        <v>0.5651950718685832</v>
      </c>
      <c r="M58" s="1">
        <v>0.82685538281020832</v>
      </c>
      <c r="N58" s="32" t="s">
        <v>206</v>
      </c>
    </row>
    <row r="59" spans="1:14" x14ac:dyDescent="0.3">
      <c r="A59" t="s">
        <v>58</v>
      </c>
      <c r="B59" s="30" t="s">
        <v>207</v>
      </c>
      <c r="C59" s="30" t="s">
        <v>44</v>
      </c>
      <c r="D59" s="30" t="s">
        <v>208</v>
      </c>
      <c r="E59" s="1">
        <v>252.9891304347826</v>
      </c>
      <c r="F59" s="1">
        <v>97.710652173913033</v>
      </c>
      <c r="G59" s="1">
        <v>326.09043478260867</v>
      </c>
      <c r="H59" s="1">
        <v>522.04391304347826</v>
      </c>
      <c r="I59" s="1">
        <v>945.84499999999991</v>
      </c>
      <c r="J59" s="1">
        <v>3.738678410311493</v>
      </c>
      <c r="K59" s="1">
        <v>3.9116846401718584</v>
      </c>
      <c r="L59" s="1">
        <v>0.38622470461868957</v>
      </c>
      <c r="M59" s="1">
        <v>0.55923093447905481</v>
      </c>
      <c r="N59" s="32" t="s">
        <v>209</v>
      </c>
    </row>
    <row r="60" spans="1:14" x14ac:dyDescent="0.3">
      <c r="A60" t="s">
        <v>58</v>
      </c>
      <c r="B60" s="30" t="s">
        <v>210</v>
      </c>
      <c r="C60" s="30" t="s">
        <v>56</v>
      </c>
      <c r="D60" s="30" t="s">
        <v>106</v>
      </c>
      <c r="E60" s="1">
        <v>64.173913043478265</v>
      </c>
      <c r="F60" s="1">
        <v>14.157065217391304</v>
      </c>
      <c r="G60" s="1">
        <v>57.724565217391302</v>
      </c>
      <c r="H60" s="1">
        <v>121.23282608695652</v>
      </c>
      <c r="I60" s="1">
        <v>193.11445652173913</v>
      </c>
      <c r="J60" s="1">
        <v>3.009236111111111</v>
      </c>
      <c r="K60" s="1">
        <v>3.2276930894308942</v>
      </c>
      <c r="L60" s="1">
        <v>0.22060467479674795</v>
      </c>
      <c r="M60" s="1">
        <v>0.43906165311653111</v>
      </c>
      <c r="N60" s="32" t="s">
        <v>211</v>
      </c>
    </row>
    <row r="61" spans="1:14" x14ac:dyDescent="0.3">
      <c r="A61" t="s">
        <v>58</v>
      </c>
      <c r="B61" s="30" t="s">
        <v>212</v>
      </c>
      <c r="C61" s="30" t="s">
        <v>43</v>
      </c>
      <c r="D61" s="30" t="s">
        <v>153</v>
      </c>
      <c r="E61" s="1">
        <v>79.869565217391298</v>
      </c>
      <c r="F61" s="1">
        <v>9.6498913043478254</v>
      </c>
      <c r="G61" s="1">
        <v>74.87880434782609</v>
      </c>
      <c r="H61" s="1">
        <v>156.79032608695653</v>
      </c>
      <c r="I61" s="1">
        <v>241.31902173913045</v>
      </c>
      <c r="J61" s="1">
        <v>3.0214139902014159</v>
      </c>
      <c r="K61" s="1">
        <v>3.1982580293957543</v>
      </c>
      <c r="L61" s="1">
        <v>0.12082063146434405</v>
      </c>
      <c r="M61" s="1">
        <v>0.29766467065868263</v>
      </c>
      <c r="N61" s="32" t="s">
        <v>213</v>
      </c>
    </row>
    <row r="62" spans="1:14" x14ac:dyDescent="0.3">
      <c r="A62" t="s">
        <v>58</v>
      </c>
      <c r="B62" s="30" t="s">
        <v>214</v>
      </c>
      <c r="C62" s="30" t="s">
        <v>215</v>
      </c>
      <c r="D62" s="30" t="s">
        <v>216</v>
      </c>
      <c r="E62" s="1">
        <v>67.347826086956516</v>
      </c>
      <c r="F62" s="1">
        <v>49.935543478260868</v>
      </c>
      <c r="G62" s="1">
        <v>44.951086956521742</v>
      </c>
      <c r="H62" s="1">
        <v>142.25804347826087</v>
      </c>
      <c r="I62" s="1">
        <v>237.1446739130435</v>
      </c>
      <c r="J62" s="1">
        <v>3.5211927049709497</v>
      </c>
      <c r="K62" s="1">
        <v>3.6249693350548746</v>
      </c>
      <c r="L62" s="1">
        <v>0.74145739186571991</v>
      </c>
      <c r="M62" s="1">
        <v>0.84523402194964503</v>
      </c>
      <c r="N62" s="32" t="s">
        <v>217</v>
      </c>
    </row>
    <row r="63" spans="1:14" x14ac:dyDescent="0.3">
      <c r="A63" t="s">
        <v>58</v>
      </c>
      <c r="B63" s="30" t="s">
        <v>218</v>
      </c>
      <c r="C63" s="30" t="s">
        <v>219</v>
      </c>
      <c r="D63" s="30" t="s">
        <v>220</v>
      </c>
      <c r="E63" s="1">
        <v>74.086956521739125</v>
      </c>
      <c r="F63" s="1">
        <v>31</v>
      </c>
      <c r="G63" s="1">
        <v>65.864130434782609</v>
      </c>
      <c r="H63" s="1">
        <v>177.45934782608697</v>
      </c>
      <c r="I63" s="1">
        <v>274.32347826086959</v>
      </c>
      <c r="J63" s="1">
        <v>3.7027230046948363</v>
      </c>
      <c r="K63" s="1">
        <v>3.8497300469483573</v>
      </c>
      <c r="L63" s="1">
        <v>0.41842723004694837</v>
      </c>
      <c r="M63" s="1">
        <v>0.5654342723004695</v>
      </c>
      <c r="N63" s="32" t="s">
        <v>221</v>
      </c>
    </row>
    <row r="64" spans="1:14" x14ac:dyDescent="0.3">
      <c r="A64" t="s">
        <v>58</v>
      </c>
      <c r="B64" s="30" t="s">
        <v>222</v>
      </c>
      <c r="C64" s="30" t="s">
        <v>223</v>
      </c>
      <c r="D64" s="30" t="s">
        <v>80</v>
      </c>
      <c r="E64" s="1">
        <v>8.7065217391304355</v>
      </c>
      <c r="F64" s="1">
        <v>18.928260869565218</v>
      </c>
      <c r="G64" s="1">
        <v>10.17</v>
      </c>
      <c r="H64" s="1">
        <v>36.645652173913042</v>
      </c>
      <c r="I64" s="1">
        <v>65.743913043478258</v>
      </c>
      <c r="J64" s="1">
        <v>7.5511111111111102</v>
      </c>
      <c r="K64" s="1">
        <v>8.2168289637952565</v>
      </c>
      <c r="L64" s="1">
        <v>2.1740324594257179</v>
      </c>
      <c r="M64" s="1">
        <v>2.8397503121098633</v>
      </c>
      <c r="N64" s="32" t="s">
        <v>224</v>
      </c>
    </row>
    <row r="65" spans="1:14" x14ac:dyDescent="0.3">
      <c r="A65" t="s">
        <v>58</v>
      </c>
      <c r="B65" s="30" t="s">
        <v>225</v>
      </c>
      <c r="C65" s="30" t="s">
        <v>18</v>
      </c>
      <c r="D65" s="30" t="s">
        <v>54</v>
      </c>
      <c r="E65" s="1">
        <v>125.57608695652173</v>
      </c>
      <c r="F65" s="1">
        <v>37.251521739130432</v>
      </c>
      <c r="G65" s="1">
        <v>93.412717391304341</v>
      </c>
      <c r="H65" s="1">
        <v>241.30728260869566</v>
      </c>
      <c r="I65" s="1">
        <v>371.97152173913048</v>
      </c>
      <c r="J65" s="1">
        <v>2.9621206613000957</v>
      </c>
      <c r="K65" s="1">
        <v>3.0863221674024066</v>
      </c>
      <c r="L65" s="1">
        <v>0.29664502726564529</v>
      </c>
      <c r="M65" s="1">
        <v>0.42084653336795635</v>
      </c>
      <c r="N65" s="32" t="s">
        <v>226</v>
      </c>
    </row>
    <row r="66" spans="1:14" x14ac:dyDescent="0.3">
      <c r="A66" t="s">
        <v>58</v>
      </c>
      <c r="B66" s="30" t="s">
        <v>227</v>
      </c>
      <c r="C66" s="30" t="s">
        <v>228</v>
      </c>
      <c r="D66" s="30" t="s">
        <v>229</v>
      </c>
      <c r="E66" s="1">
        <v>66.434782608695656</v>
      </c>
      <c r="F66" s="1">
        <v>18.866847826086957</v>
      </c>
      <c r="G66" s="1">
        <v>74.788043478260875</v>
      </c>
      <c r="H66" s="1">
        <v>185.05652173913043</v>
      </c>
      <c r="I66" s="1">
        <v>278.71141304347822</v>
      </c>
      <c r="J66" s="1">
        <v>4.1952634162303655</v>
      </c>
      <c r="K66" s="1">
        <v>4.2816508507853408</v>
      </c>
      <c r="L66" s="1">
        <v>0.28399051047120416</v>
      </c>
      <c r="M66" s="1">
        <v>0.37037794502617799</v>
      </c>
      <c r="N66" s="32" t="s">
        <v>230</v>
      </c>
    </row>
    <row r="67" spans="1:14" x14ac:dyDescent="0.3">
      <c r="A67" t="s">
        <v>58</v>
      </c>
      <c r="B67" s="30" t="s">
        <v>231</v>
      </c>
      <c r="C67" s="30" t="s">
        <v>232</v>
      </c>
      <c r="D67" s="30" t="s">
        <v>74</v>
      </c>
      <c r="E67" s="1">
        <v>93.086956521739125</v>
      </c>
      <c r="F67" s="1">
        <v>66.600652173913048</v>
      </c>
      <c r="G67" s="1">
        <v>101.98184782608696</v>
      </c>
      <c r="H67" s="1">
        <v>201.99326086956523</v>
      </c>
      <c r="I67" s="1">
        <v>370.57576086956522</v>
      </c>
      <c r="J67" s="1">
        <v>3.9809633348902382</v>
      </c>
      <c r="K67" s="1">
        <v>4.2208944418496035</v>
      </c>
      <c r="L67" s="1">
        <v>0.71546707146193378</v>
      </c>
      <c r="M67" s="1">
        <v>0.95539817842129848</v>
      </c>
      <c r="N67" s="32" t="s">
        <v>233</v>
      </c>
    </row>
    <row r="68" spans="1:14" x14ac:dyDescent="0.3">
      <c r="A68" t="s">
        <v>58</v>
      </c>
      <c r="B68" s="30" t="s">
        <v>234</v>
      </c>
      <c r="C68" s="30" t="s">
        <v>35</v>
      </c>
      <c r="D68" s="30" t="s">
        <v>34</v>
      </c>
      <c r="E68" s="1">
        <v>73.771739130434781</v>
      </c>
      <c r="F68" s="1">
        <v>9.4219565217391317</v>
      </c>
      <c r="G68" s="1">
        <v>102.6533695652174</v>
      </c>
      <c r="H68" s="1">
        <v>185.31141304347827</v>
      </c>
      <c r="I68" s="1">
        <v>297.38673913043476</v>
      </c>
      <c r="J68" s="1">
        <v>4.031174303816119</v>
      </c>
      <c r="K68" s="1">
        <v>4.3415839104169738</v>
      </c>
      <c r="L68" s="1">
        <v>0.12771769559451895</v>
      </c>
      <c r="M68" s="1">
        <v>0.43812730219537349</v>
      </c>
      <c r="N68" s="32" t="s">
        <v>235</v>
      </c>
    </row>
    <row r="69" spans="1:14" x14ac:dyDescent="0.3">
      <c r="A69" t="s">
        <v>58</v>
      </c>
      <c r="B69" s="30" t="s">
        <v>236</v>
      </c>
      <c r="C69" s="30" t="s">
        <v>88</v>
      </c>
      <c r="D69" s="30" t="s">
        <v>53</v>
      </c>
      <c r="E69" s="1">
        <v>44.630434782608695</v>
      </c>
      <c r="F69" s="1">
        <v>22.984021739130437</v>
      </c>
      <c r="G69" s="1">
        <v>45.733695652173914</v>
      </c>
      <c r="H69" s="1">
        <v>90.389239130434774</v>
      </c>
      <c r="I69" s="1">
        <v>159.10695652173914</v>
      </c>
      <c r="J69" s="1">
        <v>3.5649878226984901</v>
      </c>
      <c r="K69" s="1">
        <v>3.8779542133463227</v>
      </c>
      <c r="L69" s="1">
        <v>0.5149853872381881</v>
      </c>
      <c r="M69" s="1">
        <v>0.82795177788602059</v>
      </c>
      <c r="N69" s="32" t="s">
        <v>237</v>
      </c>
    </row>
    <row r="70" spans="1:14" x14ac:dyDescent="0.3">
      <c r="A70" t="s">
        <v>58</v>
      </c>
      <c r="B70" s="30" t="s">
        <v>238</v>
      </c>
      <c r="C70" s="30" t="s">
        <v>19</v>
      </c>
      <c r="D70" s="30" t="s">
        <v>39</v>
      </c>
      <c r="E70" s="1">
        <v>68.521739130434781</v>
      </c>
      <c r="F70" s="1">
        <v>18.126847826086959</v>
      </c>
      <c r="G70" s="1">
        <v>81.538043478260875</v>
      </c>
      <c r="H70" s="1">
        <v>149.77369565217393</v>
      </c>
      <c r="I70" s="1">
        <v>249.43858695652176</v>
      </c>
      <c r="J70" s="1">
        <v>3.6402839467005079</v>
      </c>
      <c r="K70" s="1">
        <v>4.1064102157360418</v>
      </c>
      <c r="L70" s="1">
        <v>0.26454156091370562</v>
      </c>
      <c r="M70" s="1">
        <v>0.73066782994923873</v>
      </c>
      <c r="N70" s="32" t="s">
        <v>239</v>
      </c>
    </row>
    <row r="71" spans="1:14" x14ac:dyDescent="0.3">
      <c r="A71" t="s">
        <v>58</v>
      </c>
      <c r="B71" s="30" t="s">
        <v>240</v>
      </c>
      <c r="C71" s="30" t="s">
        <v>5</v>
      </c>
      <c r="D71" s="30" t="s">
        <v>94</v>
      </c>
      <c r="E71" s="1">
        <v>32.684782608695649</v>
      </c>
      <c r="F71" s="1">
        <v>12.975108695652175</v>
      </c>
      <c r="G71" s="1">
        <v>50.443369565217388</v>
      </c>
      <c r="H71" s="1">
        <v>67.722826086956516</v>
      </c>
      <c r="I71" s="1">
        <v>131.14130434782609</v>
      </c>
      <c r="J71" s="1">
        <v>4.01230462254739</v>
      </c>
      <c r="K71" s="1">
        <v>4.4619221815763224</v>
      </c>
      <c r="L71" s="1">
        <v>0.39697705354173601</v>
      </c>
      <c r="M71" s="1">
        <v>0.84659461257066848</v>
      </c>
      <c r="N71" s="32" t="s">
        <v>241</v>
      </c>
    </row>
    <row r="72" spans="1:14" x14ac:dyDescent="0.3">
      <c r="A72" t="s">
        <v>58</v>
      </c>
      <c r="B72" s="30" t="s">
        <v>242</v>
      </c>
      <c r="C72" s="30" t="s">
        <v>243</v>
      </c>
      <c r="D72" s="30" t="s">
        <v>124</v>
      </c>
      <c r="E72" s="1">
        <v>52.206521739130437</v>
      </c>
      <c r="F72" s="1">
        <v>13.722826086956522</v>
      </c>
      <c r="G72" s="1">
        <v>70.122282608695656</v>
      </c>
      <c r="H72" s="1">
        <v>111.58152173913044</v>
      </c>
      <c r="I72" s="1">
        <v>195.42663043478262</v>
      </c>
      <c r="J72" s="1">
        <v>3.74333749739746</v>
      </c>
      <c r="K72" s="1">
        <v>3.9701228398917343</v>
      </c>
      <c r="L72" s="1">
        <v>0.26285654799083902</v>
      </c>
      <c r="M72" s="1">
        <v>0.48964189048511347</v>
      </c>
      <c r="N72" s="32" t="s">
        <v>244</v>
      </c>
    </row>
    <row r="73" spans="1:14" x14ac:dyDescent="0.3">
      <c r="A73" t="s">
        <v>58</v>
      </c>
      <c r="B73" s="30" t="s">
        <v>245</v>
      </c>
      <c r="C73" s="30" t="s">
        <v>5</v>
      </c>
      <c r="D73" s="30" t="s">
        <v>94</v>
      </c>
      <c r="E73" s="1">
        <v>81.521739130434781</v>
      </c>
      <c r="F73" s="1">
        <v>21.574673913043476</v>
      </c>
      <c r="G73" s="1">
        <v>64.386739130434776</v>
      </c>
      <c r="H73" s="1">
        <v>176.88543478260868</v>
      </c>
      <c r="I73" s="1">
        <v>262.8468478260869</v>
      </c>
      <c r="J73" s="1">
        <v>3.224254666666666</v>
      </c>
      <c r="K73" s="1">
        <v>3.3438546666666662</v>
      </c>
      <c r="L73" s="1">
        <v>0.26464933333333329</v>
      </c>
      <c r="M73" s="1">
        <v>0.38424933333333333</v>
      </c>
      <c r="N73" s="32" t="s">
        <v>246</v>
      </c>
    </row>
    <row r="74" spans="1:14" x14ac:dyDescent="0.3">
      <c r="A74" t="s">
        <v>58</v>
      </c>
      <c r="B74" s="30" t="s">
        <v>247</v>
      </c>
      <c r="C74" s="30" t="s">
        <v>37</v>
      </c>
      <c r="D74" s="30" t="s">
        <v>41</v>
      </c>
      <c r="E74" s="1">
        <v>70.434782608695656</v>
      </c>
      <c r="F74" s="1">
        <v>33.291086956521738</v>
      </c>
      <c r="G74" s="1">
        <v>50.16423913043478</v>
      </c>
      <c r="H74" s="1">
        <v>158.95967391304347</v>
      </c>
      <c r="I74" s="1">
        <v>242.41499999999996</v>
      </c>
      <c r="J74" s="1">
        <v>3.4416944444444439</v>
      </c>
      <c r="K74" s="1">
        <v>3.6346728395061727</v>
      </c>
      <c r="L74" s="1">
        <v>0.4726512345679012</v>
      </c>
      <c r="M74" s="1">
        <v>0.66562962962962957</v>
      </c>
      <c r="N74" s="32" t="s">
        <v>248</v>
      </c>
    </row>
    <row r="75" spans="1:14" x14ac:dyDescent="0.3">
      <c r="A75" t="s">
        <v>58</v>
      </c>
      <c r="B75" s="30" t="s">
        <v>249</v>
      </c>
      <c r="C75" s="30" t="s">
        <v>43</v>
      </c>
      <c r="D75" s="30" t="s">
        <v>153</v>
      </c>
      <c r="E75" s="1">
        <v>130.2391304347826</v>
      </c>
      <c r="F75" s="1">
        <v>23.213369565217391</v>
      </c>
      <c r="G75" s="1">
        <v>121.87717391304349</v>
      </c>
      <c r="H75" s="1">
        <v>211.77728260869563</v>
      </c>
      <c r="I75" s="1">
        <v>356.86782608695648</v>
      </c>
      <c r="J75" s="1">
        <v>2.7400968118844933</v>
      </c>
      <c r="K75" s="1">
        <v>2.9189517609747955</v>
      </c>
      <c r="L75" s="1">
        <v>0.17823652144883995</v>
      </c>
      <c r="M75" s="1">
        <v>0.35709147053914209</v>
      </c>
      <c r="N75" s="32" t="s">
        <v>250</v>
      </c>
    </row>
    <row r="76" spans="1:14" x14ac:dyDescent="0.3">
      <c r="A76" t="s">
        <v>58</v>
      </c>
      <c r="B76" s="30" t="s">
        <v>251</v>
      </c>
      <c r="C76" s="30" t="s">
        <v>252</v>
      </c>
      <c r="D76" s="30" t="s">
        <v>47</v>
      </c>
      <c r="E76" s="1">
        <v>84.663043478260875</v>
      </c>
      <c r="F76" s="1">
        <v>16.486195652173912</v>
      </c>
      <c r="G76" s="1">
        <v>83.855108695652177</v>
      </c>
      <c r="H76" s="1">
        <v>176.50086956521739</v>
      </c>
      <c r="I76" s="1">
        <v>276.8421739130435</v>
      </c>
      <c r="J76" s="1">
        <v>3.2699293875978945</v>
      </c>
      <c r="K76" s="1">
        <v>3.5035922454743873</v>
      </c>
      <c r="L76" s="1">
        <v>0.19472717935550132</v>
      </c>
      <c r="M76" s="1">
        <v>0.42839003723199387</v>
      </c>
      <c r="N76" s="32" t="s">
        <v>253</v>
      </c>
    </row>
    <row r="77" spans="1:14" x14ac:dyDescent="0.3">
      <c r="A77" t="s">
        <v>58</v>
      </c>
      <c r="B77" s="30" t="s">
        <v>254</v>
      </c>
      <c r="C77" s="30" t="s">
        <v>255</v>
      </c>
      <c r="D77" s="30" t="s">
        <v>153</v>
      </c>
      <c r="E77" s="1">
        <v>64.695652173913047</v>
      </c>
      <c r="F77" s="1">
        <v>9.6328260869565216</v>
      </c>
      <c r="G77" s="1">
        <v>63.007391304347827</v>
      </c>
      <c r="H77" s="1">
        <v>138.39326086956521</v>
      </c>
      <c r="I77" s="1">
        <v>211.03347826086957</v>
      </c>
      <c r="J77" s="1">
        <v>3.2619422043010751</v>
      </c>
      <c r="K77" s="1">
        <v>3.4968212365591396</v>
      </c>
      <c r="L77" s="1">
        <v>0.14889448924731183</v>
      </c>
      <c r="M77" s="1">
        <v>0.38377352150537636</v>
      </c>
      <c r="N77" s="32" t="s">
        <v>256</v>
      </c>
    </row>
    <row r="78" spans="1:14" x14ac:dyDescent="0.3">
      <c r="A78" t="s">
        <v>58</v>
      </c>
      <c r="B78" s="30" t="s">
        <v>257</v>
      </c>
      <c r="C78" s="30" t="s">
        <v>35</v>
      </c>
      <c r="D78" s="30" t="s">
        <v>34</v>
      </c>
      <c r="E78" s="1">
        <v>79.847826086956516</v>
      </c>
      <c r="F78" s="1">
        <v>14.786304347826086</v>
      </c>
      <c r="G78" s="1">
        <v>66.955760869565225</v>
      </c>
      <c r="H78" s="1">
        <v>100.21369565217391</v>
      </c>
      <c r="I78" s="1">
        <v>181.95576086956521</v>
      </c>
      <c r="J78" s="1">
        <v>2.2787816498774842</v>
      </c>
      <c r="K78" s="1">
        <v>2.4820800435611221</v>
      </c>
      <c r="L78" s="1">
        <v>0.18518105091206097</v>
      </c>
      <c r="M78" s="1">
        <v>0.38847944459569828</v>
      </c>
      <c r="N78" s="32" t="s">
        <v>258</v>
      </c>
    </row>
    <row r="79" spans="1:14" x14ac:dyDescent="0.3">
      <c r="A79" t="s">
        <v>58</v>
      </c>
      <c r="B79" s="30" t="s">
        <v>259</v>
      </c>
      <c r="C79" s="30" t="s">
        <v>5</v>
      </c>
      <c r="D79" s="30" t="s">
        <v>94</v>
      </c>
      <c r="E79" s="1">
        <v>107.5</v>
      </c>
      <c r="F79" s="1">
        <v>11.520869565217392</v>
      </c>
      <c r="G79" s="1">
        <v>101.7483695652174</v>
      </c>
      <c r="H79" s="1">
        <v>206.39728260869563</v>
      </c>
      <c r="I79" s="1">
        <v>319.66652173913042</v>
      </c>
      <c r="J79" s="1">
        <v>2.9736420626895854</v>
      </c>
      <c r="K79" s="1">
        <v>3.1364074823053585</v>
      </c>
      <c r="L79" s="1">
        <v>0.10717087967644086</v>
      </c>
      <c r="M79" s="1">
        <v>0.26993629929221435</v>
      </c>
      <c r="N79" s="32" t="s">
        <v>260</v>
      </c>
    </row>
    <row r="80" spans="1:14" x14ac:dyDescent="0.3">
      <c r="A80" t="s">
        <v>58</v>
      </c>
      <c r="B80" s="30" t="s">
        <v>261</v>
      </c>
      <c r="C80" s="30" t="s">
        <v>255</v>
      </c>
      <c r="D80" s="30" t="s">
        <v>153</v>
      </c>
      <c r="E80" s="1">
        <v>103.39130434782609</v>
      </c>
      <c r="F80" s="1">
        <v>25.836521739130436</v>
      </c>
      <c r="G80" s="1">
        <v>106.86902173913045</v>
      </c>
      <c r="H80" s="1">
        <v>195.00423913043477</v>
      </c>
      <c r="I80" s="1">
        <v>327.70978260869566</v>
      </c>
      <c r="J80" s="1">
        <v>3.1696068124474346</v>
      </c>
      <c r="K80" s="1">
        <v>3.3201534903280061</v>
      </c>
      <c r="L80" s="1">
        <v>0.24989066442388561</v>
      </c>
      <c r="M80" s="1">
        <v>0.40043734230445749</v>
      </c>
      <c r="N80" s="32" t="s">
        <v>262</v>
      </c>
    </row>
    <row r="81" spans="1:14" x14ac:dyDescent="0.3">
      <c r="A81" t="s">
        <v>58</v>
      </c>
      <c r="B81" s="30" t="s">
        <v>263</v>
      </c>
      <c r="C81" s="30" t="s">
        <v>264</v>
      </c>
      <c r="D81" s="30" t="s">
        <v>0</v>
      </c>
      <c r="E81" s="1">
        <v>94.173913043478265</v>
      </c>
      <c r="F81" s="1">
        <v>50.305217391304346</v>
      </c>
      <c r="G81" s="1">
        <v>127.32891304347827</v>
      </c>
      <c r="H81" s="1">
        <v>219.86010869565217</v>
      </c>
      <c r="I81" s="1">
        <v>397.49423913043478</v>
      </c>
      <c r="J81" s="1">
        <v>4.2208529547553093</v>
      </c>
      <c r="K81" s="1">
        <v>4.5795083102493077</v>
      </c>
      <c r="L81" s="1">
        <v>0.53417359187442282</v>
      </c>
      <c r="M81" s="1">
        <v>0.89282894736842111</v>
      </c>
      <c r="N81" s="32" t="s">
        <v>265</v>
      </c>
    </row>
    <row r="82" spans="1:14" x14ac:dyDescent="0.3">
      <c r="A82" t="s">
        <v>58</v>
      </c>
      <c r="B82" s="30" t="s">
        <v>266</v>
      </c>
      <c r="C82" s="30" t="s">
        <v>33</v>
      </c>
      <c r="D82" s="30" t="s">
        <v>27</v>
      </c>
      <c r="E82" s="1">
        <v>76.847826086956516</v>
      </c>
      <c r="F82" s="1">
        <v>42.632282608695654</v>
      </c>
      <c r="G82" s="1">
        <v>63.568478260869568</v>
      </c>
      <c r="H82" s="1">
        <v>194.52500000000001</v>
      </c>
      <c r="I82" s="1">
        <v>300.72576086956525</v>
      </c>
      <c r="J82" s="1">
        <v>3.913263083451203</v>
      </c>
      <c r="K82" s="1">
        <v>4.2377623762376242</v>
      </c>
      <c r="L82" s="1">
        <v>0.55476237623762381</v>
      </c>
      <c r="M82" s="1">
        <v>0.87926166902404534</v>
      </c>
      <c r="N82" s="32" t="s">
        <v>267</v>
      </c>
    </row>
    <row r="83" spans="1:14" x14ac:dyDescent="0.3">
      <c r="A83" t="s">
        <v>58</v>
      </c>
      <c r="B83" s="30" t="s">
        <v>268</v>
      </c>
      <c r="C83" s="30" t="s">
        <v>269</v>
      </c>
      <c r="D83" s="30" t="s">
        <v>270</v>
      </c>
      <c r="E83" s="1">
        <v>100.66304347826087</v>
      </c>
      <c r="F83" s="1">
        <v>52.305869565217392</v>
      </c>
      <c r="G83" s="1">
        <v>59.553260869565214</v>
      </c>
      <c r="H83" s="1">
        <v>209.53967391304349</v>
      </c>
      <c r="I83" s="1">
        <v>321.39880434782611</v>
      </c>
      <c r="J83" s="1">
        <v>3.1928182701652092</v>
      </c>
      <c r="K83" s="1">
        <v>3.3858589785120401</v>
      </c>
      <c r="L83" s="1">
        <v>0.51961343267465721</v>
      </c>
      <c r="M83" s="1">
        <v>0.71265414102148783</v>
      </c>
      <c r="N83" s="32" t="s">
        <v>271</v>
      </c>
    </row>
    <row r="84" spans="1:14" x14ac:dyDescent="0.3">
      <c r="A84" t="s">
        <v>58</v>
      </c>
      <c r="B84" s="30" t="s">
        <v>272</v>
      </c>
      <c r="C84" s="30" t="s">
        <v>273</v>
      </c>
      <c r="D84" s="30" t="s">
        <v>2</v>
      </c>
      <c r="E84" s="1">
        <v>100.70652173913044</v>
      </c>
      <c r="F84" s="1">
        <v>25.092391304347824</v>
      </c>
      <c r="G84" s="1">
        <v>101.82880434782609</v>
      </c>
      <c r="H84" s="1">
        <v>217.15217391304347</v>
      </c>
      <c r="I84" s="1">
        <v>344.07336956521738</v>
      </c>
      <c r="J84" s="1">
        <v>3.4165947112790067</v>
      </c>
      <c r="K84" s="1">
        <v>3.5257690232056125</v>
      </c>
      <c r="L84" s="1">
        <v>0.24916351861845654</v>
      </c>
      <c r="M84" s="1">
        <v>0.35833783054506202</v>
      </c>
      <c r="N84" s="32" t="s">
        <v>274</v>
      </c>
    </row>
    <row r="85" spans="1:14" x14ac:dyDescent="0.3">
      <c r="A85" t="s">
        <v>58</v>
      </c>
      <c r="B85" s="30" t="s">
        <v>275</v>
      </c>
      <c r="C85" s="30" t="s">
        <v>70</v>
      </c>
      <c r="D85" s="30" t="s">
        <v>71</v>
      </c>
      <c r="E85" s="1">
        <v>79.695652173913047</v>
      </c>
      <c r="F85" s="1">
        <v>19.260869565217391</v>
      </c>
      <c r="G85" s="1">
        <v>76.997282608695656</v>
      </c>
      <c r="H85" s="1">
        <v>180.1358695652174</v>
      </c>
      <c r="I85" s="1">
        <v>276.39402173913044</v>
      </c>
      <c r="J85" s="1">
        <v>3.4681192034915438</v>
      </c>
      <c r="K85" s="1">
        <v>3.6138502454991817</v>
      </c>
      <c r="L85" s="1">
        <v>0.24168030551009273</v>
      </c>
      <c r="M85" s="1">
        <v>0.38741134751773049</v>
      </c>
      <c r="N85" s="32" t="s">
        <v>276</v>
      </c>
    </row>
    <row r="86" spans="1:14" x14ac:dyDescent="0.3">
      <c r="A86" t="s">
        <v>58</v>
      </c>
      <c r="B86" s="30" t="s">
        <v>277</v>
      </c>
      <c r="C86" s="30" t="s">
        <v>278</v>
      </c>
      <c r="D86" s="30" t="s">
        <v>208</v>
      </c>
      <c r="E86" s="1">
        <v>88.869565217391298</v>
      </c>
      <c r="F86" s="1">
        <v>22.193043478260869</v>
      </c>
      <c r="G86" s="1">
        <v>89.05869565217391</v>
      </c>
      <c r="H86" s="1">
        <v>192.44739130434783</v>
      </c>
      <c r="I86" s="1">
        <v>303.6991304347826</v>
      </c>
      <c r="J86" s="1">
        <v>3.4173581213307243</v>
      </c>
      <c r="K86" s="1">
        <v>3.5907008317025442</v>
      </c>
      <c r="L86" s="1">
        <v>0.24972602739726027</v>
      </c>
      <c r="M86" s="1">
        <v>0.42306873776908027</v>
      </c>
      <c r="N86" s="32" t="s">
        <v>279</v>
      </c>
    </row>
    <row r="87" spans="1:14" x14ac:dyDescent="0.3">
      <c r="A87" t="s">
        <v>58</v>
      </c>
      <c r="B87" s="30" t="s">
        <v>280</v>
      </c>
      <c r="C87" s="30" t="s">
        <v>281</v>
      </c>
      <c r="D87" s="30" t="s">
        <v>71</v>
      </c>
      <c r="E87" s="1">
        <v>116.47826086956522</v>
      </c>
      <c r="F87" s="1">
        <v>48.554347826086953</v>
      </c>
      <c r="G87" s="1">
        <v>130.57880434782609</v>
      </c>
      <c r="H87" s="1">
        <v>274.7771739130435</v>
      </c>
      <c r="I87" s="1">
        <v>453.91032608695656</v>
      </c>
      <c r="J87" s="1">
        <v>3.8969531541620008</v>
      </c>
      <c r="K87" s="1">
        <v>4.0936916759985067</v>
      </c>
      <c r="L87" s="1">
        <v>0.41685330347144456</v>
      </c>
      <c r="M87" s="1">
        <v>0.61359182530795053</v>
      </c>
      <c r="N87" s="32" t="s">
        <v>282</v>
      </c>
    </row>
    <row r="88" spans="1:14" x14ac:dyDescent="0.3">
      <c r="A88" t="s">
        <v>58</v>
      </c>
      <c r="B88" s="30" t="s">
        <v>283</v>
      </c>
      <c r="C88" s="30" t="s">
        <v>284</v>
      </c>
      <c r="D88" s="30" t="s">
        <v>74</v>
      </c>
      <c r="E88" s="1">
        <v>111.92391304347827</v>
      </c>
      <c r="F88" s="1">
        <v>47.603260869565219</v>
      </c>
      <c r="G88" s="1">
        <v>83.008152173913047</v>
      </c>
      <c r="H88" s="1">
        <v>213.50815217391303</v>
      </c>
      <c r="I88" s="1">
        <v>344.11956521739125</v>
      </c>
      <c r="J88" s="1">
        <v>3.0745848305331642</v>
      </c>
      <c r="K88" s="1">
        <v>3.2206467903272795</v>
      </c>
      <c r="L88" s="1">
        <v>0.42531805380207827</v>
      </c>
      <c r="M88" s="1">
        <v>0.57138001359619306</v>
      </c>
      <c r="N88" s="32" t="s">
        <v>285</v>
      </c>
    </row>
    <row r="89" spans="1:14" x14ac:dyDescent="0.3">
      <c r="A89" t="s">
        <v>58</v>
      </c>
      <c r="B89" s="30" t="s">
        <v>286</v>
      </c>
      <c r="C89" s="30" t="s">
        <v>255</v>
      </c>
      <c r="D89" s="30" t="s">
        <v>153</v>
      </c>
      <c r="E89" s="1">
        <v>106</v>
      </c>
      <c r="F89" s="1">
        <v>22.553260869565218</v>
      </c>
      <c r="G89" s="1">
        <v>119.35163043478261</v>
      </c>
      <c r="H89" s="1">
        <v>194.45293478260868</v>
      </c>
      <c r="I89" s="1">
        <v>336.35782608695655</v>
      </c>
      <c r="J89" s="1">
        <v>3.1731870385561938</v>
      </c>
      <c r="K89" s="1">
        <v>3.2348666940114845</v>
      </c>
      <c r="L89" s="1">
        <v>0.21276661197703037</v>
      </c>
      <c r="M89" s="1">
        <v>0.27444626743232159</v>
      </c>
      <c r="N89" s="32" t="s">
        <v>287</v>
      </c>
    </row>
    <row r="90" spans="1:14" x14ac:dyDescent="0.3">
      <c r="A90" t="s">
        <v>58</v>
      </c>
      <c r="B90" s="30" t="s">
        <v>288</v>
      </c>
      <c r="C90" s="30" t="s">
        <v>20</v>
      </c>
      <c r="D90" s="30" t="s">
        <v>57</v>
      </c>
      <c r="E90" s="1">
        <v>55.978260869565219</v>
      </c>
      <c r="F90" s="1">
        <v>26.948369565217391</v>
      </c>
      <c r="G90" s="1">
        <v>67.589673913043484</v>
      </c>
      <c r="H90" s="1">
        <v>140.95380434782609</v>
      </c>
      <c r="I90" s="1">
        <v>235.49184782608694</v>
      </c>
      <c r="J90" s="1">
        <v>4.2068446601941742</v>
      </c>
      <c r="K90" s="1">
        <v>4.352184466019418</v>
      </c>
      <c r="L90" s="1">
        <v>0.48140776699029125</v>
      </c>
      <c r="M90" s="1">
        <v>0.62674757281553395</v>
      </c>
      <c r="N90" s="32" t="s">
        <v>289</v>
      </c>
    </row>
    <row r="91" spans="1:14" x14ac:dyDescent="0.3">
      <c r="A91" t="s">
        <v>58</v>
      </c>
      <c r="B91" s="30" t="s">
        <v>290</v>
      </c>
      <c r="C91" s="30" t="s">
        <v>291</v>
      </c>
      <c r="D91" s="30" t="s">
        <v>6</v>
      </c>
      <c r="E91" s="1">
        <v>66.021739130434781</v>
      </c>
      <c r="F91" s="1">
        <v>23.402282608695653</v>
      </c>
      <c r="G91" s="1">
        <v>79.122282608695656</v>
      </c>
      <c r="H91" s="1">
        <v>152.35869565217391</v>
      </c>
      <c r="I91" s="1">
        <v>254.88326086956522</v>
      </c>
      <c r="J91" s="1">
        <v>3.86059598287784</v>
      </c>
      <c r="K91" s="1">
        <v>4.0177000329272303</v>
      </c>
      <c r="L91" s="1">
        <v>0.35446328613763584</v>
      </c>
      <c r="M91" s="1">
        <v>0.51156733618702666</v>
      </c>
      <c r="N91" s="32" t="s">
        <v>292</v>
      </c>
    </row>
    <row r="92" spans="1:14" x14ac:dyDescent="0.3">
      <c r="A92" t="s">
        <v>58</v>
      </c>
      <c r="B92" s="30" t="s">
        <v>293</v>
      </c>
      <c r="C92" s="30" t="s">
        <v>156</v>
      </c>
      <c r="D92" s="30" t="s">
        <v>124</v>
      </c>
      <c r="E92" s="1">
        <v>24.315217391304348</v>
      </c>
      <c r="F92" s="1">
        <v>6.273586956521739</v>
      </c>
      <c r="G92" s="1">
        <v>39.42554347826087</v>
      </c>
      <c r="H92" s="1">
        <v>56.381630434782608</v>
      </c>
      <c r="I92" s="1">
        <v>102.08076086956521</v>
      </c>
      <c r="J92" s="1">
        <v>4.1982253017434061</v>
      </c>
      <c r="K92" s="1">
        <v>4.5818819848010728</v>
      </c>
      <c r="L92" s="1">
        <v>0.25801072865444791</v>
      </c>
      <c r="M92" s="1">
        <v>0.6416674117121145</v>
      </c>
      <c r="N92" s="32" t="s">
        <v>294</v>
      </c>
    </row>
    <row r="93" spans="1:14" x14ac:dyDescent="0.3">
      <c r="A93" t="s">
        <v>58</v>
      </c>
      <c r="B93" s="30" t="s">
        <v>295</v>
      </c>
      <c r="C93" s="30" t="s">
        <v>15</v>
      </c>
      <c r="D93" s="30" t="s">
        <v>74</v>
      </c>
      <c r="E93" s="1">
        <v>59.836956521739133</v>
      </c>
      <c r="F93" s="1">
        <v>58.108695652173914</v>
      </c>
      <c r="G93" s="1">
        <v>69.793478260869563</v>
      </c>
      <c r="H93" s="1">
        <v>111.25815217391305</v>
      </c>
      <c r="I93" s="1">
        <v>239.16032608695653</v>
      </c>
      <c r="J93" s="1">
        <v>3.9968664850136242</v>
      </c>
      <c r="K93" s="1">
        <v>4.344913714804723</v>
      </c>
      <c r="L93" s="1">
        <v>0.97111716621253408</v>
      </c>
      <c r="M93" s="1">
        <v>1.319164396003633</v>
      </c>
      <c r="N93" s="32" t="s">
        <v>296</v>
      </c>
    </row>
    <row r="94" spans="1:14" x14ac:dyDescent="0.3">
      <c r="A94" t="s">
        <v>58</v>
      </c>
      <c r="B94" s="30" t="s">
        <v>297</v>
      </c>
      <c r="C94" s="30" t="s">
        <v>19</v>
      </c>
      <c r="D94" s="30" t="s">
        <v>39</v>
      </c>
      <c r="E94" s="1">
        <v>225.57608695652175</v>
      </c>
      <c r="F94" s="1">
        <v>139.35869565217391</v>
      </c>
      <c r="G94" s="1">
        <v>224.2608695652174</v>
      </c>
      <c r="H94" s="1">
        <v>351.28804347826087</v>
      </c>
      <c r="I94" s="1">
        <v>714.90760869565213</v>
      </c>
      <c r="J94" s="1">
        <v>3.1692526381727939</v>
      </c>
      <c r="K94" s="1">
        <v>3.3008962559629933</v>
      </c>
      <c r="L94" s="1">
        <v>0.61779019900737242</v>
      </c>
      <c r="M94" s="1">
        <v>0.74943381679757148</v>
      </c>
      <c r="N94" s="32" t="s">
        <v>298</v>
      </c>
    </row>
    <row r="95" spans="1:14" x14ac:dyDescent="0.3">
      <c r="A95" t="s">
        <v>58</v>
      </c>
      <c r="B95" s="30" t="s">
        <v>299</v>
      </c>
      <c r="C95" s="30" t="s">
        <v>300</v>
      </c>
      <c r="D95" s="30" t="s">
        <v>30</v>
      </c>
      <c r="E95" s="1">
        <v>103.43478260869566</v>
      </c>
      <c r="F95" s="1">
        <v>40.315217391304351</v>
      </c>
      <c r="G95" s="1">
        <v>134.25815217391303</v>
      </c>
      <c r="H95" s="1">
        <v>226.93206521739131</v>
      </c>
      <c r="I95" s="1">
        <v>401.50543478260875</v>
      </c>
      <c r="J95" s="1">
        <v>3.8817255149222367</v>
      </c>
      <c r="K95" s="1">
        <v>4.0902164775115599</v>
      </c>
      <c r="L95" s="1">
        <v>0.38976460697772175</v>
      </c>
      <c r="M95" s="1">
        <v>0.59825556956704506</v>
      </c>
      <c r="N95" s="32" t="s">
        <v>301</v>
      </c>
    </row>
    <row r="96" spans="1:14" x14ac:dyDescent="0.3">
      <c r="A96" t="s">
        <v>58</v>
      </c>
      <c r="B96" s="30" t="s">
        <v>302</v>
      </c>
      <c r="C96" s="30" t="s">
        <v>17</v>
      </c>
      <c r="D96" s="30" t="s">
        <v>27</v>
      </c>
      <c r="E96" s="1">
        <v>105.30434782608695</v>
      </c>
      <c r="F96" s="1">
        <v>66.179347826086953</v>
      </c>
      <c r="G96" s="1">
        <v>69.489130434782609</v>
      </c>
      <c r="H96" s="1">
        <v>205.05978260869566</v>
      </c>
      <c r="I96" s="1">
        <v>340.72826086956519</v>
      </c>
      <c r="J96" s="1">
        <v>3.2356523534269197</v>
      </c>
      <c r="K96" s="1">
        <v>3.3702260528488854</v>
      </c>
      <c r="L96" s="1">
        <v>0.62845788604459119</v>
      </c>
      <c r="M96" s="1">
        <v>0.76303158546655658</v>
      </c>
      <c r="N96" s="32" t="s">
        <v>303</v>
      </c>
    </row>
    <row r="97" spans="1:14" x14ac:dyDescent="0.3">
      <c r="A97" t="s">
        <v>58</v>
      </c>
      <c r="B97" s="30" t="s">
        <v>304</v>
      </c>
      <c r="C97" s="30" t="s">
        <v>42</v>
      </c>
      <c r="D97" s="30" t="s">
        <v>124</v>
      </c>
      <c r="E97" s="1">
        <v>101.22826086956522</v>
      </c>
      <c r="F97" s="1">
        <v>71.782608695652172</v>
      </c>
      <c r="G97" s="1">
        <v>114.21467391304348</v>
      </c>
      <c r="H97" s="1">
        <v>189.73641304347825</v>
      </c>
      <c r="I97" s="1">
        <v>375.73369565217394</v>
      </c>
      <c r="J97" s="1">
        <v>3.7117470202942124</v>
      </c>
      <c r="K97" s="1">
        <v>3.9157629120584128</v>
      </c>
      <c r="L97" s="1">
        <v>0.70911628905830559</v>
      </c>
      <c r="M97" s="1">
        <v>0.91313218082250625</v>
      </c>
      <c r="N97" s="32" t="s">
        <v>305</v>
      </c>
    </row>
    <row r="98" spans="1:14" x14ac:dyDescent="0.3">
      <c r="A98" t="s">
        <v>58</v>
      </c>
      <c r="B98" s="30" t="s">
        <v>306</v>
      </c>
      <c r="C98" s="30" t="s">
        <v>93</v>
      </c>
      <c r="D98" s="30" t="s">
        <v>94</v>
      </c>
      <c r="E98" s="1">
        <v>109.78260869565217</v>
      </c>
      <c r="F98" s="1">
        <v>63.866847826086953</v>
      </c>
      <c r="G98" s="1">
        <v>116.29619565217391</v>
      </c>
      <c r="H98" s="1">
        <v>230.85326086956522</v>
      </c>
      <c r="I98" s="1">
        <v>411.01630434782606</v>
      </c>
      <c r="J98" s="1">
        <v>3.7439108910891088</v>
      </c>
      <c r="K98" s="1">
        <v>3.9249504950495053</v>
      </c>
      <c r="L98" s="1">
        <v>0.58175742574257427</v>
      </c>
      <c r="M98" s="1">
        <v>0.76279702970297025</v>
      </c>
      <c r="N98" s="32" t="s">
        <v>307</v>
      </c>
    </row>
    <row r="99" spans="1:14" x14ac:dyDescent="0.3">
      <c r="A99" t="s">
        <v>58</v>
      </c>
      <c r="B99" s="30" t="s">
        <v>308</v>
      </c>
      <c r="C99" s="30" t="s">
        <v>37</v>
      </c>
      <c r="D99" s="30" t="s">
        <v>41</v>
      </c>
      <c r="E99" s="1">
        <v>120.56521739130434</v>
      </c>
      <c r="F99" s="1">
        <v>67.119565217391298</v>
      </c>
      <c r="G99" s="1">
        <v>81.657608695652172</v>
      </c>
      <c r="H99" s="1">
        <v>224.25</v>
      </c>
      <c r="I99" s="1">
        <v>373.0271739130435</v>
      </c>
      <c r="J99" s="1">
        <v>3.0939866570501264</v>
      </c>
      <c r="K99" s="1">
        <v>3.2129913451135956</v>
      </c>
      <c r="L99" s="1">
        <v>0.55670753696357733</v>
      </c>
      <c r="M99" s="1">
        <v>0.67571222502704642</v>
      </c>
      <c r="N99" s="32" t="s">
        <v>309</v>
      </c>
    </row>
    <row r="100" spans="1:14" x14ac:dyDescent="0.3">
      <c r="A100" t="s">
        <v>58</v>
      </c>
      <c r="B100" s="30" t="s">
        <v>310</v>
      </c>
      <c r="C100" s="30" t="s">
        <v>33</v>
      </c>
      <c r="D100" s="30" t="s">
        <v>27</v>
      </c>
      <c r="E100" s="1">
        <v>148.20652173913044</v>
      </c>
      <c r="F100" s="1">
        <v>104.32065217391305</v>
      </c>
      <c r="G100" s="1">
        <v>78.239130434782609</v>
      </c>
      <c r="H100" s="1">
        <v>290.19293478260869</v>
      </c>
      <c r="I100" s="1">
        <v>472.75271739130437</v>
      </c>
      <c r="J100" s="1">
        <v>3.1898239823982397</v>
      </c>
      <c r="K100" s="1">
        <v>3.3037770443711034</v>
      </c>
      <c r="L100" s="1">
        <v>0.70388705537220386</v>
      </c>
      <c r="M100" s="1">
        <v>0.81784011734506779</v>
      </c>
      <c r="N100" s="32" t="s">
        <v>311</v>
      </c>
    </row>
    <row r="101" spans="1:14" x14ac:dyDescent="0.3">
      <c r="A101" t="s">
        <v>58</v>
      </c>
      <c r="B101" s="30" t="s">
        <v>312</v>
      </c>
      <c r="C101" s="30" t="s">
        <v>278</v>
      </c>
      <c r="D101" s="30" t="s">
        <v>208</v>
      </c>
      <c r="E101" s="1">
        <v>126.94565217391305</v>
      </c>
      <c r="F101" s="1">
        <v>69.445652173913047</v>
      </c>
      <c r="G101" s="1">
        <v>162.1766304347826</v>
      </c>
      <c r="H101" s="1">
        <v>296.375</v>
      </c>
      <c r="I101" s="1">
        <v>527.99728260869563</v>
      </c>
      <c r="J101" s="1">
        <v>4.1592388046921824</v>
      </c>
      <c r="K101" s="1">
        <v>4.2380554842024143</v>
      </c>
      <c r="L101" s="1">
        <v>0.547050261152496</v>
      </c>
      <c r="M101" s="1">
        <v>0.62586694066272808</v>
      </c>
      <c r="N101" s="32" t="s">
        <v>313</v>
      </c>
    </row>
    <row r="102" spans="1:14" x14ac:dyDescent="0.3">
      <c r="A102" t="s">
        <v>58</v>
      </c>
      <c r="B102" s="30" t="s">
        <v>314</v>
      </c>
      <c r="C102" s="30" t="s">
        <v>5</v>
      </c>
      <c r="D102" s="30" t="s">
        <v>94</v>
      </c>
      <c r="E102" s="1">
        <v>139.2391304347826</v>
      </c>
      <c r="F102" s="1">
        <v>93.660326086956516</v>
      </c>
      <c r="G102" s="1">
        <v>108.97826086956522</v>
      </c>
      <c r="H102" s="1">
        <v>261.95380434782606</v>
      </c>
      <c r="I102" s="1">
        <v>464.59239130434776</v>
      </c>
      <c r="J102" s="1">
        <v>3.3366510538641685</v>
      </c>
      <c r="K102" s="1">
        <v>3.5142661982825918</v>
      </c>
      <c r="L102" s="1">
        <v>0.67265807962529278</v>
      </c>
      <c r="M102" s="1">
        <v>0.85027322404371586</v>
      </c>
      <c r="N102" s="32" t="s">
        <v>315</v>
      </c>
    </row>
    <row r="103" spans="1:14" x14ac:dyDescent="0.3">
      <c r="A103" t="s">
        <v>58</v>
      </c>
      <c r="B103" s="30" t="s">
        <v>316</v>
      </c>
      <c r="C103" s="30" t="s">
        <v>317</v>
      </c>
      <c r="D103" s="30" t="s">
        <v>64</v>
      </c>
      <c r="E103" s="1">
        <v>161.30434782608697</v>
      </c>
      <c r="F103" s="1">
        <v>25.114130434782609</v>
      </c>
      <c r="G103" s="1">
        <v>178.33695652173913</v>
      </c>
      <c r="H103" s="1">
        <v>331.58695652173913</v>
      </c>
      <c r="I103" s="1">
        <v>535.03804347826087</v>
      </c>
      <c r="J103" s="1">
        <v>3.3169474393530995</v>
      </c>
      <c r="K103" s="1">
        <v>3.5427897574123981</v>
      </c>
      <c r="L103" s="1">
        <v>0.15569407008086253</v>
      </c>
      <c r="M103" s="1">
        <v>0.38153638814016166</v>
      </c>
      <c r="N103" s="32" t="s">
        <v>318</v>
      </c>
    </row>
    <row r="104" spans="1:14" x14ac:dyDescent="0.3">
      <c r="A104" t="s">
        <v>58</v>
      </c>
      <c r="B104" s="30" t="s">
        <v>319</v>
      </c>
      <c r="C104" s="30" t="s">
        <v>35</v>
      </c>
      <c r="D104" s="30" t="s">
        <v>34</v>
      </c>
      <c r="E104" s="1">
        <v>87.923913043478265</v>
      </c>
      <c r="F104" s="1">
        <v>28.288043478260871</v>
      </c>
      <c r="G104" s="1">
        <v>76.823369565217391</v>
      </c>
      <c r="H104" s="1">
        <v>255.82880434782609</v>
      </c>
      <c r="I104" s="1">
        <v>360.94021739130437</v>
      </c>
      <c r="J104" s="1">
        <v>4.1051427865001857</v>
      </c>
      <c r="K104" s="1">
        <v>4.4111447644949928</v>
      </c>
      <c r="L104" s="1">
        <v>0.32173321795030291</v>
      </c>
      <c r="M104" s="1">
        <v>0.62773519594511062</v>
      </c>
      <c r="N104" s="32" t="s">
        <v>320</v>
      </c>
    </row>
    <row r="105" spans="1:14" x14ac:dyDescent="0.3">
      <c r="A105" t="s">
        <v>58</v>
      </c>
      <c r="B105" s="30" t="s">
        <v>321</v>
      </c>
      <c r="C105" s="30" t="s">
        <v>83</v>
      </c>
      <c r="D105" s="30" t="s">
        <v>12</v>
      </c>
      <c r="E105" s="1">
        <v>121.71739130434783</v>
      </c>
      <c r="F105" s="1">
        <v>47.635869565217391</v>
      </c>
      <c r="G105" s="1">
        <v>99.682065217391298</v>
      </c>
      <c r="H105" s="1">
        <v>273.80706521739131</v>
      </c>
      <c r="I105" s="1">
        <v>421.125</v>
      </c>
      <c r="J105" s="1">
        <v>3.4598589033756029</v>
      </c>
      <c r="K105" s="1">
        <v>3.5470173245222356</v>
      </c>
      <c r="L105" s="1">
        <v>0.39136452938024646</v>
      </c>
      <c r="M105" s="1">
        <v>0.47852295052687982</v>
      </c>
      <c r="N105" s="32" t="s">
        <v>322</v>
      </c>
    </row>
    <row r="106" spans="1:14" x14ac:dyDescent="0.3">
      <c r="A106" t="s">
        <v>58</v>
      </c>
      <c r="B106" s="30" t="s">
        <v>24</v>
      </c>
      <c r="C106" s="30" t="s">
        <v>29</v>
      </c>
      <c r="D106" s="30" t="s">
        <v>46</v>
      </c>
      <c r="E106" s="1">
        <v>68.119565217391298</v>
      </c>
      <c r="F106" s="1">
        <v>36.369999999999997</v>
      </c>
      <c r="G106" s="1">
        <v>65.382173913043474</v>
      </c>
      <c r="H106" s="1">
        <v>121.60608695652174</v>
      </c>
      <c r="I106" s="1">
        <v>223.35826086956521</v>
      </c>
      <c r="J106" s="1">
        <v>3.2789149513323763</v>
      </c>
      <c r="K106" s="1">
        <v>3.4908185734801345</v>
      </c>
      <c r="L106" s="1">
        <v>0.53391415350247329</v>
      </c>
      <c r="M106" s="1">
        <v>0.74581777565023144</v>
      </c>
      <c r="N106" s="32" t="s">
        <v>323</v>
      </c>
    </row>
    <row r="107" spans="1:14" x14ac:dyDescent="0.3">
      <c r="A107" t="s">
        <v>58</v>
      </c>
      <c r="B107" s="30" t="s">
        <v>324</v>
      </c>
      <c r="C107" s="30" t="s">
        <v>70</v>
      </c>
      <c r="D107" s="30" t="s">
        <v>71</v>
      </c>
      <c r="E107" s="1">
        <v>66.847826086956516</v>
      </c>
      <c r="F107" s="1">
        <v>24.595108695652176</v>
      </c>
      <c r="G107" s="1">
        <v>67.358695652173907</v>
      </c>
      <c r="H107" s="1">
        <v>144.45380434782609</v>
      </c>
      <c r="I107" s="1">
        <v>236.40760869565219</v>
      </c>
      <c r="J107" s="1">
        <v>3.536504065040651</v>
      </c>
      <c r="K107" s="1">
        <v>3.6383739837398377</v>
      </c>
      <c r="L107" s="1">
        <v>0.36792682926829273</v>
      </c>
      <c r="M107" s="1">
        <v>0.46979674796747972</v>
      </c>
      <c r="N107" s="32" t="s">
        <v>325</v>
      </c>
    </row>
    <row r="108" spans="1:14" x14ac:dyDescent="0.3">
      <c r="A108" t="s">
        <v>58</v>
      </c>
      <c r="B108" s="30" t="s">
        <v>326</v>
      </c>
      <c r="C108" s="30" t="s">
        <v>278</v>
      </c>
      <c r="D108" s="30" t="s">
        <v>208</v>
      </c>
      <c r="E108" s="1">
        <v>75.586956521739125</v>
      </c>
      <c r="F108" s="1">
        <v>28.486847826086954</v>
      </c>
      <c r="G108" s="1">
        <v>62.830869565217384</v>
      </c>
      <c r="H108" s="1">
        <v>153.26902173913044</v>
      </c>
      <c r="I108" s="1">
        <v>244.58673913043475</v>
      </c>
      <c r="J108" s="1">
        <v>3.2358326143226916</v>
      </c>
      <c r="K108" s="1">
        <v>3.4087302272073625</v>
      </c>
      <c r="L108" s="1">
        <v>0.37687517975266033</v>
      </c>
      <c r="M108" s="1">
        <v>0.54977279263733103</v>
      </c>
      <c r="N108" s="32" t="s">
        <v>327</v>
      </c>
    </row>
    <row r="109" spans="1:14" x14ac:dyDescent="0.3">
      <c r="A109" t="s">
        <v>58</v>
      </c>
      <c r="B109" s="30" t="s">
        <v>328</v>
      </c>
      <c r="C109" s="30" t="s">
        <v>5</v>
      </c>
      <c r="D109" s="30" t="s">
        <v>94</v>
      </c>
      <c r="E109" s="1">
        <v>95.510869565217391</v>
      </c>
      <c r="F109" s="1">
        <v>23.766630434782609</v>
      </c>
      <c r="G109" s="1">
        <v>133.81467391304349</v>
      </c>
      <c r="H109" s="1">
        <v>284.56217391304347</v>
      </c>
      <c r="I109" s="1">
        <v>442.14347826086959</v>
      </c>
      <c r="J109" s="1">
        <v>4.6292477523614437</v>
      </c>
      <c r="K109" s="1">
        <v>4.936909070217367</v>
      </c>
      <c r="L109" s="1">
        <v>0.24883691817457609</v>
      </c>
      <c r="M109" s="1">
        <v>0.55649823603049964</v>
      </c>
      <c r="N109" s="32" t="s">
        <v>329</v>
      </c>
    </row>
    <row r="110" spans="1:14" x14ac:dyDescent="0.3">
      <c r="A110" t="s">
        <v>58</v>
      </c>
      <c r="B110" s="30" t="s">
        <v>330</v>
      </c>
      <c r="C110" s="30" t="s">
        <v>77</v>
      </c>
      <c r="D110" s="30" t="s">
        <v>4</v>
      </c>
      <c r="E110" s="1">
        <v>91.576086956521735</v>
      </c>
      <c r="F110" s="1">
        <v>11.978260869565217</v>
      </c>
      <c r="G110" s="1">
        <v>114.10597826086956</v>
      </c>
      <c r="H110" s="1">
        <v>184.94054347826085</v>
      </c>
      <c r="I110" s="1">
        <v>311.0247826086956</v>
      </c>
      <c r="J110" s="1">
        <v>3.3963537091988125</v>
      </c>
      <c r="K110" s="1">
        <v>3.5387869436201775</v>
      </c>
      <c r="L110" s="1">
        <v>0.13080118694362017</v>
      </c>
      <c r="M110" s="1">
        <v>0.27323442136498516</v>
      </c>
      <c r="N110" s="32" t="s">
        <v>331</v>
      </c>
    </row>
    <row r="111" spans="1:14" x14ac:dyDescent="0.3">
      <c r="A111" t="s">
        <v>58</v>
      </c>
      <c r="B111" s="30" t="s">
        <v>332</v>
      </c>
      <c r="C111" s="30" t="s">
        <v>5</v>
      </c>
      <c r="D111" s="30" t="s">
        <v>94</v>
      </c>
      <c r="E111" s="1">
        <v>108.78260869565217</v>
      </c>
      <c r="F111" s="1">
        <v>24.777826086956519</v>
      </c>
      <c r="G111" s="1">
        <v>82.600760869565221</v>
      </c>
      <c r="H111" s="1">
        <v>237.19619565217391</v>
      </c>
      <c r="I111" s="1">
        <v>344.57478260869567</v>
      </c>
      <c r="J111" s="1">
        <v>3.1675539568345328</v>
      </c>
      <c r="K111" s="1">
        <v>3.3423081534772185</v>
      </c>
      <c r="L111" s="1">
        <v>0.2277737809752198</v>
      </c>
      <c r="M111" s="1">
        <v>0.40252797761790565</v>
      </c>
      <c r="N111" s="32" t="s">
        <v>333</v>
      </c>
    </row>
    <row r="112" spans="1:14" x14ac:dyDescent="0.3">
      <c r="A112" t="s">
        <v>58</v>
      </c>
      <c r="B112" s="30" t="s">
        <v>334</v>
      </c>
      <c r="C112" s="30" t="s">
        <v>17</v>
      </c>
      <c r="D112" s="30" t="s">
        <v>27</v>
      </c>
      <c r="E112" s="1">
        <v>9.2934782608695645</v>
      </c>
      <c r="F112" s="1">
        <v>10.851739130434783</v>
      </c>
      <c r="G112" s="1">
        <v>13.884347826086955</v>
      </c>
      <c r="H112" s="1">
        <v>29.647500000000001</v>
      </c>
      <c r="I112" s="1">
        <v>54.383586956521739</v>
      </c>
      <c r="J112" s="1">
        <v>5.8518011695906438</v>
      </c>
      <c r="K112" s="1">
        <v>7.4319181286549698</v>
      </c>
      <c r="L112" s="1">
        <v>1.1676725146198832</v>
      </c>
      <c r="M112" s="1">
        <v>2.747789473684211</v>
      </c>
      <c r="N112" s="32" t="s">
        <v>335</v>
      </c>
    </row>
    <row r="113" spans="1:14" x14ac:dyDescent="0.3">
      <c r="A113" t="s">
        <v>58</v>
      </c>
      <c r="B113" s="30" t="s">
        <v>336</v>
      </c>
      <c r="C113" s="30" t="s">
        <v>7</v>
      </c>
      <c r="D113" s="30" t="s">
        <v>106</v>
      </c>
      <c r="E113" s="1">
        <v>30.608695652173914</v>
      </c>
      <c r="F113" s="1">
        <v>9.5108695652173919E-2</v>
      </c>
      <c r="G113" s="1">
        <v>47.736956521739131</v>
      </c>
      <c r="H113" s="1">
        <v>66.990108695652182</v>
      </c>
      <c r="I113" s="1">
        <v>114.82217391304349</v>
      </c>
      <c r="J113" s="1">
        <v>3.7512926136363638</v>
      </c>
      <c r="K113" s="1">
        <v>4.4668465909090909</v>
      </c>
      <c r="L113" s="1">
        <v>3.1072443181818185E-3</v>
      </c>
      <c r="M113" s="1">
        <v>0.71866122159090906</v>
      </c>
      <c r="N113" s="32" t="s">
        <v>337</v>
      </c>
    </row>
    <row r="114" spans="1:14" x14ac:dyDescent="0.3">
      <c r="A114" t="s">
        <v>58</v>
      </c>
      <c r="B114" s="30" t="s">
        <v>338</v>
      </c>
      <c r="C114" s="30" t="s">
        <v>29</v>
      </c>
      <c r="D114" s="30" t="s">
        <v>46</v>
      </c>
      <c r="E114" s="1">
        <v>29.815217391304348</v>
      </c>
      <c r="F114" s="1">
        <v>47.347173913043477</v>
      </c>
      <c r="G114" s="1">
        <v>52.329782608695652</v>
      </c>
      <c r="H114" s="1">
        <v>81.900434782608698</v>
      </c>
      <c r="I114" s="1">
        <v>181.57739130434783</v>
      </c>
      <c r="J114" s="1">
        <v>6.0900911410864023</v>
      </c>
      <c r="K114" s="1">
        <v>6.7838570907765225</v>
      </c>
      <c r="L114" s="1">
        <v>1.5880204156033539</v>
      </c>
      <c r="M114" s="1">
        <v>2.2817863652934745</v>
      </c>
      <c r="N114" s="32" t="s">
        <v>339</v>
      </c>
    </row>
    <row r="115" spans="1:14" x14ac:dyDescent="0.3">
      <c r="A115" t="s">
        <v>58</v>
      </c>
      <c r="B115" s="30" t="s">
        <v>340</v>
      </c>
      <c r="C115" s="30" t="s">
        <v>101</v>
      </c>
      <c r="D115" s="30" t="s">
        <v>0</v>
      </c>
      <c r="E115" s="1">
        <v>15.836956521739131</v>
      </c>
      <c r="F115" s="1">
        <v>15.795108695652175</v>
      </c>
      <c r="G115" s="1">
        <v>22.720108695652176</v>
      </c>
      <c r="H115" s="1">
        <v>56.809565217391302</v>
      </c>
      <c r="I115" s="1">
        <v>95.324782608695656</v>
      </c>
      <c r="J115" s="1">
        <v>6.0191352093342489</v>
      </c>
      <c r="K115" s="1">
        <v>6.9659437199725458</v>
      </c>
      <c r="L115" s="1">
        <v>0.99735758407687036</v>
      </c>
      <c r="M115" s="1">
        <v>1.9441660947151682</v>
      </c>
      <c r="N115" s="32" t="s">
        <v>341</v>
      </c>
    </row>
    <row r="116" spans="1:14" x14ac:dyDescent="0.3">
      <c r="A116" t="s">
        <v>58</v>
      </c>
      <c r="B116" s="30" t="s">
        <v>342</v>
      </c>
      <c r="C116" s="30" t="s">
        <v>44</v>
      </c>
      <c r="D116" s="30" t="s">
        <v>208</v>
      </c>
      <c r="E116" s="1">
        <v>16.152173913043477</v>
      </c>
      <c r="F116" s="1">
        <v>10.685326086956522</v>
      </c>
      <c r="G116" s="1">
        <v>13.775434782608695</v>
      </c>
      <c r="H116" s="1">
        <v>57.185217391304349</v>
      </c>
      <c r="I116" s="1">
        <v>81.645978260869569</v>
      </c>
      <c r="J116" s="1">
        <v>5.0547981157469728</v>
      </c>
      <c r="K116" s="1">
        <v>6.3307065948855996</v>
      </c>
      <c r="L116" s="1">
        <v>0.66154104979811579</v>
      </c>
      <c r="M116" s="1">
        <v>1.9374495289367433</v>
      </c>
      <c r="N116" s="32" t="s">
        <v>343</v>
      </c>
    </row>
    <row r="117" spans="1:14" x14ac:dyDescent="0.3">
      <c r="A117" t="s">
        <v>58</v>
      </c>
      <c r="B117" s="30" t="s">
        <v>344</v>
      </c>
      <c r="C117" s="30" t="s">
        <v>23</v>
      </c>
      <c r="D117" s="30" t="s">
        <v>80</v>
      </c>
      <c r="E117" s="1">
        <v>136.15217391304347</v>
      </c>
      <c r="F117" s="1">
        <v>24.569782608695654</v>
      </c>
      <c r="G117" s="1">
        <v>133.23336956521737</v>
      </c>
      <c r="H117" s="1">
        <v>262.33673913043475</v>
      </c>
      <c r="I117" s="1">
        <v>420.13989130434783</v>
      </c>
      <c r="J117" s="1">
        <v>3.085811112885199</v>
      </c>
      <c r="K117" s="1">
        <v>3.1956626217467665</v>
      </c>
      <c r="L117" s="1">
        <v>0.18045824684655917</v>
      </c>
      <c r="M117" s="1">
        <v>0.29030975570812717</v>
      </c>
      <c r="N117" s="32" t="s">
        <v>345</v>
      </c>
    </row>
    <row r="118" spans="1:14" x14ac:dyDescent="0.3">
      <c r="A118" t="s">
        <v>58</v>
      </c>
      <c r="B118" s="30" t="s">
        <v>346</v>
      </c>
      <c r="C118" s="30" t="s">
        <v>40</v>
      </c>
      <c r="D118" s="30" t="s">
        <v>28</v>
      </c>
      <c r="E118" s="1">
        <v>85.260869565217391</v>
      </c>
      <c r="F118" s="1">
        <v>11.451956521739129</v>
      </c>
      <c r="G118" s="1">
        <v>127.30347826086957</v>
      </c>
      <c r="H118" s="1">
        <v>189.37271739130435</v>
      </c>
      <c r="I118" s="1">
        <v>328.12815217391307</v>
      </c>
      <c r="J118" s="1">
        <v>3.848519887812341</v>
      </c>
      <c r="K118" s="1">
        <v>4.1644301376848549</v>
      </c>
      <c r="L118" s="1">
        <v>0.13431667516573176</v>
      </c>
      <c r="M118" s="1">
        <v>0.4502269250382458</v>
      </c>
      <c r="N118" s="32" t="s">
        <v>347</v>
      </c>
    </row>
    <row r="119" spans="1:14" x14ac:dyDescent="0.3">
      <c r="A119" t="s">
        <v>58</v>
      </c>
      <c r="B119" s="30" t="s">
        <v>348</v>
      </c>
      <c r="C119" s="30" t="s">
        <v>349</v>
      </c>
      <c r="D119" s="30" t="s">
        <v>350</v>
      </c>
      <c r="E119" s="1">
        <v>61.054347826086953</v>
      </c>
      <c r="F119" s="1">
        <v>15.023695652173913</v>
      </c>
      <c r="G119" s="1">
        <v>62.176086956521736</v>
      </c>
      <c r="H119" s="1">
        <v>139.06086956521739</v>
      </c>
      <c r="I119" s="1">
        <v>216.26065217391306</v>
      </c>
      <c r="J119" s="1">
        <v>3.5421007655332031</v>
      </c>
      <c r="K119" s="1">
        <v>3.9364393804521987</v>
      </c>
      <c r="L119" s="1">
        <v>0.24607085632900125</v>
      </c>
      <c r="M119" s="1">
        <v>0.64040947124799719</v>
      </c>
      <c r="N119" s="32" t="s">
        <v>351</v>
      </c>
    </row>
    <row r="120" spans="1:14" x14ac:dyDescent="0.3">
      <c r="A120" t="s">
        <v>58</v>
      </c>
      <c r="B120" s="30" t="s">
        <v>352</v>
      </c>
      <c r="C120" s="30" t="s">
        <v>35</v>
      </c>
      <c r="D120" s="30" t="s">
        <v>34</v>
      </c>
      <c r="E120" s="1">
        <v>99.065217391304344</v>
      </c>
      <c r="F120" s="1">
        <v>40.409347826086957</v>
      </c>
      <c r="G120" s="1">
        <v>98.025434782608698</v>
      </c>
      <c r="H120" s="1">
        <v>220.96847826086955</v>
      </c>
      <c r="I120" s="1">
        <v>359.4032608695652</v>
      </c>
      <c r="J120" s="1">
        <v>3.6279460171165239</v>
      </c>
      <c r="K120" s="1">
        <v>3.8049407504937465</v>
      </c>
      <c r="L120" s="1">
        <v>0.40790651744568796</v>
      </c>
      <c r="M120" s="1">
        <v>0.58490125082290989</v>
      </c>
      <c r="N120" s="32" t="s">
        <v>353</v>
      </c>
    </row>
    <row r="121" spans="1:14" x14ac:dyDescent="0.3">
      <c r="A121" t="s">
        <v>58</v>
      </c>
      <c r="B121" s="30" t="s">
        <v>354</v>
      </c>
      <c r="C121" s="30" t="s">
        <v>51</v>
      </c>
      <c r="D121" s="30" t="s">
        <v>355</v>
      </c>
      <c r="E121" s="1">
        <v>56.521739130434781</v>
      </c>
      <c r="F121" s="1">
        <v>10.913152173913044</v>
      </c>
      <c r="G121" s="1">
        <v>68.962173913043486</v>
      </c>
      <c r="H121" s="1">
        <v>90.224673913043475</v>
      </c>
      <c r="I121" s="1">
        <v>170.1</v>
      </c>
      <c r="J121" s="1">
        <v>3.0094615384615384</v>
      </c>
      <c r="K121" s="1">
        <v>3.3655903846153845</v>
      </c>
      <c r="L121" s="1">
        <v>0.19307884615384616</v>
      </c>
      <c r="M121" s="1">
        <v>0.54920769230769229</v>
      </c>
      <c r="N121" s="32" t="s">
        <v>356</v>
      </c>
    </row>
    <row r="122" spans="1:14" x14ac:dyDescent="0.3">
      <c r="A122" t="s">
        <v>58</v>
      </c>
      <c r="B122" s="30" t="s">
        <v>357</v>
      </c>
      <c r="C122" s="30" t="s">
        <v>358</v>
      </c>
      <c r="D122" s="30" t="s">
        <v>359</v>
      </c>
      <c r="E122" s="1">
        <v>65.130434782608702</v>
      </c>
      <c r="F122" s="1">
        <v>10.071195652173913</v>
      </c>
      <c r="G122" s="1">
        <v>51.657391304347819</v>
      </c>
      <c r="H122" s="1">
        <v>116.49978260869565</v>
      </c>
      <c r="I122" s="1">
        <v>178.22836956521738</v>
      </c>
      <c r="J122" s="1">
        <v>2.7364836448598124</v>
      </c>
      <c r="K122" s="1">
        <v>2.7867957276368487</v>
      </c>
      <c r="L122" s="1">
        <v>0.15463117489986647</v>
      </c>
      <c r="M122" s="1">
        <v>0.20494325767690252</v>
      </c>
      <c r="N122" s="32" t="s">
        <v>360</v>
      </c>
    </row>
    <row r="123" spans="1:14" x14ac:dyDescent="0.3">
      <c r="A123" t="s">
        <v>58</v>
      </c>
      <c r="B123" s="30" t="s">
        <v>361</v>
      </c>
      <c r="C123" s="30" t="s">
        <v>317</v>
      </c>
      <c r="D123" s="30" t="s">
        <v>64</v>
      </c>
      <c r="E123" s="1">
        <v>108.90217391304348</v>
      </c>
      <c r="F123" s="1">
        <v>33.112717391304344</v>
      </c>
      <c r="G123" s="1">
        <v>147.3682608695652</v>
      </c>
      <c r="H123" s="1">
        <v>207.46956521739131</v>
      </c>
      <c r="I123" s="1">
        <v>387.95054347826084</v>
      </c>
      <c r="J123" s="1">
        <v>3.5623764846791093</v>
      </c>
      <c r="K123" s="1">
        <v>3.8207375985627303</v>
      </c>
      <c r="L123" s="1">
        <v>0.30405928735402732</v>
      </c>
      <c r="M123" s="1">
        <v>0.56242040123764836</v>
      </c>
      <c r="N123" s="32" t="s">
        <v>362</v>
      </c>
    </row>
    <row r="124" spans="1:14" x14ac:dyDescent="0.3">
      <c r="A124" t="s">
        <v>58</v>
      </c>
      <c r="B124" s="30" t="s">
        <v>363</v>
      </c>
      <c r="C124" s="30" t="s">
        <v>364</v>
      </c>
      <c r="D124" s="30" t="s">
        <v>22</v>
      </c>
      <c r="E124" s="1">
        <v>111.71739130434783</v>
      </c>
      <c r="F124" s="1">
        <v>40.162282608695648</v>
      </c>
      <c r="G124" s="1">
        <v>110.57043478260869</v>
      </c>
      <c r="H124" s="1">
        <v>194.5653260869565</v>
      </c>
      <c r="I124" s="1">
        <v>345.29804347826081</v>
      </c>
      <c r="J124" s="1">
        <v>3.090817279626386</v>
      </c>
      <c r="K124" s="1">
        <v>3.3019789842381781</v>
      </c>
      <c r="L124" s="1">
        <v>0.35949892975287018</v>
      </c>
      <c r="M124" s="1">
        <v>0.5706606343646623</v>
      </c>
      <c r="N124" s="32" t="s">
        <v>365</v>
      </c>
    </row>
    <row r="125" spans="1:14" x14ac:dyDescent="0.3">
      <c r="A125" t="s">
        <v>58</v>
      </c>
      <c r="B125" s="30" t="s">
        <v>366</v>
      </c>
      <c r="C125" s="30" t="s">
        <v>252</v>
      </c>
      <c r="D125" s="30" t="s">
        <v>47</v>
      </c>
      <c r="E125" s="1">
        <v>105.01086956521739</v>
      </c>
      <c r="F125" s="1">
        <v>39.090869565217396</v>
      </c>
      <c r="G125" s="1">
        <v>123.50369565217392</v>
      </c>
      <c r="H125" s="1">
        <v>190.36956521739131</v>
      </c>
      <c r="I125" s="1">
        <v>352.96413043478265</v>
      </c>
      <c r="J125" s="1">
        <v>3.3612151951143776</v>
      </c>
      <c r="K125" s="1">
        <v>3.5294772797847016</v>
      </c>
      <c r="L125" s="1">
        <v>0.37225546009729849</v>
      </c>
      <c r="M125" s="1">
        <v>0.54051754476762248</v>
      </c>
      <c r="N125" s="32" t="s">
        <v>367</v>
      </c>
    </row>
    <row r="126" spans="1:14" x14ac:dyDescent="0.3">
      <c r="A126" t="s">
        <v>58</v>
      </c>
      <c r="B126" s="30" t="s">
        <v>368</v>
      </c>
      <c r="C126" s="30" t="s">
        <v>63</v>
      </c>
      <c r="D126" s="30" t="s">
        <v>64</v>
      </c>
      <c r="E126" s="1">
        <v>130.22826086956522</v>
      </c>
      <c r="F126" s="1">
        <v>58.816956521739129</v>
      </c>
      <c r="G126" s="1">
        <v>115.25576086956522</v>
      </c>
      <c r="H126" s="1">
        <v>259.20130434782607</v>
      </c>
      <c r="I126" s="1">
        <v>433.27402173913043</v>
      </c>
      <c r="J126" s="1">
        <v>3.3270353059010098</v>
      </c>
      <c r="K126" s="1">
        <v>3.4459569318086967</v>
      </c>
      <c r="L126" s="1">
        <v>0.45164510474918618</v>
      </c>
      <c r="M126" s="1">
        <v>0.57056673065687336</v>
      </c>
      <c r="N126" s="32" t="s">
        <v>369</v>
      </c>
    </row>
    <row r="127" spans="1:14" x14ac:dyDescent="0.3">
      <c r="A127" t="s">
        <v>58</v>
      </c>
      <c r="B127" s="30" t="s">
        <v>370</v>
      </c>
      <c r="C127" s="30" t="s">
        <v>371</v>
      </c>
      <c r="D127" s="30" t="s">
        <v>229</v>
      </c>
      <c r="E127" s="1">
        <v>34.684782608695649</v>
      </c>
      <c r="F127" s="1">
        <v>6.3754347826086954</v>
      </c>
      <c r="G127" s="1">
        <v>32.944239130434781</v>
      </c>
      <c r="H127" s="1">
        <v>74.578369565217386</v>
      </c>
      <c r="I127" s="1">
        <v>113.89804347826086</v>
      </c>
      <c r="J127" s="1">
        <v>3.2838044500156691</v>
      </c>
      <c r="K127" s="1">
        <v>3.7280852397367599</v>
      </c>
      <c r="L127" s="1">
        <v>0.18381071764337201</v>
      </c>
      <c r="M127" s="1">
        <v>0.62809150736446262</v>
      </c>
      <c r="N127" s="32" t="s">
        <v>372</v>
      </c>
    </row>
    <row r="128" spans="1:14" x14ac:dyDescent="0.3">
      <c r="A128" t="s">
        <v>58</v>
      </c>
      <c r="B128" s="30" t="s">
        <v>373</v>
      </c>
      <c r="C128" s="30" t="s">
        <v>35</v>
      </c>
      <c r="D128" s="30" t="s">
        <v>34</v>
      </c>
      <c r="E128" s="1">
        <v>84.065217391304344</v>
      </c>
      <c r="F128" s="1">
        <v>44.798478260869565</v>
      </c>
      <c r="G128" s="1">
        <v>72.474565217391302</v>
      </c>
      <c r="H128" s="1">
        <v>174.90467391304347</v>
      </c>
      <c r="I128" s="1">
        <v>292.17771739130433</v>
      </c>
      <c r="J128" s="1">
        <v>3.4756077062322213</v>
      </c>
      <c r="K128" s="1">
        <v>3.7308960434445311</v>
      </c>
      <c r="L128" s="1">
        <v>0.53290147401086119</v>
      </c>
      <c r="M128" s="1">
        <v>0.78818981122317044</v>
      </c>
      <c r="N128" s="32" t="s">
        <v>374</v>
      </c>
    </row>
    <row r="129" spans="1:14" x14ac:dyDescent="0.3">
      <c r="A129" t="s">
        <v>58</v>
      </c>
      <c r="B129" s="30" t="s">
        <v>375</v>
      </c>
      <c r="C129" s="30" t="s">
        <v>14</v>
      </c>
      <c r="D129" s="30" t="s">
        <v>124</v>
      </c>
      <c r="E129" s="1">
        <v>72.260869565217391</v>
      </c>
      <c r="F129" s="1">
        <v>37.981521739130436</v>
      </c>
      <c r="G129" s="1">
        <v>104.85086956521739</v>
      </c>
      <c r="H129" s="1">
        <v>124.63478260869564</v>
      </c>
      <c r="I129" s="1">
        <v>267.46717391304344</v>
      </c>
      <c r="J129" s="1">
        <v>3.7014109506618529</v>
      </c>
      <c r="K129" s="1">
        <v>3.88788357400722</v>
      </c>
      <c r="L129" s="1">
        <v>0.52561672683513838</v>
      </c>
      <c r="M129" s="1">
        <v>0.71208935018050534</v>
      </c>
      <c r="N129" s="32" t="s">
        <v>376</v>
      </c>
    </row>
    <row r="130" spans="1:14" x14ac:dyDescent="0.3">
      <c r="A130" t="s">
        <v>58</v>
      </c>
      <c r="B130" s="30" t="s">
        <v>377</v>
      </c>
      <c r="C130" s="30" t="s">
        <v>378</v>
      </c>
      <c r="D130" s="30" t="s">
        <v>220</v>
      </c>
      <c r="E130" s="1">
        <v>111.53260869565217</v>
      </c>
      <c r="F130" s="1">
        <v>41.596521739130438</v>
      </c>
      <c r="G130" s="1">
        <v>102.00532608695652</v>
      </c>
      <c r="H130" s="1">
        <v>214.64880434782609</v>
      </c>
      <c r="I130" s="1">
        <v>358.25065217391301</v>
      </c>
      <c r="J130" s="1">
        <v>3.2120709482506578</v>
      </c>
      <c r="K130" s="1">
        <v>3.3536750804015201</v>
      </c>
      <c r="L130" s="1">
        <v>0.37295390312835008</v>
      </c>
      <c r="M130" s="1">
        <v>0.51455803527921251</v>
      </c>
      <c r="N130" s="32" t="s">
        <v>379</v>
      </c>
    </row>
    <row r="131" spans="1:14" x14ac:dyDescent="0.3">
      <c r="A131" t="s">
        <v>58</v>
      </c>
      <c r="B131" s="30" t="s">
        <v>380</v>
      </c>
      <c r="C131" s="30" t="s">
        <v>139</v>
      </c>
      <c r="D131" s="30" t="s">
        <v>140</v>
      </c>
      <c r="E131" s="1">
        <v>55.760869565217391</v>
      </c>
      <c r="F131" s="1">
        <v>14.273152173913045</v>
      </c>
      <c r="G131" s="1">
        <v>47.372934782608702</v>
      </c>
      <c r="H131" s="1">
        <v>123.87054347826087</v>
      </c>
      <c r="I131" s="1">
        <v>185.51663043478263</v>
      </c>
      <c r="J131" s="1">
        <v>3.327003898635478</v>
      </c>
      <c r="K131" s="1">
        <v>3.6230565302144253</v>
      </c>
      <c r="L131" s="1">
        <v>0.25597076023391818</v>
      </c>
      <c r="M131" s="1">
        <v>0.55202339181286553</v>
      </c>
      <c r="N131" s="32" t="s">
        <v>381</v>
      </c>
    </row>
    <row r="132" spans="1:14" x14ac:dyDescent="0.3">
      <c r="A132" t="s">
        <v>58</v>
      </c>
      <c r="B132" s="30" t="s">
        <v>382</v>
      </c>
      <c r="C132" s="30" t="s">
        <v>383</v>
      </c>
      <c r="D132" s="30" t="s">
        <v>384</v>
      </c>
      <c r="E132" s="1">
        <v>93.369565217391298</v>
      </c>
      <c r="F132" s="1">
        <v>20.260978260869564</v>
      </c>
      <c r="G132" s="1">
        <v>80.210978260869567</v>
      </c>
      <c r="H132" s="1">
        <v>183.85282608695653</v>
      </c>
      <c r="I132" s="1">
        <v>284.32478260869561</v>
      </c>
      <c r="J132" s="1">
        <v>3.0451548311990684</v>
      </c>
      <c r="K132" s="1">
        <v>3.163462165308498</v>
      </c>
      <c r="L132" s="1">
        <v>0.21699767171129219</v>
      </c>
      <c r="M132" s="1">
        <v>0.33530500582072176</v>
      </c>
      <c r="N132" s="32" t="s">
        <v>385</v>
      </c>
    </row>
    <row r="133" spans="1:14" x14ac:dyDescent="0.3">
      <c r="A133" t="s">
        <v>58</v>
      </c>
      <c r="B133" s="30" t="s">
        <v>386</v>
      </c>
      <c r="C133" s="30" t="s">
        <v>15</v>
      </c>
      <c r="D133" s="30" t="s">
        <v>220</v>
      </c>
      <c r="E133" s="1">
        <v>33.413043478260867</v>
      </c>
      <c r="F133" s="1">
        <v>23.621304347826086</v>
      </c>
      <c r="G133" s="1">
        <v>46.951630434782608</v>
      </c>
      <c r="H133" s="1">
        <v>122.92195652173913</v>
      </c>
      <c r="I133" s="1">
        <v>193.49489130434782</v>
      </c>
      <c r="J133" s="1">
        <v>5.7909986987638256</v>
      </c>
      <c r="K133" s="1">
        <v>5.9861841249186725</v>
      </c>
      <c r="L133" s="1">
        <v>0.70694860117111258</v>
      </c>
      <c r="M133" s="1">
        <v>0.90213402732595982</v>
      </c>
      <c r="N133" s="32" t="s">
        <v>387</v>
      </c>
    </row>
    <row r="134" spans="1:14" x14ac:dyDescent="0.3">
      <c r="A134" t="s">
        <v>58</v>
      </c>
      <c r="B134" s="30" t="s">
        <v>388</v>
      </c>
      <c r="C134" s="30" t="s">
        <v>35</v>
      </c>
      <c r="D134" s="30" t="s">
        <v>34</v>
      </c>
      <c r="E134" s="1">
        <v>66.434782608695656</v>
      </c>
      <c r="F134" s="1">
        <v>32.598478260869562</v>
      </c>
      <c r="G134" s="1">
        <v>60.740978260869568</v>
      </c>
      <c r="H134" s="1">
        <v>212.00239130434784</v>
      </c>
      <c r="I134" s="1">
        <v>305.34184782608696</v>
      </c>
      <c r="J134" s="1">
        <v>4.5961142015706802</v>
      </c>
      <c r="K134" s="1">
        <v>4.8552765052356017</v>
      </c>
      <c r="L134" s="1">
        <v>0.49068390052356015</v>
      </c>
      <c r="M134" s="1">
        <v>0.74984620418848158</v>
      </c>
      <c r="N134" s="32" t="s">
        <v>389</v>
      </c>
    </row>
    <row r="135" spans="1:14" x14ac:dyDescent="0.3">
      <c r="A135" t="s">
        <v>58</v>
      </c>
      <c r="B135" s="30" t="s">
        <v>390</v>
      </c>
      <c r="C135" s="30" t="s">
        <v>19</v>
      </c>
      <c r="D135" s="30" t="s">
        <v>39</v>
      </c>
      <c r="E135" s="1">
        <v>174.31521739130434</v>
      </c>
      <c r="F135" s="1">
        <v>13.9175</v>
      </c>
      <c r="G135" s="1">
        <v>199.12021739130435</v>
      </c>
      <c r="H135" s="1">
        <v>428.20032608695652</v>
      </c>
      <c r="I135" s="1">
        <v>641.23804347826092</v>
      </c>
      <c r="J135" s="1">
        <v>3.6786119598428639</v>
      </c>
      <c r="K135" s="1">
        <v>4.0919617135374446</v>
      </c>
      <c r="L135" s="1">
        <v>7.9840992704371144E-2</v>
      </c>
      <c r="M135" s="1">
        <v>0.49319074639895238</v>
      </c>
      <c r="N135" s="32" t="s">
        <v>391</v>
      </c>
    </row>
    <row r="136" spans="1:14" x14ac:dyDescent="0.3">
      <c r="A136" t="s">
        <v>58</v>
      </c>
      <c r="B136" s="30" t="s">
        <v>392</v>
      </c>
      <c r="C136" s="30" t="s">
        <v>50</v>
      </c>
      <c r="D136" s="30" t="s">
        <v>53</v>
      </c>
      <c r="E136" s="1">
        <v>53.119565217391305</v>
      </c>
      <c r="F136" s="1">
        <v>19.368695652173916</v>
      </c>
      <c r="G136" s="1">
        <v>48.163043478260867</v>
      </c>
      <c r="H136" s="1">
        <v>142.59510869565219</v>
      </c>
      <c r="I136" s="1">
        <v>210.12684782608699</v>
      </c>
      <c r="J136" s="1">
        <v>3.9557335788827506</v>
      </c>
      <c r="K136" s="1">
        <v>4.2492326580724376</v>
      </c>
      <c r="L136" s="1">
        <v>0.36462451401677926</v>
      </c>
      <c r="M136" s="1">
        <v>0.6581235932064663</v>
      </c>
      <c r="N136" s="32" t="s">
        <v>393</v>
      </c>
    </row>
    <row r="137" spans="1:14" x14ac:dyDescent="0.3">
      <c r="A137" t="s">
        <v>58</v>
      </c>
      <c r="B137" s="30" t="s">
        <v>394</v>
      </c>
      <c r="C137" s="30" t="s">
        <v>26</v>
      </c>
      <c r="D137" s="30" t="s">
        <v>94</v>
      </c>
      <c r="E137" s="1">
        <v>33.217391304347828</v>
      </c>
      <c r="F137" s="1">
        <v>4.4410869565217386</v>
      </c>
      <c r="G137" s="1">
        <v>35.533043478260872</v>
      </c>
      <c r="H137" s="1">
        <v>62.675978260869563</v>
      </c>
      <c r="I137" s="1">
        <v>102.65010869565218</v>
      </c>
      <c r="J137" s="1">
        <v>3.0902519633507852</v>
      </c>
      <c r="K137" s="1">
        <v>3.5199410994764393</v>
      </c>
      <c r="L137" s="1">
        <v>0.13369764397905756</v>
      </c>
      <c r="M137" s="1">
        <v>0.56338678010471199</v>
      </c>
      <c r="N137" s="32" t="s">
        <v>395</v>
      </c>
    </row>
    <row r="138" spans="1:14" x14ac:dyDescent="0.3">
      <c r="A138" t="s">
        <v>58</v>
      </c>
      <c r="B138" s="30" t="s">
        <v>396</v>
      </c>
      <c r="C138" s="30" t="s">
        <v>15</v>
      </c>
      <c r="D138" s="30" t="s">
        <v>74</v>
      </c>
      <c r="E138" s="1">
        <v>142.90217391304347</v>
      </c>
      <c r="F138" s="1">
        <v>21.239021739130436</v>
      </c>
      <c r="G138" s="1">
        <v>163.03836956521741</v>
      </c>
      <c r="H138" s="1">
        <v>248.82478260869567</v>
      </c>
      <c r="I138" s="1">
        <v>433.10217391304354</v>
      </c>
      <c r="J138" s="1">
        <v>3.0307598691716748</v>
      </c>
      <c r="K138" s="1">
        <v>3.2055525975507724</v>
      </c>
      <c r="L138" s="1">
        <v>0.14862630257853504</v>
      </c>
      <c r="M138" s="1">
        <v>0.32341903095763291</v>
      </c>
      <c r="N138" s="32" t="s">
        <v>397</v>
      </c>
    </row>
    <row r="139" spans="1:14" x14ac:dyDescent="0.3">
      <c r="A139" t="s">
        <v>58</v>
      </c>
      <c r="B139" s="30" t="s">
        <v>398</v>
      </c>
      <c r="C139" s="30" t="s">
        <v>252</v>
      </c>
      <c r="D139" s="30" t="s">
        <v>47</v>
      </c>
      <c r="E139" s="1">
        <v>73.739130434782609</v>
      </c>
      <c r="F139" s="1">
        <v>22.870652173913044</v>
      </c>
      <c r="G139" s="1">
        <v>94.74</v>
      </c>
      <c r="H139" s="1">
        <v>136.19891304347826</v>
      </c>
      <c r="I139" s="1">
        <v>253.80956521739128</v>
      </c>
      <c r="J139" s="1">
        <v>3.4419929245283014</v>
      </c>
      <c r="K139" s="1">
        <v>3.5289622641509437</v>
      </c>
      <c r="L139" s="1">
        <v>0.31015625000000002</v>
      </c>
      <c r="M139" s="1">
        <v>0.39712558962264155</v>
      </c>
      <c r="N139" s="32" t="s">
        <v>399</v>
      </c>
    </row>
    <row r="140" spans="1:14" x14ac:dyDescent="0.3">
      <c r="A140" t="s">
        <v>58</v>
      </c>
      <c r="B140" s="30" t="s">
        <v>400</v>
      </c>
      <c r="C140" s="30" t="s">
        <v>5</v>
      </c>
      <c r="D140" s="30" t="s">
        <v>94</v>
      </c>
      <c r="E140" s="1">
        <v>52.086956521739133</v>
      </c>
      <c r="F140" s="1">
        <v>27.915543478260869</v>
      </c>
      <c r="G140" s="1">
        <v>77.290760869565219</v>
      </c>
      <c r="H140" s="1">
        <v>166.65315217391304</v>
      </c>
      <c r="I140" s="1">
        <v>271.85945652173911</v>
      </c>
      <c r="J140" s="1">
        <v>5.2193384808013352</v>
      </c>
      <c r="K140" s="1">
        <v>5.6382220367278801</v>
      </c>
      <c r="L140" s="1">
        <v>0.53594115191986635</v>
      </c>
      <c r="M140" s="1">
        <v>0.9548247078464106</v>
      </c>
      <c r="N140" s="32" t="s">
        <v>401</v>
      </c>
    </row>
    <row r="141" spans="1:14" x14ac:dyDescent="0.3">
      <c r="A141" t="s">
        <v>58</v>
      </c>
      <c r="B141" s="30" t="s">
        <v>402</v>
      </c>
      <c r="C141" s="30" t="s">
        <v>43</v>
      </c>
      <c r="D141" s="30" t="s">
        <v>153</v>
      </c>
      <c r="E141" s="1">
        <v>40.804347826086953</v>
      </c>
      <c r="F141" s="1">
        <v>21.298913043478262</v>
      </c>
      <c r="G141" s="1">
        <v>62.797391304347819</v>
      </c>
      <c r="H141" s="1">
        <v>120.56260869565217</v>
      </c>
      <c r="I141" s="1">
        <v>204.65891304347824</v>
      </c>
      <c r="J141" s="1">
        <v>5.0156153436334572</v>
      </c>
      <c r="K141" s="1">
        <v>5.5569046350559406</v>
      </c>
      <c r="L141" s="1">
        <v>0.52197655833777312</v>
      </c>
      <c r="M141" s="1">
        <v>1.0632658497602558</v>
      </c>
      <c r="N141" s="32" t="s">
        <v>403</v>
      </c>
    </row>
    <row r="142" spans="1:14" x14ac:dyDescent="0.3">
      <c r="A142" t="s">
        <v>58</v>
      </c>
      <c r="B142" s="30" t="s">
        <v>404</v>
      </c>
      <c r="C142" s="30" t="s">
        <v>405</v>
      </c>
      <c r="D142" s="30" t="s">
        <v>1</v>
      </c>
      <c r="E142" s="1">
        <v>101.80434782608695</v>
      </c>
      <c r="F142" s="1">
        <v>6.8071739130434779</v>
      </c>
      <c r="G142" s="1">
        <v>98.345869565217384</v>
      </c>
      <c r="H142" s="1">
        <v>217.87108695652174</v>
      </c>
      <c r="I142" s="1">
        <v>323.02413043478259</v>
      </c>
      <c r="J142" s="1">
        <v>3.1729895366218237</v>
      </c>
      <c r="K142" s="1">
        <v>3.3023222293401666</v>
      </c>
      <c r="L142" s="1">
        <v>6.6865257313687809E-2</v>
      </c>
      <c r="M142" s="1">
        <v>0.19619795003203078</v>
      </c>
      <c r="N142" s="32" t="s">
        <v>406</v>
      </c>
    </row>
    <row r="143" spans="1:14" x14ac:dyDescent="0.3">
      <c r="A143" t="s">
        <v>58</v>
      </c>
      <c r="B143" s="30" t="s">
        <v>407</v>
      </c>
      <c r="C143" s="30" t="s">
        <v>52</v>
      </c>
      <c r="D143" s="30" t="s">
        <v>408</v>
      </c>
      <c r="E143" s="1">
        <v>154.61956521739131</v>
      </c>
      <c r="F143" s="1">
        <v>147.61271739130436</v>
      </c>
      <c r="G143" s="1">
        <v>59.749347826086954</v>
      </c>
      <c r="H143" s="1">
        <v>427.8633695652174</v>
      </c>
      <c r="I143" s="1">
        <v>635.22543478260866</v>
      </c>
      <c r="J143" s="1">
        <v>4.1083121265377853</v>
      </c>
      <c r="K143" s="1">
        <v>4.2595381370826013</v>
      </c>
      <c r="L143" s="1">
        <v>0.95468330404217927</v>
      </c>
      <c r="M143" s="1">
        <v>1.1059093145869947</v>
      </c>
      <c r="N143" s="32" t="s">
        <v>409</v>
      </c>
    </row>
    <row r="144" spans="1:14" x14ac:dyDescent="0.3">
      <c r="A144" t="s">
        <v>58</v>
      </c>
      <c r="B144" s="30" t="s">
        <v>410</v>
      </c>
      <c r="C144" s="30" t="s">
        <v>32</v>
      </c>
      <c r="D144" s="30" t="s">
        <v>74</v>
      </c>
      <c r="E144" s="1">
        <v>120.84782608695652</v>
      </c>
      <c r="F144" s="1">
        <v>61.507391304347827</v>
      </c>
      <c r="G144" s="1">
        <v>112.57054347826087</v>
      </c>
      <c r="H144" s="1">
        <v>301.33641304347827</v>
      </c>
      <c r="I144" s="1">
        <v>475.41434782608701</v>
      </c>
      <c r="J144" s="1">
        <v>3.9339917251304199</v>
      </c>
      <c r="K144" s="1">
        <v>4.1577729807519344</v>
      </c>
      <c r="L144" s="1">
        <v>0.50896564130239252</v>
      </c>
      <c r="M144" s="1">
        <v>0.73274689692390726</v>
      </c>
      <c r="N144" s="32" t="s">
        <v>411</v>
      </c>
    </row>
    <row r="145" spans="1:14" x14ac:dyDescent="0.3">
      <c r="A145" t="s">
        <v>58</v>
      </c>
      <c r="B145" s="30" t="s">
        <v>412</v>
      </c>
      <c r="C145" s="30" t="s">
        <v>32</v>
      </c>
      <c r="D145" s="30" t="s">
        <v>74</v>
      </c>
      <c r="E145" s="1">
        <v>20.782608695652176</v>
      </c>
      <c r="F145" s="1">
        <v>16.285978260869566</v>
      </c>
      <c r="G145" s="1">
        <v>47.724456521739128</v>
      </c>
      <c r="H145" s="1">
        <v>61.050760869565217</v>
      </c>
      <c r="I145" s="1">
        <v>125.06119565217392</v>
      </c>
      <c r="J145" s="1">
        <v>6.017588912133891</v>
      </c>
      <c r="K145" s="1">
        <v>6.6767102510460248</v>
      </c>
      <c r="L145" s="1">
        <v>0.78363493723849365</v>
      </c>
      <c r="M145" s="1">
        <v>1.4427562761506276</v>
      </c>
      <c r="N145" s="32" t="s">
        <v>413</v>
      </c>
    </row>
    <row r="146" spans="1:14" x14ac:dyDescent="0.3">
      <c r="A146" t="s">
        <v>58</v>
      </c>
      <c r="B146" s="30" t="s">
        <v>414</v>
      </c>
      <c r="C146" s="30" t="s">
        <v>40</v>
      </c>
      <c r="D146" s="30" t="s">
        <v>28</v>
      </c>
      <c r="E146" s="1">
        <v>96.978260869565219</v>
      </c>
      <c r="F146" s="1">
        <v>24.4375</v>
      </c>
      <c r="G146" s="1">
        <v>108.06684782608696</v>
      </c>
      <c r="H146" s="1">
        <v>192.92434782608697</v>
      </c>
      <c r="I146" s="1">
        <v>325.42869565217393</v>
      </c>
      <c r="J146" s="1">
        <v>3.3556870656803408</v>
      </c>
      <c r="K146" s="1">
        <v>3.7623503698722263</v>
      </c>
      <c r="L146" s="1">
        <v>0.2519894642456848</v>
      </c>
      <c r="M146" s="1">
        <v>0.65865276843757004</v>
      </c>
      <c r="N146" s="32" t="s">
        <v>415</v>
      </c>
    </row>
    <row r="147" spans="1:14" x14ac:dyDescent="0.3">
      <c r="A147" t="s">
        <v>58</v>
      </c>
      <c r="B147" s="30" t="s">
        <v>416</v>
      </c>
      <c r="C147" s="30" t="s">
        <v>9</v>
      </c>
      <c r="D147" s="30" t="s">
        <v>6</v>
      </c>
      <c r="E147" s="1">
        <v>23.5</v>
      </c>
      <c r="F147" s="1">
        <v>30.567717391304349</v>
      </c>
      <c r="G147" s="1">
        <v>28.926847826086956</v>
      </c>
      <c r="H147" s="1">
        <v>60.779021739130435</v>
      </c>
      <c r="I147" s="1">
        <v>120.27358695652174</v>
      </c>
      <c r="J147" s="1">
        <v>5.118024976873266</v>
      </c>
      <c r="K147" s="1">
        <v>5.6335291396854759</v>
      </c>
      <c r="L147" s="1">
        <v>1.300753931544866</v>
      </c>
      <c r="M147" s="1">
        <v>1.8162580943570767</v>
      </c>
      <c r="N147" s="32" t="s">
        <v>417</v>
      </c>
    </row>
    <row r="148" spans="1:14" x14ac:dyDescent="0.3">
      <c r="A148" t="s">
        <v>58</v>
      </c>
      <c r="B148" s="30" t="s">
        <v>418</v>
      </c>
      <c r="C148" s="30" t="s">
        <v>32</v>
      </c>
      <c r="D148" s="30" t="s">
        <v>74</v>
      </c>
      <c r="E148" s="1">
        <v>26.456521739130434</v>
      </c>
      <c r="F148" s="1">
        <v>16.932608695652174</v>
      </c>
      <c r="G148" s="1">
        <v>36.051086956521736</v>
      </c>
      <c r="H148" s="1">
        <v>98.695652173913047</v>
      </c>
      <c r="I148" s="1">
        <v>151.67934782608694</v>
      </c>
      <c r="J148" s="1">
        <v>5.7331552999178301</v>
      </c>
      <c r="K148" s="1">
        <v>6.3004930156121617</v>
      </c>
      <c r="L148" s="1">
        <v>0.64001643385373874</v>
      </c>
      <c r="M148" s="1">
        <v>1.2073541495480691</v>
      </c>
      <c r="N148" s="32" t="s">
        <v>419</v>
      </c>
    </row>
    <row r="149" spans="1:14" x14ac:dyDescent="0.3">
      <c r="A149" t="s">
        <v>58</v>
      </c>
      <c r="B149" s="30" t="s">
        <v>420</v>
      </c>
      <c r="C149" s="30" t="s">
        <v>421</v>
      </c>
      <c r="D149" s="30" t="s">
        <v>94</v>
      </c>
      <c r="E149" s="1">
        <v>115.73913043478261</v>
      </c>
      <c r="F149" s="1">
        <v>33.738478260869563</v>
      </c>
      <c r="G149" s="1">
        <v>74.701413043478254</v>
      </c>
      <c r="H149" s="1">
        <v>189.13282608695653</v>
      </c>
      <c r="I149" s="1">
        <v>297.57271739130431</v>
      </c>
      <c r="J149" s="1">
        <v>2.5710640495867767</v>
      </c>
      <c r="K149" s="1">
        <v>2.7314697595792636</v>
      </c>
      <c r="L149" s="1">
        <v>0.29150450788880539</v>
      </c>
      <c r="M149" s="1">
        <v>0.45191021788129221</v>
      </c>
      <c r="N149" s="32" t="s">
        <v>422</v>
      </c>
    </row>
    <row r="150" spans="1:14" x14ac:dyDescent="0.3">
      <c r="A150" t="s">
        <v>58</v>
      </c>
      <c r="B150" s="30" t="s">
        <v>423</v>
      </c>
      <c r="C150" s="30" t="s">
        <v>255</v>
      </c>
      <c r="D150" s="30" t="s">
        <v>153</v>
      </c>
      <c r="E150" s="1">
        <v>22.673913043478262</v>
      </c>
      <c r="F150" s="1">
        <v>31.446739130434782</v>
      </c>
      <c r="G150" s="1">
        <v>0</v>
      </c>
      <c r="H150" s="1">
        <v>62.336956521739133</v>
      </c>
      <c r="I150" s="1">
        <v>93.783695652173918</v>
      </c>
      <c r="J150" s="1">
        <v>4.1361936720997123</v>
      </c>
      <c r="K150" s="1">
        <v>4.3164429530201343</v>
      </c>
      <c r="L150" s="1">
        <v>1.3869127516778523</v>
      </c>
      <c r="M150" s="1">
        <v>1.567162032598274</v>
      </c>
      <c r="N150" s="32" t="s">
        <v>424</v>
      </c>
    </row>
    <row r="151" spans="1:14" x14ac:dyDescent="0.3">
      <c r="A151" t="s">
        <v>58</v>
      </c>
      <c r="B151" s="30" t="s">
        <v>425</v>
      </c>
      <c r="C151" s="30" t="s">
        <v>10</v>
      </c>
      <c r="D151" s="30" t="s">
        <v>94</v>
      </c>
      <c r="E151" s="1">
        <v>72.358695652173907</v>
      </c>
      <c r="F151" s="1">
        <v>10.606195652173913</v>
      </c>
      <c r="G151" s="1">
        <v>68.166521739130431</v>
      </c>
      <c r="H151" s="1">
        <v>119.83880434782608</v>
      </c>
      <c r="I151" s="1">
        <v>198.61152173913044</v>
      </c>
      <c r="J151" s="1">
        <v>2.7448189875319216</v>
      </c>
      <c r="K151" s="1">
        <v>2.9027549947423767</v>
      </c>
      <c r="L151" s="1">
        <v>0.14657803815532522</v>
      </c>
      <c r="M151" s="1">
        <v>0.30451404536578036</v>
      </c>
      <c r="N151" s="32" t="s">
        <v>426</v>
      </c>
    </row>
    <row r="152" spans="1:14" x14ac:dyDescent="0.3">
      <c r="A152" t="s">
        <v>58</v>
      </c>
      <c r="B152" s="30" t="s">
        <v>427</v>
      </c>
      <c r="C152" s="30" t="s">
        <v>7</v>
      </c>
      <c r="D152" s="30" t="s">
        <v>106</v>
      </c>
      <c r="E152" s="1">
        <v>63.152173913043477</v>
      </c>
      <c r="F152" s="1">
        <v>25.522065217391308</v>
      </c>
      <c r="G152" s="1">
        <v>63.846956521739131</v>
      </c>
      <c r="H152" s="1">
        <v>216.06489130434784</v>
      </c>
      <c r="I152" s="1">
        <v>305.43391304347824</v>
      </c>
      <c r="J152" s="1">
        <v>4.8364750430292593</v>
      </c>
      <c r="K152" s="1">
        <v>5.0195542168674701</v>
      </c>
      <c r="L152" s="1">
        <v>0.40413597246127375</v>
      </c>
      <c r="M152" s="1">
        <v>0.58721514629948379</v>
      </c>
      <c r="N152" s="32" t="s">
        <v>428</v>
      </c>
    </row>
    <row r="153" spans="1:14" x14ac:dyDescent="0.3">
      <c r="A153" t="s">
        <v>58</v>
      </c>
      <c r="B153" s="30" t="s">
        <v>429</v>
      </c>
      <c r="C153" s="30" t="s">
        <v>255</v>
      </c>
      <c r="D153" s="30" t="s">
        <v>153</v>
      </c>
      <c r="E153" s="1">
        <v>12.456521739130435</v>
      </c>
      <c r="F153" s="1">
        <v>33.445108695652173</v>
      </c>
      <c r="G153" s="1">
        <v>7.5652173913043477</v>
      </c>
      <c r="H153" s="1">
        <v>24.623913043478261</v>
      </c>
      <c r="I153" s="1">
        <v>65.634239130434793</v>
      </c>
      <c r="J153" s="1">
        <v>5.2690663176265273</v>
      </c>
      <c r="K153" s="1">
        <v>6.4527486910994751</v>
      </c>
      <c r="L153" s="1">
        <v>2.6849476439790574</v>
      </c>
      <c r="M153" s="1">
        <v>3.868630017452007</v>
      </c>
      <c r="N153" s="32" t="s">
        <v>430</v>
      </c>
    </row>
    <row r="154" spans="1:14" x14ac:dyDescent="0.3">
      <c r="A154" t="s">
        <v>58</v>
      </c>
      <c r="B154" s="30" t="s">
        <v>431</v>
      </c>
      <c r="C154" s="30" t="s">
        <v>432</v>
      </c>
      <c r="D154" s="30" t="s">
        <v>53</v>
      </c>
      <c r="E154" s="1">
        <v>25.75</v>
      </c>
      <c r="F154" s="1">
        <v>16.304347826086957</v>
      </c>
      <c r="G154" s="1">
        <v>32.621413043478263</v>
      </c>
      <c r="H154" s="1">
        <v>67.485652173913053</v>
      </c>
      <c r="I154" s="1">
        <v>116.41141304347828</v>
      </c>
      <c r="J154" s="1">
        <v>4.5208315745040109</v>
      </c>
      <c r="K154" s="1">
        <v>4.7369565217391312</v>
      </c>
      <c r="L154" s="1">
        <v>0.63317855635289155</v>
      </c>
      <c r="M154" s="1">
        <v>0.84930350358801188</v>
      </c>
      <c r="N154" s="32" t="s">
        <v>433</v>
      </c>
    </row>
    <row r="155" spans="1:14" x14ac:dyDescent="0.3">
      <c r="A155" t="s">
        <v>58</v>
      </c>
      <c r="B155" s="30" t="s">
        <v>434</v>
      </c>
      <c r="C155" s="30" t="s">
        <v>38</v>
      </c>
      <c r="D155" s="30" t="s">
        <v>30</v>
      </c>
      <c r="E155" s="1">
        <v>15.586956521739131</v>
      </c>
      <c r="F155" s="1">
        <v>14.347826086956522</v>
      </c>
      <c r="G155" s="1">
        <v>24.058804347826086</v>
      </c>
      <c r="H155" s="1">
        <v>46.668804347826082</v>
      </c>
      <c r="I155" s="1">
        <v>85.075434782608681</v>
      </c>
      <c r="J155" s="1">
        <v>5.4581171548117142</v>
      </c>
      <c r="K155" s="1">
        <v>5.7761087866108776</v>
      </c>
      <c r="L155" s="1">
        <v>0.92050209205020916</v>
      </c>
      <c r="M155" s="1">
        <v>1.2384937238493723</v>
      </c>
      <c r="N155" s="32" t="s">
        <v>435</v>
      </c>
    </row>
    <row r="156" spans="1:14" x14ac:dyDescent="0.3">
      <c r="A156" t="s">
        <v>58</v>
      </c>
      <c r="B156" s="30" t="s">
        <v>436</v>
      </c>
      <c r="C156" s="30" t="s">
        <v>3</v>
      </c>
      <c r="D156" s="30" t="s">
        <v>205</v>
      </c>
      <c r="E156" s="1">
        <v>137.14130434782609</v>
      </c>
      <c r="F156" s="1">
        <v>21.650869565217391</v>
      </c>
      <c r="G156" s="1">
        <v>130.33130434782609</v>
      </c>
      <c r="H156" s="1">
        <v>276.87402173913046</v>
      </c>
      <c r="I156" s="1">
        <v>428.85619565217394</v>
      </c>
      <c r="J156" s="1">
        <v>3.1271118332408654</v>
      </c>
      <c r="K156" s="1">
        <v>3.2308575731156375</v>
      </c>
      <c r="L156" s="1">
        <v>0.15787271142109852</v>
      </c>
      <c r="M156" s="1">
        <v>0.26161845129587064</v>
      </c>
      <c r="N156" s="32" t="s">
        <v>437</v>
      </c>
    </row>
    <row r="157" spans="1:14" x14ac:dyDescent="0.3">
      <c r="A157" t="s">
        <v>58</v>
      </c>
      <c r="B157" s="30" t="s">
        <v>438</v>
      </c>
      <c r="C157" s="30" t="s">
        <v>439</v>
      </c>
      <c r="D157" s="30" t="s">
        <v>46</v>
      </c>
      <c r="E157" s="1">
        <v>80.130434782608702</v>
      </c>
      <c r="F157" s="1">
        <v>2.0261956521739131</v>
      </c>
      <c r="G157" s="1">
        <v>89.070000000000007</v>
      </c>
      <c r="H157" s="1">
        <v>144.73065217391303</v>
      </c>
      <c r="I157" s="1">
        <v>235.82684782608695</v>
      </c>
      <c r="J157" s="1">
        <v>2.9430371676614211</v>
      </c>
      <c r="K157" s="1">
        <v>3.1824240368963643</v>
      </c>
      <c r="L157" s="1">
        <v>2.5286218122626151E-2</v>
      </c>
      <c r="M157" s="1">
        <v>0.26467308735756917</v>
      </c>
      <c r="N157" s="32" t="s">
        <v>440</v>
      </c>
    </row>
    <row r="158" spans="1:14" x14ac:dyDescent="0.3">
      <c r="A158" t="s">
        <v>58</v>
      </c>
      <c r="B158" s="30" t="s">
        <v>441</v>
      </c>
      <c r="C158" s="30" t="s">
        <v>278</v>
      </c>
      <c r="D158" s="30" t="s">
        <v>208</v>
      </c>
      <c r="E158" s="1">
        <v>14.423913043478262</v>
      </c>
      <c r="F158" s="1">
        <v>32.757173913043474</v>
      </c>
      <c r="G158" s="1">
        <v>13.065217391304348</v>
      </c>
      <c r="H158" s="1">
        <v>65.286304347826089</v>
      </c>
      <c r="I158" s="1">
        <v>111.10869565217391</v>
      </c>
      <c r="J158" s="1">
        <v>7.703089675960813</v>
      </c>
      <c r="K158" s="1">
        <v>9.1723813112283352</v>
      </c>
      <c r="L158" s="1">
        <v>2.2710324039186132</v>
      </c>
      <c r="M158" s="1">
        <v>3.7403240391861341</v>
      </c>
      <c r="N158" s="32" t="s">
        <v>442</v>
      </c>
    </row>
    <row r="159" spans="1:14" x14ac:dyDescent="0.3">
      <c r="A159" t="s">
        <v>58</v>
      </c>
      <c r="B159" s="30" t="s">
        <v>443</v>
      </c>
      <c r="C159" s="30" t="s">
        <v>255</v>
      </c>
      <c r="D159" s="30" t="s">
        <v>153</v>
      </c>
      <c r="E159" s="1">
        <v>23.489130434782609</v>
      </c>
      <c r="F159" s="1">
        <v>13.5625</v>
      </c>
      <c r="G159" s="1">
        <v>20.844782608695652</v>
      </c>
      <c r="H159" s="1">
        <v>65.872500000000002</v>
      </c>
      <c r="I159" s="1">
        <v>100.27978260869565</v>
      </c>
      <c r="J159" s="1">
        <v>4.2691994447015267</v>
      </c>
      <c r="K159" s="1">
        <v>4.4513373438223045</v>
      </c>
      <c r="L159" s="1">
        <v>0.57739472466450714</v>
      </c>
      <c r="M159" s="1">
        <v>0.75953262378528463</v>
      </c>
      <c r="N159" s="32" t="s">
        <v>444</v>
      </c>
    </row>
    <row r="160" spans="1:14" x14ac:dyDescent="0.3">
      <c r="A160" t="s">
        <v>58</v>
      </c>
      <c r="B160" s="30" t="s">
        <v>445</v>
      </c>
      <c r="C160" s="30" t="s">
        <v>83</v>
      </c>
      <c r="D160" s="30" t="s">
        <v>12</v>
      </c>
      <c r="E160" s="1">
        <v>143.39130434782609</v>
      </c>
      <c r="F160" s="1">
        <v>22.645978260869562</v>
      </c>
      <c r="G160" s="1">
        <v>131.6270652173913</v>
      </c>
      <c r="H160" s="1">
        <v>271.46195652173913</v>
      </c>
      <c r="I160" s="1">
        <v>425.73500000000001</v>
      </c>
      <c r="J160" s="1">
        <v>2.9690433596118861</v>
      </c>
      <c r="K160" s="1">
        <v>3.2507102789569435</v>
      </c>
      <c r="L160" s="1">
        <v>0.1579313220133414</v>
      </c>
      <c r="M160" s="1">
        <v>0.43959824135839903</v>
      </c>
      <c r="N160" s="32" t="s">
        <v>446</v>
      </c>
    </row>
    <row r="161" spans="1:14" x14ac:dyDescent="0.3">
      <c r="A161" t="s">
        <v>58</v>
      </c>
      <c r="B161" s="30" t="s">
        <v>36</v>
      </c>
      <c r="C161" s="30" t="s">
        <v>447</v>
      </c>
      <c r="D161" s="30" t="s">
        <v>355</v>
      </c>
      <c r="E161" s="1">
        <v>86.956521739130437</v>
      </c>
      <c r="F161" s="1">
        <v>3.5815217391304346</v>
      </c>
      <c r="G161" s="1">
        <v>117.44021739130434</v>
      </c>
      <c r="H161" s="1">
        <v>192.82065217391303</v>
      </c>
      <c r="I161" s="1">
        <v>313.84239130434781</v>
      </c>
      <c r="J161" s="1">
        <v>3.6091874999999995</v>
      </c>
      <c r="K161" s="1">
        <v>3.8524687499999994</v>
      </c>
      <c r="L161" s="1">
        <v>4.1187499999999995E-2</v>
      </c>
      <c r="M161" s="1">
        <v>0.28446874999999999</v>
      </c>
      <c r="N161" s="32" t="s">
        <v>448</v>
      </c>
    </row>
    <row r="162" spans="1:14" x14ac:dyDescent="0.3">
      <c r="A162" t="s">
        <v>58</v>
      </c>
      <c r="B162" s="30" t="s">
        <v>449</v>
      </c>
      <c r="C162" s="30" t="s">
        <v>5</v>
      </c>
      <c r="D162" s="30" t="s">
        <v>94</v>
      </c>
      <c r="E162" s="1">
        <v>22.956521739130434</v>
      </c>
      <c r="F162" s="1">
        <v>18.424565217391304</v>
      </c>
      <c r="G162" s="1">
        <v>19.269130434782607</v>
      </c>
      <c r="H162" s="1">
        <v>61.654673913043474</v>
      </c>
      <c r="I162" s="1">
        <v>99.348369565217382</v>
      </c>
      <c r="J162" s="1">
        <v>4.3276751893939389</v>
      </c>
      <c r="K162" s="1">
        <v>4.7573626893939398</v>
      </c>
      <c r="L162" s="1">
        <v>0.8025852272727273</v>
      </c>
      <c r="M162" s="1">
        <v>1.2322727272727274</v>
      </c>
      <c r="N162" s="32" t="s">
        <v>450</v>
      </c>
    </row>
    <row r="163" spans="1:14" x14ac:dyDescent="0.3">
      <c r="A163" t="s">
        <v>58</v>
      </c>
      <c r="B163" s="30" t="s">
        <v>451</v>
      </c>
      <c r="C163" s="30" t="s">
        <v>5</v>
      </c>
      <c r="D163" s="30" t="s">
        <v>94</v>
      </c>
      <c r="E163" s="1">
        <v>19.945652173913043</v>
      </c>
      <c r="F163" s="1">
        <v>12.724456521739132</v>
      </c>
      <c r="G163" s="1">
        <v>19.173369565217392</v>
      </c>
      <c r="H163" s="1">
        <v>54.573804347826083</v>
      </c>
      <c r="I163" s="1">
        <v>86.471630434782597</v>
      </c>
      <c r="J163" s="1">
        <v>4.3353623978201634</v>
      </c>
      <c r="K163" s="1">
        <v>4.479956403269755</v>
      </c>
      <c r="L163" s="1">
        <v>0.63795640326975489</v>
      </c>
      <c r="M163" s="1">
        <v>0.78255040871934622</v>
      </c>
      <c r="N163" s="32" t="s">
        <v>452</v>
      </c>
    </row>
    <row r="164" spans="1:14" x14ac:dyDescent="0.3">
      <c r="A164" t="s">
        <v>58</v>
      </c>
      <c r="B164" s="30" t="s">
        <v>453</v>
      </c>
      <c r="C164" s="30" t="s">
        <v>454</v>
      </c>
      <c r="D164" s="30" t="s">
        <v>34</v>
      </c>
      <c r="E164" s="1">
        <v>128.92391304347825</v>
      </c>
      <c r="F164" s="1">
        <v>46.630543478260869</v>
      </c>
      <c r="G164" s="1">
        <v>125.73880434782608</v>
      </c>
      <c r="H164" s="1">
        <v>345.31652173913045</v>
      </c>
      <c r="I164" s="1">
        <v>517.68586956521744</v>
      </c>
      <c r="J164" s="1">
        <v>4.0154371469521966</v>
      </c>
      <c r="K164" s="1">
        <v>4.2243992917966446</v>
      </c>
      <c r="L164" s="1">
        <v>0.3616904139617233</v>
      </c>
      <c r="M164" s="1">
        <v>0.57065255880617149</v>
      </c>
      <c r="N164" s="32" t="s">
        <v>455</v>
      </c>
    </row>
    <row r="165" spans="1:14" x14ac:dyDescent="0.3">
      <c r="A165" t="s">
        <v>58</v>
      </c>
      <c r="B165" s="30" t="s">
        <v>456</v>
      </c>
      <c r="C165" s="30" t="s">
        <v>457</v>
      </c>
      <c r="D165" s="30" t="s">
        <v>47</v>
      </c>
      <c r="E165" s="1">
        <v>39.336956521739133</v>
      </c>
      <c r="F165" s="1">
        <v>40.779891304347828</v>
      </c>
      <c r="G165" s="1">
        <v>55.095108695652172</v>
      </c>
      <c r="H165" s="1">
        <v>88.807065217391298</v>
      </c>
      <c r="I165" s="1">
        <v>184.68206521739131</v>
      </c>
      <c r="J165" s="1">
        <v>4.6948742746615082</v>
      </c>
      <c r="K165" s="1">
        <v>5.0685272174633873</v>
      </c>
      <c r="L165" s="1">
        <v>1.0366814037026804</v>
      </c>
      <c r="M165" s="1">
        <v>1.4103343465045592</v>
      </c>
      <c r="N165" s="32" t="s">
        <v>458</v>
      </c>
    </row>
    <row r="166" spans="1:14" x14ac:dyDescent="0.3">
      <c r="A166" t="s">
        <v>58</v>
      </c>
      <c r="B166" s="30" t="s">
        <v>459</v>
      </c>
      <c r="C166" s="30" t="s">
        <v>63</v>
      </c>
      <c r="D166" s="30" t="s">
        <v>64</v>
      </c>
      <c r="E166" s="1">
        <v>80.847826086956516</v>
      </c>
      <c r="F166" s="1">
        <v>32.32858695652174</v>
      </c>
      <c r="G166" s="1">
        <v>98.105434782608697</v>
      </c>
      <c r="H166" s="1">
        <v>179.20728260869564</v>
      </c>
      <c r="I166" s="1">
        <v>309.64130434782606</v>
      </c>
      <c r="J166" s="1">
        <v>3.8299273998386663</v>
      </c>
      <c r="K166" s="1">
        <v>3.9579524065609037</v>
      </c>
      <c r="L166" s="1">
        <v>0.39986958859908583</v>
      </c>
      <c r="M166" s="1">
        <v>0.52789459532132299</v>
      </c>
      <c r="N166" s="32" t="s">
        <v>460</v>
      </c>
    </row>
    <row r="167" spans="1:14" x14ac:dyDescent="0.3">
      <c r="A167" t="s">
        <v>58</v>
      </c>
      <c r="B167" s="30" t="s">
        <v>461</v>
      </c>
      <c r="C167" s="30" t="s">
        <v>88</v>
      </c>
      <c r="D167" s="30" t="s">
        <v>53</v>
      </c>
      <c r="E167" s="1">
        <v>34.75</v>
      </c>
      <c r="F167" s="1">
        <v>39.869565217391305</v>
      </c>
      <c r="G167" s="1">
        <v>53.103260869565219</v>
      </c>
      <c r="H167" s="1">
        <v>123.38586956521739</v>
      </c>
      <c r="I167" s="1">
        <v>216.35869565217394</v>
      </c>
      <c r="J167" s="1">
        <v>6.2261495151704729</v>
      </c>
      <c r="K167" s="1">
        <v>6.5464497966843922</v>
      </c>
      <c r="L167" s="1">
        <v>1.1473256177666562</v>
      </c>
      <c r="M167" s="1">
        <v>1.4676258992805755</v>
      </c>
      <c r="N167" s="32" t="s">
        <v>462</v>
      </c>
    </row>
    <row r="168" spans="1:14" x14ac:dyDescent="0.3">
      <c r="A168" t="s">
        <v>58</v>
      </c>
      <c r="B168" s="30" t="s">
        <v>463</v>
      </c>
      <c r="C168" s="30" t="s">
        <v>156</v>
      </c>
      <c r="D168" s="30" t="s">
        <v>124</v>
      </c>
      <c r="E168" s="1">
        <v>39.304347826086953</v>
      </c>
      <c r="F168" s="1">
        <v>37.404891304347828</v>
      </c>
      <c r="G168" s="1">
        <v>56.520108695652176</v>
      </c>
      <c r="H168" s="1">
        <v>99.005434782608702</v>
      </c>
      <c r="I168" s="1">
        <v>192.9304347826087</v>
      </c>
      <c r="J168" s="1">
        <v>4.9086283185840713</v>
      </c>
      <c r="K168" s="1">
        <v>5.3195796460176998</v>
      </c>
      <c r="L168" s="1">
        <v>0.95167311946902666</v>
      </c>
      <c r="M168" s="1">
        <v>1.3626244469026549</v>
      </c>
      <c r="N168" s="32" t="s">
        <v>464</v>
      </c>
    </row>
    <row r="169" spans="1:14" x14ac:dyDescent="0.3">
      <c r="A169" t="s">
        <v>58</v>
      </c>
      <c r="B169" s="30" t="s">
        <v>465</v>
      </c>
      <c r="C169" s="30" t="s">
        <v>466</v>
      </c>
      <c r="D169" s="30" t="s">
        <v>467</v>
      </c>
      <c r="E169" s="1">
        <v>99.369565217391298</v>
      </c>
      <c r="F169" s="1">
        <v>9.1235869565217396</v>
      </c>
      <c r="G169" s="1">
        <v>97.525652173913045</v>
      </c>
      <c r="H169" s="1">
        <v>228.45934782608694</v>
      </c>
      <c r="I169" s="1">
        <v>335.10858695652178</v>
      </c>
      <c r="J169" s="1">
        <v>3.3723463137169114</v>
      </c>
      <c r="K169" s="1">
        <v>3.6327926055567707</v>
      </c>
      <c r="L169" s="1">
        <v>9.1814701378254218E-2</v>
      </c>
      <c r="M169" s="1">
        <v>0.35226099321811422</v>
      </c>
      <c r="N169" s="32" t="s">
        <v>468</v>
      </c>
    </row>
    <row r="170" spans="1:14" x14ac:dyDescent="0.3">
      <c r="A170" t="s">
        <v>58</v>
      </c>
      <c r="B170" s="30" t="s">
        <v>469</v>
      </c>
      <c r="C170" s="30" t="s">
        <v>255</v>
      </c>
      <c r="D170" s="30" t="s">
        <v>153</v>
      </c>
      <c r="E170" s="1">
        <v>69.228260869565219</v>
      </c>
      <c r="F170" s="1">
        <v>15.729021739130435</v>
      </c>
      <c r="G170" s="1">
        <v>71.194891304347834</v>
      </c>
      <c r="H170" s="1">
        <v>142.70369565217391</v>
      </c>
      <c r="I170" s="1">
        <v>229.62760869565219</v>
      </c>
      <c r="J170" s="1">
        <v>3.316963416548909</v>
      </c>
      <c r="K170" s="1">
        <v>3.466129690689276</v>
      </c>
      <c r="L170" s="1">
        <v>0.2272052127492542</v>
      </c>
      <c r="M170" s="1">
        <v>0.37637148688962152</v>
      </c>
      <c r="N170" s="32" t="s">
        <v>470</v>
      </c>
    </row>
    <row r="171" spans="1:14" x14ac:dyDescent="0.3">
      <c r="A171" t="s">
        <v>58</v>
      </c>
      <c r="B171" s="30" t="s">
        <v>471</v>
      </c>
      <c r="C171" s="30" t="s">
        <v>383</v>
      </c>
      <c r="D171" s="30" t="s">
        <v>384</v>
      </c>
      <c r="E171" s="1">
        <v>183.91304347826087</v>
      </c>
      <c r="F171" s="1">
        <v>60.361739130434778</v>
      </c>
      <c r="G171" s="1">
        <v>146.02771739130435</v>
      </c>
      <c r="H171" s="1">
        <v>388.47456521739133</v>
      </c>
      <c r="I171" s="1">
        <v>594.86402173913041</v>
      </c>
      <c r="J171" s="1">
        <v>3.2344852245862881</v>
      </c>
      <c r="K171" s="1">
        <v>3.5667830969267138</v>
      </c>
      <c r="L171" s="1">
        <v>0.32820803782505908</v>
      </c>
      <c r="M171" s="1">
        <v>0.66050591016548443</v>
      </c>
      <c r="N171" s="32" t="s">
        <v>472</v>
      </c>
    </row>
    <row r="172" spans="1:14" x14ac:dyDescent="0.3">
      <c r="A172" t="s">
        <v>58</v>
      </c>
      <c r="B172" s="30" t="s">
        <v>473</v>
      </c>
      <c r="C172" s="30" t="s">
        <v>44</v>
      </c>
      <c r="D172" s="30" t="s">
        <v>208</v>
      </c>
      <c r="E172" s="1">
        <v>38.054347826086953</v>
      </c>
      <c r="F172" s="1">
        <v>31.831521739130434</v>
      </c>
      <c r="G172" s="1">
        <v>39.524456521739133</v>
      </c>
      <c r="H172" s="1">
        <v>113.50054347826087</v>
      </c>
      <c r="I172" s="1">
        <v>184.85652173913044</v>
      </c>
      <c r="J172" s="1">
        <v>4.8576978006283928</v>
      </c>
      <c r="K172" s="1">
        <v>5.1593259068837485</v>
      </c>
      <c r="L172" s="1">
        <v>0.83647529277349331</v>
      </c>
      <c r="M172" s="1">
        <v>1.1381033990288489</v>
      </c>
      <c r="N172" s="32" t="s">
        <v>474</v>
      </c>
    </row>
    <row r="173" spans="1:14" x14ac:dyDescent="0.3">
      <c r="A173" t="s">
        <v>58</v>
      </c>
      <c r="B173" s="30" t="s">
        <v>475</v>
      </c>
      <c r="C173" s="30" t="s">
        <v>252</v>
      </c>
      <c r="D173" s="30" t="s">
        <v>47</v>
      </c>
      <c r="E173" s="1">
        <v>14.608695652173912</v>
      </c>
      <c r="F173" s="1">
        <v>18.757608695652173</v>
      </c>
      <c r="G173" s="1">
        <v>16.064130434782609</v>
      </c>
      <c r="H173" s="1">
        <v>48.560326086956522</v>
      </c>
      <c r="I173" s="1">
        <v>83.3820652173913</v>
      </c>
      <c r="J173" s="1">
        <v>5.7077008928571429</v>
      </c>
      <c r="K173" s="1">
        <v>6.4160342261904768</v>
      </c>
      <c r="L173" s="1">
        <v>1.2840029761904763</v>
      </c>
      <c r="M173" s="1">
        <v>1.9923363095238098</v>
      </c>
      <c r="N173" s="32" t="s">
        <v>476</v>
      </c>
    </row>
    <row r="174" spans="1:14" x14ac:dyDescent="0.3">
      <c r="A174" t="s">
        <v>58</v>
      </c>
      <c r="B174" s="30" t="s">
        <v>477</v>
      </c>
      <c r="C174" s="30" t="s">
        <v>255</v>
      </c>
      <c r="D174" s="30" t="s">
        <v>153</v>
      </c>
      <c r="E174" s="1">
        <v>99.130434782608702</v>
      </c>
      <c r="F174" s="1">
        <v>54.850543478260867</v>
      </c>
      <c r="G174" s="1">
        <v>105.0054347826087</v>
      </c>
      <c r="H174" s="1">
        <v>316.53804347826087</v>
      </c>
      <c r="I174" s="1">
        <v>476.39402173913044</v>
      </c>
      <c r="J174" s="1">
        <v>4.8057291666666666</v>
      </c>
      <c r="K174" s="1">
        <v>5.1149945175438596</v>
      </c>
      <c r="L174" s="1">
        <v>0.55331688596491224</v>
      </c>
      <c r="M174" s="1">
        <v>0.86258223684210511</v>
      </c>
      <c r="N174" s="32" t="s">
        <v>478</v>
      </c>
    </row>
    <row r="175" spans="1:14" x14ac:dyDescent="0.3">
      <c r="A175" t="s">
        <v>58</v>
      </c>
      <c r="B175" s="30" t="s">
        <v>479</v>
      </c>
      <c r="C175" s="30" t="s">
        <v>255</v>
      </c>
      <c r="D175" s="30" t="s">
        <v>153</v>
      </c>
      <c r="E175" s="1">
        <v>80.173913043478265</v>
      </c>
      <c r="F175" s="1">
        <v>32.103260869565219</v>
      </c>
      <c r="G175" s="1">
        <v>79.1875</v>
      </c>
      <c r="H175" s="1">
        <v>180.91032608695653</v>
      </c>
      <c r="I175" s="1">
        <v>292.20108695652175</v>
      </c>
      <c r="J175" s="1">
        <v>3.644590563991323</v>
      </c>
      <c r="K175" s="1">
        <v>3.9795281995661607</v>
      </c>
      <c r="L175" s="1">
        <v>0.4004202819956616</v>
      </c>
      <c r="M175" s="1">
        <v>0.73535791757049895</v>
      </c>
      <c r="N175" s="32" t="s">
        <v>480</v>
      </c>
    </row>
    <row r="176" spans="1:14" x14ac:dyDescent="0.3">
      <c r="A176" t="s">
        <v>58</v>
      </c>
      <c r="B176" s="30" t="s">
        <v>481</v>
      </c>
      <c r="C176" s="30" t="s">
        <v>15</v>
      </c>
      <c r="D176" s="30" t="s">
        <v>74</v>
      </c>
      <c r="E176" s="1">
        <v>126.72826086956522</v>
      </c>
      <c r="F176" s="1">
        <v>46.418478260869563</v>
      </c>
      <c r="G176" s="1">
        <v>158.3125</v>
      </c>
      <c r="H176" s="1">
        <v>313.83152173913044</v>
      </c>
      <c r="I176" s="1">
        <v>518.5625</v>
      </c>
      <c r="J176" s="1">
        <v>4.0919246933699291</v>
      </c>
      <c r="K176" s="1">
        <v>4.3422463333047432</v>
      </c>
      <c r="L176" s="1">
        <v>0.36628355776653226</v>
      </c>
      <c r="M176" s="1">
        <v>0.6166051977013467</v>
      </c>
      <c r="N176" s="32" t="s">
        <v>482</v>
      </c>
    </row>
    <row r="177" spans="1:14" x14ac:dyDescent="0.3">
      <c r="A177" t="s">
        <v>58</v>
      </c>
      <c r="B177" s="30" t="s">
        <v>483</v>
      </c>
      <c r="C177" s="30" t="s">
        <v>35</v>
      </c>
      <c r="D177" s="30" t="s">
        <v>34</v>
      </c>
      <c r="E177" s="1">
        <v>88.586956521739125</v>
      </c>
      <c r="F177" s="1">
        <v>15.891304347826088</v>
      </c>
      <c r="G177" s="1">
        <v>95.464673913043484</v>
      </c>
      <c r="H177" s="1">
        <v>206.22554347826087</v>
      </c>
      <c r="I177" s="1">
        <v>317.58152173913044</v>
      </c>
      <c r="J177" s="1">
        <v>3.5849693251533745</v>
      </c>
      <c r="K177" s="1">
        <v>3.8248466257668716</v>
      </c>
      <c r="L177" s="1">
        <v>0.17938650306748469</v>
      </c>
      <c r="M177" s="1">
        <v>0.41926380368098159</v>
      </c>
      <c r="N177" s="32" t="s">
        <v>484</v>
      </c>
    </row>
    <row r="178" spans="1:14" x14ac:dyDescent="0.3">
      <c r="A178" t="s">
        <v>58</v>
      </c>
      <c r="B178" s="30" t="s">
        <v>485</v>
      </c>
      <c r="C178" s="30" t="s">
        <v>18</v>
      </c>
      <c r="D178" s="30" t="s">
        <v>54</v>
      </c>
      <c r="E178" s="1">
        <v>99.130434782608702</v>
      </c>
      <c r="F178" s="1">
        <v>61.277173913043477</v>
      </c>
      <c r="G178" s="1">
        <v>88.730978260869563</v>
      </c>
      <c r="H178" s="1">
        <v>286.98913043478262</v>
      </c>
      <c r="I178" s="1">
        <v>436.99728260869568</v>
      </c>
      <c r="J178" s="1">
        <v>4.4083059210526319</v>
      </c>
      <c r="K178" s="1">
        <v>4.6521655701754385</v>
      </c>
      <c r="L178" s="1">
        <v>0.61814692982456132</v>
      </c>
      <c r="M178" s="1">
        <v>0.86200657894736832</v>
      </c>
      <c r="N178" s="32" t="s">
        <v>486</v>
      </c>
    </row>
    <row r="179" spans="1:14" x14ac:dyDescent="0.3">
      <c r="A179" t="s">
        <v>58</v>
      </c>
      <c r="B179" s="30" t="s">
        <v>487</v>
      </c>
      <c r="C179" s="30" t="s">
        <v>48</v>
      </c>
      <c r="D179" s="30" t="s">
        <v>194</v>
      </c>
      <c r="E179" s="1">
        <v>110.29347826086956</v>
      </c>
      <c r="F179" s="1">
        <v>40.095108695652172</v>
      </c>
      <c r="G179" s="1">
        <v>121.11684782608695</v>
      </c>
      <c r="H179" s="1">
        <v>248.60054347826087</v>
      </c>
      <c r="I179" s="1">
        <v>409.8125</v>
      </c>
      <c r="J179" s="1">
        <v>3.7156548733615846</v>
      </c>
      <c r="K179" s="1">
        <v>3.9854390460234552</v>
      </c>
      <c r="L179" s="1">
        <v>0.36353109293387209</v>
      </c>
      <c r="M179" s="1">
        <v>0.63331526559574269</v>
      </c>
      <c r="N179" s="32" t="s">
        <v>488</v>
      </c>
    </row>
    <row r="180" spans="1:14" x14ac:dyDescent="0.3">
      <c r="A180" t="s">
        <v>58</v>
      </c>
      <c r="B180" s="30" t="s">
        <v>489</v>
      </c>
      <c r="C180" s="30" t="s">
        <v>252</v>
      </c>
      <c r="D180" s="30" t="s">
        <v>47</v>
      </c>
      <c r="E180" s="1">
        <v>127.71739130434783</v>
      </c>
      <c r="F180" s="1">
        <v>45.054347826086953</v>
      </c>
      <c r="G180" s="1">
        <v>154.63315217391303</v>
      </c>
      <c r="H180" s="1">
        <v>313.88315217391306</v>
      </c>
      <c r="I180" s="1">
        <v>513.57065217391312</v>
      </c>
      <c r="J180" s="1">
        <v>4.0211489361702135</v>
      </c>
      <c r="K180" s="1">
        <v>4.1938510638297872</v>
      </c>
      <c r="L180" s="1">
        <v>0.3527659574468085</v>
      </c>
      <c r="M180" s="1">
        <v>0.52546808510638299</v>
      </c>
      <c r="N180" s="32" t="s">
        <v>490</v>
      </c>
    </row>
    <row r="181" spans="1:14" x14ac:dyDescent="0.3">
      <c r="A181" t="s">
        <v>58</v>
      </c>
      <c r="B181" s="30" t="s">
        <v>491</v>
      </c>
      <c r="C181" s="30" t="s">
        <v>255</v>
      </c>
      <c r="D181" s="30" t="s">
        <v>153</v>
      </c>
      <c r="E181" s="1">
        <v>47.510869565217391</v>
      </c>
      <c r="F181" s="1">
        <v>20.375</v>
      </c>
      <c r="G181" s="1">
        <v>57.220108695652172</v>
      </c>
      <c r="H181" s="1">
        <v>130.53804347826087</v>
      </c>
      <c r="I181" s="1">
        <v>208.13315217391306</v>
      </c>
      <c r="J181" s="1">
        <v>4.3807481125600551</v>
      </c>
      <c r="K181" s="1">
        <v>4.7104781514527563</v>
      </c>
      <c r="L181" s="1">
        <v>0.428849233584992</v>
      </c>
      <c r="M181" s="1">
        <v>0.75857927247769397</v>
      </c>
      <c r="N181" s="32" t="s">
        <v>492</v>
      </c>
    </row>
    <row r="182" spans="1:14" x14ac:dyDescent="0.3">
      <c r="A182" t="s">
        <v>58</v>
      </c>
      <c r="B182" s="30" t="s">
        <v>493</v>
      </c>
      <c r="C182" s="30" t="s">
        <v>11</v>
      </c>
      <c r="D182" s="30" t="s">
        <v>47</v>
      </c>
      <c r="E182" s="1">
        <v>75.695652173913047</v>
      </c>
      <c r="F182" s="1">
        <v>27.258152173913043</v>
      </c>
      <c r="G182" s="1">
        <v>94.076086956521735</v>
      </c>
      <c r="H182" s="1">
        <v>192.6766304347826</v>
      </c>
      <c r="I182" s="1">
        <v>314.01086956521738</v>
      </c>
      <c r="J182" s="1">
        <v>4.148334290637564</v>
      </c>
      <c r="K182" s="1">
        <v>4.5220419299253303</v>
      </c>
      <c r="L182" s="1">
        <v>0.36010195290063179</v>
      </c>
      <c r="M182" s="1">
        <v>0.73380959218839747</v>
      </c>
      <c r="N182" s="32" t="s">
        <v>494</v>
      </c>
    </row>
    <row r="183" spans="1:14" x14ac:dyDescent="0.3">
      <c r="A183" t="s">
        <v>58</v>
      </c>
      <c r="B183" s="30" t="s">
        <v>495</v>
      </c>
      <c r="C183" s="30" t="s">
        <v>35</v>
      </c>
      <c r="D183" s="30" t="s">
        <v>34</v>
      </c>
      <c r="E183" s="1">
        <v>16.804347826086957</v>
      </c>
      <c r="F183" s="1">
        <v>22.683586956521737</v>
      </c>
      <c r="G183" s="1">
        <v>17.709673913043478</v>
      </c>
      <c r="H183" s="1">
        <v>54.147826086956528</v>
      </c>
      <c r="I183" s="1">
        <v>94.541086956521738</v>
      </c>
      <c r="J183" s="1">
        <v>5.6259896507115137</v>
      </c>
      <c r="K183" s="1">
        <v>6.0000129366106085</v>
      </c>
      <c r="L183" s="1">
        <v>1.3498641655886157</v>
      </c>
      <c r="M183" s="1">
        <v>1.7238874514877101</v>
      </c>
      <c r="N183" s="32" t="s">
        <v>496</v>
      </c>
    </row>
    <row r="184" spans="1:14" x14ac:dyDescent="0.3">
      <c r="A184" t="s">
        <v>58</v>
      </c>
      <c r="B184" s="30" t="s">
        <v>497</v>
      </c>
      <c r="C184" s="30" t="s">
        <v>25</v>
      </c>
      <c r="D184" s="30" t="s">
        <v>229</v>
      </c>
      <c r="E184" s="1">
        <v>37.456521739130437</v>
      </c>
      <c r="F184" s="1">
        <v>1.1548913043478262</v>
      </c>
      <c r="G184" s="1">
        <v>29.241847826086957</v>
      </c>
      <c r="H184" s="1">
        <v>73.056086956521739</v>
      </c>
      <c r="I184" s="1">
        <v>103.45282608695652</v>
      </c>
      <c r="J184" s="1">
        <v>2.7619442832269296</v>
      </c>
      <c r="K184" s="1">
        <v>3.1492048752176434</v>
      </c>
      <c r="L184" s="1">
        <v>3.083284968078932E-2</v>
      </c>
      <c r="M184" s="1">
        <v>0.4180934416715032</v>
      </c>
      <c r="N184" s="32" t="s">
        <v>498</v>
      </c>
    </row>
    <row r="185" spans="1:14" x14ac:dyDescent="0.3">
      <c r="A185" t="s">
        <v>58</v>
      </c>
      <c r="B185" s="30" t="s">
        <v>499</v>
      </c>
      <c r="C185" s="30" t="s">
        <v>252</v>
      </c>
      <c r="D185" s="30" t="s">
        <v>47</v>
      </c>
      <c r="E185" s="1">
        <v>9.7608695652173907</v>
      </c>
      <c r="F185" s="1">
        <v>6.8699999999999992</v>
      </c>
      <c r="G185" s="1">
        <v>10.666304347826086</v>
      </c>
      <c r="H185" s="1">
        <v>23.954565217391306</v>
      </c>
      <c r="I185" s="1">
        <v>41.490869565217388</v>
      </c>
      <c r="J185" s="1">
        <v>4.2507349665924279</v>
      </c>
      <c r="K185" s="1">
        <v>4.6572383073496662</v>
      </c>
      <c r="L185" s="1">
        <v>0.70383073496659243</v>
      </c>
      <c r="M185" s="1">
        <v>1.1103340757238307</v>
      </c>
      <c r="N185" s="32" t="s">
        <v>500</v>
      </c>
    </row>
    <row r="186" spans="1:14" x14ac:dyDescent="0.3">
      <c r="A186" t="s">
        <v>58</v>
      </c>
      <c r="B186" s="30" t="s">
        <v>21</v>
      </c>
      <c r="C186" s="30" t="s">
        <v>31</v>
      </c>
      <c r="D186" s="30" t="s">
        <v>216</v>
      </c>
      <c r="E186" s="1">
        <v>26.782608695652176</v>
      </c>
      <c r="F186" s="1">
        <v>16.489999999999998</v>
      </c>
      <c r="G186" s="1">
        <v>30.123804347826084</v>
      </c>
      <c r="H186" s="1">
        <v>58.885869565217391</v>
      </c>
      <c r="I186" s="1">
        <v>105.49967391304347</v>
      </c>
      <c r="J186" s="1">
        <v>3.9391112012987004</v>
      </c>
      <c r="K186" s="1">
        <v>4.2442045454545454</v>
      </c>
      <c r="L186" s="1">
        <v>0.61569805194805183</v>
      </c>
      <c r="M186" s="1">
        <v>0.92079139610389593</v>
      </c>
      <c r="N186" s="32" t="s">
        <v>501</v>
      </c>
    </row>
    <row r="187" spans="1:14" x14ac:dyDescent="0.3">
      <c r="A187" t="s">
        <v>58</v>
      </c>
      <c r="B187" s="30" t="s">
        <v>502</v>
      </c>
      <c r="C187" s="30" t="s">
        <v>503</v>
      </c>
      <c r="D187" s="30" t="s">
        <v>153</v>
      </c>
      <c r="E187" s="1">
        <v>79.869565217391298</v>
      </c>
      <c r="F187" s="1">
        <v>25.715760869565216</v>
      </c>
      <c r="G187" s="1">
        <v>46.458695652173908</v>
      </c>
      <c r="H187" s="1">
        <v>152.67826086956521</v>
      </c>
      <c r="I187" s="1">
        <v>224.85271739130434</v>
      </c>
      <c r="J187" s="1">
        <v>2.815249047359826</v>
      </c>
      <c r="K187" s="1">
        <v>3.1254422972237346</v>
      </c>
      <c r="L187" s="1">
        <v>0.3219719651605879</v>
      </c>
      <c r="M187" s="1">
        <v>0.63216521502449652</v>
      </c>
      <c r="N187" s="32" t="s">
        <v>504</v>
      </c>
    </row>
  </sheetData>
  <pageMargins left="0.7" right="0.7" top="0.75" bottom="0.75" header="0.3" footer="0.3"/>
  <pageSetup orientation="portrait" r:id="rId1"/>
  <ignoredErrors>
    <ignoredError sqref="N2:N187"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187"/>
  <sheetViews>
    <sheetView zoomScaleNormal="100" workbookViewId="0">
      <pane ySplit="1" topLeftCell="A2" activePane="bottomLeft" state="frozen"/>
      <selection pane="bottomLeft" activeCell="A2" sqref="A2"/>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520</v>
      </c>
      <c r="B1" s="28" t="s">
        <v>521</v>
      </c>
      <c r="C1" s="28" t="s">
        <v>522</v>
      </c>
      <c r="D1" s="28" t="s">
        <v>523</v>
      </c>
      <c r="E1" s="20" t="s">
        <v>515</v>
      </c>
      <c r="F1" s="20" t="s">
        <v>524</v>
      </c>
      <c r="G1" s="20" t="s">
        <v>525</v>
      </c>
      <c r="H1" s="20" t="s">
        <v>526</v>
      </c>
      <c r="I1" s="20" t="s">
        <v>527</v>
      </c>
      <c r="J1" s="20" t="s">
        <v>528</v>
      </c>
      <c r="K1" s="20" t="s">
        <v>529</v>
      </c>
      <c r="L1" s="20" t="s">
        <v>533</v>
      </c>
      <c r="M1" s="20" t="s">
        <v>530</v>
      </c>
      <c r="N1" s="20" t="s">
        <v>531</v>
      </c>
      <c r="O1" s="20" t="s">
        <v>532</v>
      </c>
    </row>
    <row r="2" spans="1:15" x14ac:dyDescent="0.3">
      <c r="A2" t="s">
        <v>58</v>
      </c>
      <c r="B2" s="30" t="s">
        <v>59</v>
      </c>
      <c r="C2" s="30" t="s">
        <v>8</v>
      </c>
      <c r="D2" s="30" t="s">
        <v>60</v>
      </c>
      <c r="E2" s="1">
        <v>73.989130434782609</v>
      </c>
      <c r="F2" s="1">
        <v>36.22717391304348</v>
      </c>
      <c r="G2" s="1">
        <v>0</v>
      </c>
      <c r="H2" s="19">
        <v>0</v>
      </c>
      <c r="I2" s="1">
        <v>72.140978260869574</v>
      </c>
      <c r="J2" s="1">
        <v>0</v>
      </c>
      <c r="K2" s="19">
        <v>0</v>
      </c>
      <c r="L2" s="1">
        <v>151.9720652173913</v>
      </c>
      <c r="M2" s="1">
        <v>0</v>
      </c>
      <c r="N2" s="19">
        <v>0</v>
      </c>
      <c r="O2" s="19" t="s">
        <v>61</v>
      </c>
    </row>
    <row r="3" spans="1:15" x14ac:dyDescent="0.3">
      <c r="A3" t="s">
        <v>58</v>
      </c>
      <c r="B3" s="30" t="s">
        <v>62</v>
      </c>
      <c r="C3" s="30" t="s">
        <v>63</v>
      </c>
      <c r="D3" s="30" t="s">
        <v>64</v>
      </c>
      <c r="E3" s="1">
        <v>100.43478260869566</v>
      </c>
      <c r="F3" s="1">
        <v>25.938586956521739</v>
      </c>
      <c r="G3" s="1">
        <v>0.83695652173913049</v>
      </c>
      <c r="H3" s="19">
        <v>3.2266851048672662E-2</v>
      </c>
      <c r="I3" s="1">
        <v>144.45652173913044</v>
      </c>
      <c r="J3" s="1">
        <v>63.043478260869563</v>
      </c>
      <c r="K3" s="19">
        <v>0.43641835966892401</v>
      </c>
      <c r="L3" s="1">
        <v>241.67989130434782</v>
      </c>
      <c r="M3" s="1">
        <v>133.90760869565219</v>
      </c>
      <c r="N3" s="19">
        <v>0.55407012959560686</v>
      </c>
      <c r="O3" s="19" t="s">
        <v>65</v>
      </c>
    </row>
    <row r="4" spans="1:15" x14ac:dyDescent="0.3">
      <c r="A4" t="s">
        <v>58</v>
      </c>
      <c r="B4" s="30" t="s">
        <v>66</v>
      </c>
      <c r="C4" s="30" t="s">
        <v>67</v>
      </c>
      <c r="D4" s="30" t="s">
        <v>53</v>
      </c>
      <c r="E4" s="1">
        <v>130.06521739130434</v>
      </c>
      <c r="F4" s="1">
        <v>28.215543478260869</v>
      </c>
      <c r="G4" s="1">
        <v>6.0543478260869561</v>
      </c>
      <c r="H4" s="19">
        <v>0.21457491438191251</v>
      </c>
      <c r="I4" s="1">
        <v>136.16521739130437</v>
      </c>
      <c r="J4" s="1">
        <v>13.934782608695652</v>
      </c>
      <c r="K4" s="19">
        <v>0.1023373140047257</v>
      </c>
      <c r="L4" s="1">
        <v>296.51293478260868</v>
      </c>
      <c r="M4" s="1">
        <v>81.347173913043477</v>
      </c>
      <c r="N4" s="19">
        <v>0.27434612244718409</v>
      </c>
      <c r="O4" s="19" t="s">
        <v>68</v>
      </c>
    </row>
    <row r="5" spans="1:15" x14ac:dyDescent="0.3">
      <c r="A5" t="s">
        <v>58</v>
      </c>
      <c r="B5" s="30" t="s">
        <v>69</v>
      </c>
      <c r="C5" s="30" t="s">
        <v>70</v>
      </c>
      <c r="D5" s="30" t="s">
        <v>71</v>
      </c>
      <c r="E5" s="1">
        <v>48.760869565217391</v>
      </c>
      <c r="F5" s="1">
        <v>16.56586956521739</v>
      </c>
      <c r="G5" s="1">
        <v>0</v>
      </c>
      <c r="H5" s="19">
        <v>0</v>
      </c>
      <c r="I5" s="1">
        <v>68.127826086956517</v>
      </c>
      <c r="J5" s="1">
        <v>0.76086956521739135</v>
      </c>
      <c r="K5" s="19">
        <v>1.1168264260277996E-2</v>
      </c>
      <c r="L5" s="1">
        <v>137.08652173913043</v>
      </c>
      <c r="M5" s="1">
        <v>2.6711956521739131</v>
      </c>
      <c r="N5" s="19">
        <v>1.9485472519735238E-2</v>
      </c>
      <c r="O5" s="19" t="s">
        <v>72</v>
      </c>
    </row>
    <row r="6" spans="1:15" x14ac:dyDescent="0.3">
      <c r="A6" t="s">
        <v>58</v>
      </c>
      <c r="B6" s="30" t="s">
        <v>73</v>
      </c>
      <c r="C6" s="30" t="s">
        <v>15</v>
      </c>
      <c r="D6" s="30" t="s">
        <v>74</v>
      </c>
      <c r="E6" s="1">
        <v>32.967391304347828</v>
      </c>
      <c r="F6" s="1">
        <v>44.653478260869562</v>
      </c>
      <c r="G6" s="1">
        <v>0</v>
      </c>
      <c r="H6" s="19">
        <v>0</v>
      </c>
      <c r="I6" s="1">
        <v>9.9793478260869559</v>
      </c>
      <c r="J6" s="1">
        <v>0</v>
      </c>
      <c r="K6" s="19">
        <v>0</v>
      </c>
      <c r="L6" s="1">
        <v>87.036956521739128</v>
      </c>
      <c r="M6" s="1">
        <v>0</v>
      </c>
      <c r="N6" s="19">
        <v>0</v>
      </c>
      <c r="O6" s="19" t="s">
        <v>75</v>
      </c>
    </row>
    <row r="7" spans="1:15" x14ac:dyDescent="0.3">
      <c r="A7" t="s">
        <v>58</v>
      </c>
      <c r="B7" s="30" t="s">
        <v>76</v>
      </c>
      <c r="C7" s="30" t="s">
        <v>77</v>
      </c>
      <c r="D7" s="30" t="s">
        <v>4</v>
      </c>
      <c r="E7" s="1">
        <v>83.456521739130437</v>
      </c>
      <c r="F7" s="1">
        <v>19.504673913043479</v>
      </c>
      <c r="G7" s="1">
        <v>0</v>
      </c>
      <c r="H7" s="19">
        <v>0</v>
      </c>
      <c r="I7" s="1">
        <v>105.6320652173913</v>
      </c>
      <c r="J7" s="1">
        <v>0</v>
      </c>
      <c r="K7" s="19">
        <v>0</v>
      </c>
      <c r="L7" s="1">
        <v>182.63076086956519</v>
      </c>
      <c r="M7" s="1">
        <v>0</v>
      </c>
      <c r="N7" s="19">
        <v>0</v>
      </c>
      <c r="O7" s="19" t="s">
        <v>78</v>
      </c>
    </row>
    <row r="8" spans="1:15" x14ac:dyDescent="0.3">
      <c r="A8" t="s">
        <v>58</v>
      </c>
      <c r="B8" s="30" t="s">
        <v>79</v>
      </c>
      <c r="C8" s="30" t="s">
        <v>23</v>
      </c>
      <c r="D8" s="30" t="s">
        <v>80</v>
      </c>
      <c r="E8" s="1">
        <v>58.054347826086953</v>
      </c>
      <c r="F8" s="1">
        <v>21.121195652173913</v>
      </c>
      <c r="G8" s="1">
        <v>0.76086956521739135</v>
      </c>
      <c r="H8" s="19">
        <v>3.6023981679232174E-2</v>
      </c>
      <c r="I8" s="1">
        <v>28.414239130434783</v>
      </c>
      <c r="J8" s="1">
        <v>0</v>
      </c>
      <c r="K8" s="19">
        <v>0</v>
      </c>
      <c r="L8" s="1">
        <v>117.22141304347826</v>
      </c>
      <c r="M8" s="1">
        <v>0</v>
      </c>
      <c r="N8" s="19">
        <v>0</v>
      </c>
      <c r="O8" s="19" t="s">
        <v>81</v>
      </c>
    </row>
    <row r="9" spans="1:15" x14ac:dyDescent="0.3">
      <c r="A9" t="s">
        <v>58</v>
      </c>
      <c r="B9" s="30" t="s">
        <v>82</v>
      </c>
      <c r="C9" s="30" t="s">
        <v>83</v>
      </c>
      <c r="D9" s="30" t="s">
        <v>12</v>
      </c>
      <c r="E9" s="1">
        <v>81.576086956521735</v>
      </c>
      <c r="F9" s="1">
        <v>22.104130434782608</v>
      </c>
      <c r="G9" s="1">
        <v>0</v>
      </c>
      <c r="H9" s="19">
        <v>0</v>
      </c>
      <c r="I9" s="1">
        <v>52.684673913043476</v>
      </c>
      <c r="J9" s="1">
        <v>0</v>
      </c>
      <c r="K9" s="19">
        <v>0</v>
      </c>
      <c r="L9" s="1">
        <v>148.9470652173913</v>
      </c>
      <c r="M9" s="1">
        <v>0</v>
      </c>
      <c r="N9" s="19">
        <v>0</v>
      </c>
      <c r="O9" s="19" t="s">
        <v>84</v>
      </c>
    </row>
    <row r="10" spans="1:15" x14ac:dyDescent="0.3">
      <c r="A10" t="s">
        <v>58</v>
      </c>
      <c r="B10" s="30" t="s">
        <v>85</v>
      </c>
      <c r="C10" s="30" t="s">
        <v>35</v>
      </c>
      <c r="D10" s="30" t="s">
        <v>34</v>
      </c>
      <c r="E10" s="1">
        <v>83.684782608695656</v>
      </c>
      <c r="F10" s="1">
        <v>15.350543478260869</v>
      </c>
      <c r="G10" s="1">
        <v>0.59782608695652173</v>
      </c>
      <c r="H10" s="19">
        <v>3.8944946008143036E-2</v>
      </c>
      <c r="I10" s="1">
        <v>98.271739130434781</v>
      </c>
      <c r="J10" s="1">
        <v>3.4891304347826089</v>
      </c>
      <c r="K10" s="19">
        <v>3.5504922021900233E-2</v>
      </c>
      <c r="L10" s="1">
        <v>180.1141304347826</v>
      </c>
      <c r="M10" s="1">
        <v>2.0027173913043477</v>
      </c>
      <c r="N10" s="19">
        <v>1.111915753900003E-2</v>
      </c>
      <c r="O10" s="19" t="s">
        <v>86</v>
      </c>
    </row>
    <row r="11" spans="1:15" x14ac:dyDescent="0.3">
      <c r="A11" t="s">
        <v>58</v>
      </c>
      <c r="B11" s="30" t="s">
        <v>87</v>
      </c>
      <c r="C11" s="30" t="s">
        <v>88</v>
      </c>
      <c r="D11" s="30" t="s">
        <v>53</v>
      </c>
      <c r="E11" s="1">
        <v>20.608695652173914</v>
      </c>
      <c r="F11" s="1">
        <v>44.233260869565221</v>
      </c>
      <c r="G11" s="1">
        <v>0</v>
      </c>
      <c r="H11" s="19">
        <v>0</v>
      </c>
      <c r="I11" s="1">
        <v>3.2382608695652175</v>
      </c>
      <c r="J11" s="1">
        <v>0</v>
      </c>
      <c r="K11" s="19">
        <v>0</v>
      </c>
      <c r="L11" s="1">
        <v>59.576086956521742</v>
      </c>
      <c r="M11" s="1">
        <v>0.61141304347826086</v>
      </c>
      <c r="N11" s="19">
        <v>1.0262725779967159E-2</v>
      </c>
      <c r="O11" s="19" t="s">
        <v>89</v>
      </c>
    </row>
    <row r="12" spans="1:15" x14ac:dyDescent="0.3">
      <c r="A12" t="s">
        <v>58</v>
      </c>
      <c r="B12" s="30" t="s">
        <v>90</v>
      </c>
      <c r="C12" s="30" t="s">
        <v>19</v>
      </c>
      <c r="D12" s="30" t="s">
        <v>39</v>
      </c>
      <c r="E12" s="1">
        <v>22.260869565217391</v>
      </c>
      <c r="F12" s="1">
        <v>15.926630434782609</v>
      </c>
      <c r="G12" s="1">
        <v>4.0652173913043477</v>
      </c>
      <c r="H12" s="19">
        <v>0.25524654495819826</v>
      </c>
      <c r="I12" s="1">
        <v>21.934782608695652</v>
      </c>
      <c r="J12" s="1">
        <v>4.5652173913043477</v>
      </c>
      <c r="K12" s="19">
        <v>0.2081268582755203</v>
      </c>
      <c r="L12" s="1">
        <v>82.6875</v>
      </c>
      <c r="M12" s="1">
        <v>19.247282608695652</v>
      </c>
      <c r="N12" s="19">
        <v>0.23277136941733215</v>
      </c>
      <c r="O12" s="19" t="s">
        <v>91</v>
      </c>
    </row>
    <row r="13" spans="1:15" x14ac:dyDescent="0.3">
      <c r="A13" t="s">
        <v>58</v>
      </c>
      <c r="B13" s="30" t="s">
        <v>92</v>
      </c>
      <c r="C13" s="30" t="s">
        <v>93</v>
      </c>
      <c r="D13" s="30" t="s">
        <v>94</v>
      </c>
      <c r="E13" s="1">
        <v>133.78260869565219</v>
      </c>
      <c r="F13" s="1">
        <v>76.343586956521733</v>
      </c>
      <c r="G13" s="1">
        <v>0</v>
      </c>
      <c r="H13" s="19">
        <v>0</v>
      </c>
      <c r="I13" s="1">
        <v>125.84108695652174</v>
      </c>
      <c r="J13" s="1">
        <v>0</v>
      </c>
      <c r="K13" s="19">
        <v>0</v>
      </c>
      <c r="L13" s="1">
        <v>296.41239130434781</v>
      </c>
      <c r="M13" s="1">
        <v>0</v>
      </c>
      <c r="N13" s="19">
        <v>0</v>
      </c>
      <c r="O13" s="19" t="s">
        <v>95</v>
      </c>
    </row>
    <row r="14" spans="1:15" x14ac:dyDescent="0.3">
      <c r="A14" t="s">
        <v>58</v>
      </c>
      <c r="B14" s="30" t="s">
        <v>96</v>
      </c>
      <c r="C14" s="30" t="s">
        <v>35</v>
      </c>
      <c r="D14" s="30" t="s">
        <v>34</v>
      </c>
      <c r="E14" s="1">
        <v>72.858695652173907</v>
      </c>
      <c r="F14" s="1">
        <v>48.801630434782609</v>
      </c>
      <c r="G14" s="1">
        <v>1.673913043478261</v>
      </c>
      <c r="H14" s="19">
        <v>3.4300350799042263E-2</v>
      </c>
      <c r="I14" s="1">
        <v>56.157608695652172</v>
      </c>
      <c r="J14" s="1">
        <v>18.728260869565219</v>
      </c>
      <c r="K14" s="19">
        <v>0.3334946288589955</v>
      </c>
      <c r="L14" s="1">
        <v>215.38043478260869</v>
      </c>
      <c r="M14" s="1">
        <v>1.5869565217391304</v>
      </c>
      <c r="N14" s="19">
        <v>7.3681554377996467E-3</v>
      </c>
      <c r="O14" s="19" t="s">
        <v>97</v>
      </c>
    </row>
    <row r="15" spans="1:15" x14ac:dyDescent="0.3">
      <c r="A15" t="s">
        <v>58</v>
      </c>
      <c r="B15" s="30" t="s">
        <v>98</v>
      </c>
      <c r="C15" s="30" t="s">
        <v>35</v>
      </c>
      <c r="D15" s="30" t="s">
        <v>34</v>
      </c>
      <c r="E15" s="1">
        <v>153.68478260869566</v>
      </c>
      <c r="F15" s="1">
        <v>93.603260869565219</v>
      </c>
      <c r="G15" s="1">
        <v>3.9565217391304346</v>
      </c>
      <c r="H15" s="19">
        <v>4.2269058816698596E-2</v>
      </c>
      <c r="I15" s="1">
        <v>135.1875</v>
      </c>
      <c r="J15" s="1">
        <v>58.989130434782609</v>
      </c>
      <c r="K15" s="19">
        <v>0.43635047940662125</v>
      </c>
      <c r="L15" s="1">
        <v>506.3478260869565</v>
      </c>
      <c r="M15" s="1">
        <v>8.0516304347826093</v>
      </c>
      <c r="N15" s="19">
        <v>1.5901382448909498E-2</v>
      </c>
      <c r="O15" s="19" t="s">
        <v>99</v>
      </c>
    </row>
    <row r="16" spans="1:15" x14ac:dyDescent="0.3">
      <c r="A16" t="s">
        <v>58</v>
      </c>
      <c r="B16" s="30" t="s">
        <v>100</v>
      </c>
      <c r="C16" s="30" t="s">
        <v>101</v>
      </c>
      <c r="D16" s="30" t="s">
        <v>0</v>
      </c>
      <c r="E16" s="1">
        <v>55.130434782608695</v>
      </c>
      <c r="F16" s="1">
        <v>16.240217391304348</v>
      </c>
      <c r="G16" s="1">
        <v>0</v>
      </c>
      <c r="H16" s="19">
        <v>0</v>
      </c>
      <c r="I16" s="1">
        <v>54.956304347826084</v>
      </c>
      <c r="J16" s="1">
        <v>0</v>
      </c>
      <c r="K16" s="19">
        <v>0</v>
      </c>
      <c r="L16" s="1">
        <v>113.15010869565216</v>
      </c>
      <c r="M16" s="1">
        <v>0</v>
      </c>
      <c r="N16" s="19">
        <v>0</v>
      </c>
      <c r="O16" s="19" t="s">
        <v>102</v>
      </c>
    </row>
    <row r="17" spans="1:15" x14ac:dyDescent="0.3">
      <c r="A17" t="s">
        <v>58</v>
      </c>
      <c r="B17" s="30" t="s">
        <v>103</v>
      </c>
      <c r="C17" s="30" t="s">
        <v>63</v>
      </c>
      <c r="D17" s="30" t="s">
        <v>64</v>
      </c>
      <c r="E17" s="1">
        <v>71.956521739130437</v>
      </c>
      <c r="F17" s="1">
        <v>30.486413043478262</v>
      </c>
      <c r="G17" s="1">
        <v>0</v>
      </c>
      <c r="H17" s="19">
        <v>0</v>
      </c>
      <c r="I17" s="1">
        <v>54.883152173913047</v>
      </c>
      <c r="J17" s="1">
        <v>0</v>
      </c>
      <c r="K17" s="19">
        <v>0</v>
      </c>
      <c r="L17" s="1">
        <v>149.76902173913044</v>
      </c>
      <c r="M17" s="1">
        <v>0</v>
      </c>
      <c r="N17" s="19">
        <v>0</v>
      </c>
      <c r="O17" s="19" t="s">
        <v>104</v>
      </c>
    </row>
    <row r="18" spans="1:15" x14ac:dyDescent="0.3">
      <c r="A18" t="s">
        <v>58</v>
      </c>
      <c r="B18" s="30" t="s">
        <v>105</v>
      </c>
      <c r="C18" s="30" t="s">
        <v>7</v>
      </c>
      <c r="D18" s="30" t="s">
        <v>106</v>
      </c>
      <c r="E18" s="1">
        <v>66.336956521739125</v>
      </c>
      <c r="F18" s="1">
        <v>29.233695652173914</v>
      </c>
      <c r="G18" s="1">
        <v>0</v>
      </c>
      <c r="H18" s="19">
        <v>0</v>
      </c>
      <c r="I18" s="1">
        <v>73.771739130434781</v>
      </c>
      <c r="J18" s="1">
        <v>0</v>
      </c>
      <c r="K18" s="19">
        <v>0</v>
      </c>
      <c r="L18" s="1">
        <v>128.35869565217391</v>
      </c>
      <c r="M18" s="1">
        <v>0</v>
      </c>
      <c r="N18" s="19">
        <v>0</v>
      </c>
      <c r="O18" s="19" t="s">
        <v>107</v>
      </c>
    </row>
    <row r="19" spans="1:15" x14ac:dyDescent="0.3">
      <c r="A19" t="s">
        <v>58</v>
      </c>
      <c r="B19" s="30" t="s">
        <v>108</v>
      </c>
      <c r="C19" s="30" t="s">
        <v>109</v>
      </c>
      <c r="D19" s="30" t="s">
        <v>94</v>
      </c>
      <c r="E19" s="1">
        <v>42.510869565217391</v>
      </c>
      <c r="F19" s="1">
        <v>31.192934782608695</v>
      </c>
      <c r="G19" s="1">
        <v>0</v>
      </c>
      <c r="H19" s="19">
        <v>0</v>
      </c>
      <c r="I19" s="1">
        <v>36.578804347826086</v>
      </c>
      <c r="J19" s="1">
        <v>0</v>
      </c>
      <c r="K19" s="19">
        <v>0</v>
      </c>
      <c r="L19" s="1">
        <v>85.048913043478265</v>
      </c>
      <c r="M19" s="1">
        <v>0</v>
      </c>
      <c r="N19" s="19">
        <v>0</v>
      </c>
      <c r="O19" s="19" t="s">
        <v>110</v>
      </c>
    </row>
    <row r="20" spans="1:15" x14ac:dyDescent="0.3">
      <c r="A20" t="s">
        <v>58</v>
      </c>
      <c r="B20" s="30" t="s">
        <v>111</v>
      </c>
      <c r="C20" s="30" t="s">
        <v>112</v>
      </c>
      <c r="D20" s="30" t="s">
        <v>113</v>
      </c>
      <c r="E20" s="1">
        <v>70.184782608695656</v>
      </c>
      <c r="F20" s="1">
        <v>26.092391304347824</v>
      </c>
      <c r="G20" s="1">
        <v>0</v>
      </c>
      <c r="H20" s="19">
        <v>0</v>
      </c>
      <c r="I20" s="1">
        <v>63.804347826086953</v>
      </c>
      <c r="J20" s="1">
        <v>0</v>
      </c>
      <c r="K20" s="19">
        <v>0</v>
      </c>
      <c r="L20" s="1">
        <v>171.22826086956522</v>
      </c>
      <c r="M20" s="1">
        <v>0</v>
      </c>
      <c r="N20" s="19">
        <v>0</v>
      </c>
      <c r="O20" s="19" t="s">
        <v>114</v>
      </c>
    </row>
    <row r="21" spans="1:15" x14ac:dyDescent="0.3">
      <c r="A21" t="s">
        <v>58</v>
      </c>
      <c r="B21" s="30" t="s">
        <v>115</v>
      </c>
      <c r="C21" s="30" t="s">
        <v>116</v>
      </c>
      <c r="D21" s="30" t="s">
        <v>117</v>
      </c>
      <c r="E21" s="1">
        <v>104.6304347826087</v>
      </c>
      <c r="F21" s="1">
        <v>33.266304347826086</v>
      </c>
      <c r="G21" s="1">
        <v>0</v>
      </c>
      <c r="H21" s="19">
        <v>0</v>
      </c>
      <c r="I21" s="1">
        <v>86.304347826086953</v>
      </c>
      <c r="J21" s="1">
        <v>0</v>
      </c>
      <c r="K21" s="19">
        <v>0</v>
      </c>
      <c r="L21" s="1">
        <v>170.51630434782609</v>
      </c>
      <c r="M21" s="1">
        <v>0</v>
      </c>
      <c r="N21" s="19">
        <v>0</v>
      </c>
      <c r="O21" s="19" t="s">
        <v>118</v>
      </c>
    </row>
    <row r="22" spans="1:15" x14ac:dyDescent="0.3">
      <c r="A22" t="s">
        <v>58</v>
      </c>
      <c r="B22" s="30" t="s">
        <v>119</v>
      </c>
      <c r="C22" s="30" t="s">
        <v>116</v>
      </c>
      <c r="D22" s="30" t="s">
        <v>117</v>
      </c>
      <c r="E22" s="1">
        <v>90.728260869565219</v>
      </c>
      <c r="F22" s="1">
        <v>46.455326086956525</v>
      </c>
      <c r="G22" s="1">
        <v>0</v>
      </c>
      <c r="H22" s="19">
        <v>0</v>
      </c>
      <c r="I22" s="1">
        <v>50.112173913043478</v>
      </c>
      <c r="J22" s="1">
        <v>0</v>
      </c>
      <c r="K22" s="19">
        <v>0</v>
      </c>
      <c r="L22" s="1">
        <v>133.08815217391304</v>
      </c>
      <c r="M22" s="1">
        <v>0</v>
      </c>
      <c r="N22" s="19">
        <v>0</v>
      </c>
      <c r="O22" s="19" t="s">
        <v>120</v>
      </c>
    </row>
    <row r="23" spans="1:15" x14ac:dyDescent="0.3">
      <c r="A23" t="s">
        <v>58</v>
      </c>
      <c r="B23" s="30" t="s">
        <v>121</v>
      </c>
      <c r="C23" s="30" t="s">
        <v>7</v>
      </c>
      <c r="D23" s="30" t="s">
        <v>106</v>
      </c>
      <c r="E23" s="1">
        <v>125.60869565217391</v>
      </c>
      <c r="F23" s="1">
        <v>35.652065217391304</v>
      </c>
      <c r="G23" s="1">
        <v>0</v>
      </c>
      <c r="H23" s="19">
        <v>0</v>
      </c>
      <c r="I23" s="1">
        <v>161.17152173913044</v>
      </c>
      <c r="J23" s="1">
        <v>31.728260869565219</v>
      </c>
      <c r="K23" s="19">
        <v>0.19686021778040946</v>
      </c>
      <c r="L23" s="1">
        <v>305.43010869565217</v>
      </c>
      <c r="M23" s="1">
        <v>36.220108695652172</v>
      </c>
      <c r="N23" s="19">
        <v>0.11858722393260822</v>
      </c>
      <c r="O23" s="19" t="s">
        <v>122</v>
      </c>
    </row>
    <row r="24" spans="1:15" x14ac:dyDescent="0.3">
      <c r="A24" t="s">
        <v>58</v>
      </c>
      <c r="B24" s="30" t="s">
        <v>123</v>
      </c>
      <c r="C24" s="30" t="s">
        <v>14</v>
      </c>
      <c r="D24" s="30" t="s">
        <v>124</v>
      </c>
      <c r="E24" s="1">
        <v>59.619565217391305</v>
      </c>
      <c r="F24" s="1">
        <v>45.625869565217393</v>
      </c>
      <c r="G24" s="1">
        <v>0</v>
      </c>
      <c r="H24" s="19">
        <v>0</v>
      </c>
      <c r="I24" s="1">
        <v>68.827282608695654</v>
      </c>
      <c r="J24" s="1">
        <v>0</v>
      </c>
      <c r="K24" s="19">
        <v>0</v>
      </c>
      <c r="L24" s="1">
        <v>142.06804347826088</v>
      </c>
      <c r="M24" s="1">
        <v>0</v>
      </c>
      <c r="N24" s="19">
        <v>0</v>
      </c>
      <c r="O24" s="19" t="s">
        <v>125</v>
      </c>
    </row>
    <row r="25" spans="1:15" x14ac:dyDescent="0.3">
      <c r="A25" t="s">
        <v>58</v>
      </c>
      <c r="B25" s="30" t="s">
        <v>126</v>
      </c>
      <c r="C25" s="30" t="s">
        <v>19</v>
      </c>
      <c r="D25" s="30" t="s">
        <v>39</v>
      </c>
      <c r="E25" s="1">
        <v>117.69565217391305</v>
      </c>
      <c r="F25" s="1">
        <v>23.565434782608694</v>
      </c>
      <c r="G25" s="1">
        <v>0</v>
      </c>
      <c r="H25" s="19">
        <v>0</v>
      </c>
      <c r="I25" s="1">
        <v>161.64065217391305</v>
      </c>
      <c r="J25" s="1">
        <v>26.532608695652176</v>
      </c>
      <c r="K25" s="19">
        <v>0.1641456424408948</v>
      </c>
      <c r="L25" s="1">
        <v>261.83663043478265</v>
      </c>
      <c r="M25" s="1">
        <v>21.495869565217387</v>
      </c>
      <c r="N25" s="19">
        <v>8.2096494785787816E-2</v>
      </c>
      <c r="O25" s="19" t="s">
        <v>127</v>
      </c>
    </row>
    <row r="26" spans="1:15" x14ac:dyDescent="0.3">
      <c r="A26" t="s">
        <v>58</v>
      </c>
      <c r="B26" s="30" t="s">
        <v>128</v>
      </c>
      <c r="C26" s="30" t="s">
        <v>14</v>
      </c>
      <c r="D26" s="30" t="s">
        <v>124</v>
      </c>
      <c r="E26" s="1">
        <v>151.35869565217391</v>
      </c>
      <c r="F26" s="1">
        <v>71.144021739130437</v>
      </c>
      <c r="G26" s="1">
        <v>0</v>
      </c>
      <c r="H26" s="19">
        <v>0</v>
      </c>
      <c r="I26" s="1">
        <v>162.8233695652174</v>
      </c>
      <c r="J26" s="1">
        <v>0</v>
      </c>
      <c r="K26" s="19">
        <v>0</v>
      </c>
      <c r="L26" s="1">
        <v>398.63858695652175</v>
      </c>
      <c r="M26" s="1">
        <v>106.46739130434783</v>
      </c>
      <c r="N26" s="19">
        <v>0.26707748519076474</v>
      </c>
      <c r="O26" s="19" t="s">
        <v>129</v>
      </c>
    </row>
    <row r="27" spans="1:15" x14ac:dyDescent="0.3">
      <c r="A27" t="s">
        <v>58</v>
      </c>
      <c r="B27" s="30" t="s">
        <v>130</v>
      </c>
      <c r="C27" s="30" t="s">
        <v>16</v>
      </c>
      <c r="D27" s="30" t="s">
        <v>113</v>
      </c>
      <c r="E27" s="1">
        <v>64.521739130434781</v>
      </c>
      <c r="F27" s="1">
        <v>10.975543478260869</v>
      </c>
      <c r="G27" s="1">
        <v>0</v>
      </c>
      <c r="H27" s="19">
        <v>0</v>
      </c>
      <c r="I27" s="1">
        <v>66.095108695652172</v>
      </c>
      <c r="J27" s="1">
        <v>6.1195652173913047</v>
      </c>
      <c r="K27" s="19">
        <v>9.2587263084323482E-2</v>
      </c>
      <c r="L27" s="1">
        <v>144.91847826086956</v>
      </c>
      <c r="M27" s="1">
        <v>3.910326086956522</v>
      </c>
      <c r="N27" s="19">
        <v>2.6982936433527099E-2</v>
      </c>
      <c r="O27" s="19" t="s">
        <v>131</v>
      </c>
    </row>
    <row r="28" spans="1:15" x14ac:dyDescent="0.3">
      <c r="A28" t="s">
        <v>58</v>
      </c>
      <c r="B28" s="30" t="s">
        <v>132</v>
      </c>
      <c r="C28" s="30" t="s">
        <v>133</v>
      </c>
      <c r="D28" s="30" t="s">
        <v>134</v>
      </c>
      <c r="E28" s="1">
        <v>102.05434782608695</v>
      </c>
      <c r="F28" s="1">
        <v>15.373913043478263</v>
      </c>
      <c r="G28" s="1">
        <v>0</v>
      </c>
      <c r="H28" s="19">
        <v>0</v>
      </c>
      <c r="I28" s="1">
        <v>107.03804347826087</v>
      </c>
      <c r="J28" s="1">
        <v>0</v>
      </c>
      <c r="K28" s="19">
        <v>0</v>
      </c>
      <c r="L28" s="1">
        <v>208.10054347826087</v>
      </c>
      <c r="M28" s="1">
        <v>0</v>
      </c>
      <c r="N28" s="19">
        <v>0</v>
      </c>
      <c r="O28" s="19" t="s">
        <v>135</v>
      </c>
    </row>
    <row r="29" spans="1:15" x14ac:dyDescent="0.3">
      <c r="A29" t="s">
        <v>58</v>
      </c>
      <c r="B29" s="30" t="s">
        <v>136</v>
      </c>
      <c r="C29" s="30" t="s">
        <v>101</v>
      </c>
      <c r="D29" s="30" t="s">
        <v>0</v>
      </c>
      <c r="E29" s="1">
        <v>41.054347826086953</v>
      </c>
      <c r="F29" s="1">
        <v>16.591086956521739</v>
      </c>
      <c r="G29" s="1">
        <v>7.1086956521739131</v>
      </c>
      <c r="H29" s="19">
        <v>0.42846473355258846</v>
      </c>
      <c r="I29" s="1">
        <v>52.202173913043481</v>
      </c>
      <c r="J29" s="1">
        <v>11.717391304347826</v>
      </c>
      <c r="K29" s="19">
        <v>0.22446174988547868</v>
      </c>
      <c r="L29" s="1">
        <v>71.228152173913045</v>
      </c>
      <c r="M29" s="1">
        <v>31.244456521739128</v>
      </c>
      <c r="N29" s="19">
        <v>0.43865319495375388</v>
      </c>
      <c r="O29" s="19" t="s">
        <v>137</v>
      </c>
    </row>
    <row r="30" spans="1:15" x14ac:dyDescent="0.3">
      <c r="A30" t="s">
        <v>58</v>
      </c>
      <c r="B30" s="30" t="s">
        <v>138</v>
      </c>
      <c r="C30" s="30" t="s">
        <v>139</v>
      </c>
      <c r="D30" s="30" t="s">
        <v>140</v>
      </c>
      <c r="E30" s="1">
        <v>91.163043478260875</v>
      </c>
      <c r="F30" s="1">
        <v>15.561739130434784</v>
      </c>
      <c r="G30" s="1">
        <v>0.15217391304347827</v>
      </c>
      <c r="H30" s="19">
        <v>9.7787215020116221E-3</v>
      </c>
      <c r="I30" s="1">
        <v>87.620108695652178</v>
      </c>
      <c r="J30" s="1">
        <v>9.7391304347826093</v>
      </c>
      <c r="K30" s="19">
        <v>0.11115177303204918</v>
      </c>
      <c r="L30" s="1">
        <v>190.36684782608697</v>
      </c>
      <c r="M30" s="1">
        <v>0</v>
      </c>
      <c r="N30" s="19">
        <v>0</v>
      </c>
      <c r="O30" s="19" t="s">
        <v>141</v>
      </c>
    </row>
    <row r="31" spans="1:15" x14ac:dyDescent="0.3">
      <c r="A31" t="s">
        <v>58</v>
      </c>
      <c r="B31" s="30" t="s">
        <v>142</v>
      </c>
      <c r="C31" s="30" t="s">
        <v>45</v>
      </c>
      <c r="D31" s="30" t="s">
        <v>13</v>
      </c>
      <c r="E31" s="1">
        <v>99.869565217391298</v>
      </c>
      <c r="F31" s="1">
        <v>1.7934782608695652</v>
      </c>
      <c r="G31" s="1">
        <v>0</v>
      </c>
      <c r="H31" s="19">
        <v>0</v>
      </c>
      <c r="I31" s="1">
        <v>88.594565217391306</v>
      </c>
      <c r="J31" s="1">
        <v>0</v>
      </c>
      <c r="K31" s="19">
        <v>0</v>
      </c>
      <c r="L31" s="1">
        <v>176.2532608695652</v>
      </c>
      <c r="M31" s="1">
        <v>0</v>
      </c>
      <c r="N31" s="19">
        <v>0</v>
      </c>
      <c r="O31" s="19" t="s">
        <v>143</v>
      </c>
    </row>
    <row r="32" spans="1:15" x14ac:dyDescent="0.3">
      <c r="A32" t="s">
        <v>58</v>
      </c>
      <c r="B32" s="30" t="s">
        <v>144</v>
      </c>
      <c r="C32" s="30" t="s">
        <v>7</v>
      </c>
      <c r="D32" s="30" t="s">
        <v>106</v>
      </c>
      <c r="E32" s="1">
        <v>87.858695652173907</v>
      </c>
      <c r="F32" s="1">
        <v>22.621956521739129</v>
      </c>
      <c r="G32" s="1">
        <v>0</v>
      </c>
      <c r="H32" s="19">
        <v>0</v>
      </c>
      <c r="I32" s="1">
        <v>80.22228260869565</v>
      </c>
      <c r="J32" s="1">
        <v>0</v>
      </c>
      <c r="K32" s="19">
        <v>0</v>
      </c>
      <c r="L32" s="1">
        <v>174.50565217391303</v>
      </c>
      <c r="M32" s="1">
        <v>0</v>
      </c>
      <c r="N32" s="19">
        <v>0</v>
      </c>
      <c r="O32" s="19" t="s">
        <v>145</v>
      </c>
    </row>
    <row r="33" spans="1:15" x14ac:dyDescent="0.3">
      <c r="A33" t="s">
        <v>58</v>
      </c>
      <c r="B33" s="30" t="s">
        <v>146</v>
      </c>
      <c r="C33" s="30" t="s">
        <v>101</v>
      </c>
      <c r="D33" s="30" t="s">
        <v>0</v>
      </c>
      <c r="E33" s="1">
        <v>83.75</v>
      </c>
      <c r="F33" s="1">
        <v>26.489239130434786</v>
      </c>
      <c r="G33" s="1">
        <v>0.35869565217391303</v>
      </c>
      <c r="H33" s="19">
        <v>1.3541183663587754E-2</v>
      </c>
      <c r="I33" s="1">
        <v>75.128478260869556</v>
      </c>
      <c r="J33" s="1">
        <v>5.6630434782608692</v>
      </c>
      <c r="K33" s="19">
        <v>7.5378120379292285E-2</v>
      </c>
      <c r="L33" s="1">
        <v>253.31619565217392</v>
      </c>
      <c r="M33" s="1">
        <v>39.747065217391309</v>
      </c>
      <c r="N33" s="19">
        <v>0.15690692462462064</v>
      </c>
      <c r="O33" s="19" t="s">
        <v>147</v>
      </c>
    </row>
    <row r="34" spans="1:15" x14ac:dyDescent="0.3">
      <c r="A34" t="s">
        <v>58</v>
      </c>
      <c r="B34" s="30" t="s">
        <v>148</v>
      </c>
      <c r="C34" s="30" t="s">
        <v>32</v>
      </c>
      <c r="D34" s="30" t="s">
        <v>74</v>
      </c>
      <c r="E34" s="1">
        <v>35.206521739130437</v>
      </c>
      <c r="F34" s="1">
        <v>24.361739130434785</v>
      </c>
      <c r="G34" s="1">
        <v>0</v>
      </c>
      <c r="H34" s="19">
        <v>0</v>
      </c>
      <c r="I34" s="1">
        <v>21.668152173913043</v>
      </c>
      <c r="J34" s="1">
        <v>0</v>
      </c>
      <c r="K34" s="19">
        <v>0</v>
      </c>
      <c r="L34" s="1">
        <v>88.032173913043479</v>
      </c>
      <c r="M34" s="1">
        <v>0</v>
      </c>
      <c r="N34" s="19">
        <v>0</v>
      </c>
      <c r="O34" s="19" t="s">
        <v>149</v>
      </c>
    </row>
    <row r="35" spans="1:15" x14ac:dyDescent="0.3">
      <c r="A35" t="s">
        <v>58</v>
      </c>
      <c r="B35" s="30" t="s">
        <v>150</v>
      </c>
      <c r="C35" s="30" t="s">
        <v>88</v>
      </c>
      <c r="D35" s="30" t="s">
        <v>53</v>
      </c>
      <c r="E35" s="1">
        <v>19.423913043478262</v>
      </c>
      <c r="F35" s="1">
        <v>27.736413043478262</v>
      </c>
      <c r="G35" s="1">
        <v>0</v>
      </c>
      <c r="H35" s="19">
        <v>0</v>
      </c>
      <c r="I35" s="1">
        <v>12.864130434782609</v>
      </c>
      <c r="J35" s="1">
        <v>0</v>
      </c>
      <c r="K35" s="19">
        <v>0</v>
      </c>
      <c r="L35" s="1">
        <v>64.311195652173907</v>
      </c>
      <c r="M35" s="1">
        <v>0</v>
      </c>
      <c r="N35" s="19">
        <v>0</v>
      </c>
      <c r="O35" s="19" t="s">
        <v>151</v>
      </c>
    </row>
    <row r="36" spans="1:15" x14ac:dyDescent="0.3">
      <c r="A36" t="s">
        <v>58</v>
      </c>
      <c r="B36" s="30" t="s">
        <v>152</v>
      </c>
      <c r="C36" s="30" t="s">
        <v>43</v>
      </c>
      <c r="D36" s="30" t="s">
        <v>153</v>
      </c>
      <c r="E36" s="1">
        <v>32.978260869565219</v>
      </c>
      <c r="F36" s="1">
        <v>14.624239130434784</v>
      </c>
      <c r="G36" s="1">
        <v>0</v>
      </c>
      <c r="H36" s="19">
        <v>0</v>
      </c>
      <c r="I36" s="1">
        <v>23.74586956521739</v>
      </c>
      <c r="J36" s="1">
        <v>0</v>
      </c>
      <c r="K36" s="19">
        <v>0</v>
      </c>
      <c r="L36" s="1">
        <v>52.862391304347831</v>
      </c>
      <c r="M36" s="1">
        <v>0</v>
      </c>
      <c r="N36" s="19">
        <v>0</v>
      </c>
      <c r="O36" s="19" t="s">
        <v>154</v>
      </c>
    </row>
    <row r="37" spans="1:15" x14ac:dyDescent="0.3">
      <c r="A37" t="s">
        <v>58</v>
      </c>
      <c r="B37" s="30" t="s">
        <v>155</v>
      </c>
      <c r="C37" s="30" t="s">
        <v>156</v>
      </c>
      <c r="D37" s="30" t="s">
        <v>124</v>
      </c>
      <c r="E37" s="1">
        <v>73.913043478260875</v>
      </c>
      <c r="F37" s="1">
        <v>22.364130434782609</v>
      </c>
      <c r="G37" s="1">
        <v>0</v>
      </c>
      <c r="H37" s="19">
        <v>0</v>
      </c>
      <c r="I37" s="1">
        <v>91.665760869565219</v>
      </c>
      <c r="J37" s="1">
        <v>0</v>
      </c>
      <c r="K37" s="19">
        <v>0</v>
      </c>
      <c r="L37" s="1">
        <v>139.00543478260869</v>
      </c>
      <c r="M37" s="1">
        <v>0</v>
      </c>
      <c r="N37" s="19">
        <v>0</v>
      </c>
      <c r="O37" s="19" t="s">
        <v>157</v>
      </c>
    </row>
    <row r="38" spans="1:15" x14ac:dyDescent="0.3">
      <c r="A38" t="s">
        <v>58</v>
      </c>
      <c r="B38" s="30" t="s">
        <v>158</v>
      </c>
      <c r="C38" s="30" t="s">
        <v>5</v>
      </c>
      <c r="D38" s="30" t="s">
        <v>94</v>
      </c>
      <c r="E38" s="1">
        <v>118.67391304347827</v>
      </c>
      <c r="F38" s="1">
        <v>8.3827173913043485</v>
      </c>
      <c r="G38" s="1">
        <v>0</v>
      </c>
      <c r="H38" s="19">
        <v>0</v>
      </c>
      <c r="I38" s="1">
        <v>89.521739130434781</v>
      </c>
      <c r="J38" s="1">
        <v>13.380434782608695</v>
      </c>
      <c r="K38" s="19">
        <v>0.14946576007770762</v>
      </c>
      <c r="L38" s="1">
        <v>211.47869565217391</v>
      </c>
      <c r="M38" s="1">
        <v>29.70652173913043</v>
      </c>
      <c r="N38" s="19">
        <v>0.14047051712475919</v>
      </c>
      <c r="O38" s="19" t="s">
        <v>159</v>
      </c>
    </row>
    <row r="39" spans="1:15" x14ac:dyDescent="0.3">
      <c r="A39" t="s">
        <v>58</v>
      </c>
      <c r="B39" s="30" t="s">
        <v>160</v>
      </c>
      <c r="C39" s="30" t="s">
        <v>37</v>
      </c>
      <c r="D39" s="30" t="s">
        <v>41</v>
      </c>
      <c r="E39" s="1">
        <v>9.9130434782608692</v>
      </c>
      <c r="F39" s="1">
        <v>27.196304347826086</v>
      </c>
      <c r="G39" s="1">
        <v>0</v>
      </c>
      <c r="H39" s="19">
        <v>0</v>
      </c>
      <c r="I39" s="1">
        <v>3.0142391304347824</v>
      </c>
      <c r="J39" s="1">
        <v>0</v>
      </c>
      <c r="K39" s="19">
        <v>0</v>
      </c>
      <c r="L39" s="1">
        <v>38.515760869565213</v>
      </c>
      <c r="M39" s="1">
        <v>0</v>
      </c>
      <c r="N39" s="19">
        <v>0</v>
      </c>
      <c r="O39" s="19" t="s">
        <v>161</v>
      </c>
    </row>
    <row r="40" spans="1:15" x14ac:dyDescent="0.3">
      <c r="A40" t="s">
        <v>58</v>
      </c>
      <c r="B40" s="30" t="s">
        <v>162</v>
      </c>
      <c r="C40" s="30" t="s">
        <v>93</v>
      </c>
      <c r="D40" s="30" t="s">
        <v>94</v>
      </c>
      <c r="E40" s="1">
        <v>110.90217391304348</v>
      </c>
      <c r="F40" s="1">
        <v>23.598152173913046</v>
      </c>
      <c r="G40" s="1">
        <v>4.8586956521739131</v>
      </c>
      <c r="H40" s="19">
        <v>0.20589305537003172</v>
      </c>
      <c r="I40" s="1">
        <v>84.26945652173913</v>
      </c>
      <c r="J40" s="1">
        <v>20.076086956521738</v>
      </c>
      <c r="K40" s="19">
        <v>0.23823681539162031</v>
      </c>
      <c r="L40" s="1">
        <v>194.63706521739132</v>
      </c>
      <c r="M40" s="1">
        <v>80.264456521739135</v>
      </c>
      <c r="N40" s="19">
        <v>0.41238012108377853</v>
      </c>
      <c r="O40" s="19" t="s">
        <v>163</v>
      </c>
    </row>
    <row r="41" spans="1:15" x14ac:dyDescent="0.3">
      <c r="A41" t="s">
        <v>58</v>
      </c>
      <c r="B41" s="30" t="s">
        <v>164</v>
      </c>
      <c r="C41" s="30" t="s">
        <v>29</v>
      </c>
      <c r="D41" s="30" t="s">
        <v>46</v>
      </c>
      <c r="E41" s="1">
        <v>67.913043478260875</v>
      </c>
      <c r="F41" s="1">
        <v>24.896304347826089</v>
      </c>
      <c r="G41" s="1">
        <v>4.8152173913043477</v>
      </c>
      <c r="H41" s="19">
        <v>0.19341093055543426</v>
      </c>
      <c r="I41" s="1">
        <v>57.92217391304348</v>
      </c>
      <c r="J41" s="1">
        <v>16.043478260869566</v>
      </c>
      <c r="K41" s="19">
        <v>0.27698335847951899</v>
      </c>
      <c r="L41" s="1">
        <v>102.29576086956521</v>
      </c>
      <c r="M41" s="1">
        <v>28.121413043478263</v>
      </c>
      <c r="N41" s="19">
        <v>0.2749030145964228</v>
      </c>
      <c r="O41" s="19" t="s">
        <v>165</v>
      </c>
    </row>
    <row r="42" spans="1:15" x14ac:dyDescent="0.3">
      <c r="A42" t="s">
        <v>58</v>
      </c>
      <c r="B42" s="30" t="s">
        <v>166</v>
      </c>
      <c r="C42" s="30" t="s">
        <v>37</v>
      </c>
      <c r="D42" s="30" t="s">
        <v>41</v>
      </c>
      <c r="E42" s="1">
        <v>71.293478260869563</v>
      </c>
      <c r="F42" s="1">
        <v>59.369456521739131</v>
      </c>
      <c r="G42" s="1">
        <v>0</v>
      </c>
      <c r="H42" s="19">
        <v>0</v>
      </c>
      <c r="I42" s="1">
        <v>44.82076086956522</v>
      </c>
      <c r="J42" s="1">
        <v>0.53260869565217395</v>
      </c>
      <c r="K42" s="19">
        <v>1.1883080191390345E-2</v>
      </c>
      <c r="L42" s="1">
        <v>170.82576086956522</v>
      </c>
      <c r="M42" s="1">
        <v>0.52173913043478259</v>
      </c>
      <c r="N42" s="19">
        <v>3.054218097896598E-3</v>
      </c>
      <c r="O42" s="19" t="s">
        <v>167</v>
      </c>
    </row>
    <row r="43" spans="1:15" x14ac:dyDescent="0.3">
      <c r="A43" t="s">
        <v>58</v>
      </c>
      <c r="B43" s="30" t="s">
        <v>168</v>
      </c>
      <c r="C43" s="30" t="s">
        <v>169</v>
      </c>
      <c r="D43" s="30" t="s">
        <v>74</v>
      </c>
      <c r="E43" s="1">
        <v>70.217391304347828</v>
      </c>
      <c r="F43" s="1">
        <v>24.754673913043476</v>
      </c>
      <c r="G43" s="1">
        <v>0.57608695652173914</v>
      </c>
      <c r="H43" s="19">
        <v>2.3271845896471025E-2</v>
      </c>
      <c r="I43" s="1">
        <v>63.922391304347819</v>
      </c>
      <c r="J43" s="1">
        <v>21.260869565217391</v>
      </c>
      <c r="K43" s="19">
        <v>0.33260441500052718</v>
      </c>
      <c r="L43" s="1">
        <v>126.28934782608697</v>
      </c>
      <c r="M43" s="1">
        <v>15.139891304347822</v>
      </c>
      <c r="N43" s="19">
        <v>0.11988256780925785</v>
      </c>
      <c r="O43" s="19" t="s">
        <v>170</v>
      </c>
    </row>
    <row r="44" spans="1:15" x14ac:dyDescent="0.3">
      <c r="A44" t="s">
        <v>58</v>
      </c>
      <c r="B44" s="30" t="s">
        <v>171</v>
      </c>
      <c r="C44" s="30" t="s">
        <v>5</v>
      </c>
      <c r="D44" s="30" t="s">
        <v>94</v>
      </c>
      <c r="E44" s="1">
        <v>107.54347826086956</v>
      </c>
      <c r="F44" s="1">
        <v>42.712173913043479</v>
      </c>
      <c r="G44" s="1">
        <v>2.9239130434782608</v>
      </c>
      <c r="H44" s="19">
        <v>6.8456198212504316E-2</v>
      </c>
      <c r="I44" s="1">
        <v>79.930543478260873</v>
      </c>
      <c r="J44" s="1">
        <v>17.793478260869566</v>
      </c>
      <c r="K44" s="19">
        <v>0.22261175123510765</v>
      </c>
      <c r="L44" s="1">
        <v>167.54967391304348</v>
      </c>
      <c r="M44" s="1">
        <v>45.605434782608697</v>
      </c>
      <c r="N44" s="19">
        <v>0.27219053142578742</v>
      </c>
      <c r="O44" s="19" t="s">
        <v>172</v>
      </c>
    </row>
    <row r="45" spans="1:15" x14ac:dyDescent="0.3">
      <c r="A45" t="s">
        <v>58</v>
      </c>
      <c r="B45" s="30" t="s">
        <v>173</v>
      </c>
      <c r="C45" s="30" t="s">
        <v>5</v>
      </c>
      <c r="D45" s="30" t="s">
        <v>94</v>
      </c>
      <c r="E45" s="1">
        <v>102.07608695652173</v>
      </c>
      <c r="F45" s="1">
        <v>65.509782608695645</v>
      </c>
      <c r="G45" s="1">
        <v>0</v>
      </c>
      <c r="H45" s="19">
        <v>0</v>
      </c>
      <c r="I45" s="1">
        <v>61.279021739130435</v>
      </c>
      <c r="J45" s="1">
        <v>0</v>
      </c>
      <c r="K45" s="19">
        <v>0</v>
      </c>
      <c r="L45" s="1">
        <v>143.62141304347827</v>
      </c>
      <c r="M45" s="1">
        <v>0</v>
      </c>
      <c r="N45" s="19">
        <v>0</v>
      </c>
      <c r="O45" s="19" t="s">
        <v>174</v>
      </c>
    </row>
    <row r="46" spans="1:15" x14ac:dyDescent="0.3">
      <c r="A46" t="s">
        <v>58</v>
      </c>
      <c r="B46" s="30" t="s">
        <v>175</v>
      </c>
      <c r="C46" s="30" t="s">
        <v>45</v>
      </c>
      <c r="D46" s="30" t="s">
        <v>13</v>
      </c>
      <c r="E46" s="1">
        <v>64.315217391304344</v>
      </c>
      <c r="F46" s="1">
        <v>19.786304347826086</v>
      </c>
      <c r="G46" s="1">
        <v>0.47826086956521741</v>
      </c>
      <c r="H46" s="19">
        <v>2.417130865662459E-2</v>
      </c>
      <c r="I46" s="1">
        <v>64.616086956521741</v>
      </c>
      <c r="J46" s="1">
        <v>7.7934782608695654</v>
      </c>
      <c r="K46" s="19">
        <v>0.12061204303679929</v>
      </c>
      <c r="L46" s="1">
        <v>115.65869565217392</v>
      </c>
      <c r="M46" s="1">
        <v>10.58195652173913</v>
      </c>
      <c r="N46" s="19">
        <v>9.1492960923256206E-2</v>
      </c>
      <c r="O46" s="19" t="s">
        <v>176</v>
      </c>
    </row>
    <row r="47" spans="1:15" x14ac:dyDescent="0.3">
      <c r="A47" t="s">
        <v>58</v>
      </c>
      <c r="B47" s="30" t="s">
        <v>177</v>
      </c>
      <c r="C47" s="30" t="s">
        <v>35</v>
      </c>
      <c r="D47" s="30" t="s">
        <v>34</v>
      </c>
      <c r="E47" s="1">
        <v>97.739130434782609</v>
      </c>
      <c r="F47" s="1">
        <v>68.569891304347834</v>
      </c>
      <c r="G47" s="1">
        <v>0</v>
      </c>
      <c r="H47" s="19">
        <v>0</v>
      </c>
      <c r="I47" s="1">
        <v>59.479565217391304</v>
      </c>
      <c r="J47" s="1">
        <v>6.4239130434782608</v>
      </c>
      <c r="K47" s="19">
        <v>0.10800201749961623</v>
      </c>
      <c r="L47" s="1">
        <v>203.94760869565218</v>
      </c>
      <c r="M47" s="1">
        <v>44.492173913043494</v>
      </c>
      <c r="N47" s="19">
        <v>0.21815491830276112</v>
      </c>
      <c r="O47" s="19" t="s">
        <v>178</v>
      </c>
    </row>
    <row r="48" spans="1:15" x14ac:dyDescent="0.3">
      <c r="A48" t="s">
        <v>58</v>
      </c>
      <c r="B48" s="30" t="s">
        <v>179</v>
      </c>
      <c r="C48" s="30" t="s">
        <v>15</v>
      </c>
      <c r="D48" s="30" t="s">
        <v>74</v>
      </c>
      <c r="E48" s="1">
        <v>64.369565217391298</v>
      </c>
      <c r="F48" s="1">
        <v>6.3532608695652177</v>
      </c>
      <c r="G48" s="1">
        <v>0.13043478260869565</v>
      </c>
      <c r="H48" s="19">
        <v>2.0530367835757055E-2</v>
      </c>
      <c r="I48" s="1">
        <v>72.135543478260871</v>
      </c>
      <c r="J48" s="1">
        <v>5.8913043478260869</v>
      </c>
      <c r="K48" s="19">
        <v>8.1669923920397444E-2</v>
      </c>
      <c r="L48" s="1">
        <v>107.2520652173913</v>
      </c>
      <c r="M48" s="1">
        <v>7.0141304347826079</v>
      </c>
      <c r="N48" s="19">
        <v>6.5398558252146757E-2</v>
      </c>
      <c r="O48" s="19" t="s">
        <v>180</v>
      </c>
    </row>
    <row r="49" spans="1:15" x14ac:dyDescent="0.3">
      <c r="A49" t="s">
        <v>58</v>
      </c>
      <c r="B49" s="30" t="s">
        <v>181</v>
      </c>
      <c r="C49" s="30" t="s">
        <v>182</v>
      </c>
      <c r="D49" s="30" t="s">
        <v>0</v>
      </c>
      <c r="E49" s="1">
        <v>38.826086956521742</v>
      </c>
      <c r="F49" s="1">
        <v>20.876195652173912</v>
      </c>
      <c r="G49" s="1">
        <v>0</v>
      </c>
      <c r="H49" s="19">
        <v>0</v>
      </c>
      <c r="I49" s="1">
        <v>23.166304347826088</v>
      </c>
      <c r="J49" s="1">
        <v>0</v>
      </c>
      <c r="K49" s="19">
        <v>0</v>
      </c>
      <c r="L49" s="1">
        <v>59.393260869565218</v>
      </c>
      <c r="M49" s="1">
        <v>1.1684782608695652</v>
      </c>
      <c r="N49" s="19">
        <v>1.9673583227492505E-2</v>
      </c>
      <c r="O49" s="19" t="s">
        <v>183</v>
      </c>
    </row>
    <row r="50" spans="1:15" x14ac:dyDescent="0.3">
      <c r="A50" t="s">
        <v>58</v>
      </c>
      <c r="B50" s="30" t="s">
        <v>184</v>
      </c>
      <c r="C50" s="30" t="s">
        <v>7</v>
      </c>
      <c r="D50" s="30" t="s">
        <v>106</v>
      </c>
      <c r="E50" s="1">
        <v>79.608695652173907</v>
      </c>
      <c r="F50" s="1">
        <v>34.464673913043477</v>
      </c>
      <c r="G50" s="1">
        <v>1.5434782608695652</v>
      </c>
      <c r="H50" s="19">
        <v>4.4784357013324921E-2</v>
      </c>
      <c r="I50" s="1">
        <v>110.89945652173913</v>
      </c>
      <c r="J50" s="1">
        <v>4.0108695652173916</v>
      </c>
      <c r="K50" s="19">
        <v>3.6166719756928284E-2</v>
      </c>
      <c r="L50" s="1">
        <v>220.45108695652175</v>
      </c>
      <c r="M50" s="1">
        <v>47.269021739130437</v>
      </c>
      <c r="N50" s="19">
        <v>0.2144195449054557</v>
      </c>
      <c r="O50" s="19" t="s">
        <v>185</v>
      </c>
    </row>
    <row r="51" spans="1:15" x14ac:dyDescent="0.3">
      <c r="A51" t="s">
        <v>58</v>
      </c>
      <c r="B51" s="30" t="s">
        <v>186</v>
      </c>
      <c r="C51" s="30" t="s">
        <v>7</v>
      </c>
      <c r="D51" s="30" t="s">
        <v>106</v>
      </c>
      <c r="E51" s="1">
        <v>60.706521739130437</v>
      </c>
      <c r="F51" s="1">
        <v>14.008152173913043</v>
      </c>
      <c r="G51" s="1">
        <v>0.20652173913043478</v>
      </c>
      <c r="H51" s="19">
        <v>1.4742967992240544E-2</v>
      </c>
      <c r="I51" s="1">
        <v>93.986413043478265</v>
      </c>
      <c r="J51" s="1">
        <v>0</v>
      </c>
      <c r="K51" s="19">
        <v>0</v>
      </c>
      <c r="L51" s="1">
        <v>145.33967391304347</v>
      </c>
      <c r="M51" s="1">
        <v>0</v>
      </c>
      <c r="N51" s="19">
        <v>0</v>
      </c>
      <c r="O51" s="19" t="s">
        <v>187</v>
      </c>
    </row>
    <row r="52" spans="1:15" x14ac:dyDescent="0.3">
      <c r="A52" t="s">
        <v>58</v>
      </c>
      <c r="B52" s="30" t="s">
        <v>188</v>
      </c>
      <c r="C52" s="30" t="s">
        <v>43</v>
      </c>
      <c r="D52" s="30" t="s">
        <v>153</v>
      </c>
      <c r="E52" s="1">
        <v>24.684782608695652</v>
      </c>
      <c r="F52" s="1">
        <v>20.540652173913042</v>
      </c>
      <c r="G52" s="1">
        <v>2.4347826086956523</v>
      </c>
      <c r="H52" s="19">
        <v>0.11853482489654663</v>
      </c>
      <c r="I52" s="1">
        <v>9.0816304347826087</v>
      </c>
      <c r="J52" s="1">
        <v>0</v>
      </c>
      <c r="K52" s="19">
        <v>0</v>
      </c>
      <c r="L52" s="1">
        <v>57.565652173913044</v>
      </c>
      <c r="M52" s="1">
        <v>0</v>
      </c>
      <c r="N52" s="19">
        <v>0</v>
      </c>
      <c r="O52" s="19" t="s">
        <v>189</v>
      </c>
    </row>
    <row r="53" spans="1:15" x14ac:dyDescent="0.3">
      <c r="A53" t="s">
        <v>58</v>
      </c>
      <c r="B53" s="30" t="s">
        <v>190</v>
      </c>
      <c r="C53" s="30" t="s">
        <v>191</v>
      </c>
      <c r="D53" s="30" t="s">
        <v>39</v>
      </c>
      <c r="E53" s="1">
        <v>48.967391304347828</v>
      </c>
      <c r="F53" s="1">
        <v>24.08271739130435</v>
      </c>
      <c r="G53" s="1">
        <v>8.1304347826086953</v>
      </c>
      <c r="H53" s="19">
        <v>0.33760454231566023</v>
      </c>
      <c r="I53" s="1">
        <v>27.21521739130435</v>
      </c>
      <c r="J53" s="1">
        <v>18.510869565217391</v>
      </c>
      <c r="K53" s="19">
        <v>0.68016614745586701</v>
      </c>
      <c r="L53" s="1">
        <v>88.28858695652174</v>
      </c>
      <c r="M53" s="1">
        <v>14.696521739130434</v>
      </c>
      <c r="N53" s="19">
        <v>0.16646004025829325</v>
      </c>
      <c r="O53" s="19" t="s">
        <v>192</v>
      </c>
    </row>
    <row r="54" spans="1:15" x14ac:dyDescent="0.3">
      <c r="A54" t="s">
        <v>58</v>
      </c>
      <c r="B54" s="30" t="s">
        <v>193</v>
      </c>
      <c r="C54" s="30" t="s">
        <v>48</v>
      </c>
      <c r="D54" s="30" t="s">
        <v>194</v>
      </c>
      <c r="E54" s="1">
        <v>98.369565217391298</v>
      </c>
      <c r="F54" s="1">
        <v>45.403913043478262</v>
      </c>
      <c r="G54" s="1">
        <v>0</v>
      </c>
      <c r="H54" s="19">
        <v>0</v>
      </c>
      <c r="I54" s="1">
        <v>70.559456521739136</v>
      </c>
      <c r="J54" s="1">
        <v>0</v>
      </c>
      <c r="K54" s="19">
        <v>0</v>
      </c>
      <c r="L54" s="1">
        <v>196.18902173913042</v>
      </c>
      <c r="M54" s="1">
        <v>0</v>
      </c>
      <c r="N54" s="19">
        <v>0</v>
      </c>
      <c r="O54" s="19" t="s">
        <v>195</v>
      </c>
    </row>
    <row r="55" spans="1:15" x14ac:dyDescent="0.3">
      <c r="A55" t="s">
        <v>58</v>
      </c>
      <c r="B55" s="30" t="s">
        <v>196</v>
      </c>
      <c r="C55" s="30" t="s">
        <v>49</v>
      </c>
      <c r="D55" s="30" t="s">
        <v>197</v>
      </c>
      <c r="E55" s="1">
        <v>25.826086956521738</v>
      </c>
      <c r="F55" s="1">
        <v>11.573369565217391</v>
      </c>
      <c r="G55" s="1">
        <v>0</v>
      </c>
      <c r="H55" s="19">
        <v>0</v>
      </c>
      <c r="I55" s="1">
        <v>32.975543478260867</v>
      </c>
      <c r="J55" s="1">
        <v>0</v>
      </c>
      <c r="K55" s="19">
        <v>0</v>
      </c>
      <c r="L55" s="1">
        <v>85.171195652173907</v>
      </c>
      <c r="M55" s="1">
        <v>0</v>
      </c>
      <c r="N55" s="19">
        <v>0</v>
      </c>
      <c r="O55" s="19" t="s">
        <v>198</v>
      </c>
    </row>
    <row r="56" spans="1:15" x14ac:dyDescent="0.3">
      <c r="A56" t="s">
        <v>58</v>
      </c>
      <c r="B56" s="30" t="s">
        <v>199</v>
      </c>
      <c r="C56" s="30" t="s">
        <v>200</v>
      </c>
      <c r="D56" s="30" t="s">
        <v>74</v>
      </c>
      <c r="E56" s="1">
        <v>108.73913043478261</v>
      </c>
      <c r="F56" s="1">
        <v>45.23054347826087</v>
      </c>
      <c r="G56" s="1">
        <v>0.2608695652173913</v>
      </c>
      <c r="H56" s="19">
        <v>5.7675531876545524E-3</v>
      </c>
      <c r="I56" s="1">
        <v>92.456739130434784</v>
      </c>
      <c r="J56" s="1">
        <v>15.282608695652174</v>
      </c>
      <c r="K56" s="19">
        <v>0.1652946971674179</v>
      </c>
      <c r="L56" s="1">
        <v>226.33815217391304</v>
      </c>
      <c r="M56" s="1">
        <v>32.742826086956526</v>
      </c>
      <c r="N56" s="19">
        <v>0.14466330917908038</v>
      </c>
      <c r="O56" s="19" t="s">
        <v>201</v>
      </c>
    </row>
    <row r="57" spans="1:15" x14ac:dyDescent="0.3">
      <c r="A57" t="s">
        <v>58</v>
      </c>
      <c r="B57" s="30" t="s">
        <v>202</v>
      </c>
      <c r="C57" s="30" t="s">
        <v>139</v>
      </c>
      <c r="D57" s="30" t="s">
        <v>140</v>
      </c>
      <c r="E57" s="1">
        <v>49.456521739130437</v>
      </c>
      <c r="F57" s="1">
        <v>10.607826086956521</v>
      </c>
      <c r="G57" s="1">
        <v>0</v>
      </c>
      <c r="H57" s="19">
        <v>0</v>
      </c>
      <c r="I57" s="1">
        <v>47.086956521739133</v>
      </c>
      <c r="J57" s="1">
        <v>0.15217391304347827</v>
      </c>
      <c r="K57" s="19">
        <v>3.2317636195752539E-3</v>
      </c>
      <c r="L57" s="1">
        <v>96.182608695652164</v>
      </c>
      <c r="M57" s="1">
        <v>2.4347826086956523</v>
      </c>
      <c r="N57" s="19">
        <v>2.5314166892686018E-2</v>
      </c>
      <c r="O57" s="19" t="s">
        <v>203</v>
      </c>
    </row>
    <row r="58" spans="1:15" x14ac:dyDescent="0.3">
      <c r="A58" t="s">
        <v>58</v>
      </c>
      <c r="B58" s="30" t="s">
        <v>204</v>
      </c>
      <c r="C58" s="30" t="s">
        <v>3</v>
      </c>
      <c r="D58" s="30" t="s">
        <v>205</v>
      </c>
      <c r="E58" s="1">
        <v>74.108695652173907</v>
      </c>
      <c r="F58" s="1">
        <v>41.885869565217391</v>
      </c>
      <c r="G58" s="1">
        <v>0</v>
      </c>
      <c r="H58" s="19">
        <v>0</v>
      </c>
      <c r="I58" s="1">
        <v>75.774456521739125</v>
      </c>
      <c r="J58" s="1">
        <v>0</v>
      </c>
      <c r="K58" s="19">
        <v>0</v>
      </c>
      <c r="L58" s="1">
        <v>194.70380434782609</v>
      </c>
      <c r="M58" s="1">
        <v>0</v>
      </c>
      <c r="N58" s="19">
        <v>0</v>
      </c>
      <c r="O58" s="19" t="s">
        <v>206</v>
      </c>
    </row>
    <row r="59" spans="1:15" x14ac:dyDescent="0.3">
      <c r="A59" t="s">
        <v>58</v>
      </c>
      <c r="B59" s="30" t="s">
        <v>207</v>
      </c>
      <c r="C59" s="30" t="s">
        <v>44</v>
      </c>
      <c r="D59" s="30" t="s">
        <v>208</v>
      </c>
      <c r="E59" s="1">
        <v>252.9891304347826</v>
      </c>
      <c r="F59" s="1">
        <v>97.710652173913033</v>
      </c>
      <c r="G59" s="1">
        <v>2.347826086956522</v>
      </c>
      <c r="H59" s="19">
        <v>2.4028353457079359E-2</v>
      </c>
      <c r="I59" s="1">
        <v>326.09043478260867</v>
      </c>
      <c r="J59" s="1">
        <v>28.554347826086957</v>
      </c>
      <c r="K59" s="19">
        <v>8.756573263218527E-2</v>
      </c>
      <c r="L59" s="1">
        <v>522.04391304347826</v>
      </c>
      <c r="M59" s="1">
        <v>25.589347826086964</v>
      </c>
      <c r="N59" s="19">
        <v>4.9017615542920362E-2</v>
      </c>
      <c r="O59" s="19" t="s">
        <v>209</v>
      </c>
    </row>
    <row r="60" spans="1:15" x14ac:dyDescent="0.3">
      <c r="A60" t="s">
        <v>58</v>
      </c>
      <c r="B60" s="30" t="s">
        <v>210</v>
      </c>
      <c r="C60" s="30" t="s">
        <v>56</v>
      </c>
      <c r="D60" s="30" t="s">
        <v>106</v>
      </c>
      <c r="E60" s="1">
        <v>64.173913043478265</v>
      </c>
      <c r="F60" s="1">
        <v>14.157065217391304</v>
      </c>
      <c r="G60" s="1">
        <v>3.5326086956521738</v>
      </c>
      <c r="H60" s="19">
        <v>0.24952973242734847</v>
      </c>
      <c r="I60" s="1">
        <v>57.724565217391302</v>
      </c>
      <c r="J60" s="1">
        <v>9.9021739130434785</v>
      </c>
      <c r="K60" s="19">
        <v>0.17154176693668963</v>
      </c>
      <c r="L60" s="1">
        <v>121.23282608695652</v>
      </c>
      <c r="M60" s="1">
        <v>9.9193478260869572</v>
      </c>
      <c r="N60" s="19">
        <v>8.182064335423575E-2</v>
      </c>
      <c r="O60" s="19" t="s">
        <v>211</v>
      </c>
    </row>
    <row r="61" spans="1:15" x14ac:dyDescent="0.3">
      <c r="A61" t="s">
        <v>58</v>
      </c>
      <c r="B61" s="30" t="s">
        <v>212</v>
      </c>
      <c r="C61" s="30" t="s">
        <v>43</v>
      </c>
      <c r="D61" s="30" t="s">
        <v>153</v>
      </c>
      <c r="E61" s="1">
        <v>79.869565217391298</v>
      </c>
      <c r="F61" s="1">
        <v>9.6498913043478254</v>
      </c>
      <c r="G61" s="1">
        <v>0</v>
      </c>
      <c r="H61" s="19">
        <v>0</v>
      </c>
      <c r="I61" s="1">
        <v>74.87880434782609</v>
      </c>
      <c r="J61" s="1">
        <v>5.9782608695652177</v>
      </c>
      <c r="K61" s="19">
        <v>7.9839160382357E-2</v>
      </c>
      <c r="L61" s="1">
        <v>156.79032608695653</v>
      </c>
      <c r="M61" s="1">
        <v>0</v>
      </c>
      <c r="N61" s="19">
        <v>0</v>
      </c>
      <c r="O61" s="19" t="s">
        <v>213</v>
      </c>
    </row>
    <row r="62" spans="1:15" x14ac:dyDescent="0.3">
      <c r="A62" t="s">
        <v>58</v>
      </c>
      <c r="B62" s="30" t="s">
        <v>214</v>
      </c>
      <c r="C62" s="30" t="s">
        <v>215</v>
      </c>
      <c r="D62" s="30" t="s">
        <v>216</v>
      </c>
      <c r="E62" s="1">
        <v>67.347826086956516</v>
      </c>
      <c r="F62" s="1">
        <v>49.935543478260868</v>
      </c>
      <c r="G62" s="1">
        <v>0</v>
      </c>
      <c r="H62" s="19">
        <v>0</v>
      </c>
      <c r="I62" s="1">
        <v>44.951086956521742</v>
      </c>
      <c r="J62" s="1">
        <v>0</v>
      </c>
      <c r="K62" s="19">
        <v>0</v>
      </c>
      <c r="L62" s="1">
        <v>142.25804347826087</v>
      </c>
      <c r="M62" s="1">
        <v>17.768913043478261</v>
      </c>
      <c r="N62" s="19">
        <v>0.12490620993387705</v>
      </c>
      <c r="O62" s="19" t="s">
        <v>217</v>
      </c>
    </row>
    <row r="63" spans="1:15" x14ac:dyDescent="0.3">
      <c r="A63" t="s">
        <v>58</v>
      </c>
      <c r="B63" s="30" t="s">
        <v>218</v>
      </c>
      <c r="C63" s="30" t="s">
        <v>219</v>
      </c>
      <c r="D63" s="30" t="s">
        <v>220</v>
      </c>
      <c r="E63" s="1">
        <v>74.086956521739125</v>
      </c>
      <c r="F63" s="1">
        <v>31</v>
      </c>
      <c r="G63" s="1">
        <v>0</v>
      </c>
      <c r="H63" s="19">
        <v>0</v>
      </c>
      <c r="I63" s="1">
        <v>65.864130434782609</v>
      </c>
      <c r="J63" s="1">
        <v>0</v>
      </c>
      <c r="K63" s="19">
        <v>0</v>
      </c>
      <c r="L63" s="1">
        <v>177.45934782608697</v>
      </c>
      <c r="M63" s="1">
        <v>0</v>
      </c>
      <c r="N63" s="19">
        <v>0</v>
      </c>
      <c r="O63" s="19" t="s">
        <v>221</v>
      </c>
    </row>
    <row r="64" spans="1:15" x14ac:dyDescent="0.3">
      <c r="A64" t="s">
        <v>58</v>
      </c>
      <c r="B64" s="30" t="s">
        <v>222</v>
      </c>
      <c r="C64" s="30" t="s">
        <v>223</v>
      </c>
      <c r="D64" s="30" t="s">
        <v>80</v>
      </c>
      <c r="E64" s="1">
        <v>8.7065217391304355</v>
      </c>
      <c r="F64" s="1">
        <v>18.928260869565218</v>
      </c>
      <c r="G64" s="1">
        <v>0</v>
      </c>
      <c r="H64" s="19">
        <v>0</v>
      </c>
      <c r="I64" s="1">
        <v>10.17</v>
      </c>
      <c r="J64" s="1">
        <v>9.7826086956521743E-2</v>
      </c>
      <c r="K64" s="19">
        <v>9.6190842631781459E-3</v>
      </c>
      <c r="L64" s="1">
        <v>36.645652173913042</v>
      </c>
      <c r="M64" s="1">
        <v>1.0457608695652172</v>
      </c>
      <c r="N64" s="19">
        <v>2.8537106246663103E-2</v>
      </c>
      <c r="O64" s="19" t="s">
        <v>224</v>
      </c>
    </row>
    <row r="65" spans="1:15" x14ac:dyDescent="0.3">
      <c r="A65" t="s">
        <v>58</v>
      </c>
      <c r="B65" s="30" t="s">
        <v>225</v>
      </c>
      <c r="C65" s="30" t="s">
        <v>18</v>
      </c>
      <c r="D65" s="30" t="s">
        <v>54</v>
      </c>
      <c r="E65" s="1">
        <v>125.57608695652173</v>
      </c>
      <c r="F65" s="1">
        <v>37.251521739130432</v>
      </c>
      <c r="G65" s="1">
        <v>0.13043478260869565</v>
      </c>
      <c r="H65" s="19">
        <v>3.5014618603266866E-3</v>
      </c>
      <c r="I65" s="1">
        <v>93.412717391304341</v>
      </c>
      <c r="J65" s="1">
        <v>0</v>
      </c>
      <c r="K65" s="19">
        <v>0</v>
      </c>
      <c r="L65" s="1">
        <v>241.30728260869566</v>
      </c>
      <c r="M65" s="1">
        <v>0</v>
      </c>
      <c r="N65" s="19">
        <v>0</v>
      </c>
      <c r="O65" s="19" t="s">
        <v>226</v>
      </c>
    </row>
    <row r="66" spans="1:15" x14ac:dyDescent="0.3">
      <c r="A66" t="s">
        <v>58</v>
      </c>
      <c r="B66" s="30" t="s">
        <v>227</v>
      </c>
      <c r="C66" s="30" t="s">
        <v>228</v>
      </c>
      <c r="D66" s="30" t="s">
        <v>229</v>
      </c>
      <c r="E66" s="1">
        <v>66.434782608695656</v>
      </c>
      <c r="F66" s="1">
        <v>18.866847826086957</v>
      </c>
      <c r="G66" s="1">
        <v>3.7391304347826089</v>
      </c>
      <c r="H66" s="19">
        <v>0.19818522252628548</v>
      </c>
      <c r="I66" s="1">
        <v>74.788043478260875</v>
      </c>
      <c r="J66" s="1">
        <v>19.847826086956523</v>
      </c>
      <c r="K66" s="19">
        <v>0.2653876898481215</v>
      </c>
      <c r="L66" s="1">
        <v>185.05652173913043</v>
      </c>
      <c r="M66" s="1">
        <v>19.918478260869566</v>
      </c>
      <c r="N66" s="19">
        <v>0.10763456523271386</v>
      </c>
      <c r="O66" s="19" t="s">
        <v>230</v>
      </c>
    </row>
    <row r="67" spans="1:15" x14ac:dyDescent="0.3">
      <c r="A67" t="s">
        <v>58</v>
      </c>
      <c r="B67" s="30" t="s">
        <v>231</v>
      </c>
      <c r="C67" s="30" t="s">
        <v>232</v>
      </c>
      <c r="D67" s="30" t="s">
        <v>74</v>
      </c>
      <c r="E67" s="1">
        <v>93.086956521739125</v>
      </c>
      <c r="F67" s="1">
        <v>66.600652173913048</v>
      </c>
      <c r="G67" s="1">
        <v>0</v>
      </c>
      <c r="H67" s="19">
        <v>0</v>
      </c>
      <c r="I67" s="1">
        <v>101.98184782608696</v>
      </c>
      <c r="J67" s="1">
        <v>0</v>
      </c>
      <c r="K67" s="19">
        <v>0</v>
      </c>
      <c r="L67" s="1">
        <v>201.99326086956523</v>
      </c>
      <c r="M67" s="1">
        <v>0</v>
      </c>
      <c r="N67" s="19">
        <v>0</v>
      </c>
      <c r="O67" s="19" t="s">
        <v>233</v>
      </c>
    </row>
    <row r="68" spans="1:15" x14ac:dyDescent="0.3">
      <c r="A68" t="s">
        <v>58</v>
      </c>
      <c r="B68" s="30" t="s">
        <v>234</v>
      </c>
      <c r="C68" s="30" t="s">
        <v>35</v>
      </c>
      <c r="D68" s="30" t="s">
        <v>34</v>
      </c>
      <c r="E68" s="1">
        <v>73.771739130434781</v>
      </c>
      <c r="F68" s="1">
        <v>9.4219565217391317</v>
      </c>
      <c r="G68" s="1">
        <v>0</v>
      </c>
      <c r="H68" s="19">
        <v>0</v>
      </c>
      <c r="I68" s="1">
        <v>102.6533695652174</v>
      </c>
      <c r="J68" s="1">
        <v>0</v>
      </c>
      <c r="K68" s="19">
        <v>0</v>
      </c>
      <c r="L68" s="1">
        <v>185.31141304347827</v>
      </c>
      <c r="M68" s="1">
        <v>0</v>
      </c>
      <c r="N68" s="19">
        <v>0</v>
      </c>
      <c r="O68" s="19" t="s">
        <v>235</v>
      </c>
    </row>
    <row r="69" spans="1:15" x14ac:dyDescent="0.3">
      <c r="A69" t="s">
        <v>58</v>
      </c>
      <c r="B69" s="30" t="s">
        <v>236</v>
      </c>
      <c r="C69" s="30" t="s">
        <v>88</v>
      </c>
      <c r="D69" s="30" t="s">
        <v>53</v>
      </c>
      <c r="E69" s="1">
        <v>44.630434782608695</v>
      </c>
      <c r="F69" s="1">
        <v>22.984021739130437</v>
      </c>
      <c r="G69" s="1">
        <v>0</v>
      </c>
      <c r="H69" s="19">
        <v>0</v>
      </c>
      <c r="I69" s="1">
        <v>45.733695652173914</v>
      </c>
      <c r="J69" s="1">
        <v>0</v>
      </c>
      <c r="K69" s="19">
        <v>0</v>
      </c>
      <c r="L69" s="1">
        <v>90.389239130434774</v>
      </c>
      <c r="M69" s="1">
        <v>0</v>
      </c>
      <c r="N69" s="19">
        <v>0</v>
      </c>
      <c r="O69" s="19" t="s">
        <v>237</v>
      </c>
    </row>
    <row r="70" spans="1:15" x14ac:dyDescent="0.3">
      <c r="A70" t="s">
        <v>58</v>
      </c>
      <c r="B70" s="30" t="s">
        <v>238</v>
      </c>
      <c r="C70" s="30" t="s">
        <v>19</v>
      </c>
      <c r="D70" s="30" t="s">
        <v>39</v>
      </c>
      <c r="E70" s="1">
        <v>68.521739130434781</v>
      </c>
      <c r="F70" s="1">
        <v>18.126847826086959</v>
      </c>
      <c r="G70" s="1">
        <v>0.2608695652173913</v>
      </c>
      <c r="H70" s="19">
        <v>1.4391336415477881E-2</v>
      </c>
      <c r="I70" s="1">
        <v>81.538043478260875</v>
      </c>
      <c r="J70" s="1">
        <v>7.9021739130434785</v>
      </c>
      <c r="K70" s="19">
        <v>9.6913950543224686E-2</v>
      </c>
      <c r="L70" s="1">
        <v>149.77369565217393</v>
      </c>
      <c r="M70" s="1">
        <v>10.75380434782609</v>
      </c>
      <c r="N70" s="19">
        <v>7.1800353867211272E-2</v>
      </c>
      <c r="O70" s="19" t="s">
        <v>239</v>
      </c>
    </row>
    <row r="71" spans="1:15" x14ac:dyDescent="0.3">
      <c r="A71" t="s">
        <v>58</v>
      </c>
      <c r="B71" s="30" t="s">
        <v>240</v>
      </c>
      <c r="C71" s="30" t="s">
        <v>5</v>
      </c>
      <c r="D71" s="30" t="s">
        <v>94</v>
      </c>
      <c r="E71" s="1">
        <v>32.684782608695649</v>
      </c>
      <c r="F71" s="1">
        <v>12.975108695652175</v>
      </c>
      <c r="G71" s="1">
        <v>0.57608695652173914</v>
      </c>
      <c r="H71" s="19">
        <v>4.439939348753047E-2</v>
      </c>
      <c r="I71" s="1">
        <v>50.443369565217388</v>
      </c>
      <c r="J71" s="1">
        <v>2.1413043478260869</v>
      </c>
      <c r="K71" s="19">
        <v>4.2449669129609402E-2</v>
      </c>
      <c r="L71" s="1">
        <v>67.722826086956516</v>
      </c>
      <c r="M71" s="1">
        <v>0.17391304347826086</v>
      </c>
      <c r="N71" s="19">
        <v>2.5680121980579409E-3</v>
      </c>
      <c r="O71" s="19" t="s">
        <v>241</v>
      </c>
    </row>
    <row r="72" spans="1:15" x14ac:dyDescent="0.3">
      <c r="A72" t="s">
        <v>58</v>
      </c>
      <c r="B72" s="30" t="s">
        <v>242</v>
      </c>
      <c r="C72" s="30" t="s">
        <v>243</v>
      </c>
      <c r="D72" s="30" t="s">
        <v>124</v>
      </c>
      <c r="E72" s="1">
        <v>52.206521739130437</v>
      </c>
      <c r="F72" s="1">
        <v>13.722826086956522</v>
      </c>
      <c r="G72" s="1">
        <v>0</v>
      </c>
      <c r="H72" s="19">
        <v>0</v>
      </c>
      <c r="I72" s="1">
        <v>70.122282608695656</v>
      </c>
      <c r="J72" s="1">
        <v>0</v>
      </c>
      <c r="K72" s="19">
        <v>0</v>
      </c>
      <c r="L72" s="1">
        <v>111.58152173913044</v>
      </c>
      <c r="M72" s="1">
        <v>0</v>
      </c>
      <c r="N72" s="19">
        <v>0</v>
      </c>
      <c r="O72" s="19" t="s">
        <v>244</v>
      </c>
    </row>
    <row r="73" spans="1:15" x14ac:dyDescent="0.3">
      <c r="A73" t="s">
        <v>58</v>
      </c>
      <c r="B73" s="30" t="s">
        <v>245</v>
      </c>
      <c r="C73" s="30" t="s">
        <v>5</v>
      </c>
      <c r="D73" s="30" t="s">
        <v>94</v>
      </c>
      <c r="E73" s="1">
        <v>81.521739130434781</v>
      </c>
      <c r="F73" s="1">
        <v>21.574673913043476</v>
      </c>
      <c r="G73" s="1">
        <v>0.39130434782608697</v>
      </c>
      <c r="H73" s="19">
        <v>1.8137207978356266E-2</v>
      </c>
      <c r="I73" s="1">
        <v>64.386739130434776</v>
      </c>
      <c r="J73" s="1">
        <v>30.989130434782609</v>
      </c>
      <c r="K73" s="19">
        <v>0.4812967833641143</v>
      </c>
      <c r="L73" s="1">
        <v>176.88543478260868</v>
      </c>
      <c r="M73" s="1">
        <v>36.138152173913035</v>
      </c>
      <c r="N73" s="19">
        <v>0.20430258838624357</v>
      </c>
      <c r="O73" s="19" t="s">
        <v>246</v>
      </c>
    </row>
    <row r="74" spans="1:15" x14ac:dyDescent="0.3">
      <c r="A74" t="s">
        <v>58</v>
      </c>
      <c r="B74" s="30" t="s">
        <v>247</v>
      </c>
      <c r="C74" s="30" t="s">
        <v>37</v>
      </c>
      <c r="D74" s="30" t="s">
        <v>41</v>
      </c>
      <c r="E74" s="1">
        <v>70.434782608695656</v>
      </c>
      <c r="F74" s="1">
        <v>33.291086956521738</v>
      </c>
      <c r="G74" s="1">
        <v>9.5217391304347831</v>
      </c>
      <c r="H74" s="19">
        <v>0.28601466641417278</v>
      </c>
      <c r="I74" s="1">
        <v>50.16423913043478</v>
      </c>
      <c r="J74" s="1">
        <v>16.391304347826086</v>
      </c>
      <c r="K74" s="19">
        <v>0.32675277512345319</v>
      </c>
      <c r="L74" s="1">
        <v>158.95967391304347</v>
      </c>
      <c r="M74" s="1">
        <v>16.053478260869568</v>
      </c>
      <c r="N74" s="19">
        <v>0.10099088571137473</v>
      </c>
      <c r="O74" s="19" t="s">
        <v>248</v>
      </c>
    </row>
    <row r="75" spans="1:15" x14ac:dyDescent="0.3">
      <c r="A75" t="s">
        <v>58</v>
      </c>
      <c r="B75" s="30" t="s">
        <v>249</v>
      </c>
      <c r="C75" s="30" t="s">
        <v>43</v>
      </c>
      <c r="D75" s="30" t="s">
        <v>153</v>
      </c>
      <c r="E75" s="1">
        <v>130.2391304347826</v>
      </c>
      <c r="F75" s="1">
        <v>23.213369565217391</v>
      </c>
      <c r="G75" s="1">
        <v>16.184782608695652</v>
      </c>
      <c r="H75" s="19">
        <v>0.69721815108422336</v>
      </c>
      <c r="I75" s="1">
        <v>121.87717391304349</v>
      </c>
      <c r="J75" s="1">
        <v>66.989130434782609</v>
      </c>
      <c r="K75" s="19">
        <v>0.54964459942743493</v>
      </c>
      <c r="L75" s="1">
        <v>211.77728260869563</v>
      </c>
      <c r="M75" s="1">
        <v>100.53434782608696</v>
      </c>
      <c r="N75" s="19">
        <v>0.47471733789240239</v>
      </c>
      <c r="O75" s="19" t="s">
        <v>250</v>
      </c>
    </row>
    <row r="76" spans="1:15" x14ac:dyDescent="0.3">
      <c r="A76" t="s">
        <v>58</v>
      </c>
      <c r="B76" s="30" t="s">
        <v>251</v>
      </c>
      <c r="C76" s="30" t="s">
        <v>252</v>
      </c>
      <c r="D76" s="30" t="s">
        <v>47</v>
      </c>
      <c r="E76" s="1">
        <v>84.663043478260875</v>
      </c>
      <c r="F76" s="1">
        <v>16.486195652173912</v>
      </c>
      <c r="G76" s="1">
        <v>0</v>
      </c>
      <c r="H76" s="19">
        <v>0</v>
      </c>
      <c r="I76" s="1">
        <v>83.855108695652177</v>
      </c>
      <c r="J76" s="1">
        <v>1.4456521739130435</v>
      </c>
      <c r="K76" s="19">
        <v>1.723988193921451E-2</v>
      </c>
      <c r="L76" s="1">
        <v>176.50086956521739</v>
      </c>
      <c r="M76" s="1">
        <v>0</v>
      </c>
      <c r="N76" s="19">
        <v>0</v>
      </c>
      <c r="O76" s="19" t="s">
        <v>253</v>
      </c>
    </row>
    <row r="77" spans="1:15" x14ac:dyDescent="0.3">
      <c r="A77" t="s">
        <v>58</v>
      </c>
      <c r="B77" s="30" t="s">
        <v>254</v>
      </c>
      <c r="C77" s="30" t="s">
        <v>255</v>
      </c>
      <c r="D77" s="30" t="s">
        <v>153</v>
      </c>
      <c r="E77" s="1">
        <v>64.695652173913047</v>
      </c>
      <c r="F77" s="1">
        <v>9.6328260869565216</v>
      </c>
      <c r="G77" s="1">
        <v>0</v>
      </c>
      <c r="H77" s="19">
        <v>0</v>
      </c>
      <c r="I77" s="1">
        <v>63.007391304347827</v>
      </c>
      <c r="J77" s="1">
        <v>2.3152173913043477</v>
      </c>
      <c r="K77" s="19">
        <v>3.6745171373958885E-2</v>
      </c>
      <c r="L77" s="1">
        <v>138.39326086956521</v>
      </c>
      <c r="M77" s="1">
        <v>0</v>
      </c>
      <c r="N77" s="19">
        <v>0</v>
      </c>
      <c r="O77" s="19" t="s">
        <v>256</v>
      </c>
    </row>
    <row r="78" spans="1:15" x14ac:dyDescent="0.3">
      <c r="A78" t="s">
        <v>58</v>
      </c>
      <c r="B78" s="30" t="s">
        <v>257</v>
      </c>
      <c r="C78" s="30" t="s">
        <v>35</v>
      </c>
      <c r="D78" s="30" t="s">
        <v>34</v>
      </c>
      <c r="E78" s="1">
        <v>79.847826086956516</v>
      </c>
      <c r="F78" s="1">
        <v>14.786304347826086</v>
      </c>
      <c r="G78" s="1">
        <v>8</v>
      </c>
      <c r="H78" s="19">
        <v>0.54104121028566388</v>
      </c>
      <c r="I78" s="1">
        <v>66.955760869565225</v>
      </c>
      <c r="J78" s="1">
        <v>8.7717391304347831</v>
      </c>
      <c r="K78" s="19">
        <v>0.13100798223356433</v>
      </c>
      <c r="L78" s="1">
        <v>100.21369565217391</v>
      </c>
      <c r="M78" s="1">
        <v>10.550978260869565</v>
      </c>
      <c r="N78" s="19">
        <v>0.10528479358240976</v>
      </c>
      <c r="O78" s="19" t="s">
        <v>258</v>
      </c>
    </row>
    <row r="79" spans="1:15" x14ac:dyDescent="0.3">
      <c r="A79" t="s">
        <v>58</v>
      </c>
      <c r="B79" s="30" t="s">
        <v>259</v>
      </c>
      <c r="C79" s="30" t="s">
        <v>5</v>
      </c>
      <c r="D79" s="30" t="s">
        <v>94</v>
      </c>
      <c r="E79" s="1">
        <v>107.5</v>
      </c>
      <c r="F79" s="1">
        <v>11.520869565217392</v>
      </c>
      <c r="G79" s="1">
        <v>3.5217391304347827</v>
      </c>
      <c r="H79" s="19">
        <v>0.30568344780738166</v>
      </c>
      <c r="I79" s="1">
        <v>101.7483695652174</v>
      </c>
      <c r="J79" s="1">
        <v>8.3260869565217384</v>
      </c>
      <c r="K79" s="19">
        <v>8.1830175678490713E-2</v>
      </c>
      <c r="L79" s="1">
        <v>206.39728260869563</v>
      </c>
      <c r="M79" s="1">
        <v>1.138586956521739</v>
      </c>
      <c r="N79" s="19">
        <v>5.5164823011762355E-3</v>
      </c>
      <c r="O79" s="19" t="s">
        <v>260</v>
      </c>
    </row>
    <row r="80" spans="1:15" x14ac:dyDescent="0.3">
      <c r="A80" t="s">
        <v>58</v>
      </c>
      <c r="B80" s="30" t="s">
        <v>261</v>
      </c>
      <c r="C80" s="30" t="s">
        <v>255</v>
      </c>
      <c r="D80" s="30" t="s">
        <v>153</v>
      </c>
      <c r="E80" s="1">
        <v>103.39130434782609</v>
      </c>
      <c r="F80" s="1">
        <v>25.836521739130436</v>
      </c>
      <c r="G80" s="1">
        <v>2.2391304347826089</v>
      </c>
      <c r="H80" s="19">
        <v>8.6665320409262253E-2</v>
      </c>
      <c r="I80" s="1">
        <v>106.86902173913045</v>
      </c>
      <c r="J80" s="1">
        <v>20.434782608695652</v>
      </c>
      <c r="K80" s="19">
        <v>0.19121334018175437</v>
      </c>
      <c r="L80" s="1">
        <v>195.00423913043477</v>
      </c>
      <c r="M80" s="1">
        <v>20.901630434782611</v>
      </c>
      <c r="N80" s="19">
        <v>0.10718551826353832</v>
      </c>
      <c r="O80" s="19" t="s">
        <v>262</v>
      </c>
    </row>
    <row r="81" spans="1:15" x14ac:dyDescent="0.3">
      <c r="A81" t="s">
        <v>58</v>
      </c>
      <c r="B81" s="30" t="s">
        <v>263</v>
      </c>
      <c r="C81" s="30" t="s">
        <v>264</v>
      </c>
      <c r="D81" s="30" t="s">
        <v>0</v>
      </c>
      <c r="E81" s="1">
        <v>94.173913043478265</v>
      </c>
      <c r="F81" s="1">
        <v>50.305217391304346</v>
      </c>
      <c r="G81" s="1">
        <v>0</v>
      </c>
      <c r="H81" s="19">
        <v>0</v>
      </c>
      <c r="I81" s="1">
        <v>127.32891304347827</v>
      </c>
      <c r="J81" s="1">
        <v>0</v>
      </c>
      <c r="K81" s="19">
        <v>0</v>
      </c>
      <c r="L81" s="1">
        <v>219.86010869565217</v>
      </c>
      <c r="M81" s="1">
        <v>0</v>
      </c>
      <c r="N81" s="19">
        <v>0</v>
      </c>
      <c r="O81" s="19" t="s">
        <v>265</v>
      </c>
    </row>
    <row r="82" spans="1:15" x14ac:dyDescent="0.3">
      <c r="A82" t="s">
        <v>58</v>
      </c>
      <c r="B82" s="30" t="s">
        <v>266</v>
      </c>
      <c r="C82" s="30" t="s">
        <v>33</v>
      </c>
      <c r="D82" s="30" t="s">
        <v>27</v>
      </c>
      <c r="E82" s="1">
        <v>76.847826086956516</v>
      </c>
      <c r="F82" s="1">
        <v>42.632282608695654</v>
      </c>
      <c r="G82" s="1">
        <v>0</v>
      </c>
      <c r="H82" s="19">
        <v>0</v>
      </c>
      <c r="I82" s="1">
        <v>63.568478260869568</v>
      </c>
      <c r="J82" s="1">
        <v>0</v>
      </c>
      <c r="K82" s="19">
        <v>0</v>
      </c>
      <c r="L82" s="1">
        <v>194.52500000000001</v>
      </c>
      <c r="M82" s="1">
        <v>0</v>
      </c>
      <c r="N82" s="19">
        <v>0</v>
      </c>
      <c r="O82" s="19" t="s">
        <v>267</v>
      </c>
    </row>
    <row r="83" spans="1:15" x14ac:dyDescent="0.3">
      <c r="A83" t="s">
        <v>58</v>
      </c>
      <c r="B83" s="30" t="s">
        <v>268</v>
      </c>
      <c r="C83" s="30" t="s">
        <v>269</v>
      </c>
      <c r="D83" s="30" t="s">
        <v>270</v>
      </c>
      <c r="E83" s="1">
        <v>100.66304347826087</v>
      </c>
      <c r="F83" s="1">
        <v>52.305869565217392</v>
      </c>
      <c r="G83" s="1">
        <v>0</v>
      </c>
      <c r="H83" s="19">
        <v>0</v>
      </c>
      <c r="I83" s="1">
        <v>59.553260869565214</v>
      </c>
      <c r="J83" s="1">
        <v>0</v>
      </c>
      <c r="K83" s="19">
        <v>0</v>
      </c>
      <c r="L83" s="1">
        <v>209.53967391304349</v>
      </c>
      <c r="M83" s="1">
        <v>0</v>
      </c>
      <c r="N83" s="19">
        <v>0</v>
      </c>
      <c r="O83" s="19" t="s">
        <v>271</v>
      </c>
    </row>
    <row r="84" spans="1:15" x14ac:dyDescent="0.3">
      <c r="A84" t="s">
        <v>58</v>
      </c>
      <c r="B84" s="30" t="s">
        <v>272</v>
      </c>
      <c r="C84" s="30" t="s">
        <v>273</v>
      </c>
      <c r="D84" s="30" t="s">
        <v>2</v>
      </c>
      <c r="E84" s="1">
        <v>100.70652173913044</v>
      </c>
      <c r="F84" s="1">
        <v>25.092391304347824</v>
      </c>
      <c r="G84" s="1">
        <v>0</v>
      </c>
      <c r="H84" s="19">
        <v>0</v>
      </c>
      <c r="I84" s="1">
        <v>101.82880434782609</v>
      </c>
      <c r="J84" s="1">
        <v>0</v>
      </c>
      <c r="K84" s="19">
        <v>0</v>
      </c>
      <c r="L84" s="1">
        <v>217.15217391304347</v>
      </c>
      <c r="M84" s="1">
        <v>0</v>
      </c>
      <c r="N84" s="19">
        <v>0</v>
      </c>
      <c r="O84" s="19" t="s">
        <v>274</v>
      </c>
    </row>
    <row r="85" spans="1:15" x14ac:dyDescent="0.3">
      <c r="A85" t="s">
        <v>58</v>
      </c>
      <c r="B85" s="30" t="s">
        <v>275</v>
      </c>
      <c r="C85" s="30" t="s">
        <v>70</v>
      </c>
      <c r="D85" s="30" t="s">
        <v>71</v>
      </c>
      <c r="E85" s="1">
        <v>79.695652173913047</v>
      </c>
      <c r="F85" s="1">
        <v>19.260869565217391</v>
      </c>
      <c r="G85" s="1">
        <v>0</v>
      </c>
      <c r="H85" s="19">
        <v>0</v>
      </c>
      <c r="I85" s="1">
        <v>76.997282608695656</v>
      </c>
      <c r="J85" s="1">
        <v>0</v>
      </c>
      <c r="K85" s="19">
        <v>0</v>
      </c>
      <c r="L85" s="1">
        <v>180.1358695652174</v>
      </c>
      <c r="M85" s="1">
        <v>0</v>
      </c>
      <c r="N85" s="19">
        <v>0</v>
      </c>
      <c r="O85" s="19" t="s">
        <v>276</v>
      </c>
    </row>
    <row r="86" spans="1:15" x14ac:dyDescent="0.3">
      <c r="A86" t="s">
        <v>58</v>
      </c>
      <c r="B86" s="30" t="s">
        <v>277</v>
      </c>
      <c r="C86" s="30" t="s">
        <v>278</v>
      </c>
      <c r="D86" s="30" t="s">
        <v>208</v>
      </c>
      <c r="E86" s="1">
        <v>88.869565217391298</v>
      </c>
      <c r="F86" s="1">
        <v>22.193043478260869</v>
      </c>
      <c r="G86" s="1">
        <v>0.32608695652173914</v>
      </c>
      <c r="H86" s="19">
        <v>1.4693205861609592E-2</v>
      </c>
      <c r="I86" s="1">
        <v>89.05869565217391</v>
      </c>
      <c r="J86" s="1">
        <v>0.71739130434782605</v>
      </c>
      <c r="K86" s="19">
        <v>8.0552639929699511E-3</v>
      </c>
      <c r="L86" s="1">
        <v>192.44739130434783</v>
      </c>
      <c r="M86" s="1">
        <v>5.8896739130434783</v>
      </c>
      <c r="N86" s="19">
        <v>3.0604072485083445E-2</v>
      </c>
      <c r="O86" s="19" t="s">
        <v>279</v>
      </c>
    </row>
    <row r="87" spans="1:15" x14ac:dyDescent="0.3">
      <c r="A87" t="s">
        <v>58</v>
      </c>
      <c r="B87" s="30" t="s">
        <v>280</v>
      </c>
      <c r="C87" s="30" t="s">
        <v>281</v>
      </c>
      <c r="D87" s="30" t="s">
        <v>71</v>
      </c>
      <c r="E87" s="1">
        <v>116.47826086956522</v>
      </c>
      <c r="F87" s="1">
        <v>48.554347826086953</v>
      </c>
      <c r="G87" s="1">
        <v>0</v>
      </c>
      <c r="H87" s="19">
        <v>0</v>
      </c>
      <c r="I87" s="1">
        <v>130.57880434782609</v>
      </c>
      <c r="J87" s="1">
        <v>0</v>
      </c>
      <c r="K87" s="19">
        <v>0</v>
      </c>
      <c r="L87" s="1">
        <v>274.7771739130435</v>
      </c>
      <c r="M87" s="1">
        <v>0</v>
      </c>
      <c r="N87" s="19">
        <v>0</v>
      </c>
      <c r="O87" s="19" t="s">
        <v>282</v>
      </c>
    </row>
    <row r="88" spans="1:15" x14ac:dyDescent="0.3">
      <c r="A88" t="s">
        <v>58</v>
      </c>
      <c r="B88" s="30" t="s">
        <v>283</v>
      </c>
      <c r="C88" s="30" t="s">
        <v>284</v>
      </c>
      <c r="D88" s="30" t="s">
        <v>74</v>
      </c>
      <c r="E88" s="1">
        <v>111.92391304347827</v>
      </c>
      <c r="F88" s="1">
        <v>47.603260869565219</v>
      </c>
      <c r="G88" s="1">
        <v>0</v>
      </c>
      <c r="H88" s="19">
        <v>0</v>
      </c>
      <c r="I88" s="1">
        <v>83.008152173913047</v>
      </c>
      <c r="J88" s="1">
        <v>0</v>
      </c>
      <c r="K88" s="19">
        <v>0</v>
      </c>
      <c r="L88" s="1">
        <v>213.50815217391303</v>
      </c>
      <c r="M88" s="1">
        <v>19.875</v>
      </c>
      <c r="N88" s="19">
        <v>9.3087780478802618E-2</v>
      </c>
      <c r="O88" s="19" t="s">
        <v>285</v>
      </c>
    </row>
    <row r="89" spans="1:15" x14ac:dyDescent="0.3">
      <c r="A89" t="s">
        <v>58</v>
      </c>
      <c r="B89" s="30" t="s">
        <v>286</v>
      </c>
      <c r="C89" s="30" t="s">
        <v>255</v>
      </c>
      <c r="D89" s="30" t="s">
        <v>153</v>
      </c>
      <c r="E89" s="1">
        <v>106</v>
      </c>
      <c r="F89" s="1">
        <v>22.553260869565218</v>
      </c>
      <c r="G89" s="1">
        <v>12.119565217391305</v>
      </c>
      <c r="H89" s="19">
        <v>0.5373752951949492</v>
      </c>
      <c r="I89" s="1">
        <v>119.35163043478261</v>
      </c>
      <c r="J89" s="1">
        <v>51.739130434782609</v>
      </c>
      <c r="K89" s="19">
        <v>0.43350166433674703</v>
      </c>
      <c r="L89" s="1">
        <v>194.45293478260868</v>
      </c>
      <c r="M89" s="1">
        <v>57.56195652173912</v>
      </c>
      <c r="N89" s="19">
        <v>0.29601999366114634</v>
      </c>
      <c r="O89" s="19" t="s">
        <v>287</v>
      </c>
    </row>
    <row r="90" spans="1:15" x14ac:dyDescent="0.3">
      <c r="A90" t="s">
        <v>58</v>
      </c>
      <c r="B90" s="30" t="s">
        <v>288</v>
      </c>
      <c r="C90" s="30" t="s">
        <v>20</v>
      </c>
      <c r="D90" s="30" t="s">
        <v>57</v>
      </c>
      <c r="E90" s="1">
        <v>55.978260869565219</v>
      </c>
      <c r="F90" s="1">
        <v>26.948369565217391</v>
      </c>
      <c r="G90" s="1">
        <v>0.52173913043478259</v>
      </c>
      <c r="H90" s="19">
        <v>1.9360693758193003E-2</v>
      </c>
      <c r="I90" s="1">
        <v>67.589673913043484</v>
      </c>
      <c r="J90" s="1">
        <v>0</v>
      </c>
      <c r="K90" s="19">
        <v>0</v>
      </c>
      <c r="L90" s="1">
        <v>140.95380434782609</v>
      </c>
      <c r="M90" s="1">
        <v>0</v>
      </c>
      <c r="N90" s="19">
        <v>0</v>
      </c>
      <c r="O90" s="19" t="s">
        <v>289</v>
      </c>
    </row>
    <row r="91" spans="1:15" x14ac:dyDescent="0.3">
      <c r="A91" t="s">
        <v>58</v>
      </c>
      <c r="B91" s="30" t="s">
        <v>290</v>
      </c>
      <c r="C91" s="30" t="s">
        <v>291</v>
      </c>
      <c r="D91" s="30" t="s">
        <v>6</v>
      </c>
      <c r="E91" s="1">
        <v>66.021739130434781</v>
      </c>
      <c r="F91" s="1">
        <v>23.402282608695653</v>
      </c>
      <c r="G91" s="1">
        <v>0</v>
      </c>
      <c r="H91" s="19">
        <v>0</v>
      </c>
      <c r="I91" s="1">
        <v>79.122282608695656</v>
      </c>
      <c r="J91" s="1">
        <v>0</v>
      </c>
      <c r="K91" s="19">
        <v>0</v>
      </c>
      <c r="L91" s="1">
        <v>152.35869565217391</v>
      </c>
      <c r="M91" s="1">
        <v>0</v>
      </c>
      <c r="N91" s="19">
        <v>0</v>
      </c>
      <c r="O91" s="19" t="s">
        <v>292</v>
      </c>
    </row>
    <row r="92" spans="1:15" x14ac:dyDescent="0.3">
      <c r="A92" t="s">
        <v>58</v>
      </c>
      <c r="B92" s="30" t="s">
        <v>293</v>
      </c>
      <c r="C92" s="30" t="s">
        <v>156</v>
      </c>
      <c r="D92" s="30" t="s">
        <v>124</v>
      </c>
      <c r="E92" s="1">
        <v>24.315217391304348</v>
      </c>
      <c r="F92" s="1">
        <v>6.273586956521739</v>
      </c>
      <c r="G92" s="1">
        <v>0</v>
      </c>
      <c r="H92" s="19">
        <v>0</v>
      </c>
      <c r="I92" s="1">
        <v>39.42554347826087</v>
      </c>
      <c r="J92" s="1">
        <v>0</v>
      </c>
      <c r="K92" s="19">
        <v>0</v>
      </c>
      <c r="L92" s="1">
        <v>56.381630434782608</v>
      </c>
      <c r="M92" s="1">
        <v>0</v>
      </c>
      <c r="N92" s="19">
        <v>0</v>
      </c>
      <c r="O92" s="19" t="s">
        <v>294</v>
      </c>
    </row>
    <row r="93" spans="1:15" x14ac:dyDescent="0.3">
      <c r="A93" t="s">
        <v>58</v>
      </c>
      <c r="B93" s="30" t="s">
        <v>295</v>
      </c>
      <c r="C93" s="30" t="s">
        <v>15</v>
      </c>
      <c r="D93" s="30" t="s">
        <v>74</v>
      </c>
      <c r="E93" s="1">
        <v>59.836956521739133</v>
      </c>
      <c r="F93" s="1">
        <v>58.108695652173914</v>
      </c>
      <c r="G93" s="1">
        <v>0</v>
      </c>
      <c r="H93" s="19">
        <v>0</v>
      </c>
      <c r="I93" s="1">
        <v>69.793478260869563</v>
      </c>
      <c r="J93" s="1">
        <v>0</v>
      </c>
      <c r="K93" s="19">
        <v>0</v>
      </c>
      <c r="L93" s="1">
        <v>111.25815217391305</v>
      </c>
      <c r="M93" s="1">
        <v>0.20380434782608695</v>
      </c>
      <c r="N93" s="19">
        <v>1.8318149622646117E-3</v>
      </c>
      <c r="O93" s="19" t="s">
        <v>296</v>
      </c>
    </row>
    <row r="94" spans="1:15" x14ac:dyDescent="0.3">
      <c r="A94" t="s">
        <v>58</v>
      </c>
      <c r="B94" s="30" t="s">
        <v>297</v>
      </c>
      <c r="C94" s="30" t="s">
        <v>19</v>
      </c>
      <c r="D94" s="30" t="s">
        <v>39</v>
      </c>
      <c r="E94" s="1">
        <v>225.57608695652175</v>
      </c>
      <c r="F94" s="1">
        <v>139.35869565217391</v>
      </c>
      <c r="G94" s="1">
        <v>0</v>
      </c>
      <c r="H94" s="19">
        <v>0</v>
      </c>
      <c r="I94" s="1">
        <v>224.2608695652174</v>
      </c>
      <c r="J94" s="1">
        <v>0</v>
      </c>
      <c r="K94" s="19">
        <v>0</v>
      </c>
      <c r="L94" s="1">
        <v>351.28804347826087</v>
      </c>
      <c r="M94" s="1">
        <v>0</v>
      </c>
      <c r="N94" s="19">
        <v>0</v>
      </c>
      <c r="O94" s="19" t="s">
        <v>298</v>
      </c>
    </row>
    <row r="95" spans="1:15" x14ac:dyDescent="0.3">
      <c r="A95" t="s">
        <v>58</v>
      </c>
      <c r="B95" s="30" t="s">
        <v>299</v>
      </c>
      <c r="C95" s="30" t="s">
        <v>300</v>
      </c>
      <c r="D95" s="30" t="s">
        <v>30</v>
      </c>
      <c r="E95" s="1">
        <v>103.43478260869566</v>
      </c>
      <c r="F95" s="1">
        <v>40.315217391304351</v>
      </c>
      <c r="G95" s="1">
        <v>0</v>
      </c>
      <c r="H95" s="19">
        <v>0</v>
      </c>
      <c r="I95" s="1">
        <v>134.25815217391303</v>
      </c>
      <c r="J95" s="1">
        <v>0</v>
      </c>
      <c r="K95" s="19">
        <v>0</v>
      </c>
      <c r="L95" s="1">
        <v>226.93206521739131</v>
      </c>
      <c r="M95" s="1">
        <v>0</v>
      </c>
      <c r="N95" s="19">
        <v>0</v>
      </c>
      <c r="O95" s="19" t="s">
        <v>301</v>
      </c>
    </row>
    <row r="96" spans="1:15" x14ac:dyDescent="0.3">
      <c r="A96" t="s">
        <v>58</v>
      </c>
      <c r="B96" s="30" t="s">
        <v>302</v>
      </c>
      <c r="C96" s="30" t="s">
        <v>17</v>
      </c>
      <c r="D96" s="30" t="s">
        <v>27</v>
      </c>
      <c r="E96" s="1">
        <v>105.30434782608695</v>
      </c>
      <c r="F96" s="1">
        <v>66.179347826086953</v>
      </c>
      <c r="G96" s="1">
        <v>0</v>
      </c>
      <c r="H96" s="19">
        <v>0</v>
      </c>
      <c r="I96" s="1">
        <v>69.489130434782609</v>
      </c>
      <c r="J96" s="1">
        <v>0</v>
      </c>
      <c r="K96" s="19">
        <v>0</v>
      </c>
      <c r="L96" s="1">
        <v>205.05978260869566</v>
      </c>
      <c r="M96" s="1">
        <v>0</v>
      </c>
      <c r="N96" s="19">
        <v>0</v>
      </c>
      <c r="O96" s="19" t="s">
        <v>303</v>
      </c>
    </row>
    <row r="97" spans="1:15" x14ac:dyDescent="0.3">
      <c r="A97" t="s">
        <v>58</v>
      </c>
      <c r="B97" s="30" t="s">
        <v>304</v>
      </c>
      <c r="C97" s="30" t="s">
        <v>42</v>
      </c>
      <c r="D97" s="30" t="s">
        <v>124</v>
      </c>
      <c r="E97" s="1">
        <v>101.22826086956522</v>
      </c>
      <c r="F97" s="1">
        <v>71.782608695652172</v>
      </c>
      <c r="G97" s="1">
        <v>0</v>
      </c>
      <c r="H97" s="19">
        <v>0</v>
      </c>
      <c r="I97" s="1">
        <v>114.21467391304348</v>
      </c>
      <c r="J97" s="1">
        <v>0</v>
      </c>
      <c r="K97" s="19">
        <v>0</v>
      </c>
      <c r="L97" s="1">
        <v>189.73641304347825</v>
      </c>
      <c r="M97" s="1">
        <v>0</v>
      </c>
      <c r="N97" s="19">
        <v>0</v>
      </c>
      <c r="O97" s="19" t="s">
        <v>305</v>
      </c>
    </row>
    <row r="98" spans="1:15" x14ac:dyDescent="0.3">
      <c r="A98" t="s">
        <v>58</v>
      </c>
      <c r="B98" s="30" t="s">
        <v>306</v>
      </c>
      <c r="C98" s="30" t="s">
        <v>93</v>
      </c>
      <c r="D98" s="30" t="s">
        <v>94</v>
      </c>
      <c r="E98" s="1">
        <v>109.78260869565217</v>
      </c>
      <c r="F98" s="1">
        <v>63.866847826086953</v>
      </c>
      <c r="G98" s="1">
        <v>0</v>
      </c>
      <c r="H98" s="19">
        <v>0</v>
      </c>
      <c r="I98" s="1">
        <v>116.29619565217391</v>
      </c>
      <c r="J98" s="1">
        <v>0</v>
      </c>
      <c r="K98" s="19">
        <v>0</v>
      </c>
      <c r="L98" s="1">
        <v>230.85326086956522</v>
      </c>
      <c r="M98" s="1">
        <v>0</v>
      </c>
      <c r="N98" s="19">
        <v>0</v>
      </c>
      <c r="O98" s="19" t="s">
        <v>307</v>
      </c>
    </row>
    <row r="99" spans="1:15" x14ac:dyDescent="0.3">
      <c r="A99" t="s">
        <v>58</v>
      </c>
      <c r="B99" s="30" t="s">
        <v>308</v>
      </c>
      <c r="C99" s="30" t="s">
        <v>37</v>
      </c>
      <c r="D99" s="30" t="s">
        <v>41</v>
      </c>
      <c r="E99" s="1">
        <v>120.56521739130434</v>
      </c>
      <c r="F99" s="1">
        <v>67.119565217391298</v>
      </c>
      <c r="G99" s="1">
        <v>0</v>
      </c>
      <c r="H99" s="19">
        <v>0</v>
      </c>
      <c r="I99" s="1">
        <v>81.657608695652172</v>
      </c>
      <c r="J99" s="1">
        <v>0</v>
      </c>
      <c r="K99" s="19">
        <v>0</v>
      </c>
      <c r="L99" s="1">
        <v>224.25</v>
      </c>
      <c r="M99" s="1">
        <v>0</v>
      </c>
      <c r="N99" s="19">
        <v>0</v>
      </c>
      <c r="O99" s="19" t="s">
        <v>309</v>
      </c>
    </row>
    <row r="100" spans="1:15" x14ac:dyDescent="0.3">
      <c r="A100" t="s">
        <v>58</v>
      </c>
      <c r="B100" s="30" t="s">
        <v>310</v>
      </c>
      <c r="C100" s="30" t="s">
        <v>33</v>
      </c>
      <c r="D100" s="30" t="s">
        <v>27</v>
      </c>
      <c r="E100" s="1">
        <v>148.20652173913044</v>
      </c>
      <c r="F100" s="1">
        <v>104.32065217391305</v>
      </c>
      <c r="G100" s="1">
        <v>0</v>
      </c>
      <c r="H100" s="19">
        <v>0</v>
      </c>
      <c r="I100" s="1">
        <v>78.239130434782609</v>
      </c>
      <c r="J100" s="1">
        <v>0</v>
      </c>
      <c r="K100" s="19">
        <v>0</v>
      </c>
      <c r="L100" s="1">
        <v>290.19293478260869</v>
      </c>
      <c r="M100" s="1">
        <v>0</v>
      </c>
      <c r="N100" s="19">
        <v>0</v>
      </c>
      <c r="O100" s="19" t="s">
        <v>311</v>
      </c>
    </row>
    <row r="101" spans="1:15" x14ac:dyDescent="0.3">
      <c r="A101" t="s">
        <v>58</v>
      </c>
      <c r="B101" s="30" t="s">
        <v>312</v>
      </c>
      <c r="C101" s="30" t="s">
        <v>278</v>
      </c>
      <c r="D101" s="30" t="s">
        <v>208</v>
      </c>
      <c r="E101" s="1">
        <v>126.94565217391305</v>
      </c>
      <c r="F101" s="1">
        <v>69.445652173913047</v>
      </c>
      <c r="G101" s="1">
        <v>0</v>
      </c>
      <c r="H101" s="19">
        <v>0</v>
      </c>
      <c r="I101" s="1">
        <v>162.1766304347826</v>
      </c>
      <c r="J101" s="1">
        <v>0</v>
      </c>
      <c r="K101" s="19">
        <v>0</v>
      </c>
      <c r="L101" s="1">
        <v>296.375</v>
      </c>
      <c r="M101" s="1">
        <v>0</v>
      </c>
      <c r="N101" s="19">
        <v>0</v>
      </c>
      <c r="O101" s="19" t="s">
        <v>313</v>
      </c>
    </row>
    <row r="102" spans="1:15" x14ac:dyDescent="0.3">
      <c r="A102" t="s">
        <v>58</v>
      </c>
      <c r="B102" s="30" t="s">
        <v>314</v>
      </c>
      <c r="C102" s="30" t="s">
        <v>5</v>
      </c>
      <c r="D102" s="30" t="s">
        <v>94</v>
      </c>
      <c r="E102" s="1">
        <v>139.2391304347826</v>
      </c>
      <c r="F102" s="1">
        <v>93.660326086956516</v>
      </c>
      <c r="G102" s="1">
        <v>0</v>
      </c>
      <c r="H102" s="19">
        <v>0</v>
      </c>
      <c r="I102" s="1">
        <v>108.97826086956522</v>
      </c>
      <c r="J102" s="1">
        <v>0</v>
      </c>
      <c r="K102" s="19">
        <v>0</v>
      </c>
      <c r="L102" s="1">
        <v>261.95380434782606</v>
      </c>
      <c r="M102" s="1">
        <v>0</v>
      </c>
      <c r="N102" s="19">
        <v>0</v>
      </c>
      <c r="O102" s="19" t="s">
        <v>315</v>
      </c>
    </row>
    <row r="103" spans="1:15" x14ac:dyDescent="0.3">
      <c r="A103" t="s">
        <v>58</v>
      </c>
      <c r="B103" s="30" t="s">
        <v>316</v>
      </c>
      <c r="C103" s="30" t="s">
        <v>317</v>
      </c>
      <c r="D103" s="30" t="s">
        <v>64</v>
      </c>
      <c r="E103" s="1">
        <v>161.30434782608697</v>
      </c>
      <c r="F103" s="1">
        <v>25.114130434782609</v>
      </c>
      <c r="G103" s="1">
        <v>0</v>
      </c>
      <c r="H103" s="19">
        <v>0</v>
      </c>
      <c r="I103" s="1">
        <v>178.33695652173913</v>
      </c>
      <c r="J103" s="1">
        <v>0</v>
      </c>
      <c r="K103" s="19">
        <v>0</v>
      </c>
      <c r="L103" s="1">
        <v>331.58695652173913</v>
      </c>
      <c r="M103" s="1">
        <v>0</v>
      </c>
      <c r="N103" s="19">
        <v>0</v>
      </c>
      <c r="O103" s="19" t="s">
        <v>318</v>
      </c>
    </row>
    <row r="104" spans="1:15" x14ac:dyDescent="0.3">
      <c r="A104" t="s">
        <v>58</v>
      </c>
      <c r="B104" s="30" t="s">
        <v>319</v>
      </c>
      <c r="C104" s="30" t="s">
        <v>35</v>
      </c>
      <c r="D104" s="30" t="s">
        <v>34</v>
      </c>
      <c r="E104" s="1">
        <v>87.923913043478265</v>
      </c>
      <c r="F104" s="1">
        <v>28.288043478260871</v>
      </c>
      <c r="G104" s="1">
        <v>0</v>
      </c>
      <c r="H104" s="19">
        <v>0</v>
      </c>
      <c r="I104" s="1">
        <v>76.823369565217391</v>
      </c>
      <c r="J104" s="1">
        <v>0</v>
      </c>
      <c r="K104" s="19">
        <v>0</v>
      </c>
      <c r="L104" s="1">
        <v>255.82880434782609</v>
      </c>
      <c r="M104" s="1">
        <v>0</v>
      </c>
      <c r="N104" s="19">
        <v>0</v>
      </c>
      <c r="O104" s="19" t="s">
        <v>320</v>
      </c>
    </row>
    <row r="105" spans="1:15" x14ac:dyDescent="0.3">
      <c r="A105" t="s">
        <v>58</v>
      </c>
      <c r="B105" s="30" t="s">
        <v>321</v>
      </c>
      <c r="C105" s="30" t="s">
        <v>83</v>
      </c>
      <c r="D105" s="30" t="s">
        <v>12</v>
      </c>
      <c r="E105" s="1">
        <v>121.71739130434783</v>
      </c>
      <c r="F105" s="1">
        <v>47.635869565217391</v>
      </c>
      <c r="G105" s="1">
        <v>0</v>
      </c>
      <c r="H105" s="19">
        <v>0</v>
      </c>
      <c r="I105" s="1">
        <v>99.682065217391298</v>
      </c>
      <c r="J105" s="1">
        <v>0</v>
      </c>
      <c r="K105" s="19">
        <v>0</v>
      </c>
      <c r="L105" s="1">
        <v>273.80706521739131</v>
      </c>
      <c r="M105" s="1">
        <v>0</v>
      </c>
      <c r="N105" s="19">
        <v>0</v>
      </c>
      <c r="O105" s="19" t="s">
        <v>322</v>
      </c>
    </row>
    <row r="106" spans="1:15" x14ac:dyDescent="0.3">
      <c r="A106" t="s">
        <v>58</v>
      </c>
      <c r="B106" s="30" t="s">
        <v>24</v>
      </c>
      <c r="C106" s="30" t="s">
        <v>29</v>
      </c>
      <c r="D106" s="30" t="s">
        <v>46</v>
      </c>
      <c r="E106" s="1">
        <v>68.119565217391298</v>
      </c>
      <c r="F106" s="1">
        <v>36.369999999999997</v>
      </c>
      <c r="G106" s="1">
        <v>0</v>
      </c>
      <c r="H106" s="19">
        <v>0</v>
      </c>
      <c r="I106" s="1">
        <v>65.382173913043474</v>
      </c>
      <c r="J106" s="1">
        <v>0</v>
      </c>
      <c r="K106" s="19">
        <v>0</v>
      </c>
      <c r="L106" s="1">
        <v>121.60608695652174</v>
      </c>
      <c r="M106" s="1">
        <v>2.375</v>
      </c>
      <c r="N106" s="19">
        <v>1.9530272369089077E-2</v>
      </c>
      <c r="O106" s="19" t="s">
        <v>323</v>
      </c>
    </row>
    <row r="107" spans="1:15" x14ac:dyDescent="0.3">
      <c r="A107" t="s">
        <v>58</v>
      </c>
      <c r="B107" s="30" t="s">
        <v>324</v>
      </c>
      <c r="C107" s="30" t="s">
        <v>70</v>
      </c>
      <c r="D107" s="30" t="s">
        <v>71</v>
      </c>
      <c r="E107" s="1">
        <v>66.847826086956516</v>
      </c>
      <c r="F107" s="1">
        <v>24.595108695652176</v>
      </c>
      <c r="G107" s="1">
        <v>0</v>
      </c>
      <c r="H107" s="19">
        <v>0</v>
      </c>
      <c r="I107" s="1">
        <v>67.358695652173907</v>
      </c>
      <c r="J107" s="1">
        <v>0</v>
      </c>
      <c r="K107" s="19">
        <v>0</v>
      </c>
      <c r="L107" s="1">
        <v>144.45380434782609</v>
      </c>
      <c r="M107" s="1">
        <v>0</v>
      </c>
      <c r="N107" s="19">
        <v>0</v>
      </c>
      <c r="O107" s="19" t="s">
        <v>325</v>
      </c>
    </row>
    <row r="108" spans="1:15" x14ac:dyDescent="0.3">
      <c r="A108" t="s">
        <v>58</v>
      </c>
      <c r="B108" s="30" t="s">
        <v>326</v>
      </c>
      <c r="C108" s="30" t="s">
        <v>278</v>
      </c>
      <c r="D108" s="30" t="s">
        <v>208</v>
      </c>
      <c r="E108" s="1">
        <v>75.586956521739125</v>
      </c>
      <c r="F108" s="1">
        <v>28.486847826086954</v>
      </c>
      <c r="G108" s="1">
        <v>3.9130434782608696</v>
      </c>
      <c r="H108" s="19">
        <v>0.13736316148947456</v>
      </c>
      <c r="I108" s="1">
        <v>62.830869565217384</v>
      </c>
      <c r="J108" s="1">
        <v>9.8260869565217384</v>
      </c>
      <c r="K108" s="19">
        <v>0.1563894790015985</v>
      </c>
      <c r="L108" s="1">
        <v>153.26902173913044</v>
      </c>
      <c r="M108" s="1">
        <v>15.980108695652172</v>
      </c>
      <c r="N108" s="19">
        <v>0.10426183004450117</v>
      </c>
      <c r="O108" s="19" t="s">
        <v>327</v>
      </c>
    </row>
    <row r="109" spans="1:15" x14ac:dyDescent="0.3">
      <c r="A109" t="s">
        <v>58</v>
      </c>
      <c r="B109" s="30" t="s">
        <v>328</v>
      </c>
      <c r="C109" s="30" t="s">
        <v>5</v>
      </c>
      <c r="D109" s="30" t="s">
        <v>94</v>
      </c>
      <c r="E109" s="1">
        <v>95.510869565217391</v>
      </c>
      <c r="F109" s="1">
        <v>23.766630434782609</v>
      </c>
      <c r="G109" s="1">
        <v>4.9347826086956523</v>
      </c>
      <c r="H109" s="19">
        <v>0.20763492840253736</v>
      </c>
      <c r="I109" s="1">
        <v>133.81467391304349</v>
      </c>
      <c r="J109" s="1">
        <v>8.4130434782608692</v>
      </c>
      <c r="K109" s="19">
        <v>6.2870858869542953E-2</v>
      </c>
      <c r="L109" s="1">
        <v>284.56217391304347</v>
      </c>
      <c r="M109" s="1">
        <v>22.216086956521739</v>
      </c>
      <c r="N109" s="19">
        <v>7.8071117643733395E-2</v>
      </c>
      <c r="O109" s="19" t="s">
        <v>329</v>
      </c>
    </row>
    <row r="110" spans="1:15" x14ac:dyDescent="0.3">
      <c r="A110" t="s">
        <v>58</v>
      </c>
      <c r="B110" s="30" t="s">
        <v>330</v>
      </c>
      <c r="C110" s="30" t="s">
        <v>77</v>
      </c>
      <c r="D110" s="30" t="s">
        <v>4</v>
      </c>
      <c r="E110" s="1">
        <v>91.576086956521735</v>
      </c>
      <c r="F110" s="1">
        <v>11.978260869565217</v>
      </c>
      <c r="G110" s="1">
        <v>0</v>
      </c>
      <c r="H110" s="19">
        <v>0</v>
      </c>
      <c r="I110" s="1">
        <v>114.10597826086956</v>
      </c>
      <c r="J110" s="1">
        <v>0</v>
      </c>
      <c r="K110" s="19">
        <v>0</v>
      </c>
      <c r="L110" s="1">
        <v>184.94054347826085</v>
      </c>
      <c r="M110" s="1">
        <v>0</v>
      </c>
      <c r="N110" s="19">
        <v>0</v>
      </c>
      <c r="O110" s="19" t="s">
        <v>331</v>
      </c>
    </row>
    <row r="111" spans="1:15" x14ac:dyDescent="0.3">
      <c r="A111" t="s">
        <v>58</v>
      </c>
      <c r="B111" s="30" t="s">
        <v>332</v>
      </c>
      <c r="C111" s="30" t="s">
        <v>5</v>
      </c>
      <c r="D111" s="30" t="s">
        <v>94</v>
      </c>
      <c r="E111" s="1">
        <v>108.78260869565217</v>
      </c>
      <c r="F111" s="1">
        <v>24.777826086956519</v>
      </c>
      <c r="G111" s="1">
        <v>5.1521739130434785</v>
      </c>
      <c r="H111" s="19">
        <v>0.20793486462299746</v>
      </c>
      <c r="I111" s="1">
        <v>82.600760869565221</v>
      </c>
      <c r="J111" s="1">
        <v>10.967391304347826</v>
      </c>
      <c r="K111" s="19">
        <v>0.13277591137043426</v>
      </c>
      <c r="L111" s="1">
        <v>237.19619565217391</v>
      </c>
      <c r="M111" s="1">
        <v>72.174347826086958</v>
      </c>
      <c r="N111" s="19">
        <v>0.30428122014201231</v>
      </c>
      <c r="O111" s="19" t="s">
        <v>333</v>
      </c>
    </row>
    <row r="112" spans="1:15" x14ac:dyDescent="0.3">
      <c r="A112" t="s">
        <v>58</v>
      </c>
      <c r="B112" s="30" t="s">
        <v>334</v>
      </c>
      <c r="C112" s="30" t="s">
        <v>17</v>
      </c>
      <c r="D112" s="30" t="s">
        <v>27</v>
      </c>
      <c r="E112" s="1">
        <v>9.2934782608695645</v>
      </c>
      <c r="F112" s="1">
        <v>10.851739130434783</v>
      </c>
      <c r="G112" s="1">
        <v>0</v>
      </c>
      <c r="H112" s="19">
        <v>0</v>
      </c>
      <c r="I112" s="1">
        <v>13.884347826086955</v>
      </c>
      <c r="J112" s="1">
        <v>0</v>
      </c>
      <c r="K112" s="19">
        <v>0</v>
      </c>
      <c r="L112" s="1">
        <v>29.647500000000001</v>
      </c>
      <c r="M112" s="1">
        <v>0</v>
      </c>
      <c r="N112" s="19">
        <v>0</v>
      </c>
      <c r="O112" s="19" t="s">
        <v>335</v>
      </c>
    </row>
    <row r="113" spans="1:15" x14ac:dyDescent="0.3">
      <c r="A113" t="s">
        <v>58</v>
      </c>
      <c r="B113" s="30" t="s">
        <v>336</v>
      </c>
      <c r="C113" s="30" t="s">
        <v>7</v>
      </c>
      <c r="D113" s="30" t="s">
        <v>106</v>
      </c>
      <c r="E113" s="1">
        <v>30.608695652173914</v>
      </c>
      <c r="F113" s="1">
        <v>9.5108695652173919E-2</v>
      </c>
      <c r="G113" s="1">
        <v>0</v>
      </c>
      <c r="H113" s="19">
        <v>0</v>
      </c>
      <c r="I113" s="1">
        <v>47.736956521739131</v>
      </c>
      <c r="J113" s="1">
        <v>0</v>
      </c>
      <c r="K113" s="19">
        <v>0</v>
      </c>
      <c r="L113" s="1">
        <v>66.990108695652182</v>
      </c>
      <c r="M113" s="1">
        <v>0</v>
      </c>
      <c r="N113" s="19">
        <v>0</v>
      </c>
      <c r="O113" s="19" t="s">
        <v>337</v>
      </c>
    </row>
    <row r="114" spans="1:15" x14ac:dyDescent="0.3">
      <c r="A114" t="s">
        <v>58</v>
      </c>
      <c r="B114" s="30" t="s">
        <v>338</v>
      </c>
      <c r="C114" s="30" t="s">
        <v>29</v>
      </c>
      <c r="D114" s="30" t="s">
        <v>46</v>
      </c>
      <c r="E114" s="1">
        <v>29.815217391304348</v>
      </c>
      <c r="F114" s="1">
        <v>47.347173913043477</v>
      </c>
      <c r="G114" s="1">
        <v>0</v>
      </c>
      <c r="H114" s="19">
        <v>0</v>
      </c>
      <c r="I114" s="1">
        <v>52.329782608695652</v>
      </c>
      <c r="J114" s="1">
        <v>0</v>
      </c>
      <c r="K114" s="19">
        <v>0</v>
      </c>
      <c r="L114" s="1">
        <v>81.900434782608698</v>
      </c>
      <c r="M114" s="1">
        <v>0</v>
      </c>
      <c r="N114" s="19">
        <v>0</v>
      </c>
      <c r="O114" s="19" t="s">
        <v>339</v>
      </c>
    </row>
    <row r="115" spans="1:15" x14ac:dyDescent="0.3">
      <c r="A115" t="s">
        <v>58</v>
      </c>
      <c r="B115" s="30" t="s">
        <v>340</v>
      </c>
      <c r="C115" s="30" t="s">
        <v>101</v>
      </c>
      <c r="D115" s="30" t="s">
        <v>0</v>
      </c>
      <c r="E115" s="1">
        <v>15.836956521739131</v>
      </c>
      <c r="F115" s="1">
        <v>15.795108695652175</v>
      </c>
      <c r="G115" s="1">
        <v>0</v>
      </c>
      <c r="H115" s="19">
        <v>0</v>
      </c>
      <c r="I115" s="1">
        <v>22.720108695652176</v>
      </c>
      <c r="J115" s="1">
        <v>0</v>
      </c>
      <c r="K115" s="19">
        <v>0</v>
      </c>
      <c r="L115" s="1">
        <v>56.809565217391302</v>
      </c>
      <c r="M115" s="1">
        <v>0</v>
      </c>
      <c r="N115" s="19">
        <v>0</v>
      </c>
      <c r="O115" s="19" t="s">
        <v>341</v>
      </c>
    </row>
    <row r="116" spans="1:15" x14ac:dyDescent="0.3">
      <c r="A116" t="s">
        <v>58</v>
      </c>
      <c r="B116" s="30" t="s">
        <v>342</v>
      </c>
      <c r="C116" s="30" t="s">
        <v>44</v>
      </c>
      <c r="D116" s="30" t="s">
        <v>208</v>
      </c>
      <c r="E116" s="1">
        <v>16.152173913043477</v>
      </c>
      <c r="F116" s="1">
        <v>10.685326086956522</v>
      </c>
      <c r="G116" s="1">
        <v>4.1413043478260869</v>
      </c>
      <c r="H116" s="19">
        <v>0.38756929962870657</v>
      </c>
      <c r="I116" s="1">
        <v>13.775434782608695</v>
      </c>
      <c r="J116" s="1">
        <v>7.5760869565217392</v>
      </c>
      <c r="K116" s="19">
        <v>0.54997080499313522</v>
      </c>
      <c r="L116" s="1">
        <v>57.185217391304349</v>
      </c>
      <c r="M116" s="1">
        <v>10.095108695652174</v>
      </c>
      <c r="N116" s="19">
        <v>0.17653353709532715</v>
      </c>
      <c r="O116" s="19" t="s">
        <v>343</v>
      </c>
    </row>
    <row r="117" spans="1:15" x14ac:dyDescent="0.3">
      <c r="A117" t="s">
        <v>58</v>
      </c>
      <c r="B117" s="30" t="s">
        <v>344</v>
      </c>
      <c r="C117" s="30" t="s">
        <v>23</v>
      </c>
      <c r="D117" s="30" t="s">
        <v>80</v>
      </c>
      <c r="E117" s="1">
        <v>136.15217391304347</v>
      </c>
      <c r="F117" s="1">
        <v>24.569782608695654</v>
      </c>
      <c r="G117" s="1">
        <v>0</v>
      </c>
      <c r="H117" s="19">
        <v>0</v>
      </c>
      <c r="I117" s="1">
        <v>133.23336956521737</v>
      </c>
      <c r="J117" s="1">
        <v>0</v>
      </c>
      <c r="K117" s="19">
        <v>0</v>
      </c>
      <c r="L117" s="1">
        <v>262.33673913043475</v>
      </c>
      <c r="M117" s="1">
        <v>0</v>
      </c>
      <c r="N117" s="19">
        <v>0</v>
      </c>
      <c r="O117" s="19" t="s">
        <v>345</v>
      </c>
    </row>
    <row r="118" spans="1:15" x14ac:dyDescent="0.3">
      <c r="A118" t="s">
        <v>58</v>
      </c>
      <c r="B118" s="30" t="s">
        <v>346</v>
      </c>
      <c r="C118" s="30" t="s">
        <v>40</v>
      </c>
      <c r="D118" s="30" t="s">
        <v>28</v>
      </c>
      <c r="E118" s="1">
        <v>85.260869565217391</v>
      </c>
      <c r="F118" s="1">
        <v>11.451956521739129</v>
      </c>
      <c r="G118" s="1">
        <v>0</v>
      </c>
      <c r="H118" s="19">
        <v>0</v>
      </c>
      <c r="I118" s="1">
        <v>127.30347826086957</v>
      </c>
      <c r="J118" s="1">
        <v>7.1521739130434785</v>
      </c>
      <c r="K118" s="19">
        <v>5.6182077746432697E-2</v>
      </c>
      <c r="L118" s="1">
        <v>189.37271739130435</v>
      </c>
      <c r="M118" s="1">
        <v>7.16413043478261</v>
      </c>
      <c r="N118" s="19">
        <v>3.7830847724380674E-2</v>
      </c>
      <c r="O118" s="19" t="s">
        <v>347</v>
      </c>
    </row>
    <row r="119" spans="1:15" x14ac:dyDescent="0.3">
      <c r="A119" t="s">
        <v>58</v>
      </c>
      <c r="B119" s="30" t="s">
        <v>348</v>
      </c>
      <c r="C119" s="30" t="s">
        <v>349</v>
      </c>
      <c r="D119" s="30" t="s">
        <v>350</v>
      </c>
      <c r="E119" s="1">
        <v>61.054347826086953</v>
      </c>
      <c r="F119" s="1">
        <v>15.023695652173913</v>
      </c>
      <c r="G119" s="1">
        <v>0</v>
      </c>
      <c r="H119" s="19">
        <v>0</v>
      </c>
      <c r="I119" s="1">
        <v>62.176086956521736</v>
      </c>
      <c r="J119" s="1">
        <v>0.13043478260869565</v>
      </c>
      <c r="K119" s="19">
        <v>2.0978287472465996E-3</v>
      </c>
      <c r="L119" s="1">
        <v>139.06086956521739</v>
      </c>
      <c r="M119" s="1">
        <v>0</v>
      </c>
      <c r="N119" s="19">
        <v>0</v>
      </c>
      <c r="O119" s="19" t="s">
        <v>351</v>
      </c>
    </row>
    <row r="120" spans="1:15" x14ac:dyDescent="0.3">
      <c r="A120" t="s">
        <v>58</v>
      </c>
      <c r="B120" s="30" t="s">
        <v>352</v>
      </c>
      <c r="C120" s="30" t="s">
        <v>35</v>
      </c>
      <c r="D120" s="30" t="s">
        <v>34</v>
      </c>
      <c r="E120" s="1">
        <v>99.065217391304344</v>
      </c>
      <c r="F120" s="1">
        <v>40.409347826086957</v>
      </c>
      <c r="G120" s="1">
        <v>0</v>
      </c>
      <c r="H120" s="19">
        <v>0</v>
      </c>
      <c r="I120" s="1">
        <v>98.025434782608698</v>
      </c>
      <c r="J120" s="1">
        <v>0</v>
      </c>
      <c r="K120" s="19">
        <v>0</v>
      </c>
      <c r="L120" s="1">
        <v>220.96847826086955</v>
      </c>
      <c r="M120" s="1">
        <v>0</v>
      </c>
      <c r="N120" s="19">
        <v>0</v>
      </c>
      <c r="O120" s="19" t="s">
        <v>353</v>
      </c>
    </row>
    <row r="121" spans="1:15" x14ac:dyDescent="0.3">
      <c r="A121" t="s">
        <v>58</v>
      </c>
      <c r="B121" s="30" t="s">
        <v>354</v>
      </c>
      <c r="C121" s="30" t="s">
        <v>51</v>
      </c>
      <c r="D121" s="30" t="s">
        <v>355</v>
      </c>
      <c r="E121" s="1">
        <v>56.521739130434781</v>
      </c>
      <c r="F121" s="1">
        <v>10.913152173913044</v>
      </c>
      <c r="G121" s="1">
        <v>0.2608695652173913</v>
      </c>
      <c r="H121" s="19">
        <v>2.3904144381032059E-2</v>
      </c>
      <c r="I121" s="1">
        <v>68.962173913043486</v>
      </c>
      <c r="J121" s="1">
        <v>0</v>
      </c>
      <c r="K121" s="19">
        <v>0</v>
      </c>
      <c r="L121" s="1">
        <v>90.224673913043475</v>
      </c>
      <c r="M121" s="1">
        <v>0.40760869565217389</v>
      </c>
      <c r="N121" s="19">
        <v>4.51770760673536E-3</v>
      </c>
      <c r="O121" s="19" t="s">
        <v>356</v>
      </c>
    </row>
    <row r="122" spans="1:15" x14ac:dyDescent="0.3">
      <c r="A122" t="s">
        <v>58</v>
      </c>
      <c r="B122" s="30" t="s">
        <v>357</v>
      </c>
      <c r="C122" s="30" t="s">
        <v>358</v>
      </c>
      <c r="D122" s="30" t="s">
        <v>359</v>
      </c>
      <c r="E122" s="1">
        <v>65.130434782608702</v>
      </c>
      <c r="F122" s="1">
        <v>10.071195652173913</v>
      </c>
      <c r="G122" s="1">
        <v>0</v>
      </c>
      <c r="H122" s="19">
        <v>0</v>
      </c>
      <c r="I122" s="1">
        <v>51.657391304347819</v>
      </c>
      <c r="J122" s="1">
        <v>0</v>
      </c>
      <c r="K122" s="19">
        <v>0</v>
      </c>
      <c r="L122" s="1">
        <v>116.49978260869565</v>
      </c>
      <c r="M122" s="1">
        <v>0</v>
      </c>
      <c r="N122" s="19">
        <v>0</v>
      </c>
      <c r="O122" s="19" t="s">
        <v>360</v>
      </c>
    </row>
    <row r="123" spans="1:15" x14ac:dyDescent="0.3">
      <c r="A123" t="s">
        <v>58</v>
      </c>
      <c r="B123" s="30" t="s">
        <v>361</v>
      </c>
      <c r="C123" s="30" t="s">
        <v>317</v>
      </c>
      <c r="D123" s="30" t="s">
        <v>64</v>
      </c>
      <c r="E123" s="1">
        <v>108.90217391304348</v>
      </c>
      <c r="F123" s="1">
        <v>33.112717391304344</v>
      </c>
      <c r="G123" s="1">
        <v>0</v>
      </c>
      <c r="H123" s="19">
        <v>0</v>
      </c>
      <c r="I123" s="1">
        <v>147.3682608695652</v>
      </c>
      <c r="J123" s="1">
        <v>0</v>
      </c>
      <c r="K123" s="19">
        <v>0</v>
      </c>
      <c r="L123" s="1">
        <v>207.46956521739131</v>
      </c>
      <c r="M123" s="1">
        <v>0</v>
      </c>
      <c r="N123" s="19">
        <v>0</v>
      </c>
      <c r="O123" s="19" t="s">
        <v>362</v>
      </c>
    </row>
    <row r="124" spans="1:15" x14ac:dyDescent="0.3">
      <c r="A124" t="s">
        <v>58</v>
      </c>
      <c r="B124" s="30" t="s">
        <v>363</v>
      </c>
      <c r="C124" s="30" t="s">
        <v>364</v>
      </c>
      <c r="D124" s="30" t="s">
        <v>22</v>
      </c>
      <c r="E124" s="1">
        <v>111.71739130434783</v>
      </c>
      <c r="F124" s="1">
        <v>40.162282608695648</v>
      </c>
      <c r="G124" s="1">
        <v>0.19565217391304349</v>
      </c>
      <c r="H124" s="19">
        <v>4.8715401915597869E-3</v>
      </c>
      <c r="I124" s="1">
        <v>110.57043478260869</v>
      </c>
      <c r="J124" s="1">
        <v>0</v>
      </c>
      <c r="K124" s="19">
        <v>0</v>
      </c>
      <c r="L124" s="1">
        <v>194.5653260869565</v>
      </c>
      <c r="M124" s="1">
        <v>0</v>
      </c>
      <c r="N124" s="19">
        <v>0</v>
      </c>
      <c r="O124" s="19" t="s">
        <v>365</v>
      </c>
    </row>
    <row r="125" spans="1:15" x14ac:dyDescent="0.3">
      <c r="A125" t="s">
        <v>58</v>
      </c>
      <c r="B125" s="30" t="s">
        <v>366</v>
      </c>
      <c r="C125" s="30" t="s">
        <v>252</v>
      </c>
      <c r="D125" s="30" t="s">
        <v>47</v>
      </c>
      <c r="E125" s="1">
        <v>105.01086956521739</v>
      </c>
      <c r="F125" s="1">
        <v>39.090869565217396</v>
      </c>
      <c r="G125" s="1">
        <v>0</v>
      </c>
      <c r="H125" s="19">
        <v>0</v>
      </c>
      <c r="I125" s="1">
        <v>123.50369565217392</v>
      </c>
      <c r="J125" s="1">
        <v>0</v>
      </c>
      <c r="K125" s="19">
        <v>0</v>
      </c>
      <c r="L125" s="1">
        <v>190.36956521739131</v>
      </c>
      <c r="M125" s="1">
        <v>0</v>
      </c>
      <c r="N125" s="19">
        <v>0</v>
      </c>
      <c r="O125" s="19" t="s">
        <v>367</v>
      </c>
    </row>
    <row r="126" spans="1:15" x14ac:dyDescent="0.3">
      <c r="A126" t="s">
        <v>58</v>
      </c>
      <c r="B126" s="30" t="s">
        <v>368</v>
      </c>
      <c r="C126" s="30" t="s">
        <v>63</v>
      </c>
      <c r="D126" s="30" t="s">
        <v>64</v>
      </c>
      <c r="E126" s="1">
        <v>130.22826086956522</v>
      </c>
      <c r="F126" s="1">
        <v>58.816956521739129</v>
      </c>
      <c r="G126" s="1">
        <v>0</v>
      </c>
      <c r="H126" s="19">
        <v>0</v>
      </c>
      <c r="I126" s="1">
        <v>115.25576086956522</v>
      </c>
      <c r="J126" s="1">
        <v>0</v>
      </c>
      <c r="K126" s="19">
        <v>0</v>
      </c>
      <c r="L126" s="1">
        <v>259.20130434782607</v>
      </c>
      <c r="M126" s="1">
        <v>0</v>
      </c>
      <c r="N126" s="19">
        <v>0</v>
      </c>
      <c r="O126" s="19" t="s">
        <v>369</v>
      </c>
    </row>
    <row r="127" spans="1:15" x14ac:dyDescent="0.3">
      <c r="A127" t="s">
        <v>58</v>
      </c>
      <c r="B127" s="30" t="s">
        <v>370</v>
      </c>
      <c r="C127" s="30" t="s">
        <v>371</v>
      </c>
      <c r="D127" s="30" t="s">
        <v>229</v>
      </c>
      <c r="E127" s="1">
        <v>34.684782608695649</v>
      </c>
      <c r="F127" s="1">
        <v>6.3754347826086954</v>
      </c>
      <c r="G127" s="1">
        <v>0.47826086956521741</v>
      </c>
      <c r="H127" s="19">
        <v>7.501619667882839E-2</v>
      </c>
      <c r="I127" s="1">
        <v>32.944239130434781</v>
      </c>
      <c r="J127" s="1">
        <v>0</v>
      </c>
      <c r="K127" s="19">
        <v>0</v>
      </c>
      <c r="L127" s="1">
        <v>74.578369565217386</v>
      </c>
      <c r="M127" s="1">
        <v>0</v>
      </c>
      <c r="N127" s="19">
        <v>0</v>
      </c>
      <c r="O127" s="19" t="s">
        <v>372</v>
      </c>
    </row>
    <row r="128" spans="1:15" x14ac:dyDescent="0.3">
      <c r="A128" t="s">
        <v>58</v>
      </c>
      <c r="B128" s="30" t="s">
        <v>373</v>
      </c>
      <c r="C128" s="30" t="s">
        <v>35</v>
      </c>
      <c r="D128" s="30" t="s">
        <v>34</v>
      </c>
      <c r="E128" s="1">
        <v>84.065217391304344</v>
      </c>
      <c r="F128" s="1">
        <v>44.798478260869565</v>
      </c>
      <c r="G128" s="1">
        <v>0</v>
      </c>
      <c r="H128" s="19">
        <v>0</v>
      </c>
      <c r="I128" s="1">
        <v>72.474565217391302</v>
      </c>
      <c r="J128" s="1">
        <v>0</v>
      </c>
      <c r="K128" s="19">
        <v>0</v>
      </c>
      <c r="L128" s="1">
        <v>174.90467391304347</v>
      </c>
      <c r="M128" s="1">
        <v>0</v>
      </c>
      <c r="N128" s="19">
        <v>0</v>
      </c>
      <c r="O128" s="19" t="s">
        <v>374</v>
      </c>
    </row>
    <row r="129" spans="1:15" x14ac:dyDescent="0.3">
      <c r="A129" t="s">
        <v>58</v>
      </c>
      <c r="B129" s="30" t="s">
        <v>375</v>
      </c>
      <c r="C129" s="30" t="s">
        <v>14</v>
      </c>
      <c r="D129" s="30" t="s">
        <v>124</v>
      </c>
      <c r="E129" s="1">
        <v>72.260869565217391</v>
      </c>
      <c r="F129" s="1">
        <v>37.981521739130436</v>
      </c>
      <c r="G129" s="1">
        <v>0</v>
      </c>
      <c r="H129" s="19">
        <v>0</v>
      </c>
      <c r="I129" s="1">
        <v>104.85086956521739</v>
      </c>
      <c r="J129" s="1">
        <v>0</v>
      </c>
      <c r="K129" s="19">
        <v>0</v>
      </c>
      <c r="L129" s="1">
        <v>124.63478260869564</v>
      </c>
      <c r="M129" s="1">
        <v>0</v>
      </c>
      <c r="N129" s="19">
        <v>0</v>
      </c>
      <c r="O129" s="19" t="s">
        <v>376</v>
      </c>
    </row>
    <row r="130" spans="1:15" x14ac:dyDescent="0.3">
      <c r="A130" t="s">
        <v>58</v>
      </c>
      <c r="B130" s="30" t="s">
        <v>377</v>
      </c>
      <c r="C130" s="30" t="s">
        <v>378</v>
      </c>
      <c r="D130" s="30" t="s">
        <v>220</v>
      </c>
      <c r="E130" s="1">
        <v>111.53260869565217</v>
      </c>
      <c r="F130" s="1">
        <v>41.596521739130438</v>
      </c>
      <c r="G130" s="1">
        <v>0</v>
      </c>
      <c r="H130" s="19">
        <v>0</v>
      </c>
      <c r="I130" s="1">
        <v>102.00532608695652</v>
      </c>
      <c r="J130" s="1">
        <v>0</v>
      </c>
      <c r="K130" s="19">
        <v>0</v>
      </c>
      <c r="L130" s="1">
        <v>214.64880434782609</v>
      </c>
      <c r="M130" s="1">
        <v>0</v>
      </c>
      <c r="N130" s="19">
        <v>0</v>
      </c>
      <c r="O130" s="19" t="s">
        <v>379</v>
      </c>
    </row>
    <row r="131" spans="1:15" x14ac:dyDescent="0.3">
      <c r="A131" t="s">
        <v>58</v>
      </c>
      <c r="B131" s="30" t="s">
        <v>380</v>
      </c>
      <c r="C131" s="30" t="s">
        <v>139</v>
      </c>
      <c r="D131" s="30" t="s">
        <v>140</v>
      </c>
      <c r="E131" s="1">
        <v>55.760869565217391</v>
      </c>
      <c r="F131" s="1">
        <v>14.273152173913045</v>
      </c>
      <c r="G131" s="1">
        <v>8.6956521739130432E-2</v>
      </c>
      <c r="H131" s="19">
        <v>6.0923137846214757E-3</v>
      </c>
      <c r="I131" s="1">
        <v>47.372934782608702</v>
      </c>
      <c r="J131" s="1">
        <v>0</v>
      </c>
      <c r="K131" s="19">
        <v>0</v>
      </c>
      <c r="L131" s="1">
        <v>123.87054347826087</v>
      </c>
      <c r="M131" s="1">
        <v>0</v>
      </c>
      <c r="N131" s="19">
        <v>0</v>
      </c>
      <c r="O131" s="19" t="s">
        <v>381</v>
      </c>
    </row>
    <row r="132" spans="1:15" x14ac:dyDescent="0.3">
      <c r="A132" t="s">
        <v>58</v>
      </c>
      <c r="B132" s="30" t="s">
        <v>382</v>
      </c>
      <c r="C132" s="30" t="s">
        <v>383</v>
      </c>
      <c r="D132" s="30" t="s">
        <v>384</v>
      </c>
      <c r="E132" s="1">
        <v>93.369565217391298</v>
      </c>
      <c r="F132" s="1">
        <v>20.260978260869564</v>
      </c>
      <c r="G132" s="1">
        <v>0.34782608695652173</v>
      </c>
      <c r="H132" s="19">
        <v>1.7167289875054319E-2</v>
      </c>
      <c r="I132" s="1">
        <v>80.210978260869567</v>
      </c>
      <c r="J132" s="1">
        <v>0</v>
      </c>
      <c r="K132" s="19">
        <v>0</v>
      </c>
      <c r="L132" s="1">
        <v>183.85282608695653</v>
      </c>
      <c r="M132" s="1">
        <v>0</v>
      </c>
      <c r="N132" s="19">
        <v>0</v>
      </c>
      <c r="O132" s="19" t="s">
        <v>385</v>
      </c>
    </row>
    <row r="133" spans="1:15" x14ac:dyDescent="0.3">
      <c r="A133" t="s">
        <v>58</v>
      </c>
      <c r="B133" s="30" t="s">
        <v>386</v>
      </c>
      <c r="C133" s="30" t="s">
        <v>15</v>
      </c>
      <c r="D133" s="30" t="s">
        <v>220</v>
      </c>
      <c r="E133" s="1">
        <v>33.413043478260867</v>
      </c>
      <c r="F133" s="1">
        <v>23.621304347826086</v>
      </c>
      <c r="G133" s="1">
        <v>5.0543478260869561</v>
      </c>
      <c r="H133" s="19">
        <v>0.21397412063538809</v>
      </c>
      <c r="I133" s="1">
        <v>46.951630434782608</v>
      </c>
      <c r="J133" s="1">
        <v>0.54347826086956519</v>
      </c>
      <c r="K133" s="19">
        <v>1.1575279832389948E-2</v>
      </c>
      <c r="L133" s="1">
        <v>122.92195652173913</v>
      </c>
      <c r="M133" s="1">
        <v>9.9056521739130439</v>
      </c>
      <c r="N133" s="19">
        <v>8.058488860906797E-2</v>
      </c>
      <c r="O133" s="19" t="s">
        <v>387</v>
      </c>
    </row>
    <row r="134" spans="1:15" x14ac:dyDescent="0.3">
      <c r="A134" t="s">
        <v>58</v>
      </c>
      <c r="B134" s="30" t="s">
        <v>388</v>
      </c>
      <c r="C134" s="30" t="s">
        <v>35</v>
      </c>
      <c r="D134" s="30" t="s">
        <v>34</v>
      </c>
      <c r="E134" s="1">
        <v>66.434782608695656</v>
      </c>
      <c r="F134" s="1">
        <v>32.598478260869562</v>
      </c>
      <c r="G134" s="1">
        <v>22.684782608695652</v>
      </c>
      <c r="H134" s="19">
        <v>0.69588471054263679</v>
      </c>
      <c r="I134" s="1">
        <v>60.740978260869568</v>
      </c>
      <c r="J134" s="1">
        <v>24.902173913043477</v>
      </c>
      <c r="K134" s="19">
        <v>0.40997321126594211</v>
      </c>
      <c r="L134" s="1">
        <v>212.00239130434784</v>
      </c>
      <c r="M134" s="1">
        <v>46.643152173913045</v>
      </c>
      <c r="N134" s="19">
        <v>0.22001238706290227</v>
      </c>
      <c r="O134" s="19" t="s">
        <v>389</v>
      </c>
    </row>
    <row r="135" spans="1:15" x14ac:dyDescent="0.3">
      <c r="A135" t="s">
        <v>58</v>
      </c>
      <c r="B135" s="30" t="s">
        <v>390</v>
      </c>
      <c r="C135" s="30" t="s">
        <v>19</v>
      </c>
      <c r="D135" s="30" t="s">
        <v>39</v>
      </c>
      <c r="E135" s="1">
        <v>174.31521739130434</v>
      </c>
      <c r="F135" s="1">
        <v>13.9175</v>
      </c>
      <c r="G135" s="1">
        <v>0</v>
      </c>
      <c r="H135" s="19">
        <v>0</v>
      </c>
      <c r="I135" s="1">
        <v>199.12021739130435</v>
      </c>
      <c r="J135" s="1">
        <v>5.0543478260869561</v>
      </c>
      <c r="K135" s="19">
        <v>2.5383398493154123E-2</v>
      </c>
      <c r="L135" s="1">
        <v>428.20032608695652</v>
      </c>
      <c r="M135" s="1">
        <v>41.475543478260867</v>
      </c>
      <c r="N135" s="19">
        <v>9.686013987256574E-2</v>
      </c>
      <c r="O135" s="19" t="s">
        <v>391</v>
      </c>
    </row>
    <row r="136" spans="1:15" x14ac:dyDescent="0.3">
      <c r="A136" t="s">
        <v>58</v>
      </c>
      <c r="B136" s="30" t="s">
        <v>392</v>
      </c>
      <c r="C136" s="30" t="s">
        <v>50</v>
      </c>
      <c r="D136" s="30" t="s">
        <v>53</v>
      </c>
      <c r="E136" s="1">
        <v>53.119565217391305</v>
      </c>
      <c r="F136" s="1">
        <v>19.368695652173916</v>
      </c>
      <c r="G136" s="1">
        <v>7.3478260869565215</v>
      </c>
      <c r="H136" s="19">
        <v>0.37936607704049558</v>
      </c>
      <c r="I136" s="1">
        <v>48.163043478260867</v>
      </c>
      <c r="J136" s="1">
        <v>0</v>
      </c>
      <c r="K136" s="19">
        <v>0</v>
      </c>
      <c r="L136" s="1">
        <v>142.59510869565219</v>
      </c>
      <c r="M136" s="1">
        <v>52.464673913043477</v>
      </c>
      <c r="N136" s="19">
        <v>0.36792758456407809</v>
      </c>
      <c r="O136" s="19" t="s">
        <v>393</v>
      </c>
    </row>
    <row r="137" spans="1:15" x14ac:dyDescent="0.3">
      <c r="A137" t="s">
        <v>58</v>
      </c>
      <c r="B137" s="30" t="s">
        <v>394</v>
      </c>
      <c r="C137" s="30" t="s">
        <v>26</v>
      </c>
      <c r="D137" s="30" t="s">
        <v>94</v>
      </c>
      <c r="E137" s="1">
        <v>33.217391304347828</v>
      </c>
      <c r="F137" s="1">
        <v>4.4410869565217386</v>
      </c>
      <c r="G137" s="1">
        <v>0</v>
      </c>
      <c r="H137" s="19">
        <v>0</v>
      </c>
      <c r="I137" s="1">
        <v>35.533043478260872</v>
      </c>
      <c r="J137" s="1">
        <v>0</v>
      </c>
      <c r="K137" s="19">
        <v>0</v>
      </c>
      <c r="L137" s="1">
        <v>62.675978260869563</v>
      </c>
      <c r="M137" s="1">
        <v>0</v>
      </c>
      <c r="N137" s="19">
        <v>0</v>
      </c>
      <c r="O137" s="19" t="s">
        <v>395</v>
      </c>
    </row>
    <row r="138" spans="1:15" x14ac:dyDescent="0.3">
      <c r="A138" t="s">
        <v>58</v>
      </c>
      <c r="B138" s="30" t="s">
        <v>396</v>
      </c>
      <c r="C138" s="30" t="s">
        <v>15</v>
      </c>
      <c r="D138" s="30" t="s">
        <v>74</v>
      </c>
      <c r="E138" s="1">
        <v>142.90217391304347</v>
      </c>
      <c r="F138" s="1">
        <v>21.239021739130436</v>
      </c>
      <c r="G138" s="1">
        <v>0.79347826086956519</v>
      </c>
      <c r="H138" s="19">
        <v>3.7359454244904014E-2</v>
      </c>
      <c r="I138" s="1">
        <v>163.03836956521741</v>
      </c>
      <c r="J138" s="1">
        <v>10.739130434782609</v>
      </c>
      <c r="K138" s="19">
        <v>6.5868730553557339E-2</v>
      </c>
      <c r="L138" s="1">
        <v>248.82478260869567</v>
      </c>
      <c r="M138" s="1">
        <v>33.344021739130433</v>
      </c>
      <c r="N138" s="19">
        <v>0.1340060318331216</v>
      </c>
      <c r="O138" s="19" t="s">
        <v>397</v>
      </c>
    </row>
    <row r="139" spans="1:15" x14ac:dyDescent="0.3">
      <c r="A139" t="s">
        <v>58</v>
      </c>
      <c r="B139" s="30" t="s">
        <v>398</v>
      </c>
      <c r="C139" s="30" t="s">
        <v>252</v>
      </c>
      <c r="D139" s="30" t="s">
        <v>47</v>
      </c>
      <c r="E139" s="1">
        <v>73.739130434782609</v>
      </c>
      <c r="F139" s="1">
        <v>22.870652173913044</v>
      </c>
      <c r="G139" s="1">
        <v>0</v>
      </c>
      <c r="H139" s="19">
        <v>0</v>
      </c>
      <c r="I139" s="1">
        <v>94.74</v>
      </c>
      <c r="J139" s="1">
        <v>0</v>
      </c>
      <c r="K139" s="19">
        <v>0</v>
      </c>
      <c r="L139" s="1">
        <v>136.19891304347826</v>
      </c>
      <c r="M139" s="1">
        <v>0</v>
      </c>
      <c r="N139" s="19">
        <v>0</v>
      </c>
      <c r="O139" s="19" t="s">
        <v>399</v>
      </c>
    </row>
    <row r="140" spans="1:15" x14ac:dyDescent="0.3">
      <c r="A140" t="s">
        <v>58</v>
      </c>
      <c r="B140" s="30" t="s">
        <v>400</v>
      </c>
      <c r="C140" s="30" t="s">
        <v>5</v>
      </c>
      <c r="D140" s="30" t="s">
        <v>94</v>
      </c>
      <c r="E140" s="1">
        <v>52.086956521739133</v>
      </c>
      <c r="F140" s="1">
        <v>27.915543478260869</v>
      </c>
      <c r="G140" s="1">
        <v>0</v>
      </c>
      <c r="H140" s="19">
        <v>0</v>
      </c>
      <c r="I140" s="1">
        <v>77.290760869565219</v>
      </c>
      <c r="J140" s="1">
        <v>0</v>
      </c>
      <c r="K140" s="19">
        <v>0</v>
      </c>
      <c r="L140" s="1">
        <v>166.65315217391304</v>
      </c>
      <c r="M140" s="1">
        <v>0</v>
      </c>
      <c r="N140" s="19">
        <v>0</v>
      </c>
      <c r="O140" s="19" t="s">
        <v>401</v>
      </c>
    </row>
    <row r="141" spans="1:15" x14ac:dyDescent="0.3">
      <c r="A141" t="s">
        <v>58</v>
      </c>
      <c r="B141" s="30" t="s">
        <v>402</v>
      </c>
      <c r="C141" s="30" t="s">
        <v>43</v>
      </c>
      <c r="D141" s="30" t="s">
        <v>153</v>
      </c>
      <c r="E141" s="1">
        <v>40.804347826086953</v>
      </c>
      <c r="F141" s="1">
        <v>21.298913043478262</v>
      </c>
      <c r="G141" s="1">
        <v>0</v>
      </c>
      <c r="H141" s="19">
        <v>0</v>
      </c>
      <c r="I141" s="1">
        <v>62.797391304347819</v>
      </c>
      <c r="J141" s="1">
        <v>0</v>
      </c>
      <c r="K141" s="19">
        <v>0</v>
      </c>
      <c r="L141" s="1">
        <v>120.56260869565217</v>
      </c>
      <c r="M141" s="1">
        <v>0</v>
      </c>
      <c r="N141" s="19">
        <v>0</v>
      </c>
      <c r="O141" s="19" t="s">
        <v>403</v>
      </c>
    </row>
    <row r="142" spans="1:15" x14ac:dyDescent="0.3">
      <c r="A142" t="s">
        <v>58</v>
      </c>
      <c r="B142" s="30" t="s">
        <v>404</v>
      </c>
      <c r="C142" s="30" t="s">
        <v>405</v>
      </c>
      <c r="D142" s="30" t="s">
        <v>1</v>
      </c>
      <c r="E142" s="1">
        <v>101.80434782608695</v>
      </c>
      <c r="F142" s="1">
        <v>6.8071739130434779</v>
      </c>
      <c r="G142" s="1">
        <v>0.66304347826086951</v>
      </c>
      <c r="H142" s="19">
        <v>9.740363427330502E-2</v>
      </c>
      <c r="I142" s="1">
        <v>98.345869565217384</v>
      </c>
      <c r="J142" s="1">
        <v>2.4130434782608696</v>
      </c>
      <c r="K142" s="19">
        <v>2.4536297141189815E-2</v>
      </c>
      <c r="L142" s="1">
        <v>217.87108695652174</v>
      </c>
      <c r="M142" s="1">
        <v>34.9375</v>
      </c>
      <c r="N142" s="19">
        <v>0.1603585885949709</v>
      </c>
      <c r="O142" s="19" t="s">
        <v>406</v>
      </c>
    </row>
    <row r="143" spans="1:15" x14ac:dyDescent="0.3">
      <c r="A143" t="s">
        <v>58</v>
      </c>
      <c r="B143" s="30" t="s">
        <v>407</v>
      </c>
      <c r="C143" s="30" t="s">
        <v>52</v>
      </c>
      <c r="D143" s="30" t="s">
        <v>408</v>
      </c>
      <c r="E143" s="1">
        <v>154.61956521739131</v>
      </c>
      <c r="F143" s="1">
        <v>147.61271739130436</v>
      </c>
      <c r="G143" s="1">
        <v>0</v>
      </c>
      <c r="H143" s="19">
        <v>0</v>
      </c>
      <c r="I143" s="1">
        <v>59.749347826086954</v>
      </c>
      <c r="J143" s="1">
        <v>0</v>
      </c>
      <c r="K143" s="19">
        <v>0</v>
      </c>
      <c r="L143" s="1">
        <v>427.8633695652174</v>
      </c>
      <c r="M143" s="1">
        <v>0</v>
      </c>
      <c r="N143" s="19">
        <v>0</v>
      </c>
      <c r="O143" s="19" t="s">
        <v>409</v>
      </c>
    </row>
    <row r="144" spans="1:15" x14ac:dyDescent="0.3">
      <c r="A144" t="s">
        <v>58</v>
      </c>
      <c r="B144" s="30" t="s">
        <v>410</v>
      </c>
      <c r="C144" s="30" t="s">
        <v>32</v>
      </c>
      <c r="D144" s="30" t="s">
        <v>74</v>
      </c>
      <c r="E144" s="1">
        <v>120.84782608695652</v>
      </c>
      <c r="F144" s="1">
        <v>61.507391304347827</v>
      </c>
      <c r="G144" s="1">
        <v>0</v>
      </c>
      <c r="H144" s="19">
        <v>0</v>
      </c>
      <c r="I144" s="1">
        <v>112.57054347826087</v>
      </c>
      <c r="J144" s="1">
        <v>0</v>
      </c>
      <c r="K144" s="19">
        <v>0</v>
      </c>
      <c r="L144" s="1">
        <v>301.33641304347827</v>
      </c>
      <c r="M144" s="1">
        <v>0</v>
      </c>
      <c r="N144" s="19">
        <v>0</v>
      </c>
      <c r="O144" s="19" t="s">
        <v>411</v>
      </c>
    </row>
    <row r="145" spans="1:15" x14ac:dyDescent="0.3">
      <c r="A145" t="s">
        <v>58</v>
      </c>
      <c r="B145" s="30" t="s">
        <v>412</v>
      </c>
      <c r="C145" s="30" t="s">
        <v>32</v>
      </c>
      <c r="D145" s="30" t="s">
        <v>74</v>
      </c>
      <c r="E145" s="1">
        <v>20.782608695652176</v>
      </c>
      <c r="F145" s="1">
        <v>16.285978260869566</v>
      </c>
      <c r="G145" s="1">
        <v>0</v>
      </c>
      <c r="H145" s="19">
        <v>0</v>
      </c>
      <c r="I145" s="1">
        <v>47.724456521739128</v>
      </c>
      <c r="J145" s="1">
        <v>0</v>
      </c>
      <c r="K145" s="19">
        <v>0</v>
      </c>
      <c r="L145" s="1">
        <v>61.050760869565217</v>
      </c>
      <c r="M145" s="1">
        <v>0</v>
      </c>
      <c r="N145" s="19">
        <v>0</v>
      </c>
      <c r="O145" s="19" t="s">
        <v>413</v>
      </c>
    </row>
    <row r="146" spans="1:15" x14ac:dyDescent="0.3">
      <c r="A146" t="s">
        <v>58</v>
      </c>
      <c r="B146" s="30" t="s">
        <v>414</v>
      </c>
      <c r="C146" s="30" t="s">
        <v>40</v>
      </c>
      <c r="D146" s="30" t="s">
        <v>28</v>
      </c>
      <c r="E146" s="1">
        <v>96.978260869565219</v>
      </c>
      <c r="F146" s="1">
        <v>24.4375</v>
      </c>
      <c r="G146" s="1">
        <v>0</v>
      </c>
      <c r="H146" s="19">
        <v>0</v>
      </c>
      <c r="I146" s="1">
        <v>108.06684782608696</v>
      </c>
      <c r="J146" s="1">
        <v>11.336956521739131</v>
      </c>
      <c r="K146" s="19">
        <v>0.10490688633746223</v>
      </c>
      <c r="L146" s="1">
        <v>192.92434782608697</v>
      </c>
      <c r="M146" s="1">
        <v>23.573804347826087</v>
      </c>
      <c r="N146" s="19">
        <v>0.12219196080464069</v>
      </c>
      <c r="O146" s="19" t="s">
        <v>415</v>
      </c>
    </row>
    <row r="147" spans="1:15" x14ac:dyDescent="0.3">
      <c r="A147" t="s">
        <v>58</v>
      </c>
      <c r="B147" s="30" t="s">
        <v>416</v>
      </c>
      <c r="C147" s="30" t="s">
        <v>9</v>
      </c>
      <c r="D147" s="30" t="s">
        <v>6</v>
      </c>
      <c r="E147" s="1">
        <v>23.5</v>
      </c>
      <c r="F147" s="1">
        <v>30.567717391304349</v>
      </c>
      <c r="G147" s="1">
        <v>0.13043478260869565</v>
      </c>
      <c r="H147" s="19">
        <v>4.2670763059920415E-3</v>
      </c>
      <c r="I147" s="1">
        <v>28.926847826086956</v>
      </c>
      <c r="J147" s="1">
        <v>5.1304347826086953</v>
      </c>
      <c r="K147" s="19">
        <v>0.17735893013486043</v>
      </c>
      <c r="L147" s="1">
        <v>60.779021739130435</v>
      </c>
      <c r="M147" s="1">
        <v>0.75</v>
      </c>
      <c r="N147" s="19">
        <v>1.2339784000128763E-2</v>
      </c>
      <c r="O147" s="19" t="s">
        <v>417</v>
      </c>
    </row>
    <row r="148" spans="1:15" x14ac:dyDescent="0.3">
      <c r="A148" t="s">
        <v>58</v>
      </c>
      <c r="B148" s="30" t="s">
        <v>418</v>
      </c>
      <c r="C148" s="30" t="s">
        <v>32</v>
      </c>
      <c r="D148" s="30" t="s">
        <v>74</v>
      </c>
      <c r="E148" s="1">
        <v>26.456521739130434</v>
      </c>
      <c r="F148" s="1">
        <v>16.932608695652174</v>
      </c>
      <c r="G148" s="1">
        <v>0</v>
      </c>
      <c r="H148" s="19">
        <v>0</v>
      </c>
      <c r="I148" s="1">
        <v>36.051086956521736</v>
      </c>
      <c r="J148" s="1">
        <v>0</v>
      </c>
      <c r="K148" s="19">
        <v>0</v>
      </c>
      <c r="L148" s="1">
        <v>98.695652173913047</v>
      </c>
      <c r="M148" s="1">
        <v>0</v>
      </c>
      <c r="N148" s="19">
        <v>0</v>
      </c>
      <c r="O148" s="19" t="s">
        <v>419</v>
      </c>
    </row>
    <row r="149" spans="1:15" x14ac:dyDescent="0.3">
      <c r="A149" t="s">
        <v>58</v>
      </c>
      <c r="B149" s="30" t="s">
        <v>420</v>
      </c>
      <c r="C149" s="30" t="s">
        <v>421</v>
      </c>
      <c r="D149" s="30" t="s">
        <v>94</v>
      </c>
      <c r="E149" s="1">
        <v>115.73913043478261</v>
      </c>
      <c r="F149" s="1">
        <v>33.738478260869563</v>
      </c>
      <c r="G149" s="1">
        <v>1.5</v>
      </c>
      <c r="H149" s="19">
        <v>4.4459622286513276E-2</v>
      </c>
      <c r="I149" s="1">
        <v>74.701413043478254</v>
      </c>
      <c r="J149" s="1">
        <v>9.1739130434782616</v>
      </c>
      <c r="K149" s="19">
        <v>0.12280775784172643</v>
      </c>
      <c r="L149" s="1">
        <v>189.13282608695653</v>
      </c>
      <c r="M149" s="1">
        <v>23.582608695652176</v>
      </c>
      <c r="N149" s="19">
        <v>0.12468807865647677</v>
      </c>
      <c r="O149" s="19" t="s">
        <v>422</v>
      </c>
    </row>
    <row r="150" spans="1:15" x14ac:dyDescent="0.3">
      <c r="A150" t="s">
        <v>58</v>
      </c>
      <c r="B150" s="30" t="s">
        <v>423</v>
      </c>
      <c r="C150" s="30" t="s">
        <v>255</v>
      </c>
      <c r="D150" s="30" t="s">
        <v>153</v>
      </c>
      <c r="E150" s="1">
        <v>22.673913043478262</v>
      </c>
      <c r="F150" s="1">
        <v>31.446739130434782</v>
      </c>
      <c r="G150" s="1">
        <v>0</v>
      </c>
      <c r="H150" s="19">
        <v>0</v>
      </c>
      <c r="I150" s="1">
        <v>0</v>
      </c>
      <c r="J150" s="1">
        <v>0</v>
      </c>
      <c r="K150" s="19" t="s">
        <v>519</v>
      </c>
      <c r="L150" s="1">
        <v>62.336956521739133</v>
      </c>
      <c r="M150" s="1">
        <v>0</v>
      </c>
      <c r="N150" s="19">
        <v>0</v>
      </c>
      <c r="O150" s="19" t="s">
        <v>424</v>
      </c>
    </row>
    <row r="151" spans="1:15" x14ac:dyDescent="0.3">
      <c r="A151" t="s">
        <v>58</v>
      </c>
      <c r="B151" s="30" t="s">
        <v>425</v>
      </c>
      <c r="C151" s="30" t="s">
        <v>10</v>
      </c>
      <c r="D151" s="30" t="s">
        <v>94</v>
      </c>
      <c r="E151" s="1">
        <v>72.358695652173907</v>
      </c>
      <c r="F151" s="1">
        <v>10.606195652173913</v>
      </c>
      <c r="G151" s="1">
        <v>3.8695652173913042</v>
      </c>
      <c r="H151" s="19">
        <v>0.36484007501767834</v>
      </c>
      <c r="I151" s="1">
        <v>68.166521739130431</v>
      </c>
      <c r="J151" s="1">
        <v>4.1521739130434785</v>
      </c>
      <c r="K151" s="19">
        <v>6.0912216247935053E-2</v>
      </c>
      <c r="L151" s="1">
        <v>119.83880434782608</v>
      </c>
      <c r="M151" s="1">
        <v>41.494456521739146</v>
      </c>
      <c r="N151" s="19">
        <v>0.34625225733480769</v>
      </c>
      <c r="O151" s="19" t="s">
        <v>426</v>
      </c>
    </row>
    <row r="152" spans="1:15" x14ac:dyDescent="0.3">
      <c r="A152" t="s">
        <v>58</v>
      </c>
      <c r="B152" s="30" t="s">
        <v>427</v>
      </c>
      <c r="C152" s="30" t="s">
        <v>7</v>
      </c>
      <c r="D152" s="30" t="s">
        <v>106</v>
      </c>
      <c r="E152" s="1">
        <v>63.152173913043477</v>
      </c>
      <c r="F152" s="1">
        <v>25.522065217391308</v>
      </c>
      <c r="G152" s="1">
        <v>3.5869565217391304</v>
      </c>
      <c r="H152" s="19">
        <v>0.14054334910542027</v>
      </c>
      <c r="I152" s="1">
        <v>63.846956521739131</v>
      </c>
      <c r="J152" s="1">
        <v>0</v>
      </c>
      <c r="K152" s="19">
        <v>0</v>
      </c>
      <c r="L152" s="1">
        <v>216.06489130434784</v>
      </c>
      <c r="M152" s="1">
        <v>0</v>
      </c>
      <c r="N152" s="19">
        <v>0</v>
      </c>
      <c r="O152" s="19" t="s">
        <v>428</v>
      </c>
    </row>
    <row r="153" spans="1:15" x14ac:dyDescent="0.3">
      <c r="A153" t="s">
        <v>58</v>
      </c>
      <c r="B153" s="30" t="s">
        <v>429</v>
      </c>
      <c r="C153" s="30" t="s">
        <v>255</v>
      </c>
      <c r="D153" s="30" t="s">
        <v>153</v>
      </c>
      <c r="E153" s="1">
        <v>12.456521739130435</v>
      </c>
      <c r="F153" s="1">
        <v>33.445108695652173</v>
      </c>
      <c r="G153" s="1">
        <v>0</v>
      </c>
      <c r="H153" s="19">
        <v>0</v>
      </c>
      <c r="I153" s="1">
        <v>7.5652173913043477</v>
      </c>
      <c r="J153" s="1">
        <v>0</v>
      </c>
      <c r="K153" s="19">
        <v>0</v>
      </c>
      <c r="L153" s="1">
        <v>24.623913043478261</v>
      </c>
      <c r="M153" s="1">
        <v>0</v>
      </c>
      <c r="N153" s="19">
        <v>0</v>
      </c>
      <c r="O153" s="19" t="s">
        <v>430</v>
      </c>
    </row>
    <row r="154" spans="1:15" x14ac:dyDescent="0.3">
      <c r="A154" t="s">
        <v>58</v>
      </c>
      <c r="B154" s="30" t="s">
        <v>431</v>
      </c>
      <c r="C154" s="30" t="s">
        <v>432</v>
      </c>
      <c r="D154" s="30" t="s">
        <v>53</v>
      </c>
      <c r="E154" s="1">
        <v>25.75</v>
      </c>
      <c r="F154" s="1">
        <v>16.304347826086957</v>
      </c>
      <c r="G154" s="1">
        <v>0</v>
      </c>
      <c r="H154" s="19">
        <v>0</v>
      </c>
      <c r="I154" s="1">
        <v>32.621413043478263</v>
      </c>
      <c r="J154" s="1">
        <v>0</v>
      </c>
      <c r="K154" s="19">
        <v>0</v>
      </c>
      <c r="L154" s="1">
        <v>67.485652173913053</v>
      </c>
      <c r="M154" s="1">
        <v>0</v>
      </c>
      <c r="N154" s="19">
        <v>0</v>
      </c>
      <c r="O154" s="19" t="s">
        <v>433</v>
      </c>
    </row>
    <row r="155" spans="1:15" x14ac:dyDescent="0.3">
      <c r="A155" t="s">
        <v>58</v>
      </c>
      <c r="B155" s="30" t="s">
        <v>434</v>
      </c>
      <c r="C155" s="30" t="s">
        <v>38</v>
      </c>
      <c r="D155" s="30" t="s">
        <v>30</v>
      </c>
      <c r="E155" s="1">
        <v>15.586956521739131</v>
      </c>
      <c r="F155" s="1">
        <v>14.347826086956522</v>
      </c>
      <c r="G155" s="1">
        <v>0</v>
      </c>
      <c r="H155" s="19">
        <v>0</v>
      </c>
      <c r="I155" s="1">
        <v>24.058804347826086</v>
      </c>
      <c r="J155" s="1">
        <v>0.19565217391304349</v>
      </c>
      <c r="K155" s="19">
        <v>8.1322484311537411E-3</v>
      </c>
      <c r="L155" s="1">
        <v>46.668804347826082</v>
      </c>
      <c r="M155" s="1">
        <v>0</v>
      </c>
      <c r="N155" s="19">
        <v>0</v>
      </c>
      <c r="O155" s="19" t="s">
        <v>435</v>
      </c>
    </row>
    <row r="156" spans="1:15" x14ac:dyDescent="0.3">
      <c r="A156" t="s">
        <v>58</v>
      </c>
      <c r="B156" s="30" t="s">
        <v>436</v>
      </c>
      <c r="C156" s="30" t="s">
        <v>3</v>
      </c>
      <c r="D156" s="30" t="s">
        <v>205</v>
      </c>
      <c r="E156" s="1">
        <v>137.14130434782609</v>
      </c>
      <c r="F156" s="1">
        <v>21.650869565217391</v>
      </c>
      <c r="G156" s="1">
        <v>0</v>
      </c>
      <c r="H156" s="19">
        <v>0</v>
      </c>
      <c r="I156" s="1">
        <v>130.33130434782609</v>
      </c>
      <c r="J156" s="1">
        <v>0</v>
      </c>
      <c r="K156" s="19">
        <v>0</v>
      </c>
      <c r="L156" s="1">
        <v>276.87402173913046</v>
      </c>
      <c r="M156" s="1">
        <v>0</v>
      </c>
      <c r="N156" s="19">
        <v>0</v>
      </c>
      <c r="O156" s="19" t="s">
        <v>437</v>
      </c>
    </row>
    <row r="157" spans="1:15" x14ac:dyDescent="0.3">
      <c r="A157" t="s">
        <v>58</v>
      </c>
      <c r="B157" s="30" t="s">
        <v>438</v>
      </c>
      <c r="C157" s="30" t="s">
        <v>439</v>
      </c>
      <c r="D157" s="30" t="s">
        <v>46</v>
      </c>
      <c r="E157" s="1">
        <v>80.130434782608702</v>
      </c>
      <c r="F157" s="1">
        <v>2.0261956521739131</v>
      </c>
      <c r="G157" s="1">
        <v>0.13043478260869565</v>
      </c>
      <c r="H157" s="19">
        <v>6.4374228850383561E-2</v>
      </c>
      <c r="I157" s="1">
        <v>89.070000000000007</v>
      </c>
      <c r="J157" s="1">
        <v>5.8260869565217392</v>
      </c>
      <c r="K157" s="19">
        <v>6.541020496824676E-2</v>
      </c>
      <c r="L157" s="1">
        <v>144.73065217391303</v>
      </c>
      <c r="M157" s="1">
        <v>0</v>
      </c>
      <c r="N157" s="19">
        <v>0</v>
      </c>
      <c r="O157" s="19" t="s">
        <v>440</v>
      </c>
    </row>
    <row r="158" spans="1:15" x14ac:dyDescent="0.3">
      <c r="A158" t="s">
        <v>58</v>
      </c>
      <c r="B158" s="30" t="s">
        <v>441</v>
      </c>
      <c r="C158" s="30" t="s">
        <v>278</v>
      </c>
      <c r="D158" s="30" t="s">
        <v>208</v>
      </c>
      <c r="E158" s="1">
        <v>14.423913043478262</v>
      </c>
      <c r="F158" s="1">
        <v>32.757173913043474</v>
      </c>
      <c r="G158" s="1">
        <v>0</v>
      </c>
      <c r="H158" s="19">
        <v>0</v>
      </c>
      <c r="I158" s="1">
        <v>13.065217391304348</v>
      </c>
      <c r="J158" s="1">
        <v>0</v>
      </c>
      <c r="K158" s="19">
        <v>0</v>
      </c>
      <c r="L158" s="1">
        <v>65.286304347826089</v>
      </c>
      <c r="M158" s="1">
        <v>0</v>
      </c>
      <c r="N158" s="19">
        <v>0</v>
      </c>
      <c r="O158" s="19" t="s">
        <v>442</v>
      </c>
    </row>
    <row r="159" spans="1:15" x14ac:dyDescent="0.3">
      <c r="A159" t="s">
        <v>58</v>
      </c>
      <c r="B159" s="30" t="s">
        <v>443</v>
      </c>
      <c r="C159" s="30" t="s">
        <v>255</v>
      </c>
      <c r="D159" s="30" t="s">
        <v>153</v>
      </c>
      <c r="E159" s="1">
        <v>23.489130434782609</v>
      </c>
      <c r="F159" s="1">
        <v>13.5625</v>
      </c>
      <c r="G159" s="1">
        <v>0.22826086956521738</v>
      </c>
      <c r="H159" s="19">
        <v>1.6830294530154277E-2</v>
      </c>
      <c r="I159" s="1">
        <v>20.844782608695652</v>
      </c>
      <c r="J159" s="1">
        <v>2.25</v>
      </c>
      <c r="K159" s="19">
        <v>0.10794067955697391</v>
      </c>
      <c r="L159" s="1">
        <v>65.872500000000002</v>
      </c>
      <c r="M159" s="1">
        <v>0.2673913043478261</v>
      </c>
      <c r="N159" s="19">
        <v>4.0592250840309095E-3</v>
      </c>
      <c r="O159" s="19" t="s">
        <v>444</v>
      </c>
    </row>
    <row r="160" spans="1:15" x14ac:dyDescent="0.3">
      <c r="A160" t="s">
        <v>58</v>
      </c>
      <c r="B160" s="30" t="s">
        <v>445</v>
      </c>
      <c r="C160" s="30" t="s">
        <v>83</v>
      </c>
      <c r="D160" s="30" t="s">
        <v>12</v>
      </c>
      <c r="E160" s="1">
        <v>143.39130434782609</v>
      </c>
      <c r="F160" s="1">
        <v>22.645978260869562</v>
      </c>
      <c r="G160" s="1">
        <v>0.2608695652173913</v>
      </c>
      <c r="H160" s="19">
        <v>1.1519465496800951E-2</v>
      </c>
      <c r="I160" s="1">
        <v>131.6270652173913</v>
      </c>
      <c r="J160" s="1">
        <v>34.010869565217391</v>
      </c>
      <c r="K160" s="19">
        <v>0.25838811728458777</v>
      </c>
      <c r="L160" s="1">
        <v>271.46195652173913</v>
      </c>
      <c r="M160" s="1">
        <v>17.34782608695652</v>
      </c>
      <c r="N160" s="19">
        <v>6.3905183286952688E-2</v>
      </c>
      <c r="O160" s="19" t="s">
        <v>446</v>
      </c>
    </row>
    <row r="161" spans="1:15" x14ac:dyDescent="0.3">
      <c r="A161" t="s">
        <v>58</v>
      </c>
      <c r="B161" s="30" t="s">
        <v>36</v>
      </c>
      <c r="C161" s="30" t="s">
        <v>447</v>
      </c>
      <c r="D161" s="30" t="s">
        <v>355</v>
      </c>
      <c r="E161" s="1">
        <v>86.956521739130437</v>
      </c>
      <c r="F161" s="1">
        <v>3.5815217391304346</v>
      </c>
      <c r="G161" s="1">
        <v>0</v>
      </c>
      <c r="H161" s="19">
        <v>0</v>
      </c>
      <c r="I161" s="1">
        <v>117.44021739130434</v>
      </c>
      <c r="J161" s="1">
        <v>0</v>
      </c>
      <c r="K161" s="19">
        <v>0</v>
      </c>
      <c r="L161" s="1">
        <v>192.82065217391303</v>
      </c>
      <c r="M161" s="1">
        <v>0</v>
      </c>
      <c r="N161" s="19">
        <v>0</v>
      </c>
      <c r="O161" s="19" t="s">
        <v>448</v>
      </c>
    </row>
    <row r="162" spans="1:15" x14ac:dyDescent="0.3">
      <c r="A162" t="s">
        <v>58</v>
      </c>
      <c r="B162" s="30" t="s">
        <v>449</v>
      </c>
      <c r="C162" s="30" t="s">
        <v>5</v>
      </c>
      <c r="D162" s="30" t="s">
        <v>94</v>
      </c>
      <c r="E162" s="1">
        <v>22.956521739130434</v>
      </c>
      <c r="F162" s="1">
        <v>18.424565217391304</v>
      </c>
      <c r="G162" s="1">
        <v>0</v>
      </c>
      <c r="H162" s="19">
        <v>0</v>
      </c>
      <c r="I162" s="1">
        <v>19.269130434782607</v>
      </c>
      <c r="J162" s="1">
        <v>0</v>
      </c>
      <c r="K162" s="19">
        <v>0</v>
      </c>
      <c r="L162" s="1">
        <v>61.654673913043474</v>
      </c>
      <c r="M162" s="1">
        <v>0.4891304347826087</v>
      </c>
      <c r="N162" s="19">
        <v>7.9333877504967187E-3</v>
      </c>
      <c r="O162" s="19" t="s">
        <v>450</v>
      </c>
    </row>
    <row r="163" spans="1:15" x14ac:dyDescent="0.3">
      <c r="A163" t="s">
        <v>58</v>
      </c>
      <c r="B163" s="30" t="s">
        <v>451</v>
      </c>
      <c r="C163" s="30" t="s">
        <v>5</v>
      </c>
      <c r="D163" s="30" t="s">
        <v>94</v>
      </c>
      <c r="E163" s="1">
        <v>19.945652173913043</v>
      </c>
      <c r="F163" s="1">
        <v>12.724456521739132</v>
      </c>
      <c r="G163" s="1">
        <v>0.17391304347826086</v>
      </c>
      <c r="H163" s="19">
        <v>1.3667620552684404E-2</v>
      </c>
      <c r="I163" s="1">
        <v>19.173369565217392</v>
      </c>
      <c r="J163" s="1">
        <v>0.59782608695652173</v>
      </c>
      <c r="K163" s="19">
        <v>3.1180022109470223E-2</v>
      </c>
      <c r="L163" s="1">
        <v>54.573804347826083</v>
      </c>
      <c r="M163" s="1">
        <v>0</v>
      </c>
      <c r="N163" s="19">
        <v>0</v>
      </c>
      <c r="O163" s="19" t="s">
        <v>452</v>
      </c>
    </row>
    <row r="164" spans="1:15" x14ac:dyDescent="0.3">
      <c r="A164" t="s">
        <v>58</v>
      </c>
      <c r="B164" s="30" t="s">
        <v>453</v>
      </c>
      <c r="C164" s="30" t="s">
        <v>454</v>
      </c>
      <c r="D164" s="30" t="s">
        <v>34</v>
      </c>
      <c r="E164" s="1">
        <v>128.92391304347825</v>
      </c>
      <c r="F164" s="1">
        <v>46.630543478260869</v>
      </c>
      <c r="G164" s="1">
        <v>12.543478260869565</v>
      </c>
      <c r="H164" s="19">
        <v>0.26899704196493712</v>
      </c>
      <c r="I164" s="1">
        <v>125.73880434782608</v>
      </c>
      <c r="J164" s="1">
        <v>21.793478260869566</v>
      </c>
      <c r="K164" s="19">
        <v>0.17332340937951951</v>
      </c>
      <c r="L164" s="1">
        <v>345.31652173913045</v>
      </c>
      <c r="M164" s="1">
        <v>52.895760869565216</v>
      </c>
      <c r="N164" s="19">
        <v>0.15318050987877535</v>
      </c>
      <c r="O164" s="19" t="s">
        <v>455</v>
      </c>
    </row>
    <row r="165" spans="1:15" x14ac:dyDescent="0.3">
      <c r="A165" t="s">
        <v>58</v>
      </c>
      <c r="B165" s="30" t="s">
        <v>456</v>
      </c>
      <c r="C165" s="30" t="s">
        <v>457</v>
      </c>
      <c r="D165" s="30" t="s">
        <v>47</v>
      </c>
      <c r="E165" s="1">
        <v>39.336956521739133</v>
      </c>
      <c r="F165" s="1">
        <v>40.779891304347828</v>
      </c>
      <c r="G165" s="1">
        <v>0</v>
      </c>
      <c r="H165" s="19">
        <v>0</v>
      </c>
      <c r="I165" s="1">
        <v>55.095108695652172</v>
      </c>
      <c r="J165" s="1">
        <v>0</v>
      </c>
      <c r="K165" s="19">
        <v>0</v>
      </c>
      <c r="L165" s="1">
        <v>88.807065217391298</v>
      </c>
      <c r="M165" s="1">
        <v>0</v>
      </c>
      <c r="N165" s="19">
        <v>0</v>
      </c>
      <c r="O165" s="19" t="s">
        <v>458</v>
      </c>
    </row>
    <row r="166" spans="1:15" x14ac:dyDescent="0.3">
      <c r="A166" t="s">
        <v>58</v>
      </c>
      <c r="B166" s="30" t="s">
        <v>459</v>
      </c>
      <c r="C166" s="30" t="s">
        <v>63</v>
      </c>
      <c r="D166" s="30" t="s">
        <v>64</v>
      </c>
      <c r="E166" s="1">
        <v>80.847826086956516</v>
      </c>
      <c r="F166" s="1">
        <v>32.32858695652174</v>
      </c>
      <c r="G166" s="1">
        <v>0</v>
      </c>
      <c r="H166" s="19">
        <v>0</v>
      </c>
      <c r="I166" s="1">
        <v>98.105434782608697</v>
      </c>
      <c r="J166" s="1">
        <v>6.1521739130434785</v>
      </c>
      <c r="K166" s="19">
        <v>6.2709817521078695E-2</v>
      </c>
      <c r="L166" s="1">
        <v>179.20728260869564</v>
      </c>
      <c r="M166" s="1">
        <v>12.656847826086958</v>
      </c>
      <c r="N166" s="19">
        <v>7.0626860927987825E-2</v>
      </c>
      <c r="O166" s="19" t="s">
        <v>460</v>
      </c>
    </row>
    <row r="167" spans="1:15" x14ac:dyDescent="0.3">
      <c r="A167" t="s">
        <v>58</v>
      </c>
      <c r="B167" s="30" t="s">
        <v>461</v>
      </c>
      <c r="C167" s="30" t="s">
        <v>88</v>
      </c>
      <c r="D167" s="30" t="s">
        <v>53</v>
      </c>
      <c r="E167" s="1">
        <v>34.75</v>
      </c>
      <c r="F167" s="1">
        <v>39.869565217391305</v>
      </c>
      <c r="G167" s="1">
        <v>0</v>
      </c>
      <c r="H167" s="19">
        <v>0</v>
      </c>
      <c r="I167" s="1">
        <v>53.103260869565219</v>
      </c>
      <c r="J167" s="1">
        <v>0</v>
      </c>
      <c r="K167" s="19">
        <v>0</v>
      </c>
      <c r="L167" s="1">
        <v>123.38586956521739</v>
      </c>
      <c r="M167" s="1">
        <v>0</v>
      </c>
      <c r="N167" s="19">
        <v>0</v>
      </c>
      <c r="O167" s="19" t="s">
        <v>462</v>
      </c>
    </row>
    <row r="168" spans="1:15" x14ac:dyDescent="0.3">
      <c r="A168" t="s">
        <v>58</v>
      </c>
      <c r="B168" s="30" t="s">
        <v>463</v>
      </c>
      <c r="C168" s="30" t="s">
        <v>156</v>
      </c>
      <c r="D168" s="30" t="s">
        <v>124</v>
      </c>
      <c r="E168" s="1">
        <v>39.304347826086953</v>
      </c>
      <c r="F168" s="1">
        <v>37.404891304347828</v>
      </c>
      <c r="G168" s="1">
        <v>0</v>
      </c>
      <c r="H168" s="19">
        <v>0</v>
      </c>
      <c r="I168" s="1">
        <v>56.520108695652176</v>
      </c>
      <c r="J168" s="1">
        <v>0.58695652173913049</v>
      </c>
      <c r="K168" s="19">
        <v>1.0384914949469696E-2</v>
      </c>
      <c r="L168" s="1">
        <v>99.005434782608702</v>
      </c>
      <c r="M168" s="1">
        <v>2.6141304347826089</v>
      </c>
      <c r="N168" s="19">
        <v>2.6403908437174068E-2</v>
      </c>
      <c r="O168" s="19" t="s">
        <v>464</v>
      </c>
    </row>
    <row r="169" spans="1:15" x14ac:dyDescent="0.3">
      <c r="A169" t="s">
        <v>58</v>
      </c>
      <c r="B169" s="30" t="s">
        <v>465</v>
      </c>
      <c r="C169" s="30" t="s">
        <v>466</v>
      </c>
      <c r="D169" s="30" t="s">
        <v>467</v>
      </c>
      <c r="E169" s="1">
        <v>99.369565217391298</v>
      </c>
      <c r="F169" s="1">
        <v>9.1235869565217396</v>
      </c>
      <c r="G169" s="1">
        <v>1.076086956521739</v>
      </c>
      <c r="H169" s="19">
        <v>0.11794560205868686</v>
      </c>
      <c r="I169" s="1">
        <v>97.525652173913045</v>
      </c>
      <c r="J169" s="1">
        <v>50.152173913043477</v>
      </c>
      <c r="K169" s="19">
        <v>0.51424597318877086</v>
      </c>
      <c r="L169" s="1">
        <v>228.45934782608694</v>
      </c>
      <c r="M169" s="1">
        <v>147.12771739130434</v>
      </c>
      <c r="N169" s="19">
        <v>0.64399955086672256</v>
      </c>
      <c r="O169" s="19" t="s">
        <v>468</v>
      </c>
    </row>
    <row r="170" spans="1:15" x14ac:dyDescent="0.3">
      <c r="A170" t="s">
        <v>58</v>
      </c>
      <c r="B170" s="30" t="s">
        <v>469</v>
      </c>
      <c r="C170" s="30" t="s">
        <v>255</v>
      </c>
      <c r="D170" s="30" t="s">
        <v>153</v>
      </c>
      <c r="E170" s="1">
        <v>69.228260869565219</v>
      </c>
      <c r="F170" s="1">
        <v>15.729021739130435</v>
      </c>
      <c r="G170" s="1">
        <v>3.5108695652173911</v>
      </c>
      <c r="H170" s="19">
        <v>0.22320965813678675</v>
      </c>
      <c r="I170" s="1">
        <v>71.194891304347834</v>
      </c>
      <c r="J170" s="1">
        <v>12.826086956521738</v>
      </c>
      <c r="K170" s="19">
        <v>0.18015459707202974</v>
      </c>
      <c r="L170" s="1">
        <v>142.70369565217391</v>
      </c>
      <c r="M170" s="1">
        <v>7.4339130434782605</v>
      </c>
      <c r="N170" s="19">
        <v>5.2093346353115376E-2</v>
      </c>
      <c r="O170" s="19" t="s">
        <v>470</v>
      </c>
    </row>
    <row r="171" spans="1:15" x14ac:dyDescent="0.3">
      <c r="A171" t="s">
        <v>58</v>
      </c>
      <c r="B171" s="30" t="s">
        <v>471</v>
      </c>
      <c r="C171" s="30" t="s">
        <v>383</v>
      </c>
      <c r="D171" s="30" t="s">
        <v>384</v>
      </c>
      <c r="E171" s="1">
        <v>183.91304347826087</v>
      </c>
      <c r="F171" s="1">
        <v>60.361739130434778</v>
      </c>
      <c r="G171" s="1">
        <v>11.967391304347826</v>
      </c>
      <c r="H171" s="19">
        <v>0.1982612077907111</v>
      </c>
      <c r="I171" s="1">
        <v>146.02771739130435</v>
      </c>
      <c r="J171" s="1">
        <v>40.336956521739133</v>
      </c>
      <c r="K171" s="19">
        <v>0.27622808356067008</v>
      </c>
      <c r="L171" s="1">
        <v>388.47456521739133</v>
      </c>
      <c r="M171" s="1">
        <v>32.882499999999979</v>
      </c>
      <c r="N171" s="19">
        <v>8.4645181291595886E-2</v>
      </c>
      <c r="O171" s="19" t="s">
        <v>472</v>
      </c>
    </row>
    <row r="172" spans="1:15" x14ac:dyDescent="0.3">
      <c r="A172" t="s">
        <v>58</v>
      </c>
      <c r="B172" s="30" t="s">
        <v>473</v>
      </c>
      <c r="C172" s="30" t="s">
        <v>44</v>
      </c>
      <c r="D172" s="30" t="s">
        <v>208</v>
      </c>
      <c r="E172" s="1">
        <v>38.054347826086953</v>
      </c>
      <c r="F172" s="1">
        <v>31.831521739130434</v>
      </c>
      <c r="G172" s="1">
        <v>6.6304347826086953</v>
      </c>
      <c r="H172" s="19">
        <v>0.20829776336008196</v>
      </c>
      <c r="I172" s="1">
        <v>39.524456521739133</v>
      </c>
      <c r="J172" s="1">
        <v>1.8043478260869565</v>
      </c>
      <c r="K172" s="19">
        <v>4.565142660708147E-2</v>
      </c>
      <c r="L172" s="1">
        <v>113.50054347826087</v>
      </c>
      <c r="M172" s="1">
        <v>11.052173913043477</v>
      </c>
      <c r="N172" s="19">
        <v>9.7375515344209226E-2</v>
      </c>
      <c r="O172" s="19" t="s">
        <v>474</v>
      </c>
    </row>
    <row r="173" spans="1:15" x14ac:dyDescent="0.3">
      <c r="A173" t="s">
        <v>58</v>
      </c>
      <c r="B173" s="30" t="s">
        <v>475</v>
      </c>
      <c r="C173" s="30" t="s">
        <v>252</v>
      </c>
      <c r="D173" s="30" t="s">
        <v>47</v>
      </c>
      <c r="E173" s="1">
        <v>14.608695652173912</v>
      </c>
      <c r="F173" s="1">
        <v>18.757608695652173</v>
      </c>
      <c r="G173" s="1">
        <v>0</v>
      </c>
      <c r="H173" s="19">
        <v>0</v>
      </c>
      <c r="I173" s="1">
        <v>16.064130434782609</v>
      </c>
      <c r="J173" s="1">
        <v>0</v>
      </c>
      <c r="K173" s="19">
        <v>0</v>
      </c>
      <c r="L173" s="1">
        <v>48.560326086956522</v>
      </c>
      <c r="M173" s="1">
        <v>0</v>
      </c>
      <c r="N173" s="19">
        <v>0</v>
      </c>
      <c r="O173" s="19" t="s">
        <v>476</v>
      </c>
    </row>
    <row r="174" spans="1:15" x14ac:dyDescent="0.3">
      <c r="A174" t="s">
        <v>58</v>
      </c>
      <c r="B174" s="30" t="s">
        <v>477</v>
      </c>
      <c r="C174" s="30" t="s">
        <v>255</v>
      </c>
      <c r="D174" s="30" t="s">
        <v>153</v>
      </c>
      <c r="E174" s="1">
        <v>99.130434782608702</v>
      </c>
      <c r="F174" s="1">
        <v>54.850543478260867</v>
      </c>
      <c r="G174" s="1">
        <v>0</v>
      </c>
      <c r="H174" s="19">
        <v>0</v>
      </c>
      <c r="I174" s="1">
        <v>105.0054347826087</v>
      </c>
      <c r="J174" s="1">
        <v>0</v>
      </c>
      <c r="K174" s="19">
        <v>0</v>
      </c>
      <c r="L174" s="1">
        <v>316.53804347826087</v>
      </c>
      <c r="M174" s="1">
        <v>0</v>
      </c>
      <c r="N174" s="19">
        <v>0</v>
      </c>
      <c r="O174" s="19" t="s">
        <v>478</v>
      </c>
    </row>
    <row r="175" spans="1:15" x14ac:dyDescent="0.3">
      <c r="A175" t="s">
        <v>58</v>
      </c>
      <c r="B175" s="30" t="s">
        <v>479</v>
      </c>
      <c r="C175" s="30" t="s">
        <v>255</v>
      </c>
      <c r="D175" s="30" t="s">
        <v>153</v>
      </c>
      <c r="E175" s="1">
        <v>80.173913043478265</v>
      </c>
      <c r="F175" s="1">
        <v>32.103260869565219</v>
      </c>
      <c r="G175" s="1">
        <v>0</v>
      </c>
      <c r="H175" s="19">
        <v>0</v>
      </c>
      <c r="I175" s="1">
        <v>79.1875</v>
      </c>
      <c r="J175" s="1">
        <v>0</v>
      </c>
      <c r="K175" s="19">
        <v>0</v>
      </c>
      <c r="L175" s="1">
        <v>180.91032608695653</v>
      </c>
      <c r="M175" s="1">
        <v>0</v>
      </c>
      <c r="N175" s="19">
        <v>0</v>
      </c>
      <c r="O175" s="19" t="s">
        <v>480</v>
      </c>
    </row>
    <row r="176" spans="1:15" x14ac:dyDescent="0.3">
      <c r="A176" t="s">
        <v>58</v>
      </c>
      <c r="B176" s="30" t="s">
        <v>481</v>
      </c>
      <c r="C176" s="30" t="s">
        <v>15</v>
      </c>
      <c r="D176" s="30" t="s">
        <v>74</v>
      </c>
      <c r="E176" s="1">
        <v>126.72826086956522</v>
      </c>
      <c r="F176" s="1">
        <v>46.418478260869563</v>
      </c>
      <c r="G176" s="1">
        <v>0</v>
      </c>
      <c r="H176" s="19">
        <v>0</v>
      </c>
      <c r="I176" s="1">
        <v>158.3125</v>
      </c>
      <c r="J176" s="1">
        <v>0</v>
      </c>
      <c r="K176" s="19">
        <v>0</v>
      </c>
      <c r="L176" s="1">
        <v>313.83152173913044</v>
      </c>
      <c r="M176" s="1">
        <v>0</v>
      </c>
      <c r="N176" s="19">
        <v>0</v>
      </c>
      <c r="O176" s="19" t="s">
        <v>482</v>
      </c>
    </row>
    <row r="177" spans="1:15" x14ac:dyDescent="0.3">
      <c r="A177" t="s">
        <v>58</v>
      </c>
      <c r="B177" s="30" t="s">
        <v>483</v>
      </c>
      <c r="C177" s="30" t="s">
        <v>35</v>
      </c>
      <c r="D177" s="30" t="s">
        <v>34</v>
      </c>
      <c r="E177" s="1">
        <v>88.586956521739125</v>
      </c>
      <c r="F177" s="1">
        <v>15.891304347826088</v>
      </c>
      <c r="G177" s="1">
        <v>1.0652173913043479</v>
      </c>
      <c r="H177" s="19">
        <v>6.7031463748290013E-2</v>
      </c>
      <c r="I177" s="1">
        <v>95.464673913043484</v>
      </c>
      <c r="J177" s="1">
        <v>15.119565217391305</v>
      </c>
      <c r="K177" s="19">
        <v>0.15837863994762461</v>
      </c>
      <c r="L177" s="1">
        <v>206.22554347826087</v>
      </c>
      <c r="M177" s="1">
        <v>2.9945652173913042</v>
      </c>
      <c r="N177" s="19">
        <v>1.4520825921387252E-2</v>
      </c>
      <c r="O177" s="19" t="s">
        <v>484</v>
      </c>
    </row>
    <row r="178" spans="1:15" x14ac:dyDescent="0.3">
      <c r="A178" t="s">
        <v>58</v>
      </c>
      <c r="B178" s="30" t="s">
        <v>485</v>
      </c>
      <c r="C178" s="30" t="s">
        <v>18</v>
      </c>
      <c r="D178" s="30" t="s">
        <v>54</v>
      </c>
      <c r="E178" s="1">
        <v>99.130434782608702</v>
      </c>
      <c r="F178" s="1">
        <v>61.277173913043477</v>
      </c>
      <c r="G178" s="1">
        <v>0</v>
      </c>
      <c r="H178" s="19">
        <v>0</v>
      </c>
      <c r="I178" s="1">
        <v>88.730978260869563</v>
      </c>
      <c r="J178" s="1">
        <v>0</v>
      </c>
      <c r="K178" s="19">
        <v>0</v>
      </c>
      <c r="L178" s="1">
        <v>286.98913043478262</v>
      </c>
      <c r="M178" s="1">
        <v>0.16304347826086957</v>
      </c>
      <c r="N178" s="19">
        <v>5.6811725940234057E-4</v>
      </c>
      <c r="O178" s="19" t="s">
        <v>486</v>
      </c>
    </row>
    <row r="179" spans="1:15" x14ac:dyDescent="0.3">
      <c r="A179" t="s">
        <v>58</v>
      </c>
      <c r="B179" s="30" t="s">
        <v>487</v>
      </c>
      <c r="C179" s="30" t="s">
        <v>48</v>
      </c>
      <c r="D179" s="30" t="s">
        <v>194</v>
      </c>
      <c r="E179" s="1">
        <v>110.29347826086956</v>
      </c>
      <c r="F179" s="1">
        <v>40.095108695652172</v>
      </c>
      <c r="G179" s="1">
        <v>0</v>
      </c>
      <c r="H179" s="19">
        <v>0</v>
      </c>
      <c r="I179" s="1">
        <v>121.11684782608695</v>
      </c>
      <c r="J179" s="1">
        <v>0</v>
      </c>
      <c r="K179" s="19">
        <v>0</v>
      </c>
      <c r="L179" s="1">
        <v>248.60054347826087</v>
      </c>
      <c r="M179" s="1">
        <v>0</v>
      </c>
      <c r="N179" s="19">
        <v>0</v>
      </c>
      <c r="O179" s="19" t="s">
        <v>488</v>
      </c>
    </row>
    <row r="180" spans="1:15" x14ac:dyDescent="0.3">
      <c r="A180" t="s">
        <v>58</v>
      </c>
      <c r="B180" s="30" t="s">
        <v>489</v>
      </c>
      <c r="C180" s="30" t="s">
        <v>252</v>
      </c>
      <c r="D180" s="30" t="s">
        <v>47</v>
      </c>
      <c r="E180" s="1">
        <v>127.71739130434783</v>
      </c>
      <c r="F180" s="1">
        <v>45.054347826086953</v>
      </c>
      <c r="G180" s="1">
        <v>0</v>
      </c>
      <c r="H180" s="19">
        <v>0</v>
      </c>
      <c r="I180" s="1">
        <v>154.63315217391303</v>
      </c>
      <c r="J180" s="1">
        <v>0</v>
      </c>
      <c r="K180" s="19">
        <v>0</v>
      </c>
      <c r="L180" s="1">
        <v>313.88315217391306</v>
      </c>
      <c r="M180" s="1">
        <v>0</v>
      </c>
      <c r="N180" s="19">
        <v>0</v>
      </c>
      <c r="O180" s="19" t="s">
        <v>490</v>
      </c>
    </row>
    <row r="181" spans="1:15" x14ac:dyDescent="0.3">
      <c r="A181" t="s">
        <v>58</v>
      </c>
      <c r="B181" s="30" t="s">
        <v>491</v>
      </c>
      <c r="C181" s="30" t="s">
        <v>255</v>
      </c>
      <c r="D181" s="30" t="s">
        <v>153</v>
      </c>
      <c r="E181" s="1">
        <v>47.510869565217391</v>
      </c>
      <c r="F181" s="1">
        <v>20.375</v>
      </c>
      <c r="G181" s="1">
        <v>0</v>
      </c>
      <c r="H181" s="19">
        <v>0</v>
      </c>
      <c r="I181" s="1">
        <v>57.220108695652172</v>
      </c>
      <c r="J181" s="1">
        <v>3.9782608695652173</v>
      </c>
      <c r="K181" s="19">
        <v>6.9525573443510472E-2</v>
      </c>
      <c r="L181" s="1">
        <v>130.53804347826087</v>
      </c>
      <c r="M181" s="1">
        <v>0</v>
      </c>
      <c r="N181" s="19">
        <v>0</v>
      </c>
      <c r="O181" s="19" t="s">
        <v>492</v>
      </c>
    </row>
    <row r="182" spans="1:15" x14ac:dyDescent="0.3">
      <c r="A182" t="s">
        <v>58</v>
      </c>
      <c r="B182" s="30" t="s">
        <v>493</v>
      </c>
      <c r="C182" s="30" t="s">
        <v>11</v>
      </c>
      <c r="D182" s="30" t="s">
        <v>47</v>
      </c>
      <c r="E182" s="1">
        <v>75.695652173913047</v>
      </c>
      <c r="F182" s="1">
        <v>27.258152173913043</v>
      </c>
      <c r="G182" s="1">
        <v>0</v>
      </c>
      <c r="H182" s="19">
        <v>0</v>
      </c>
      <c r="I182" s="1">
        <v>94.076086956521735</v>
      </c>
      <c r="J182" s="1">
        <v>0</v>
      </c>
      <c r="K182" s="19">
        <v>0</v>
      </c>
      <c r="L182" s="1">
        <v>192.6766304347826</v>
      </c>
      <c r="M182" s="1">
        <v>0</v>
      </c>
      <c r="N182" s="19">
        <v>0</v>
      </c>
      <c r="O182" s="19" t="s">
        <v>494</v>
      </c>
    </row>
    <row r="183" spans="1:15" x14ac:dyDescent="0.3">
      <c r="A183" t="s">
        <v>58</v>
      </c>
      <c r="B183" s="30" t="s">
        <v>495</v>
      </c>
      <c r="C183" s="30" t="s">
        <v>35</v>
      </c>
      <c r="D183" s="30" t="s">
        <v>34</v>
      </c>
      <c r="E183" s="1">
        <v>16.804347826086957</v>
      </c>
      <c r="F183" s="1">
        <v>22.683586956521737</v>
      </c>
      <c r="G183" s="1">
        <v>0.28260869565217389</v>
      </c>
      <c r="H183" s="19">
        <v>1.2458730455366598E-2</v>
      </c>
      <c r="I183" s="1">
        <v>17.709673913043478</v>
      </c>
      <c r="J183" s="1">
        <v>0.75</v>
      </c>
      <c r="K183" s="19">
        <v>4.2349735160714178E-2</v>
      </c>
      <c r="L183" s="1">
        <v>54.147826086956528</v>
      </c>
      <c r="M183" s="1">
        <v>1.3339130434782611</v>
      </c>
      <c r="N183" s="19">
        <v>2.4634655532359082E-2</v>
      </c>
      <c r="O183" s="19" t="s">
        <v>496</v>
      </c>
    </row>
    <row r="184" spans="1:15" x14ac:dyDescent="0.3">
      <c r="A184" t="s">
        <v>58</v>
      </c>
      <c r="B184" s="30" t="s">
        <v>497</v>
      </c>
      <c r="C184" s="30" t="s">
        <v>25</v>
      </c>
      <c r="D184" s="30" t="s">
        <v>229</v>
      </c>
      <c r="E184" s="1">
        <v>37.456521739130437</v>
      </c>
      <c r="F184" s="1">
        <v>1.1548913043478262</v>
      </c>
      <c r="G184" s="1">
        <v>0.71739130434782605</v>
      </c>
      <c r="H184" s="19">
        <v>0.62117647058823522</v>
      </c>
      <c r="I184" s="1">
        <v>29.241847826086957</v>
      </c>
      <c r="J184" s="1">
        <v>3.0217391304347827</v>
      </c>
      <c r="K184" s="19">
        <v>0.10333612117832916</v>
      </c>
      <c r="L184" s="1">
        <v>73.056086956521739</v>
      </c>
      <c r="M184" s="1">
        <v>0</v>
      </c>
      <c r="N184" s="19">
        <v>0</v>
      </c>
      <c r="O184" s="19" t="s">
        <v>498</v>
      </c>
    </row>
    <row r="185" spans="1:15" x14ac:dyDescent="0.3">
      <c r="A185" t="s">
        <v>58</v>
      </c>
      <c r="B185" s="30" t="s">
        <v>499</v>
      </c>
      <c r="C185" s="30" t="s">
        <v>252</v>
      </c>
      <c r="D185" s="30" t="s">
        <v>47</v>
      </c>
      <c r="E185" s="1">
        <v>9.7608695652173907</v>
      </c>
      <c r="F185" s="1">
        <v>6.8699999999999992</v>
      </c>
      <c r="G185" s="1">
        <v>0</v>
      </c>
      <c r="H185" s="19">
        <v>0</v>
      </c>
      <c r="I185" s="1">
        <v>10.666304347826086</v>
      </c>
      <c r="J185" s="1">
        <v>0</v>
      </c>
      <c r="K185" s="19">
        <v>0</v>
      </c>
      <c r="L185" s="1">
        <v>23.954565217391306</v>
      </c>
      <c r="M185" s="1">
        <v>0</v>
      </c>
      <c r="N185" s="19">
        <v>0</v>
      </c>
      <c r="O185" s="19" t="s">
        <v>500</v>
      </c>
    </row>
    <row r="186" spans="1:15" x14ac:dyDescent="0.3">
      <c r="A186" t="s">
        <v>58</v>
      </c>
      <c r="B186" s="30" t="s">
        <v>21</v>
      </c>
      <c r="C186" s="30" t="s">
        <v>31</v>
      </c>
      <c r="D186" s="30" t="s">
        <v>216</v>
      </c>
      <c r="E186" s="1">
        <v>26.782608695652176</v>
      </c>
      <c r="F186" s="1">
        <v>16.489999999999998</v>
      </c>
      <c r="G186" s="1">
        <v>6.3913043478260869</v>
      </c>
      <c r="H186" s="19">
        <v>0.38758667967411081</v>
      </c>
      <c r="I186" s="1">
        <v>30.123804347826084</v>
      </c>
      <c r="J186" s="1">
        <v>20.597826086956523</v>
      </c>
      <c r="K186" s="19">
        <v>0.68377240301798026</v>
      </c>
      <c r="L186" s="1">
        <v>58.885869565217391</v>
      </c>
      <c r="M186" s="1">
        <v>1.5896739130434783</v>
      </c>
      <c r="N186" s="19">
        <v>2.6995846792801106E-2</v>
      </c>
      <c r="O186" s="19" t="s">
        <v>501</v>
      </c>
    </row>
    <row r="187" spans="1:15" x14ac:dyDescent="0.3">
      <c r="A187" t="s">
        <v>58</v>
      </c>
      <c r="B187" s="30" t="s">
        <v>502</v>
      </c>
      <c r="C187" s="30" t="s">
        <v>503</v>
      </c>
      <c r="D187" s="30" t="s">
        <v>153</v>
      </c>
      <c r="E187" s="1">
        <v>79.869565217391298</v>
      </c>
      <c r="F187" s="1">
        <v>25.715760869565216</v>
      </c>
      <c r="G187" s="1">
        <v>0</v>
      </c>
      <c r="H187" s="19">
        <v>0</v>
      </c>
      <c r="I187" s="1">
        <v>46.458695652173908</v>
      </c>
      <c r="J187" s="1">
        <v>0</v>
      </c>
      <c r="K187" s="19">
        <v>0</v>
      </c>
      <c r="L187" s="1">
        <v>152.67826086956521</v>
      </c>
      <c r="M187" s="1">
        <v>0</v>
      </c>
      <c r="N187" s="19">
        <v>0</v>
      </c>
      <c r="O187" s="19" t="s">
        <v>504</v>
      </c>
    </row>
  </sheetData>
  <pageMargins left="0.7" right="0.7" top="0.75" bottom="0.75" header="0.3" footer="0.3"/>
  <pageSetup orientation="portrait" r:id="rId1"/>
  <ignoredErrors>
    <ignoredError sqref="O2:O187"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187"/>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520</v>
      </c>
      <c r="B1" s="28" t="s">
        <v>521</v>
      </c>
      <c r="C1" s="28" t="s">
        <v>522</v>
      </c>
      <c r="D1" s="28" t="s">
        <v>523</v>
      </c>
      <c r="E1" s="20" t="s">
        <v>515</v>
      </c>
      <c r="F1" s="20" t="s">
        <v>556</v>
      </c>
      <c r="G1" s="28" t="s">
        <v>557</v>
      </c>
      <c r="H1" s="20" t="s">
        <v>558</v>
      </c>
      <c r="I1" s="20" t="s">
        <v>559</v>
      </c>
      <c r="J1" s="20" t="s">
        <v>560</v>
      </c>
      <c r="K1" s="20" t="s">
        <v>565</v>
      </c>
      <c r="L1" s="20" t="s">
        <v>566</v>
      </c>
      <c r="M1" s="20" t="s">
        <v>561</v>
      </c>
      <c r="N1" s="20" t="s">
        <v>562</v>
      </c>
      <c r="O1" s="20" t="s">
        <v>563</v>
      </c>
      <c r="P1" s="20" t="s">
        <v>564</v>
      </c>
      <c r="Q1" s="20" t="s">
        <v>567</v>
      </c>
      <c r="R1" s="20" t="s">
        <v>568</v>
      </c>
      <c r="S1" s="20" t="s">
        <v>569</v>
      </c>
      <c r="T1" s="20" t="s">
        <v>570</v>
      </c>
      <c r="U1" s="20" t="s">
        <v>532</v>
      </c>
    </row>
    <row r="2" spans="1:21" x14ac:dyDescent="0.3">
      <c r="A2" t="s">
        <v>58</v>
      </c>
      <c r="B2" s="30" t="s">
        <v>59</v>
      </c>
      <c r="C2" s="30" t="s">
        <v>8</v>
      </c>
      <c r="D2" s="30" t="s">
        <v>60</v>
      </c>
      <c r="E2" s="1">
        <v>73.989130434782609</v>
      </c>
      <c r="F2" s="1">
        <v>0</v>
      </c>
      <c r="G2" s="29">
        <v>0.45652173913043476</v>
      </c>
      <c r="H2" s="1">
        <v>0.50271739130434778</v>
      </c>
      <c r="I2" s="1">
        <v>0.91304347826086951</v>
      </c>
      <c r="J2" s="29">
        <v>0</v>
      </c>
      <c r="K2" s="29">
        <v>0</v>
      </c>
      <c r="L2" s="29">
        <v>0</v>
      </c>
      <c r="M2" s="1">
        <v>5.6485869565217399</v>
      </c>
      <c r="N2" s="1">
        <v>7.6343469957396812E-2</v>
      </c>
      <c r="O2" s="1">
        <v>12.085652173913045</v>
      </c>
      <c r="P2" s="1">
        <v>0.16334361686499194</v>
      </c>
      <c r="Q2" s="1">
        <v>4.1829347826086964</v>
      </c>
      <c r="R2" s="1">
        <v>5.6534449831056273E-2</v>
      </c>
      <c r="S2" s="1">
        <v>2.5846739130434782</v>
      </c>
      <c r="T2" s="1">
        <v>3.4933157044219183E-2</v>
      </c>
      <c r="U2" s="1" t="s">
        <v>61</v>
      </c>
    </row>
    <row r="3" spans="1:21" x14ac:dyDescent="0.3">
      <c r="A3" t="s">
        <v>58</v>
      </c>
      <c r="B3" s="30" t="s">
        <v>62</v>
      </c>
      <c r="C3" s="30" t="s">
        <v>63</v>
      </c>
      <c r="D3" s="30" t="s">
        <v>64</v>
      </c>
      <c r="E3" s="1">
        <v>100.43478260869566</v>
      </c>
      <c r="F3" s="1">
        <v>7.9130434782608692</v>
      </c>
      <c r="G3" s="29">
        <v>0.17391304347826086</v>
      </c>
      <c r="H3" s="1">
        <v>0.91989130434782607</v>
      </c>
      <c r="I3" s="1">
        <v>2.3043478260869565</v>
      </c>
      <c r="J3" s="29">
        <v>0</v>
      </c>
      <c r="K3" s="29">
        <v>0</v>
      </c>
      <c r="L3" s="29">
        <v>13.588695652173911</v>
      </c>
      <c r="M3" s="1">
        <v>8.6378260869565224</v>
      </c>
      <c r="N3" s="1">
        <v>8.6004329004329014E-2</v>
      </c>
      <c r="O3" s="1">
        <v>8.9896739130434806</v>
      </c>
      <c r="P3" s="1">
        <v>8.9507575757575772E-2</v>
      </c>
      <c r="Q3" s="1">
        <v>14.646956521739126</v>
      </c>
      <c r="R3" s="1">
        <v>0.14583549783549779</v>
      </c>
      <c r="S3" s="1">
        <v>35.680652173913046</v>
      </c>
      <c r="T3" s="1">
        <v>0.35526190476190478</v>
      </c>
      <c r="U3" s="1" t="s">
        <v>65</v>
      </c>
    </row>
    <row r="4" spans="1:21" x14ac:dyDescent="0.3">
      <c r="A4" t="s">
        <v>58</v>
      </c>
      <c r="B4" s="30" t="s">
        <v>66</v>
      </c>
      <c r="C4" s="30" t="s">
        <v>67</v>
      </c>
      <c r="D4" s="30" t="s">
        <v>53</v>
      </c>
      <c r="E4" s="1">
        <v>130.06521739130434</v>
      </c>
      <c r="F4" s="1">
        <v>5.4673913043478262</v>
      </c>
      <c r="G4" s="29">
        <v>2.7173913043478262</v>
      </c>
      <c r="H4" s="1">
        <v>0</v>
      </c>
      <c r="I4" s="1">
        <v>0</v>
      </c>
      <c r="J4" s="29">
        <v>0</v>
      </c>
      <c r="K4" s="29">
        <v>3.1304347826086958</v>
      </c>
      <c r="L4" s="29">
        <v>4.7418478260869561</v>
      </c>
      <c r="M4" s="1">
        <v>21.635869565217391</v>
      </c>
      <c r="N4" s="1">
        <v>0.1663463145579141</v>
      </c>
      <c r="O4" s="1">
        <v>18.258152173913043</v>
      </c>
      <c r="P4" s="1">
        <v>0.1403769012201237</v>
      </c>
      <c r="Q4" s="1">
        <v>7.2961956521739131</v>
      </c>
      <c r="R4" s="1">
        <v>5.6096439913087083E-2</v>
      </c>
      <c r="S4" s="1">
        <v>21.328804347826086</v>
      </c>
      <c r="T4" s="1">
        <v>0.16398545879993315</v>
      </c>
      <c r="U4" s="1" t="s">
        <v>68</v>
      </c>
    </row>
    <row r="5" spans="1:21" x14ac:dyDescent="0.3">
      <c r="A5" t="s">
        <v>58</v>
      </c>
      <c r="B5" s="30" t="s">
        <v>69</v>
      </c>
      <c r="C5" s="30" t="s">
        <v>70</v>
      </c>
      <c r="D5" s="30" t="s">
        <v>71</v>
      </c>
      <c r="E5" s="1">
        <v>48.760869565217391</v>
      </c>
      <c r="F5" s="1">
        <v>4.5217391304347823</v>
      </c>
      <c r="G5" s="29">
        <v>0</v>
      </c>
      <c r="H5" s="1">
        <v>0.22282608695652173</v>
      </c>
      <c r="I5" s="1">
        <v>0</v>
      </c>
      <c r="J5" s="29">
        <v>0</v>
      </c>
      <c r="K5" s="29">
        <v>0</v>
      </c>
      <c r="L5" s="29">
        <v>1.7678260869565219</v>
      </c>
      <c r="M5" s="1">
        <v>0</v>
      </c>
      <c r="N5" s="1">
        <v>0</v>
      </c>
      <c r="O5" s="1">
        <v>10.338804347826091</v>
      </c>
      <c r="P5" s="1">
        <v>0.21203076237182353</v>
      </c>
      <c r="Q5" s="1">
        <v>3.0356521739130433</v>
      </c>
      <c r="R5" s="1">
        <v>6.2255907267053053E-2</v>
      </c>
      <c r="S5" s="1">
        <v>5.7618478260869566</v>
      </c>
      <c r="T5" s="1">
        <v>0.11816540347748551</v>
      </c>
      <c r="U5" s="1" t="s">
        <v>72</v>
      </c>
    </row>
    <row r="6" spans="1:21" x14ac:dyDescent="0.3">
      <c r="A6" t="s">
        <v>58</v>
      </c>
      <c r="B6" s="30" t="s">
        <v>73</v>
      </c>
      <c r="C6" s="30" t="s">
        <v>15</v>
      </c>
      <c r="D6" s="30" t="s">
        <v>74</v>
      </c>
      <c r="E6" s="1">
        <v>32.967391304347828</v>
      </c>
      <c r="F6" s="1">
        <v>0</v>
      </c>
      <c r="G6" s="29">
        <v>0.34782608695652173</v>
      </c>
      <c r="H6" s="1">
        <v>0.12641304347826085</v>
      </c>
      <c r="I6" s="1">
        <v>4.0434782608695654</v>
      </c>
      <c r="J6" s="29">
        <v>0</v>
      </c>
      <c r="K6" s="29">
        <v>0</v>
      </c>
      <c r="L6" s="29">
        <v>0.60260869565217379</v>
      </c>
      <c r="M6" s="1">
        <v>3.9315217391304373</v>
      </c>
      <c r="N6" s="1">
        <v>0.11925486317177719</v>
      </c>
      <c r="O6" s="1">
        <v>7.4684782608695679</v>
      </c>
      <c r="P6" s="1">
        <v>0.22654137817342571</v>
      </c>
      <c r="Q6" s="1">
        <v>0.29532608695652174</v>
      </c>
      <c r="R6" s="1">
        <v>8.958127266732608E-3</v>
      </c>
      <c r="S6" s="1">
        <v>1.976195652173913</v>
      </c>
      <c r="T6" s="1">
        <v>5.99439498846027E-2</v>
      </c>
      <c r="U6" s="1" t="s">
        <v>75</v>
      </c>
    </row>
    <row r="7" spans="1:21" x14ac:dyDescent="0.3">
      <c r="A7" t="s">
        <v>58</v>
      </c>
      <c r="B7" s="30" t="s">
        <v>76</v>
      </c>
      <c r="C7" s="30" t="s">
        <v>77</v>
      </c>
      <c r="D7" s="30" t="s">
        <v>4</v>
      </c>
      <c r="E7" s="1">
        <v>83.456521739130437</v>
      </c>
      <c r="F7" s="1">
        <v>46.241630434782621</v>
      </c>
      <c r="G7" s="29">
        <v>1.4130434782608696</v>
      </c>
      <c r="H7" s="1">
        <v>0.78260869565217395</v>
      </c>
      <c r="I7" s="1">
        <v>0.52173913043478259</v>
      </c>
      <c r="J7" s="29">
        <v>6.8695652173913047</v>
      </c>
      <c r="K7" s="29">
        <v>6.8695652173913047</v>
      </c>
      <c r="L7" s="29">
        <v>1.8643478260869564</v>
      </c>
      <c r="M7" s="1">
        <v>7.695652173913043</v>
      </c>
      <c r="N7" s="1">
        <v>9.2211513414951804E-2</v>
      </c>
      <c r="O7" s="1">
        <v>7.9309782608695647</v>
      </c>
      <c r="P7" s="1">
        <v>9.5031258140140656E-2</v>
      </c>
      <c r="Q7" s="1">
        <v>4.7411956521739116</v>
      </c>
      <c r="R7" s="1">
        <v>5.6810367283146632E-2</v>
      </c>
      <c r="S7" s="1">
        <v>5.4952173913043474</v>
      </c>
      <c r="T7" s="1">
        <v>6.584527220630372E-2</v>
      </c>
      <c r="U7" s="1" t="s">
        <v>78</v>
      </c>
    </row>
    <row r="8" spans="1:21" x14ac:dyDescent="0.3">
      <c r="A8" t="s">
        <v>58</v>
      </c>
      <c r="B8" s="30" t="s">
        <v>79</v>
      </c>
      <c r="C8" s="30" t="s">
        <v>23</v>
      </c>
      <c r="D8" s="30" t="s">
        <v>80</v>
      </c>
      <c r="E8" s="1">
        <v>58.054347826086953</v>
      </c>
      <c r="F8" s="1">
        <v>5.0434782608695654</v>
      </c>
      <c r="G8" s="29">
        <v>0.56521739130434778</v>
      </c>
      <c r="H8" s="1">
        <v>0</v>
      </c>
      <c r="I8" s="1">
        <v>0</v>
      </c>
      <c r="J8" s="29">
        <v>0</v>
      </c>
      <c r="K8" s="29">
        <v>1.0434782608695652</v>
      </c>
      <c r="L8" s="29">
        <v>3.2429347826086952</v>
      </c>
      <c r="M8" s="1">
        <v>4.6956521739130439</v>
      </c>
      <c r="N8" s="1">
        <v>8.0883729638644458E-2</v>
      </c>
      <c r="O8" s="1">
        <v>6.7953260869565213</v>
      </c>
      <c r="P8" s="1">
        <v>0.11705111402359109</v>
      </c>
      <c r="Q8" s="1">
        <v>1.6689130434782609</v>
      </c>
      <c r="R8" s="1">
        <v>2.8747425575734883E-2</v>
      </c>
      <c r="S8" s="1">
        <v>10.336847826086958</v>
      </c>
      <c r="T8" s="1">
        <v>0.17805467140984838</v>
      </c>
      <c r="U8" s="1" t="s">
        <v>81</v>
      </c>
    </row>
    <row r="9" spans="1:21" x14ac:dyDescent="0.3">
      <c r="A9" t="s">
        <v>58</v>
      </c>
      <c r="B9" s="30" t="s">
        <v>82</v>
      </c>
      <c r="C9" s="30" t="s">
        <v>83</v>
      </c>
      <c r="D9" s="30" t="s">
        <v>12</v>
      </c>
      <c r="E9" s="1">
        <v>81.576086956521735</v>
      </c>
      <c r="F9" s="1">
        <v>5.7391304347826084</v>
      </c>
      <c r="G9" s="29">
        <v>0.35869565217391303</v>
      </c>
      <c r="H9" s="1">
        <v>0.65217391304347827</v>
      </c>
      <c r="I9" s="1">
        <v>0.52173913043478259</v>
      </c>
      <c r="J9" s="29">
        <v>0</v>
      </c>
      <c r="K9" s="29">
        <v>0</v>
      </c>
      <c r="L9" s="29">
        <v>4.2513043478260881</v>
      </c>
      <c r="M9" s="1">
        <v>5.7391304347826084</v>
      </c>
      <c r="N9" s="1">
        <v>7.0353097934710188E-2</v>
      </c>
      <c r="O9" s="1">
        <v>0</v>
      </c>
      <c r="P9" s="1">
        <v>0</v>
      </c>
      <c r="Q9" s="1">
        <v>0.27358695652173909</v>
      </c>
      <c r="R9" s="1">
        <v>3.353764157228514E-3</v>
      </c>
      <c r="S9" s="1">
        <v>16.406739130434783</v>
      </c>
      <c r="T9" s="1">
        <v>0.20112191872085278</v>
      </c>
      <c r="U9" s="1" t="s">
        <v>84</v>
      </c>
    </row>
    <row r="10" spans="1:21" x14ac:dyDescent="0.3">
      <c r="A10" t="s">
        <v>58</v>
      </c>
      <c r="B10" s="30" t="s">
        <v>85</v>
      </c>
      <c r="C10" s="30" t="s">
        <v>35</v>
      </c>
      <c r="D10" s="30" t="s">
        <v>34</v>
      </c>
      <c r="E10" s="1">
        <v>83.684782608695656</v>
      </c>
      <c r="F10" s="1">
        <v>5.7391304347826084</v>
      </c>
      <c r="G10" s="29">
        <v>0</v>
      </c>
      <c r="H10" s="1">
        <v>0.50434782608695661</v>
      </c>
      <c r="I10" s="1">
        <v>0</v>
      </c>
      <c r="J10" s="29">
        <v>0</v>
      </c>
      <c r="K10" s="29">
        <v>0</v>
      </c>
      <c r="L10" s="29">
        <v>0.32608695652173914</v>
      </c>
      <c r="M10" s="1">
        <v>5.6521739130434785</v>
      </c>
      <c r="N10" s="1">
        <v>6.7541239121963886E-2</v>
      </c>
      <c r="O10" s="1">
        <v>3.9239130434782608</v>
      </c>
      <c r="P10" s="1">
        <v>4.6889206390440315E-2</v>
      </c>
      <c r="Q10" s="1">
        <v>3.0706521739130435</v>
      </c>
      <c r="R10" s="1">
        <v>3.6693077022989996E-2</v>
      </c>
      <c r="S10" s="1">
        <v>8.8451086956521738</v>
      </c>
      <c r="T10" s="1">
        <v>0.10569554487595791</v>
      </c>
      <c r="U10" s="1" t="s">
        <v>86</v>
      </c>
    </row>
    <row r="11" spans="1:21" x14ac:dyDescent="0.3">
      <c r="A11" t="s">
        <v>58</v>
      </c>
      <c r="B11" s="30" t="s">
        <v>87</v>
      </c>
      <c r="C11" s="30" t="s">
        <v>88</v>
      </c>
      <c r="D11" s="30" t="s">
        <v>53</v>
      </c>
      <c r="E11" s="1">
        <v>20.608695652173914</v>
      </c>
      <c r="F11" s="1">
        <v>5.3043478260869561</v>
      </c>
      <c r="G11" s="29">
        <v>0</v>
      </c>
      <c r="H11" s="1">
        <v>0.13771739130434782</v>
      </c>
      <c r="I11" s="1">
        <v>2.0869565217391304</v>
      </c>
      <c r="J11" s="29">
        <v>0</v>
      </c>
      <c r="K11" s="29">
        <v>0</v>
      </c>
      <c r="L11" s="29">
        <v>1.8946739130434787</v>
      </c>
      <c r="M11" s="1">
        <v>4.6956521739130439</v>
      </c>
      <c r="N11" s="1">
        <v>0.22784810126582281</v>
      </c>
      <c r="O11" s="1">
        <v>9.7604347826086979</v>
      </c>
      <c r="P11" s="1">
        <v>0.47360759493670895</v>
      </c>
      <c r="Q11" s="1">
        <v>1.6502173913043487</v>
      </c>
      <c r="R11" s="1">
        <v>8.0073839662447299E-2</v>
      </c>
      <c r="S11" s="1">
        <v>6.5451086956521749</v>
      </c>
      <c r="T11" s="1">
        <v>0.31758966244725739</v>
      </c>
      <c r="U11" s="1" t="s">
        <v>89</v>
      </c>
    </row>
    <row r="12" spans="1:21" x14ac:dyDescent="0.3">
      <c r="A12" t="s">
        <v>58</v>
      </c>
      <c r="B12" s="30" t="s">
        <v>90</v>
      </c>
      <c r="C12" s="30" t="s">
        <v>19</v>
      </c>
      <c r="D12" s="30" t="s">
        <v>39</v>
      </c>
      <c r="E12" s="1">
        <v>22.260869565217391</v>
      </c>
      <c r="F12" s="1">
        <v>9.8695652173913047</v>
      </c>
      <c r="G12" s="29">
        <v>0</v>
      </c>
      <c r="H12" s="1">
        <v>0.15695652173913044</v>
      </c>
      <c r="I12" s="1">
        <v>1.1086956521739131</v>
      </c>
      <c r="J12" s="29">
        <v>0</v>
      </c>
      <c r="K12" s="29">
        <v>0</v>
      </c>
      <c r="L12" s="29">
        <v>3.0679347826086958</v>
      </c>
      <c r="M12" s="1">
        <v>4.2907608695652177</v>
      </c>
      <c r="N12" s="1">
        <v>0.19274902343750003</v>
      </c>
      <c r="O12" s="1">
        <v>4.4483695652173916</v>
      </c>
      <c r="P12" s="1">
        <v>0.19982910156250003</v>
      </c>
      <c r="Q12" s="1">
        <v>2.1304347826086958</v>
      </c>
      <c r="R12" s="1">
        <v>9.5703125000000014E-2</v>
      </c>
      <c r="S12" s="1">
        <v>4.3532608695652169</v>
      </c>
      <c r="T12" s="1">
        <v>0.19555664062499997</v>
      </c>
      <c r="U12" s="1" t="s">
        <v>91</v>
      </c>
    </row>
    <row r="13" spans="1:21" x14ac:dyDescent="0.3">
      <c r="A13" t="s">
        <v>58</v>
      </c>
      <c r="B13" s="30" t="s">
        <v>92</v>
      </c>
      <c r="C13" s="30" t="s">
        <v>93</v>
      </c>
      <c r="D13" s="30" t="s">
        <v>94</v>
      </c>
      <c r="E13" s="1">
        <v>133.78260869565219</v>
      </c>
      <c r="F13" s="1">
        <v>5.1304347826086953</v>
      </c>
      <c r="G13" s="29">
        <v>0.21739130434782608</v>
      </c>
      <c r="H13" s="1">
        <v>1.0921739130434782</v>
      </c>
      <c r="I13" s="1">
        <v>5.0434782608695654</v>
      </c>
      <c r="J13" s="29">
        <v>0</v>
      </c>
      <c r="K13" s="29">
        <v>0</v>
      </c>
      <c r="L13" s="29">
        <v>0</v>
      </c>
      <c r="M13" s="1">
        <v>21.931413043478265</v>
      </c>
      <c r="N13" s="1">
        <v>0.16393321416964579</v>
      </c>
      <c r="O13" s="1">
        <v>9.7107608695652186</v>
      </c>
      <c r="P13" s="1">
        <v>7.2586122846928836E-2</v>
      </c>
      <c r="Q13" s="1">
        <v>0</v>
      </c>
      <c r="R13" s="1">
        <v>0</v>
      </c>
      <c r="S13" s="1">
        <v>0</v>
      </c>
      <c r="T13" s="1">
        <v>0</v>
      </c>
      <c r="U13" s="1" t="s">
        <v>95</v>
      </c>
    </row>
    <row r="14" spans="1:21" x14ac:dyDescent="0.3">
      <c r="A14" t="s">
        <v>58</v>
      </c>
      <c r="B14" s="30" t="s">
        <v>96</v>
      </c>
      <c r="C14" s="30" t="s">
        <v>35</v>
      </c>
      <c r="D14" s="30" t="s">
        <v>34</v>
      </c>
      <c r="E14" s="1">
        <v>72.858695652173907</v>
      </c>
      <c r="F14" s="1">
        <v>3.0244565217391304</v>
      </c>
      <c r="G14" s="29">
        <v>0</v>
      </c>
      <c r="H14" s="1">
        <v>0</v>
      </c>
      <c r="I14" s="1">
        <v>0</v>
      </c>
      <c r="J14" s="29">
        <v>0</v>
      </c>
      <c r="K14" s="29">
        <v>0</v>
      </c>
      <c r="L14" s="29">
        <v>0</v>
      </c>
      <c r="M14" s="1">
        <v>5.3478260869565215</v>
      </c>
      <c r="N14" s="1">
        <v>7.3399970162613765E-2</v>
      </c>
      <c r="O14" s="1">
        <v>3.9076086956521738</v>
      </c>
      <c r="P14" s="1">
        <v>5.3632701775324483E-2</v>
      </c>
      <c r="Q14" s="1">
        <v>0</v>
      </c>
      <c r="R14" s="1">
        <v>0</v>
      </c>
      <c r="S14" s="1">
        <v>0</v>
      </c>
      <c r="T14" s="1">
        <v>0</v>
      </c>
      <c r="U14" s="1" t="s">
        <v>97</v>
      </c>
    </row>
    <row r="15" spans="1:21" x14ac:dyDescent="0.3">
      <c r="A15" t="s">
        <v>58</v>
      </c>
      <c r="B15" s="30" t="s">
        <v>98</v>
      </c>
      <c r="C15" s="30" t="s">
        <v>35</v>
      </c>
      <c r="D15" s="30" t="s">
        <v>34</v>
      </c>
      <c r="E15" s="1">
        <v>153.68478260869566</v>
      </c>
      <c r="F15" s="1">
        <v>9.8695652173913047</v>
      </c>
      <c r="G15" s="29">
        <v>0</v>
      </c>
      <c r="H15" s="1">
        <v>27.760869565217391</v>
      </c>
      <c r="I15" s="1">
        <v>0</v>
      </c>
      <c r="J15" s="29">
        <v>0</v>
      </c>
      <c r="K15" s="29">
        <v>0</v>
      </c>
      <c r="L15" s="29">
        <v>0</v>
      </c>
      <c r="M15" s="1">
        <v>14.597826086956522</v>
      </c>
      <c r="N15" s="1">
        <v>9.4985501096258571E-2</v>
      </c>
      <c r="O15" s="1">
        <v>35.383152173913047</v>
      </c>
      <c r="P15" s="1">
        <v>0.23023198245986282</v>
      </c>
      <c r="Q15" s="1">
        <v>4.9021739130434785</v>
      </c>
      <c r="R15" s="1">
        <v>3.1897588231133742E-2</v>
      </c>
      <c r="S15" s="1">
        <v>16.078804347826086</v>
      </c>
      <c r="T15" s="1">
        <v>0.10462196760732724</v>
      </c>
      <c r="U15" s="1" t="s">
        <v>99</v>
      </c>
    </row>
    <row r="16" spans="1:21" x14ac:dyDescent="0.3">
      <c r="A16" t="s">
        <v>58</v>
      </c>
      <c r="B16" s="30" t="s">
        <v>100</v>
      </c>
      <c r="C16" s="30" t="s">
        <v>101</v>
      </c>
      <c r="D16" s="30" t="s">
        <v>0</v>
      </c>
      <c r="E16" s="1">
        <v>55.130434782608695</v>
      </c>
      <c r="F16" s="1">
        <v>5.0434782608695654</v>
      </c>
      <c r="G16" s="29">
        <v>7.6086956521739135E-2</v>
      </c>
      <c r="H16" s="1">
        <v>0.13</v>
      </c>
      <c r="I16" s="1">
        <v>0</v>
      </c>
      <c r="J16" s="29">
        <v>0</v>
      </c>
      <c r="K16" s="29">
        <v>0</v>
      </c>
      <c r="L16" s="29">
        <v>1.9045652173913041</v>
      </c>
      <c r="M16" s="1">
        <v>4.6082608695652167</v>
      </c>
      <c r="N16" s="1">
        <v>8.3588328075709761E-2</v>
      </c>
      <c r="O16" s="1">
        <v>4.47858695652174</v>
      </c>
      <c r="P16" s="1">
        <v>8.1236198738170368E-2</v>
      </c>
      <c r="Q16" s="1">
        <v>1.7465217391304351</v>
      </c>
      <c r="R16" s="1">
        <v>3.1679810725552059E-2</v>
      </c>
      <c r="S16" s="1">
        <v>7.3181521739130426</v>
      </c>
      <c r="T16" s="1">
        <v>0.13274250788643532</v>
      </c>
      <c r="U16" s="1" t="s">
        <v>102</v>
      </c>
    </row>
    <row r="17" spans="1:21" x14ac:dyDescent="0.3">
      <c r="A17" t="s">
        <v>58</v>
      </c>
      <c r="B17" s="30" t="s">
        <v>103</v>
      </c>
      <c r="C17" s="30" t="s">
        <v>63</v>
      </c>
      <c r="D17" s="30" t="s">
        <v>64</v>
      </c>
      <c r="E17" s="1">
        <v>71.956521739130437</v>
      </c>
      <c r="F17" s="1">
        <v>5.3043478260869561</v>
      </c>
      <c r="G17" s="29">
        <v>0.19565217391304349</v>
      </c>
      <c r="H17" s="1">
        <v>0.78260869565217395</v>
      </c>
      <c r="I17" s="1">
        <v>0.43478260869565216</v>
      </c>
      <c r="J17" s="29">
        <v>0</v>
      </c>
      <c r="K17" s="29">
        <v>0</v>
      </c>
      <c r="L17" s="29">
        <v>0.98543478260869544</v>
      </c>
      <c r="M17" s="1">
        <v>10.5</v>
      </c>
      <c r="N17" s="1">
        <v>0.1459214501510574</v>
      </c>
      <c r="O17" s="1">
        <v>10.570652173913043</v>
      </c>
      <c r="P17" s="1">
        <v>0.14690332326283986</v>
      </c>
      <c r="Q17" s="1">
        <v>3.8549999999999991</v>
      </c>
      <c r="R17" s="1">
        <v>5.3574018126888202E-2</v>
      </c>
      <c r="S17" s="1">
        <v>6.5625</v>
      </c>
      <c r="T17" s="1">
        <v>9.1200906344410873E-2</v>
      </c>
      <c r="U17" s="1" t="s">
        <v>104</v>
      </c>
    </row>
    <row r="18" spans="1:21" x14ac:dyDescent="0.3">
      <c r="A18" t="s">
        <v>58</v>
      </c>
      <c r="B18" s="30" t="s">
        <v>105</v>
      </c>
      <c r="C18" s="30" t="s">
        <v>7</v>
      </c>
      <c r="D18" s="30" t="s">
        <v>106</v>
      </c>
      <c r="E18" s="1">
        <v>66.336956521739125</v>
      </c>
      <c r="F18" s="1">
        <v>5.7391304347826084</v>
      </c>
      <c r="G18" s="29">
        <v>0.5</v>
      </c>
      <c r="H18" s="1">
        <v>0.78260869565217395</v>
      </c>
      <c r="I18" s="1">
        <v>1.0434782608695652</v>
      </c>
      <c r="J18" s="29">
        <v>0</v>
      </c>
      <c r="K18" s="29">
        <v>0</v>
      </c>
      <c r="L18" s="29">
        <v>3.5431521739130436</v>
      </c>
      <c r="M18" s="1">
        <v>10.3125</v>
      </c>
      <c r="N18" s="1">
        <v>0.15545633295100772</v>
      </c>
      <c r="O18" s="1">
        <v>10.209239130434783</v>
      </c>
      <c r="P18" s="1">
        <v>0.15389972144846797</v>
      </c>
      <c r="Q18" s="1">
        <v>9.3267391304347829</v>
      </c>
      <c r="R18" s="1">
        <v>0.14059642798623628</v>
      </c>
      <c r="S18" s="1">
        <v>9.9707608695652183</v>
      </c>
      <c r="T18" s="1">
        <v>0.15030476814681307</v>
      </c>
      <c r="U18" s="1" t="s">
        <v>107</v>
      </c>
    </row>
    <row r="19" spans="1:21" x14ac:dyDescent="0.3">
      <c r="A19" t="s">
        <v>58</v>
      </c>
      <c r="B19" s="30" t="s">
        <v>108</v>
      </c>
      <c r="C19" s="30" t="s">
        <v>109</v>
      </c>
      <c r="D19" s="30" t="s">
        <v>94</v>
      </c>
      <c r="E19" s="1">
        <v>42.510869565217391</v>
      </c>
      <c r="F19" s="1">
        <v>4.9565217391304346</v>
      </c>
      <c r="G19" s="29">
        <v>0.44565217391304346</v>
      </c>
      <c r="H19" s="1">
        <v>0.52173913043478259</v>
      </c>
      <c r="I19" s="1">
        <v>0.61956521739130432</v>
      </c>
      <c r="J19" s="29">
        <v>0</v>
      </c>
      <c r="K19" s="29">
        <v>0</v>
      </c>
      <c r="L19" s="29">
        <v>3.8201086956521726</v>
      </c>
      <c r="M19" s="1">
        <v>11.217391304347826</v>
      </c>
      <c r="N19" s="1">
        <v>0.26387113270263363</v>
      </c>
      <c r="O19" s="1">
        <v>5.7255434782608692</v>
      </c>
      <c r="P19" s="1">
        <v>0.13468422398363589</v>
      </c>
      <c r="Q19" s="1">
        <v>2.5388043478260873</v>
      </c>
      <c r="R19" s="1">
        <v>5.9721298900536957E-2</v>
      </c>
      <c r="S19" s="1">
        <v>6.1047826086956531</v>
      </c>
      <c r="T19" s="1">
        <v>0.14360521605727439</v>
      </c>
      <c r="U19" s="1" t="s">
        <v>110</v>
      </c>
    </row>
    <row r="20" spans="1:21" x14ac:dyDescent="0.3">
      <c r="A20" t="s">
        <v>58</v>
      </c>
      <c r="B20" s="30" t="s">
        <v>111</v>
      </c>
      <c r="C20" s="30" t="s">
        <v>112</v>
      </c>
      <c r="D20" s="30" t="s">
        <v>113</v>
      </c>
      <c r="E20" s="1">
        <v>70.184782608695656</v>
      </c>
      <c r="F20" s="1">
        <v>5.3913043478260869</v>
      </c>
      <c r="G20" s="29">
        <v>0.29347826086956524</v>
      </c>
      <c r="H20" s="1">
        <v>0.77173913043478259</v>
      </c>
      <c r="I20" s="1">
        <v>1.0652173913043479</v>
      </c>
      <c r="J20" s="29">
        <v>0</v>
      </c>
      <c r="K20" s="29">
        <v>0</v>
      </c>
      <c r="L20" s="29">
        <v>0.6597826086956522</v>
      </c>
      <c r="M20" s="1">
        <v>10.644021739130434</v>
      </c>
      <c r="N20" s="1">
        <v>0.15165711630788289</v>
      </c>
      <c r="O20" s="1">
        <v>11.581521739130435</v>
      </c>
      <c r="P20" s="1">
        <v>0.16501471271488308</v>
      </c>
      <c r="Q20" s="1">
        <v>0.24728260869565216</v>
      </c>
      <c r="R20" s="1">
        <v>3.5233080377884462E-3</v>
      </c>
      <c r="S20" s="1">
        <v>9.2378260869565221</v>
      </c>
      <c r="T20" s="1">
        <v>0.13162149605079759</v>
      </c>
      <c r="U20" s="1" t="s">
        <v>114</v>
      </c>
    </row>
    <row r="21" spans="1:21" x14ac:dyDescent="0.3">
      <c r="A21" t="s">
        <v>58</v>
      </c>
      <c r="B21" s="30" t="s">
        <v>115</v>
      </c>
      <c r="C21" s="30" t="s">
        <v>116</v>
      </c>
      <c r="D21" s="30" t="s">
        <v>117</v>
      </c>
      <c r="E21" s="1">
        <v>104.6304347826087</v>
      </c>
      <c r="F21" s="1">
        <v>5.7391304347826084</v>
      </c>
      <c r="G21" s="29">
        <v>1.0869565217391304E-2</v>
      </c>
      <c r="H21" s="1">
        <v>0</v>
      </c>
      <c r="I21" s="1">
        <v>0</v>
      </c>
      <c r="J21" s="29">
        <v>0</v>
      </c>
      <c r="K21" s="29">
        <v>0.57608695652173914</v>
      </c>
      <c r="L21" s="29">
        <v>7.9393478260869559</v>
      </c>
      <c r="M21" s="1">
        <v>0</v>
      </c>
      <c r="N21" s="1">
        <v>0</v>
      </c>
      <c r="O21" s="1">
        <v>15.855978260869565</v>
      </c>
      <c r="P21" s="1">
        <v>0.15154269686266361</v>
      </c>
      <c r="Q21" s="1">
        <v>3.8373913043478263</v>
      </c>
      <c r="R21" s="1">
        <v>3.6675670060253476E-2</v>
      </c>
      <c r="S21" s="1">
        <v>9.76576086956522</v>
      </c>
      <c r="T21" s="1">
        <v>9.3335757323914414E-2</v>
      </c>
      <c r="U21" s="1" t="s">
        <v>118</v>
      </c>
    </row>
    <row r="22" spans="1:21" x14ac:dyDescent="0.3">
      <c r="A22" t="s">
        <v>58</v>
      </c>
      <c r="B22" s="30" t="s">
        <v>119</v>
      </c>
      <c r="C22" s="30" t="s">
        <v>116</v>
      </c>
      <c r="D22" s="30" t="s">
        <v>117</v>
      </c>
      <c r="E22" s="1">
        <v>90.728260869565219</v>
      </c>
      <c r="F22" s="1">
        <v>5.5652173913043477</v>
      </c>
      <c r="G22" s="29">
        <v>0.32608695652173914</v>
      </c>
      <c r="H22" s="1">
        <v>0</v>
      </c>
      <c r="I22" s="1">
        <v>0</v>
      </c>
      <c r="J22" s="29">
        <v>0</v>
      </c>
      <c r="K22" s="29">
        <v>0</v>
      </c>
      <c r="L22" s="29">
        <v>5.7834782608695647</v>
      </c>
      <c r="M22" s="1">
        <v>5.5065217391304344</v>
      </c>
      <c r="N22" s="1">
        <v>6.0692464358452131E-2</v>
      </c>
      <c r="O22" s="1">
        <v>5.8932608695652178</v>
      </c>
      <c r="P22" s="1">
        <v>6.495507367916617E-2</v>
      </c>
      <c r="Q22" s="1">
        <v>5.3913043478260869</v>
      </c>
      <c r="R22" s="1">
        <v>5.9422547022882473E-2</v>
      </c>
      <c r="S22" s="1">
        <v>8.4208695652173908</v>
      </c>
      <c r="T22" s="1">
        <v>9.2814184737031263E-2</v>
      </c>
      <c r="U22" s="1" t="s">
        <v>120</v>
      </c>
    </row>
    <row r="23" spans="1:21" x14ac:dyDescent="0.3">
      <c r="A23" t="s">
        <v>58</v>
      </c>
      <c r="B23" s="30" t="s">
        <v>121</v>
      </c>
      <c r="C23" s="30" t="s">
        <v>7</v>
      </c>
      <c r="D23" s="30" t="s">
        <v>106</v>
      </c>
      <c r="E23" s="1">
        <v>125.60869565217391</v>
      </c>
      <c r="F23" s="1">
        <v>10.760869565217391</v>
      </c>
      <c r="G23" s="29">
        <v>0.52173913043478259</v>
      </c>
      <c r="H23" s="1">
        <v>0.67206521739130431</v>
      </c>
      <c r="I23" s="1">
        <v>2.1739130434782608</v>
      </c>
      <c r="J23" s="29">
        <v>0</v>
      </c>
      <c r="K23" s="29">
        <v>0</v>
      </c>
      <c r="L23" s="29">
        <v>0.6213043478260869</v>
      </c>
      <c r="M23" s="1">
        <v>10.984130434782614</v>
      </c>
      <c r="N23" s="1">
        <v>8.7447213568708937E-2</v>
      </c>
      <c r="O23" s="1">
        <v>23.344130434782603</v>
      </c>
      <c r="P23" s="1">
        <v>0.1858480443059882</v>
      </c>
      <c r="Q23" s="1">
        <v>5.2413043478260866</v>
      </c>
      <c r="R23" s="1">
        <v>4.1727241259951538E-2</v>
      </c>
      <c r="S23" s="1">
        <v>10.319239130434779</v>
      </c>
      <c r="T23" s="1">
        <v>8.2153859466943549E-2</v>
      </c>
      <c r="U23" s="1" t="s">
        <v>122</v>
      </c>
    </row>
    <row r="24" spans="1:21" x14ac:dyDescent="0.3">
      <c r="A24" t="s">
        <v>58</v>
      </c>
      <c r="B24" s="30" t="s">
        <v>123</v>
      </c>
      <c r="C24" s="30" t="s">
        <v>14</v>
      </c>
      <c r="D24" s="30" t="s">
        <v>124</v>
      </c>
      <c r="E24" s="1">
        <v>59.619565217391305</v>
      </c>
      <c r="F24" s="1">
        <v>5.7391304347826084</v>
      </c>
      <c r="G24" s="29">
        <v>0.52173913043478259</v>
      </c>
      <c r="H24" s="1">
        <v>0.60597826086956519</v>
      </c>
      <c r="I24" s="1">
        <v>0.54347826086956519</v>
      </c>
      <c r="J24" s="29">
        <v>0</v>
      </c>
      <c r="K24" s="29">
        <v>0</v>
      </c>
      <c r="L24" s="29">
        <v>5.6850000000000014</v>
      </c>
      <c r="M24" s="1">
        <v>11.260869565217391</v>
      </c>
      <c r="N24" s="1">
        <v>0.18887876025524156</v>
      </c>
      <c r="O24" s="1">
        <v>4.3459782608695665</v>
      </c>
      <c r="P24" s="1">
        <v>7.2895168641750246E-2</v>
      </c>
      <c r="Q24" s="1">
        <v>8.70891304347826</v>
      </c>
      <c r="R24" s="1">
        <v>0.14607474931631723</v>
      </c>
      <c r="S24" s="1">
        <v>29.804347826086961</v>
      </c>
      <c r="T24" s="1">
        <v>0.49990884229717419</v>
      </c>
      <c r="U24" s="1" t="s">
        <v>125</v>
      </c>
    </row>
    <row r="25" spans="1:21" x14ac:dyDescent="0.3">
      <c r="A25" t="s">
        <v>58</v>
      </c>
      <c r="B25" s="30" t="s">
        <v>126</v>
      </c>
      <c r="C25" s="30" t="s">
        <v>19</v>
      </c>
      <c r="D25" s="30" t="s">
        <v>39</v>
      </c>
      <c r="E25" s="1">
        <v>117.69565217391305</v>
      </c>
      <c r="F25" s="1">
        <v>10.793478260869565</v>
      </c>
      <c r="G25" s="29">
        <v>0</v>
      </c>
      <c r="H25" s="1">
        <v>0</v>
      </c>
      <c r="I25" s="1">
        <v>0</v>
      </c>
      <c r="J25" s="29">
        <v>0</v>
      </c>
      <c r="K25" s="29">
        <v>0</v>
      </c>
      <c r="L25" s="29">
        <v>4.9296739130434784</v>
      </c>
      <c r="M25" s="1">
        <v>19.697282608695652</v>
      </c>
      <c r="N25" s="1">
        <v>0.16735777613594385</v>
      </c>
      <c r="O25" s="1">
        <v>18.259239130434782</v>
      </c>
      <c r="P25" s="1">
        <v>0.15513945326930181</v>
      </c>
      <c r="Q25" s="1">
        <v>6.6408695652173906</v>
      </c>
      <c r="R25" s="1">
        <v>5.6424085703731058E-2</v>
      </c>
      <c r="S25" s="1">
        <v>15.120326086956521</v>
      </c>
      <c r="T25" s="1">
        <v>0.1284697081640192</v>
      </c>
      <c r="U25" s="1" t="s">
        <v>127</v>
      </c>
    </row>
    <row r="26" spans="1:21" x14ac:dyDescent="0.3">
      <c r="A26" t="s">
        <v>58</v>
      </c>
      <c r="B26" s="30" t="s">
        <v>128</v>
      </c>
      <c r="C26" s="30" t="s">
        <v>14</v>
      </c>
      <c r="D26" s="30" t="s">
        <v>124</v>
      </c>
      <c r="E26" s="1">
        <v>151.35869565217391</v>
      </c>
      <c r="F26" s="1">
        <v>5.2173913043478262</v>
      </c>
      <c r="G26" s="29">
        <v>0</v>
      </c>
      <c r="H26" s="1">
        <v>0</v>
      </c>
      <c r="I26" s="1">
        <v>0</v>
      </c>
      <c r="J26" s="29">
        <v>0</v>
      </c>
      <c r="K26" s="29">
        <v>0</v>
      </c>
      <c r="L26" s="29">
        <v>4.2581521739130439</v>
      </c>
      <c r="M26" s="1">
        <v>17.263586956521742</v>
      </c>
      <c r="N26" s="1">
        <v>0.11405745062836627</v>
      </c>
      <c r="O26" s="1">
        <v>21.828804347826086</v>
      </c>
      <c r="P26" s="1">
        <v>0.14421903052064633</v>
      </c>
      <c r="Q26" s="1">
        <v>9.5244565217391308</v>
      </c>
      <c r="R26" s="1">
        <v>6.2926391382405744E-2</v>
      </c>
      <c r="S26" s="1">
        <v>17.717391304347828</v>
      </c>
      <c r="T26" s="1">
        <v>0.11705565529622981</v>
      </c>
      <c r="U26" s="1" t="s">
        <v>129</v>
      </c>
    </row>
    <row r="27" spans="1:21" x14ac:dyDescent="0.3">
      <c r="A27" t="s">
        <v>58</v>
      </c>
      <c r="B27" s="30" t="s">
        <v>130</v>
      </c>
      <c r="C27" s="30" t="s">
        <v>16</v>
      </c>
      <c r="D27" s="30" t="s">
        <v>113</v>
      </c>
      <c r="E27" s="1">
        <v>64.521739130434781</v>
      </c>
      <c r="F27" s="1">
        <v>5.7391304347826084</v>
      </c>
      <c r="G27" s="29">
        <v>0.60869565217391308</v>
      </c>
      <c r="H27" s="1">
        <v>8.152173913043478E-3</v>
      </c>
      <c r="I27" s="1">
        <v>0.34782608695652173</v>
      </c>
      <c r="J27" s="29">
        <v>0</v>
      </c>
      <c r="K27" s="29">
        <v>0</v>
      </c>
      <c r="L27" s="29">
        <v>0</v>
      </c>
      <c r="M27" s="1">
        <v>4.0788043478260869</v>
      </c>
      <c r="N27" s="1">
        <v>6.3215970350404313E-2</v>
      </c>
      <c r="O27" s="1">
        <v>8.383152173913043</v>
      </c>
      <c r="P27" s="1">
        <v>0.12992756064690025</v>
      </c>
      <c r="Q27" s="1">
        <v>4.995869565217391</v>
      </c>
      <c r="R27" s="1">
        <v>7.7429245283018866E-2</v>
      </c>
      <c r="S27" s="1">
        <v>1.740326086956522</v>
      </c>
      <c r="T27" s="1">
        <v>2.6972708894878711E-2</v>
      </c>
      <c r="U27" s="1" t="s">
        <v>131</v>
      </c>
    </row>
    <row r="28" spans="1:21" x14ac:dyDescent="0.3">
      <c r="A28" t="s">
        <v>58</v>
      </c>
      <c r="B28" s="30" t="s">
        <v>132</v>
      </c>
      <c r="C28" s="30" t="s">
        <v>133</v>
      </c>
      <c r="D28" s="30" t="s">
        <v>134</v>
      </c>
      <c r="E28" s="1">
        <v>102.05434782608695</v>
      </c>
      <c r="F28" s="1">
        <v>4.4184782608695654</v>
      </c>
      <c r="G28" s="29">
        <v>0</v>
      </c>
      <c r="H28" s="1">
        <v>0</v>
      </c>
      <c r="I28" s="1">
        <v>0</v>
      </c>
      <c r="J28" s="29">
        <v>0</v>
      </c>
      <c r="K28" s="29">
        <v>0</v>
      </c>
      <c r="L28" s="29">
        <v>2.625</v>
      </c>
      <c r="M28" s="1">
        <v>11.130434782608695</v>
      </c>
      <c r="N28" s="1">
        <v>0.1090637980615614</v>
      </c>
      <c r="O28" s="1">
        <v>12.176630434782609</v>
      </c>
      <c r="P28" s="1">
        <v>0.11931515603365642</v>
      </c>
      <c r="Q28" s="1">
        <v>5.1657608695652177</v>
      </c>
      <c r="R28" s="1">
        <v>5.0617744168708068E-2</v>
      </c>
      <c r="S28" s="1">
        <v>11.9375</v>
      </c>
      <c r="T28" s="1">
        <v>0.11697198849717755</v>
      </c>
      <c r="U28" s="1" t="s">
        <v>135</v>
      </c>
    </row>
    <row r="29" spans="1:21" x14ac:dyDescent="0.3">
      <c r="A29" t="s">
        <v>58</v>
      </c>
      <c r="B29" s="30" t="s">
        <v>136</v>
      </c>
      <c r="C29" s="30" t="s">
        <v>101</v>
      </c>
      <c r="D29" s="30" t="s">
        <v>0</v>
      </c>
      <c r="E29" s="1">
        <v>41.054347826086953</v>
      </c>
      <c r="F29" s="1">
        <v>5.6955434782608672</v>
      </c>
      <c r="G29" s="29">
        <v>0.30434782608695654</v>
      </c>
      <c r="H29" s="1">
        <v>0.23902173913043481</v>
      </c>
      <c r="I29" s="1">
        <v>0.91304347826086951</v>
      </c>
      <c r="J29" s="29">
        <v>0</v>
      </c>
      <c r="K29" s="29">
        <v>0</v>
      </c>
      <c r="L29" s="29">
        <v>1.9413043478260872</v>
      </c>
      <c r="M29" s="1">
        <v>5.5869565217391308</v>
      </c>
      <c r="N29" s="1">
        <v>0.13608684140852531</v>
      </c>
      <c r="O29" s="1">
        <v>11.777173913043478</v>
      </c>
      <c r="P29" s="1">
        <v>0.28686788456446916</v>
      </c>
      <c r="Q29" s="1">
        <v>3.9239130434782608</v>
      </c>
      <c r="R29" s="1">
        <v>9.5578501456182158E-2</v>
      </c>
      <c r="S29" s="1">
        <v>7.8793478260869563</v>
      </c>
      <c r="T29" s="1">
        <v>0.19192480804871592</v>
      </c>
      <c r="U29" s="1" t="s">
        <v>137</v>
      </c>
    </row>
    <row r="30" spans="1:21" x14ac:dyDescent="0.3">
      <c r="A30" t="s">
        <v>58</v>
      </c>
      <c r="B30" s="30" t="s">
        <v>138</v>
      </c>
      <c r="C30" s="30" t="s">
        <v>139</v>
      </c>
      <c r="D30" s="30" t="s">
        <v>140</v>
      </c>
      <c r="E30" s="1">
        <v>91.163043478260875</v>
      </c>
      <c r="F30" s="1">
        <v>5.5652173913043477</v>
      </c>
      <c r="G30" s="29">
        <v>0</v>
      </c>
      <c r="H30" s="1">
        <v>0</v>
      </c>
      <c r="I30" s="1">
        <v>0</v>
      </c>
      <c r="J30" s="29">
        <v>0</v>
      </c>
      <c r="K30" s="29">
        <v>0</v>
      </c>
      <c r="L30" s="29">
        <v>0</v>
      </c>
      <c r="M30" s="1">
        <v>9.4008695652173913</v>
      </c>
      <c r="N30" s="1">
        <v>0.10312149755574102</v>
      </c>
      <c r="O30" s="1">
        <v>7.2424999999999997</v>
      </c>
      <c r="P30" s="1">
        <v>7.9445570525813747E-2</v>
      </c>
      <c r="Q30" s="1">
        <v>0</v>
      </c>
      <c r="R30" s="1">
        <v>0</v>
      </c>
      <c r="S30" s="1">
        <v>0</v>
      </c>
      <c r="T30" s="1">
        <v>0</v>
      </c>
      <c r="U30" s="1" t="s">
        <v>141</v>
      </c>
    </row>
    <row r="31" spans="1:21" x14ac:dyDescent="0.3">
      <c r="A31" t="s">
        <v>58</v>
      </c>
      <c r="B31" s="30" t="s">
        <v>142</v>
      </c>
      <c r="C31" s="30" t="s">
        <v>45</v>
      </c>
      <c r="D31" s="30" t="s">
        <v>13</v>
      </c>
      <c r="E31" s="1">
        <v>99.869565217391298</v>
      </c>
      <c r="F31" s="1">
        <v>5.1304347826086953</v>
      </c>
      <c r="G31" s="29">
        <v>0.65217391304347827</v>
      </c>
      <c r="H31" s="1">
        <v>0.4375</v>
      </c>
      <c r="I31" s="1">
        <v>2.9891304347826089</v>
      </c>
      <c r="J31" s="29">
        <v>0</v>
      </c>
      <c r="K31" s="29">
        <v>0</v>
      </c>
      <c r="L31" s="29">
        <v>3.4456521739130435</v>
      </c>
      <c r="M31" s="1">
        <v>10.271195652173915</v>
      </c>
      <c r="N31" s="1">
        <v>0.10284610361340882</v>
      </c>
      <c r="O31" s="1">
        <v>11.073369565217392</v>
      </c>
      <c r="P31" s="1">
        <v>0.11087831954723554</v>
      </c>
      <c r="Q31" s="1">
        <v>5.1744565217391321</v>
      </c>
      <c r="R31" s="1">
        <v>5.1812146277753608E-2</v>
      </c>
      <c r="S31" s="1">
        <v>8.445652173913043</v>
      </c>
      <c r="T31" s="1">
        <v>8.456682629516761E-2</v>
      </c>
      <c r="U31" s="1" t="s">
        <v>143</v>
      </c>
    </row>
    <row r="32" spans="1:21" x14ac:dyDescent="0.3">
      <c r="A32" t="s">
        <v>58</v>
      </c>
      <c r="B32" s="30" t="s">
        <v>144</v>
      </c>
      <c r="C32" s="30" t="s">
        <v>7</v>
      </c>
      <c r="D32" s="30" t="s">
        <v>106</v>
      </c>
      <c r="E32" s="1">
        <v>87.858695652173907</v>
      </c>
      <c r="F32" s="1">
        <v>3.4782608695652173</v>
      </c>
      <c r="G32" s="29">
        <v>0.63043478260869568</v>
      </c>
      <c r="H32" s="1">
        <v>0</v>
      </c>
      <c r="I32" s="1">
        <v>1.3043478260869565</v>
      </c>
      <c r="J32" s="29">
        <v>0</v>
      </c>
      <c r="K32" s="29">
        <v>0</v>
      </c>
      <c r="L32" s="29">
        <v>3.0221739130434777</v>
      </c>
      <c r="M32" s="1">
        <v>8.3473913043478234</v>
      </c>
      <c r="N32" s="1">
        <v>9.5009278733143604E-2</v>
      </c>
      <c r="O32" s="1">
        <v>8.3770652173913049</v>
      </c>
      <c r="P32" s="1">
        <v>9.5347024619571952E-2</v>
      </c>
      <c r="Q32" s="1">
        <v>9.1029347826086955</v>
      </c>
      <c r="R32" s="1">
        <v>0.10360880861066436</v>
      </c>
      <c r="S32" s="1">
        <v>16.385760869565217</v>
      </c>
      <c r="T32" s="1">
        <v>0.18650129902264012</v>
      </c>
      <c r="U32" s="1" t="s">
        <v>145</v>
      </c>
    </row>
    <row r="33" spans="1:21" x14ac:dyDescent="0.3">
      <c r="A33" t="s">
        <v>58</v>
      </c>
      <c r="B33" s="30" t="s">
        <v>146</v>
      </c>
      <c r="C33" s="30" t="s">
        <v>101</v>
      </c>
      <c r="D33" s="30" t="s">
        <v>0</v>
      </c>
      <c r="E33" s="1">
        <v>83.75</v>
      </c>
      <c r="F33" s="1">
        <v>5.5652173913043477</v>
      </c>
      <c r="G33" s="29">
        <v>0.34782608695652173</v>
      </c>
      <c r="H33" s="1">
        <v>0</v>
      </c>
      <c r="I33" s="1">
        <v>0</v>
      </c>
      <c r="J33" s="29">
        <v>0</v>
      </c>
      <c r="K33" s="29">
        <v>0</v>
      </c>
      <c r="L33" s="29">
        <v>2.736304347826088</v>
      </c>
      <c r="M33" s="1">
        <v>5.2771739130434785</v>
      </c>
      <c r="N33" s="1">
        <v>6.3011031797534076E-2</v>
      </c>
      <c r="O33" s="1">
        <v>10.635217391304348</v>
      </c>
      <c r="P33" s="1">
        <v>0.12698767034393252</v>
      </c>
      <c r="Q33" s="1">
        <v>2.853478260869565</v>
      </c>
      <c r="R33" s="1">
        <v>3.4071382219338087E-2</v>
      </c>
      <c r="S33" s="1">
        <v>7.6786956521739125</v>
      </c>
      <c r="T33" s="1">
        <v>9.1685918234912386E-2</v>
      </c>
      <c r="U33" s="1" t="s">
        <v>147</v>
      </c>
    </row>
    <row r="34" spans="1:21" x14ac:dyDescent="0.3">
      <c r="A34" t="s">
        <v>58</v>
      </c>
      <c r="B34" s="30" t="s">
        <v>148</v>
      </c>
      <c r="C34" s="30" t="s">
        <v>32</v>
      </c>
      <c r="D34" s="30" t="s">
        <v>74</v>
      </c>
      <c r="E34" s="1">
        <v>35.206521739130437</v>
      </c>
      <c r="F34" s="1">
        <v>5.7391304347826084</v>
      </c>
      <c r="G34" s="29">
        <v>0.56521739130434778</v>
      </c>
      <c r="H34" s="1">
        <v>0.30434782608695654</v>
      </c>
      <c r="I34" s="1">
        <v>5.7391304347826084</v>
      </c>
      <c r="J34" s="29">
        <v>0</v>
      </c>
      <c r="K34" s="29">
        <v>2.8695652173913042</v>
      </c>
      <c r="L34" s="29">
        <v>2.1514130434782603</v>
      </c>
      <c r="M34" s="1">
        <v>0</v>
      </c>
      <c r="N34" s="1">
        <v>0</v>
      </c>
      <c r="O34" s="1">
        <v>15.785326086956522</v>
      </c>
      <c r="P34" s="1">
        <v>0.44836369249768443</v>
      </c>
      <c r="Q34" s="1">
        <v>2.5530434782608693</v>
      </c>
      <c r="R34" s="1">
        <v>7.2516208706390847E-2</v>
      </c>
      <c r="S34" s="1">
        <v>6.551086956521738</v>
      </c>
      <c r="T34" s="1">
        <v>0.18607594936708857</v>
      </c>
      <c r="U34" s="1" t="s">
        <v>149</v>
      </c>
    </row>
    <row r="35" spans="1:21" x14ac:dyDescent="0.3">
      <c r="A35" t="s">
        <v>58</v>
      </c>
      <c r="B35" s="30" t="s">
        <v>150</v>
      </c>
      <c r="C35" s="30" t="s">
        <v>88</v>
      </c>
      <c r="D35" s="30" t="s">
        <v>53</v>
      </c>
      <c r="E35" s="1">
        <v>19.423913043478262</v>
      </c>
      <c r="F35" s="1">
        <v>3.5869565217391304</v>
      </c>
      <c r="G35" s="29">
        <v>0.56521739130434778</v>
      </c>
      <c r="H35" s="1">
        <v>0.11956521739130435</v>
      </c>
      <c r="I35" s="1">
        <v>0.2608695652173913</v>
      </c>
      <c r="J35" s="29">
        <v>0</v>
      </c>
      <c r="K35" s="29">
        <v>0</v>
      </c>
      <c r="L35" s="29">
        <v>0.30239130434782607</v>
      </c>
      <c r="M35" s="1">
        <v>1.1956521739130435</v>
      </c>
      <c r="N35" s="1">
        <v>6.1555679910464463E-2</v>
      </c>
      <c r="O35" s="1">
        <v>8.6249999999999893</v>
      </c>
      <c r="P35" s="1">
        <v>0.44404029099048631</v>
      </c>
      <c r="Q35" s="1">
        <v>4.7956521739130427</v>
      </c>
      <c r="R35" s="1">
        <v>0.24689423614997197</v>
      </c>
      <c r="S35" s="1">
        <v>5.854565217391305</v>
      </c>
      <c r="T35" s="1">
        <v>0.30141018466703973</v>
      </c>
      <c r="U35" s="1" t="s">
        <v>151</v>
      </c>
    </row>
    <row r="36" spans="1:21" x14ac:dyDescent="0.3">
      <c r="A36" t="s">
        <v>58</v>
      </c>
      <c r="B36" s="30" t="s">
        <v>152</v>
      </c>
      <c r="C36" s="30" t="s">
        <v>43</v>
      </c>
      <c r="D36" s="30" t="s">
        <v>153</v>
      </c>
      <c r="E36" s="1">
        <v>32.978260869565219</v>
      </c>
      <c r="F36" s="1">
        <v>3.652173913043478</v>
      </c>
      <c r="G36" s="29">
        <v>0</v>
      </c>
      <c r="H36" s="1">
        <v>0</v>
      </c>
      <c r="I36" s="1">
        <v>0.39130434782608697</v>
      </c>
      <c r="J36" s="29">
        <v>0</v>
      </c>
      <c r="K36" s="29">
        <v>8.6956521739130432E-2</v>
      </c>
      <c r="L36" s="29">
        <v>2.1405434782608692</v>
      </c>
      <c r="M36" s="1">
        <v>0</v>
      </c>
      <c r="N36" s="1">
        <v>0</v>
      </c>
      <c r="O36" s="1">
        <v>4.2304347826086959</v>
      </c>
      <c r="P36" s="1">
        <v>0.12827949901120633</v>
      </c>
      <c r="Q36" s="1">
        <v>6.9510869565217419</v>
      </c>
      <c r="R36" s="1">
        <v>0.21077785102175353</v>
      </c>
      <c r="S36" s="1">
        <v>5.6654347826086973</v>
      </c>
      <c r="T36" s="1">
        <v>0.17179301252471987</v>
      </c>
      <c r="U36" s="1" t="s">
        <v>154</v>
      </c>
    </row>
    <row r="37" spans="1:21" x14ac:dyDescent="0.3">
      <c r="A37" t="s">
        <v>58</v>
      </c>
      <c r="B37" s="30" t="s">
        <v>155</v>
      </c>
      <c r="C37" s="30" t="s">
        <v>156</v>
      </c>
      <c r="D37" s="30" t="s">
        <v>124</v>
      </c>
      <c r="E37" s="1">
        <v>73.913043478260875</v>
      </c>
      <c r="F37" s="1">
        <v>5.5652173913043477</v>
      </c>
      <c r="G37" s="29">
        <v>1.0869565217391304E-2</v>
      </c>
      <c r="H37" s="1">
        <v>1.1304347826086956</v>
      </c>
      <c r="I37" s="1">
        <v>1.1304347826086956</v>
      </c>
      <c r="J37" s="29">
        <v>0</v>
      </c>
      <c r="K37" s="29">
        <v>0</v>
      </c>
      <c r="L37" s="29">
        <v>1.2024999999999997</v>
      </c>
      <c r="M37" s="1">
        <v>0</v>
      </c>
      <c r="N37" s="1">
        <v>0</v>
      </c>
      <c r="O37" s="1">
        <v>5.1331521739130439</v>
      </c>
      <c r="P37" s="1">
        <v>6.9448529411764701E-2</v>
      </c>
      <c r="Q37" s="1">
        <v>5.1770652173913039</v>
      </c>
      <c r="R37" s="1">
        <v>7.0042647058823515E-2</v>
      </c>
      <c r="S37" s="1">
        <v>12.500760869565216</v>
      </c>
      <c r="T37" s="1">
        <v>0.16912794117647056</v>
      </c>
      <c r="U37" s="1" t="s">
        <v>157</v>
      </c>
    </row>
    <row r="38" spans="1:21" x14ac:dyDescent="0.3">
      <c r="A38" t="s">
        <v>58</v>
      </c>
      <c r="B38" s="30" t="s">
        <v>158</v>
      </c>
      <c r="C38" s="30" t="s">
        <v>5</v>
      </c>
      <c r="D38" s="30" t="s">
        <v>94</v>
      </c>
      <c r="E38" s="1">
        <v>118.67391304347827</v>
      </c>
      <c r="F38" s="1">
        <v>5.5652173913043477</v>
      </c>
      <c r="G38" s="29">
        <v>0</v>
      </c>
      <c r="H38" s="1">
        <v>0</v>
      </c>
      <c r="I38" s="1">
        <v>0</v>
      </c>
      <c r="J38" s="29">
        <v>0</v>
      </c>
      <c r="K38" s="29">
        <v>0</v>
      </c>
      <c r="L38" s="29">
        <v>10.981304347826089</v>
      </c>
      <c r="M38" s="1">
        <v>11.349782608695655</v>
      </c>
      <c r="N38" s="1">
        <v>9.5638395310496449E-2</v>
      </c>
      <c r="O38" s="1">
        <v>9.4423913043478258</v>
      </c>
      <c r="P38" s="1">
        <v>7.9565854552115761E-2</v>
      </c>
      <c r="Q38" s="1">
        <v>12.236195652173913</v>
      </c>
      <c r="R38" s="1">
        <v>0.10310771203517127</v>
      </c>
      <c r="S38" s="1">
        <v>31.979673913043484</v>
      </c>
      <c r="T38" s="1">
        <v>0.26947517860414</v>
      </c>
      <c r="U38" s="1" t="s">
        <v>159</v>
      </c>
    </row>
    <row r="39" spans="1:21" x14ac:dyDescent="0.3">
      <c r="A39" t="s">
        <v>58</v>
      </c>
      <c r="B39" s="30" t="s">
        <v>160</v>
      </c>
      <c r="C39" s="30" t="s">
        <v>37</v>
      </c>
      <c r="D39" s="30" t="s">
        <v>41</v>
      </c>
      <c r="E39" s="1">
        <v>9.9130434782608692</v>
      </c>
      <c r="F39" s="1">
        <v>5.2173913043478262</v>
      </c>
      <c r="G39" s="29">
        <v>5.7391304347826084</v>
      </c>
      <c r="H39" s="1">
        <v>0</v>
      </c>
      <c r="I39" s="1">
        <v>0</v>
      </c>
      <c r="J39" s="29">
        <v>0</v>
      </c>
      <c r="K39" s="29">
        <v>0</v>
      </c>
      <c r="L39" s="29">
        <v>0</v>
      </c>
      <c r="M39" s="1">
        <v>5.6521739130434785</v>
      </c>
      <c r="N39" s="1">
        <v>0.57017543859649122</v>
      </c>
      <c r="O39" s="1">
        <v>0</v>
      </c>
      <c r="P39" s="1">
        <v>0</v>
      </c>
      <c r="Q39" s="1">
        <v>0</v>
      </c>
      <c r="R39" s="1">
        <v>0</v>
      </c>
      <c r="S39" s="1">
        <v>0</v>
      </c>
      <c r="T39" s="1">
        <v>0</v>
      </c>
      <c r="U39" s="1" t="s">
        <v>161</v>
      </c>
    </row>
    <row r="40" spans="1:21" x14ac:dyDescent="0.3">
      <c r="A40" t="s">
        <v>58</v>
      </c>
      <c r="B40" s="30" t="s">
        <v>162</v>
      </c>
      <c r="C40" s="30" t="s">
        <v>93</v>
      </c>
      <c r="D40" s="30" t="s">
        <v>94</v>
      </c>
      <c r="E40" s="1">
        <v>110.90217391304348</v>
      </c>
      <c r="F40" s="1">
        <v>4.1739130434782608</v>
      </c>
      <c r="G40" s="29">
        <v>0</v>
      </c>
      <c r="H40" s="1">
        <v>0.62576086956521737</v>
      </c>
      <c r="I40" s="1">
        <v>0</v>
      </c>
      <c r="J40" s="29">
        <v>0</v>
      </c>
      <c r="K40" s="29">
        <v>0</v>
      </c>
      <c r="L40" s="29">
        <v>9.1604347826086929</v>
      </c>
      <c r="M40" s="1">
        <v>9.4077173913043488</v>
      </c>
      <c r="N40" s="1">
        <v>8.482897187101833E-2</v>
      </c>
      <c r="O40" s="1">
        <v>10.58804347826087</v>
      </c>
      <c r="P40" s="1">
        <v>9.5471920023522491E-2</v>
      </c>
      <c r="Q40" s="1">
        <v>7.3045652173913069</v>
      </c>
      <c r="R40" s="1">
        <v>6.5864941683818498E-2</v>
      </c>
      <c r="S40" s="1">
        <v>14.37163043478261</v>
      </c>
      <c r="T40" s="1">
        <v>0.12958835636577479</v>
      </c>
      <c r="U40" s="1" t="s">
        <v>163</v>
      </c>
    </row>
    <row r="41" spans="1:21" x14ac:dyDescent="0.3">
      <c r="A41" t="s">
        <v>58</v>
      </c>
      <c r="B41" s="30" t="s">
        <v>164</v>
      </c>
      <c r="C41" s="30" t="s">
        <v>29</v>
      </c>
      <c r="D41" s="30" t="s">
        <v>46</v>
      </c>
      <c r="E41" s="1">
        <v>67.913043478260875</v>
      </c>
      <c r="F41" s="1">
        <v>5.4782608695652177</v>
      </c>
      <c r="G41" s="29">
        <v>0</v>
      </c>
      <c r="H41" s="1">
        <v>0</v>
      </c>
      <c r="I41" s="1">
        <v>0</v>
      </c>
      <c r="J41" s="29">
        <v>0</v>
      </c>
      <c r="K41" s="29">
        <v>0</v>
      </c>
      <c r="L41" s="29">
        <v>5.4104347826086965</v>
      </c>
      <c r="M41" s="1">
        <v>4.7826086956521738</v>
      </c>
      <c r="N41" s="1">
        <v>7.0422535211267595E-2</v>
      </c>
      <c r="O41" s="1">
        <v>7.9615217391304336</v>
      </c>
      <c r="P41" s="1">
        <v>0.11723111395646604</v>
      </c>
      <c r="Q41" s="1">
        <v>2.9186956521739127</v>
      </c>
      <c r="R41" s="1">
        <v>4.2976952624839942E-2</v>
      </c>
      <c r="S41" s="1">
        <v>6.7085869565217386</v>
      </c>
      <c r="T41" s="1">
        <v>9.8782010243277832E-2</v>
      </c>
      <c r="U41" s="1" t="s">
        <v>165</v>
      </c>
    </row>
    <row r="42" spans="1:21" x14ac:dyDescent="0.3">
      <c r="A42" t="s">
        <v>58</v>
      </c>
      <c r="B42" s="30" t="s">
        <v>166</v>
      </c>
      <c r="C42" s="30" t="s">
        <v>37</v>
      </c>
      <c r="D42" s="30" t="s">
        <v>41</v>
      </c>
      <c r="E42" s="1">
        <v>71.293478260869563</v>
      </c>
      <c r="F42" s="1">
        <v>0</v>
      </c>
      <c r="G42" s="29">
        <v>2.5326086956521738</v>
      </c>
      <c r="H42" s="1">
        <v>0.38695652173913048</v>
      </c>
      <c r="I42" s="1">
        <v>0.52173913043478259</v>
      </c>
      <c r="J42" s="29">
        <v>9.7826086956521743E-2</v>
      </c>
      <c r="K42" s="29">
        <v>3.1739130434782608</v>
      </c>
      <c r="L42" s="29">
        <v>4.7645652173913042</v>
      </c>
      <c r="M42" s="1">
        <v>5.4728260869565224</v>
      </c>
      <c r="N42" s="1">
        <v>7.6764750724195779E-2</v>
      </c>
      <c r="O42" s="1">
        <v>8.0059782608695649</v>
      </c>
      <c r="P42" s="1">
        <v>0.11229608171977436</v>
      </c>
      <c r="Q42" s="1">
        <v>4.0310869565217367</v>
      </c>
      <c r="R42" s="1">
        <v>5.6542155816435402E-2</v>
      </c>
      <c r="S42" s="1">
        <v>18.403152173913043</v>
      </c>
      <c r="T42" s="1">
        <v>0.25813233724653151</v>
      </c>
      <c r="U42" s="1" t="s">
        <v>167</v>
      </c>
    </row>
    <row r="43" spans="1:21" x14ac:dyDescent="0.3">
      <c r="A43" t="s">
        <v>58</v>
      </c>
      <c r="B43" s="30" t="s">
        <v>168</v>
      </c>
      <c r="C43" s="30" t="s">
        <v>169</v>
      </c>
      <c r="D43" s="30" t="s">
        <v>74</v>
      </c>
      <c r="E43" s="1">
        <v>70.217391304347828</v>
      </c>
      <c r="F43" s="1">
        <v>5.2608695652173916</v>
      </c>
      <c r="G43" s="29">
        <v>0.57608695652173914</v>
      </c>
      <c r="H43" s="1">
        <v>0</v>
      </c>
      <c r="I43" s="1">
        <v>3.3913043478260869</v>
      </c>
      <c r="J43" s="29">
        <v>0</v>
      </c>
      <c r="K43" s="29">
        <v>0</v>
      </c>
      <c r="L43" s="29">
        <v>5.5921739130434789</v>
      </c>
      <c r="M43" s="1">
        <v>5.3913043478260869</v>
      </c>
      <c r="N43" s="1">
        <v>7.6780185758513933E-2</v>
      </c>
      <c r="O43" s="1">
        <v>8.0525000000000002</v>
      </c>
      <c r="P43" s="1">
        <v>0.11467956656346749</v>
      </c>
      <c r="Q43" s="1">
        <v>5.2881521739130424</v>
      </c>
      <c r="R43" s="1">
        <v>7.5311145510835897E-2</v>
      </c>
      <c r="S43" s="1">
        <v>13.531956521739133</v>
      </c>
      <c r="T43" s="1">
        <v>0.1927151702786378</v>
      </c>
      <c r="U43" s="1" t="s">
        <v>170</v>
      </c>
    </row>
    <row r="44" spans="1:21" x14ac:dyDescent="0.3">
      <c r="A44" t="s">
        <v>58</v>
      </c>
      <c r="B44" s="30" t="s">
        <v>171</v>
      </c>
      <c r="C44" s="30" t="s">
        <v>5</v>
      </c>
      <c r="D44" s="30" t="s">
        <v>94</v>
      </c>
      <c r="E44" s="1">
        <v>107.54347826086956</v>
      </c>
      <c r="F44" s="1">
        <v>5.3913043478260869</v>
      </c>
      <c r="G44" s="29">
        <v>2.1739130434782608E-2</v>
      </c>
      <c r="H44" s="1">
        <v>0</v>
      </c>
      <c r="I44" s="1">
        <v>2.7826086956521738</v>
      </c>
      <c r="J44" s="29">
        <v>0</v>
      </c>
      <c r="K44" s="29">
        <v>0</v>
      </c>
      <c r="L44" s="29">
        <v>5.1659782608695641</v>
      </c>
      <c r="M44" s="1">
        <v>4.0955434782608711</v>
      </c>
      <c r="N44" s="1">
        <v>3.8082676369516892E-2</v>
      </c>
      <c r="O44" s="1">
        <v>5.0498913043478257</v>
      </c>
      <c r="P44" s="1">
        <v>4.6956741459470382E-2</v>
      </c>
      <c r="Q44" s="1">
        <v>9.3349999999999973</v>
      </c>
      <c r="R44" s="1">
        <v>8.6802102284212632E-2</v>
      </c>
      <c r="S44" s="1">
        <v>16.788043478260875</v>
      </c>
      <c r="T44" s="1">
        <v>0.15610470992520725</v>
      </c>
      <c r="U44" s="1" t="s">
        <v>172</v>
      </c>
    </row>
    <row r="45" spans="1:21" x14ac:dyDescent="0.3">
      <c r="A45" t="s">
        <v>58</v>
      </c>
      <c r="B45" s="30" t="s">
        <v>173</v>
      </c>
      <c r="C45" s="30" t="s">
        <v>5</v>
      </c>
      <c r="D45" s="30" t="s">
        <v>94</v>
      </c>
      <c r="E45" s="1">
        <v>102.07608695652173</v>
      </c>
      <c r="F45" s="1">
        <v>10.260869565217391</v>
      </c>
      <c r="G45" s="29">
        <v>1.0869565217391304E-2</v>
      </c>
      <c r="H45" s="1">
        <v>0</v>
      </c>
      <c r="I45" s="1">
        <v>2.6956521739130435</v>
      </c>
      <c r="J45" s="29">
        <v>0</v>
      </c>
      <c r="K45" s="29">
        <v>0</v>
      </c>
      <c r="L45" s="29">
        <v>3.9781521739130437</v>
      </c>
      <c r="M45" s="1">
        <v>9.472282608695652</v>
      </c>
      <c r="N45" s="1">
        <v>9.2796294324353101E-2</v>
      </c>
      <c r="O45" s="1">
        <v>8.8173913043478258</v>
      </c>
      <c r="P45" s="1">
        <v>8.6380577148333512E-2</v>
      </c>
      <c r="Q45" s="1">
        <v>5.1235869565217396</v>
      </c>
      <c r="R45" s="1">
        <v>5.019380257693537E-2</v>
      </c>
      <c r="S45" s="1">
        <v>17.763043478260872</v>
      </c>
      <c r="T45" s="1">
        <v>0.17401767649877545</v>
      </c>
      <c r="U45" s="1" t="s">
        <v>174</v>
      </c>
    </row>
    <row r="46" spans="1:21" x14ac:dyDescent="0.3">
      <c r="A46" t="s">
        <v>58</v>
      </c>
      <c r="B46" s="30" t="s">
        <v>175</v>
      </c>
      <c r="C46" s="30" t="s">
        <v>45</v>
      </c>
      <c r="D46" s="30" t="s">
        <v>13</v>
      </c>
      <c r="E46" s="1">
        <v>64.315217391304344</v>
      </c>
      <c r="F46" s="1">
        <v>6.7826086956521738</v>
      </c>
      <c r="G46" s="29">
        <v>0.15217391304347827</v>
      </c>
      <c r="H46" s="1">
        <v>0</v>
      </c>
      <c r="I46" s="1">
        <v>0.69565217391304346</v>
      </c>
      <c r="J46" s="29">
        <v>0</v>
      </c>
      <c r="K46" s="29">
        <v>0</v>
      </c>
      <c r="L46" s="29">
        <v>9.9810869565217377</v>
      </c>
      <c r="M46" s="1">
        <v>5.5652173913043477</v>
      </c>
      <c r="N46" s="1">
        <v>8.6530336319080622E-2</v>
      </c>
      <c r="O46" s="1">
        <v>8.9333695652173901</v>
      </c>
      <c r="P46" s="1">
        <v>0.13889978029406794</v>
      </c>
      <c r="Q46" s="1">
        <v>6.4790217391304354</v>
      </c>
      <c r="R46" s="1">
        <v>0.10073854994084842</v>
      </c>
      <c r="S46" s="1">
        <v>10.147499999999999</v>
      </c>
      <c r="T46" s="1">
        <v>0.15777758999492986</v>
      </c>
      <c r="U46" s="1" t="s">
        <v>176</v>
      </c>
    </row>
    <row r="47" spans="1:21" x14ac:dyDescent="0.3">
      <c r="A47" t="s">
        <v>58</v>
      </c>
      <c r="B47" s="30" t="s">
        <v>177</v>
      </c>
      <c r="C47" s="30" t="s">
        <v>35</v>
      </c>
      <c r="D47" s="30" t="s">
        <v>34</v>
      </c>
      <c r="E47" s="1">
        <v>97.739130434782609</v>
      </c>
      <c r="F47" s="1">
        <v>5.5652173913043477</v>
      </c>
      <c r="G47" s="29">
        <v>0.28260869565217389</v>
      </c>
      <c r="H47" s="1">
        <v>0</v>
      </c>
      <c r="I47" s="1">
        <v>2.5217391304347827</v>
      </c>
      <c r="J47" s="29">
        <v>0</v>
      </c>
      <c r="K47" s="29">
        <v>0</v>
      </c>
      <c r="L47" s="29">
        <v>4.1754347826086962</v>
      </c>
      <c r="M47" s="1">
        <v>6.9605434782608695</v>
      </c>
      <c r="N47" s="1">
        <v>7.121552491103203E-2</v>
      </c>
      <c r="O47" s="1">
        <v>10.615869565217393</v>
      </c>
      <c r="P47" s="1">
        <v>0.10861432384341639</v>
      </c>
      <c r="Q47" s="1">
        <v>8.871630434782606</v>
      </c>
      <c r="R47" s="1">
        <v>9.07684608540925E-2</v>
      </c>
      <c r="S47" s="1">
        <v>15.481956521739127</v>
      </c>
      <c r="T47" s="1">
        <v>0.15840080071174373</v>
      </c>
      <c r="U47" s="1" t="s">
        <v>178</v>
      </c>
    </row>
    <row r="48" spans="1:21" x14ac:dyDescent="0.3">
      <c r="A48" t="s">
        <v>58</v>
      </c>
      <c r="B48" s="30" t="s">
        <v>179</v>
      </c>
      <c r="C48" s="30" t="s">
        <v>15</v>
      </c>
      <c r="D48" s="30" t="s">
        <v>74</v>
      </c>
      <c r="E48" s="1">
        <v>64.369565217391298</v>
      </c>
      <c r="F48" s="1">
        <v>6</v>
      </c>
      <c r="G48" s="29">
        <v>0.46739130434782611</v>
      </c>
      <c r="H48" s="1">
        <v>0</v>
      </c>
      <c r="I48" s="1">
        <v>1.2173913043478262</v>
      </c>
      <c r="J48" s="29">
        <v>0</v>
      </c>
      <c r="K48" s="29">
        <v>0</v>
      </c>
      <c r="L48" s="29">
        <v>9.7839130434782593</v>
      </c>
      <c r="M48" s="1">
        <v>5.2173913043478262</v>
      </c>
      <c r="N48" s="1">
        <v>8.1053698074974687E-2</v>
      </c>
      <c r="O48" s="1">
        <v>7.9458695652173912</v>
      </c>
      <c r="P48" s="1">
        <v>0.12344140493076665</v>
      </c>
      <c r="Q48" s="1">
        <v>8.7251086956521746</v>
      </c>
      <c r="R48" s="1">
        <v>0.1355471124620061</v>
      </c>
      <c r="S48" s="1">
        <v>21.352717391304349</v>
      </c>
      <c r="T48" s="1">
        <v>0.33172070246538338</v>
      </c>
      <c r="U48" s="1" t="s">
        <v>180</v>
      </c>
    </row>
    <row r="49" spans="1:21" x14ac:dyDescent="0.3">
      <c r="A49" t="s">
        <v>58</v>
      </c>
      <c r="B49" s="30" t="s">
        <v>181</v>
      </c>
      <c r="C49" s="30" t="s">
        <v>182</v>
      </c>
      <c r="D49" s="30" t="s">
        <v>0</v>
      </c>
      <c r="E49" s="1">
        <v>38.826086956521742</v>
      </c>
      <c r="F49" s="1">
        <v>5.7391304347826084</v>
      </c>
      <c r="G49" s="29">
        <v>0</v>
      </c>
      <c r="H49" s="1">
        <v>0.53260869565217395</v>
      </c>
      <c r="I49" s="1">
        <v>4.7391304347826084</v>
      </c>
      <c r="J49" s="29">
        <v>0</v>
      </c>
      <c r="K49" s="29">
        <v>0</v>
      </c>
      <c r="L49" s="29">
        <v>1.358695652173913E-2</v>
      </c>
      <c r="M49" s="1">
        <v>0</v>
      </c>
      <c r="N49" s="1">
        <v>0</v>
      </c>
      <c r="O49" s="1">
        <v>1.8856521739130436</v>
      </c>
      <c r="P49" s="1">
        <v>4.8566629339305709E-2</v>
      </c>
      <c r="Q49" s="1">
        <v>0.87782608695652165</v>
      </c>
      <c r="R49" s="1">
        <v>2.260918253079507E-2</v>
      </c>
      <c r="S49" s="1">
        <v>4.5797826086956519</v>
      </c>
      <c r="T49" s="1">
        <v>0.11795632698768195</v>
      </c>
      <c r="U49" s="1" t="s">
        <v>183</v>
      </c>
    </row>
    <row r="50" spans="1:21" x14ac:dyDescent="0.3">
      <c r="A50" t="s">
        <v>58</v>
      </c>
      <c r="B50" s="30" t="s">
        <v>184</v>
      </c>
      <c r="C50" s="30" t="s">
        <v>7</v>
      </c>
      <c r="D50" s="30" t="s">
        <v>106</v>
      </c>
      <c r="E50" s="1">
        <v>79.608695652173907</v>
      </c>
      <c r="F50" s="1">
        <v>0</v>
      </c>
      <c r="G50" s="29">
        <v>0</v>
      </c>
      <c r="H50" s="1">
        <v>0</v>
      </c>
      <c r="I50" s="1">
        <v>0.60869565217391308</v>
      </c>
      <c r="J50" s="29">
        <v>0</v>
      </c>
      <c r="K50" s="29">
        <v>0</v>
      </c>
      <c r="L50" s="29">
        <v>3.4136956521739132</v>
      </c>
      <c r="M50" s="1">
        <v>9.6141304347826093</v>
      </c>
      <c r="N50" s="1">
        <v>0.12076734025122886</v>
      </c>
      <c r="O50" s="1">
        <v>14.601304347826087</v>
      </c>
      <c r="P50" s="1">
        <v>0.18341343528126708</v>
      </c>
      <c r="Q50" s="1">
        <v>2.6120652173913039</v>
      </c>
      <c r="R50" s="1">
        <v>3.2811305297651555E-2</v>
      </c>
      <c r="S50" s="1">
        <v>5.8820652173913039</v>
      </c>
      <c r="T50" s="1">
        <v>7.3887220098306935E-2</v>
      </c>
      <c r="U50" s="1" t="s">
        <v>185</v>
      </c>
    </row>
    <row r="51" spans="1:21" x14ac:dyDescent="0.3">
      <c r="A51" t="s">
        <v>58</v>
      </c>
      <c r="B51" s="30" t="s">
        <v>186</v>
      </c>
      <c r="C51" s="30" t="s">
        <v>7</v>
      </c>
      <c r="D51" s="30" t="s">
        <v>106</v>
      </c>
      <c r="E51" s="1">
        <v>60.706521739130437</v>
      </c>
      <c r="F51" s="1">
        <v>0</v>
      </c>
      <c r="G51" s="29">
        <v>0</v>
      </c>
      <c r="H51" s="1">
        <v>0.11956521739130435</v>
      </c>
      <c r="I51" s="1">
        <v>0</v>
      </c>
      <c r="J51" s="29">
        <v>0</v>
      </c>
      <c r="K51" s="29">
        <v>0.14130434782608695</v>
      </c>
      <c r="L51" s="29">
        <v>3.2081521739130436</v>
      </c>
      <c r="M51" s="1">
        <v>5.1168478260869561</v>
      </c>
      <c r="N51" s="1">
        <v>8.4288272157564889E-2</v>
      </c>
      <c r="O51" s="1">
        <v>7.2934782608695654</v>
      </c>
      <c r="P51" s="1">
        <v>0.12014324082363473</v>
      </c>
      <c r="Q51" s="1">
        <v>4.678260869565217</v>
      </c>
      <c r="R51" s="1">
        <v>7.7063563115487899E-2</v>
      </c>
      <c r="S51" s="1">
        <v>10.775652173913041</v>
      </c>
      <c r="T51" s="1">
        <v>0.1775040286481647</v>
      </c>
      <c r="U51" s="1" t="s">
        <v>187</v>
      </c>
    </row>
    <row r="52" spans="1:21" x14ac:dyDescent="0.3">
      <c r="A52" t="s">
        <v>58</v>
      </c>
      <c r="B52" s="30" t="s">
        <v>188</v>
      </c>
      <c r="C52" s="30" t="s">
        <v>43</v>
      </c>
      <c r="D52" s="30" t="s">
        <v>153</v>
      </c>
      <c r="E52" s="1">
        <v>24.684782608695652</v>
      </c>
      <c r="F52" s="1">
        <v>0</v>
      </c>
      <c r="G52" s="29">
        <v>0.84782608695652173</v>
      </c>
      <c r="H52" s="1">
        <v>0</v>
      </c>
      <c r="I52" s="1">
        <v>0.56521739130434778</v>
      </c>
      <c r="J52" s="29">
        <v>0</v>
      </c>
      <c r="K52" s="29">
        <v>1.1304347826086956</v>
      </c>
      <c r="L52" s="29">
        <v>2.5244565217391308</v>
      </c>
      <c r="M52" s="1">
        <v>0</v>
      </c>
      <c r="N52" s="1">
        <v>0</v>
      </c>
      <c r="O52" s="1">
        <v>0.73521739130434782</v>
      </c>
      <c r="P52" s="1">
        <v>2.9784236019374726E-2</v>
      </c>
      <c r="Q52" s="1">
        <v>4.3560869565217386</v>
      </c>
      <c r="R52" s="1">
        <v>0.17646851607221486</v>
      </c>
      <c r="S52" s="1">
        <v>6.0956521739130434</v>
      </c>
      <c r="T52" s="1">
        <v>0.24693967415235579</v>
      </c>
      <c r="U52" s="1" t="s">
        <v>189</v>
      </c>
    </row>
    <row r="53" spans="1:21" x14ac:dyDescent="0.3">
      <c r="A53" t="s">
        <v>58</v>
      </c>
      <c r="B53" s="30" t="s">
        <v>190</v>
      </c>
      <c r="C53" s="30" t="s">
        <v>191</v>
      </c>
      <c r="D53" s="30" t="s">
        <v>39</v>
      </c>
      <c r="E53" s="1">
        <v>48.967391304347828</v>
      </c>
      <c r="F53" s="1">
        <v>4</v>
      </c>
      <c r="G53" s="29">
        <v>7.6086956521739135E-2</v>
      </c>
      <c r="H53" s="1">
        <v>0.23206521739130437</v>
      </c>
      <c r="I53" s="1">
        <v>0.64130434782608692</v>
      </c>
      <c r="J53" s="29">
        <v>0</v>
      </c>
      <c r="K53" s="29">
        <v>0</v>
      </c>
      <c r="L53" s="29">
        <v>5.0177173913043491</v>
      </c>
      <c r="M53" s="1">
        <v>3.8466304347826092</v>
      </c>
      <c r="N53" s="1">
        <v>7.8554938956714768E-2</v>
      </c>
      <c r="O53" s="1">
        <v>5.4588043478260877</v>
      </c>
      <c r="P53" s="1">
        <v>0.11147835738068813</v>
      </c>
      <c r="Q53" s="1">
        <v>2.5242391304347827</v>
      </c>
      <c r="R53" s="1">
        <v>5.1549389567147615E-2</v>
      </c>
      <c r="S53" s="1">
        <v>7.7734782608695658</v>
      </c>
      <c r="T53" s="1">
        <v>0.1587480577136515</v>
      </c>
      <c r="U53" s="1" t="s">
        <v>192</v>
      </c>
    </row>
    <row r="54" spans="1:21" x14ac:dyDescent="0.3">
      <c r="A54" t="s">
        <v>58</v>
      </c>
      <c r="B54" s="30" t="s">
        <v>193</v>
      </c>
      <c r="C54" s="30" t="s">
        <v>48</v>
      </c>
      <c r="D54" s="30" t="s">
        <v>194</v>
      </c>
      <c r="E54" s="1">
        <v>98.369565217391298</v>
      </c>
      <c r="F54" s="1">
        <v>5.6521739130434785</v>
      </c>
      <c r="G54" s="29">
        <v>0.82608695652173914</v>
      </c>
      <c r="H54" s="1">
        <v>0.45108695652173914</v>
      </c>
      <c r="I54" s="1">
        <v>4.1195652173913047</v>
      </c>
      <c r="J54" s="29">
        <v>0</v>
      </c>
      <c r="K54" s="29">
        <v>0</v>
      </c>
      <c r="L54" s="29">
        <v>5.2768478260869571</v>
      </c>
      <c r="M54" s="1">
        <v>6.2554347826086953</v>
      </c>
      <c r="N54" s="1">
        <v>6.359116022099448E-2</v>
      </c>
      <c r="O54" s="1">
        <v>16.298913043478262</v>
      </c>
      <c r="P54" s="1">
        <v>0.16569060773480665</v>
      </c>
      <c r="Q54" s="1">
        <v>7.9448913043478253</v>
      </c>
      <c r="R54" s="1">
        <v>8.0765745856353585E-2</v>
      </c>
      <c r="S54" s="1">
        <v>11.487282608695649</v>
      </c>
      <c r="T54" s="1">
        <v>0.11677679558011048</v>
      </c>
      <c r="U54" s="1" t="s">
        <v>195</v>
      </c>
    </row>
    <row r="55" spans="1:21" x14ac:dyDescent="0.3">
      <c r="A55" t="s">
        <v>58</v>
      </c>
      <c r="B55" s="30" t="s">
        <v>196</v>
      </c>
      <c r="C55" s="30" t="s">
        <v>49</v>
      </c>
      <c r="D55" s="30" t="s">
        <v>197</v>
      </c>
      <c r="E55" s="1">
        <v>25.826086956521738</v>
      </c>
      <c r="F55" s="1">
        <v>0</v>
      </c>
      <c r="G55" s="29">
        <v>0</v>
      </c>
      <c r="H55" s="1">
        <v>0</v>
      </c>
      <c r="I55" s="1">
        <v>0</v>
      </c>
      <c r="J55" s="29">
        <v>0</v>
      </c>
      <c r="K55" s="29">
        <v>0</v>
      </c>
      <c r="L55" s="29">
        <v>0</v>
      </c>
      <c r="M55" s="1">
        <v>4.5978260869565215</v>
      </c>
      <c r="N55" s="1">
        <v>0.17803030303030304</v>
      </c>
      <c r="O55" s="1">
        <v>4.7336956521739131</v>
      </c>
      <c r="P55" s="1">
        <v>0.18329124579124581</v>
      </c>
      <c r="Q55" s="1">
        <v>0</v>
      </c>
      <c r="R55" s="1">
        <v>0</v>
      </c>
      <c r="S55" s="1">
        <v>0</v>
      </c>
      <c r="T55" s="1">
        <v>0</v>
      </c>
      <c r="U55" s="1" t="s">
        <v>198</v>
      </c>
    </row>
    <row r="56" spans="1:21" x14ac:dyDescent="0.3">
      <c r="A56" t="s">
        <v>58</v>
      </c>
      <c r="B56" s="30" t="s">
        <v>199</v>
      </c>
      <c r="C56" s="30" t="s">
        <v>200</v>
      </c>
      <c r="D56" s="30" t="s">
        <v>74</v>
      </c>
      <c r="E56" s="1">
        <v>108.73913043478261</v>
      </c>
      <c r="F56" s="1">
        <v>8.4347826086956523</v>
      </c>
      <c r="G56" s="29">
        <v>0.44565217391304346</v>
      </c>
      <c r="H56" s="1">
        <v>0.68652173913043479</v>
      </c>
      <c r="I56" s="1">
        <v>5.5652173913043477</v>
      </c>
      <c r="J56" s="29">
        <v>0</v>
      </c>
      <c r="K56" s="29">
        <v>0</v>
      </c>
      <c r="L56" s="29">
        <v>0</v>
      </c>
      <c r="M56" s="1">
        <v>11.043260869565215</v>
      </c>
      <c r="N56" s="1">
        <v>0.1015573770491803</v>
      </c>
      <c r="O56" s="1">
        <v>7.5751086956521743</v>
      </c>
      <c r="P56" s="1">
        <v>6.9663134746101557E-2</v>
      </c>
      <c r="Q56" s="1">
        <v>0</v>
      </c>
      <c r="R56" s="1">
        <v>0</v>
      </c>
      <c r="S56" s="1">
        <v>0</v>
      </c>
      <c r="T56" s="1">
        <v>0</v>
      </c>
      <c r="U56" s="1" t="s">
        <v>201</v>
      </c>
    </row>
    <row r="57" spans="1:21" x14ac:dyDescent="0.3">
      <c r="A57" t="s">
        <v>58</v>
      </c>
      <c r="B57" s="30" t="s">
        <v>202</v>
      </c>
      <c r="C57" s="30" t="s">
        <v>139</v>
      </c>
      <c r="D57" s="30" t="s">
        <v>140</v>
      </c>
      <c r="E57" s="1">
        <v>49.456521739130437</v>
      </c>
      <c r="F57" s="1">
        <v>5.3043478260869561</v>
      </c>
      <c r="G57" s="29">
        <v>0.39130434782608697</v>
      </c>
      <c r="H57" s="1">
        <v>0</v>
      </c>
      <c r="I57" s="1">
        <v>0.17391304347826086</v>
      </c>
      <c r="J57" s="29">
        <v>0</v>
      </c>
      <c r="K57" s="29">
        <v>0</v>
      </c>
      <c r="L57" s="29">
        <v>2.9506521739130425</v>
      </c>
      <c r="M57" s="1">
        <v>5.4208695652173908</v>
      </c>
      <c r="N57" s="1">
        <v>0.10960879120879119</v>
      </c>
      <c r="O57" s="1">
        <v>7.1302173913043498</v>
      </c>
      <c r="P57" s="1">
        <v>0.14417142857142862</v>
      </c>
      <c r="Q57" s="1">
        <v>5.4355434782608691</v>
      </c>
      <c r="R57" s="1">
        <v>0.10990549450549449</v>
      </c>
      <c r="S57" s="1">
        <v>7.6925000000000026</v>
      </c>
      <c r="T57" s="1">
        <v>0.15554065934065939</v>
      </c>
      <c r="U57" s="1" t="s">
        <v>203</v>
      </c>
    </row>
    <row r="58" spans="1:21" x14ac:dyDescent="0.3">
      <c r="A58" t="s">
        <v>58</v>
      </c>
      <c r="B58" s="30" t="s">
        <v>204</v>
      </c>
      <c r="C58" s="30" t="s">
        <v>3</v>
      </c>
      <c r="D58" s="30" t="s">
        <v>205</v>
      </c>
      <c r="E58" s="1">
        <v>74.108695652173907</v>
      </c>
      <c r="F58" s="1">
        <v>5.0434782608695654</v>
      </c>
      <c r="G58" s="29">
        <v>0.39130434782608697</v>
      </c>
      <c r="H58" s="1">
        <v>1.3396739130434783</v>
      </c>
      <c r="I58" s="1">
        <v>5.5217391304347823</v>
      </c>
      <c r="J58" s="29">
        <v>0</v>
      </c>
      <c r="K58" s="29">
        <v>0</v>
      </c>
      <c r="L58" s="29">
        <v>1.8792391304347822</v>
      </c>
      <c r="M58" s="1">
        <v>14.334239130434781</v>
      </c>
      <c r="N58" s="1">
        <v>0.19342182458198887</v>
      </c>
      <c r="O58" s="1">
        <v>16.902173913043477</v>
      </c>
      <c r="P58" s="1">
        <v>0.22807274860662952</v>
      </c>
      <c r="Q58" s="1">
        <v>2.7340217391304349</v>
      </c>
      <c r="R58" s="1">
        <v>3.6892050454678797E-2</v>
      </c>
      <c r="S58" s="1">
        <v>9.5059782608695649</v>
      </c>
      <c r="T58" s="1">
        <v>0.12827075388677031</v>
      </c>
      <c r="U58" s="1" t="s">
        <v>206</v>
      </c>
    </row>
    <row r="59" spans="1:21" x14ac:dyDescent="0.3">
      <c r="A59" t="s">
        <v>58</v>
      </c>
      <c r="B59" s="30" t="s">
        <v>207</v>
      </c>
      <c r="C59" s="30" t="s">
        <v>44</v>
      </c>
      <c r="D59" s="30" t="s">
        <v>208</v>
      </c>
      <c r="E59" s="1">
        <v>252.9891304347826</v>
      </c>
      <c r="F59" s="1">
        <v>3.652173913043478</v>
      </c>
      <c r="G59" s="29">
        <v>3.2608695652173912E-2</v>
      </c>
      <c r="H59" s="1">
        <v>1.3288043478260869</v>
      </c>
      <c r="I59" s="1">
        <v>22.25</v>
      </c>
      <c r="J59" s="29">
        <v>0</v>
      </c>
      <c r="K59" s="29">
        <v>0</v>
      </c>
      <c r="L59" s="29">
        <v>8.1706521739130391</v>
      </c>
      <c r="M59" s="1">
        <v>35.970543478260872</v>
      </c>
      <c r="N59" s="1">
        <v>0.14218216970998929</v>
      </c>
      <c r="O59" s="1">
        <v>50.384347826086952</v>
      </c>
      <c r="P59" s="1">
        <v>0.19915617615467238</v>
      </c>
      <c r="Q59" s="1">
        <v>25.584347826086955</v>
      </c>
      <c r="R59" s="1">
        <v>0.1011282491944146</v>
      </c>
      <c r="S59" s="1">
        <v>55.205217391304338</v>
      </c>
      <c r="T59" s="1">
        <v>0.21821181525241673</v>
      </c>
      <c r="U59" s="1" t="s">
        <v>209</v>
      </c>
    </row>
    <row r="60" spans="1:21" x14ac:dyDescent="0.3">
      <c r="A60" t="s">
        <v>58</v>
      </c>
      <c r="B60" s="30" t="s">
        <v>210</v>
      </c>
      <c r="C60" s="30" t="s">
        <v>56</v>
      </c>
      <c r="D60" s="30" t="s">
        <v>106</v>
      </c>
      <c r="E60" s="1">
        <v>64.173913043478265</v>
      </c>
      <c r="F60" s="1">
        <v>5.5652173913043477</v>
      </c>
      <c r="G60" s="29">
        <v>0</v>
      </c>
      <c r="H60" s="1">
        <v>0</v>
      </c>
      <c r="I60" s="1">
        <v>0</v>
      </c>
      <c r="J60" s="29">
        <v>0</v>
      </c>
      <c r="K60" s="29">
        <v>0</v>
      </c>
      <c r="L60" s="29">
        <v>3.2271739130434787</v>
      </c>
      <c r="M60" s="1">
        <v>5.4782608695652177</v>
      </c>
      <c r="N60" s="1">
        <v>8.5365853658536592E-2</v>
      </c>
      <c r="O60" s="1">
        <v>10.90641304347826</v>
      </c>
      <c r="P60" s="1">
        <v>0.16995088075880757</v>
      </c>
      <c r="Q60" s="1">
        <v>3.3328260869565218</v>
      </c>
      <c r="R60" s="1">
        <v>5.1934281842818425E-2</v>
      </c>
      <c r="S60" s="1">
        <v>12.417826086956524</v>
      </c>
      <c r="T60" s="1">
        <v>0.19350271002710029</v>
      </c>
      <c r="U60" s="1" t="s">
        <v>211</v>
      </c>
    </row>
    <row r="61" spans="1:21" x14ac:dyDescent="0.3">
      <c r="A61" t="s">
        <v>58</v>
      </c>
      <c r="B61" s="30" t="s">
        <v>212</v>
      </c>
      <c r="C61" s="30" t="s">
        <v>43</v>
      </c>
      <c r="D61" s="30" t="s">
        <v>153</v>
      </c>
      <c r="E61" s="1">
        <v>79.869565217391298</v>
      </c>
      <c r="F61" s="1">
        <v>8.6086956521739122</v>
      </c>
      <c r="G61" s="29">
        <v>0.2608695652173913</v>
      </c>
      <c r="H61" s="1">
        <v>0</v>
      </c>
      <c r="I61" s="1">
        <v>1.1304347826086956</v>
      </c>
      <c r="J61" s="29">
        <v>0</v>
      </c>
      <c r="K61" s="29">
        <v>0</v>
      </c>
      <c r="L61" s="29">
        <v>3.60445652173913</v>
      </c>
      <c r="M61" s="1">
        <v>4.0619565217391314</v>
      </c>
      <c r="N61" s="1">
        <v>5.0857376156777372E-2</v>
      </c>
      <c r="O61" s="1">
        <v>10.103586956521738</v>
      </c>
      <c r="P61" s="1">
        <v>0.12650108873162766</v>
      </c>
      <c r="Q61" s="1">
        <v>6.0814130434782614</v>
      </c>
      <c r="R61" s="1">
        <v>7.6141807294501915E-2</v>
      </c>
      <c r="S61" s="1">
        <v>3.0416304347826086</v>
      </c>
      <c r="T61" s="1">
        <v>3.8082471420794774E-2</v>
      </c>
      <c r="U61" s="1" t="s">
        <v>213</v>
      </c>
    </row>
    <row r="62" spans="1:21" x14ac:dyDescent="0.3">
      <c r="A62" t="s">
        <v>58</v>
      </c>
      <c r="B62" s="30" t="s">
        <v>214</v>
      </c>
      <c r="C62" s="30" t="s">
        <v>215</v>
      </c>
      <c r="D62" s="30" t="s">
        <v>216</v>
      </c>
      <c r="E62" s="1">
        <v>67.347826086956516</v>
      </c>
      <c r="F62" s="1">
        <v>5.3043478260869561</v>
      </c>
      <c r="G62" s="29">
        <v>0</v>
      </c>
      <c r="H62" s="1">
        <v>0</v>
      </c>
      <c r="I62" s="1">
        <v>53.956521739130437</v>
      </c>
      <c r="J62" s="29">
        <v>0</v>
      </c>
      <c r="K62" s="29">
        <v>0</v>
      </c>
      <c r="L62" s="29">
        <v>2.085434782608695</v>
      </c>
      <c r="M62" s="1">
        <v>5.3206521739130439</v>
      </c>
      <c r="N62" s="1">
        <v>7.9002582311168509E-2</v>
      </c>
      <c r="O62" s="1">
        <v>5.4266304347826084</v>
      </c>
      <c r="P62" s="1">
        <v>8.0576178179470631E-2</v>
      </c>
      <c r="Q62" s="1">
        <v>6.2404347826086966</v>
      </c>
      <c r="R62" s="1">
        <v>9.2659780503550698E-2</v>
      </c>
      <c r="S62" s="1">
        <v>6.7673913043478269</v>
      </c>
      <c r="T62" s="1">
        <v>0.10048418334409298</v>
      </c>
      <c r="U62" s="1" t="s">
        <v>217</v>
      </c>
    </row>
    <row r="63" spans="1:21" x14ac:dyDescent="0.3">
      <c r="A63" t="s">
        <v>58</v>
      </c>
      <c r="B63" s="30" t="s">
        <v>218</v>
      </c>
      <c r="C63" s="30" t="s">
        <v>219</v>
      </c>
      <c r="D63" s="30" t="s">
        <v>220</v>
      </c>
      <c r="E63" s="1">
        <v>74.086956521739125</v>
      </c>
      <c r="F63" s="1">
        <v>5.0434782608695654</v>
      </c>
      <c r="G63" s="29">
        <v>0</v>
      </c>
      <c r="H63" s="1">
        <v>0</v>
      </c>
      <c r="I63" s="1">
        <v>57.956521739130437</v>
      </c>
      <c r="J63" s="29">
        <v>0</v>
      </c>
      <c r="K63" s="29">
        <v>0</v>
      </c>
      <c r="L63" s="29">
        <v>0.58293478260869558</v>
      </c>
      <c r="M63" s="1">
        <v>5.5108695652173916</v>
      </c>
      <c r="N63" s="1">
        <v>7.438380281690142E-2</v>
      </c>
      <c r="O63" s="1">
        <v>11.239130434782609</v>
      </c>
      <c r="P63" s="1">
        <v>0.15170187793427231</v>
      </c>
      <c r="Q63" s="1">
        <v>2.2678260869565214</v>
      </c>
      <c r="R63" s="1">
        <v>3.061032863849765E-2</v>
      </c>
      <c r="S63" s="1">
        <v>4.8509782608695655</v>
      </c>
      <c r="T63" s="1">
        <v>6.5476819248826298E-2</v>
      </c>
      <c r="U63" s="1" t="s">
        <v>221</v>
      </c>
    </row>
    <row r="64" spans="1:21" x14ac:dyDescent="0.3">
      <c r="A64" t="s">
        <v>58</v>
      </c>
      <c r="B64" s="30" t="s">
        <v>222</v>
      </c>
      <c r="C64" s="30" t="s">
        <v>223</v>
      </c>
      <c r="D64" s="30" t="s">
        <v>80</v>
      </c>
      <c r="E64" s="1">
        <v>8.7065217391304355</v>
      </c>
      <c r="F64" s="1">
        <v>5.3913043478260869</v>
      </c>
      <c r="G64" s="29">
        <v>0.34782608695652173</v>
      </c>
      <c r="H64" s="1">
        <v>0.17391304347826086</v>
      </c>
      <c r="I64" s="1">
        <v>0</v>
      </c>
      <c r="J64" s="29">
        <v>2.3913043478260869</v>
      </c>
      <c r="K64" s="29">
        <v>0</v>
      </c>
      <c r="L64" s="29">
        <v>3.4160869565217387</v>
      </c>
      <c r="M64" s="1">
        <v>5.3043478260869561</v>
      </c>
      <c r="N64" s="1">
        <v>0.60923845193508108</v>
      </c>
      <c r="O64" s="1">
        <v>12.714673913043478</v>
      </c>
      <c r="P64" s="1">
        <v>1.4603620474406991</v>
      </c>
      <c r="Q64" s="1">
        <v>5.0244565217391317</v>
      </c>
      <c r="R64" s="1">
        <v>0.57709113607990026</v>
      </c>
      <c r="S64" s="1">
        <v>10.684456521739133</v>
      </c>
      <c r="T64" s="1">
        <v>1.2271785268414483</v>
      </c>
      <c r="U64" s="1" t="s">
        <v>224</v>
      </c>
    </row>
    <row r="65" spans="1:21" x14ac:dyDescent="0.3">
      <c r="A65" t="s">
        <v>58</v>
      </c>
      <c r="B65" s="30" t="s">
        <v>225</v>
      </c>
      <c r="C65" s="30" t="s">
        <v>18</v>
      </c>
      <c r="D65" s="30" t="s">
        <v>54</v>
      </c>
      <c r="E65" s="1">
        <v>125.57608695652173</v>
      </c>
      <c r="F65" s="1">
        <v>5.5652173913043477</v>
      </c>
      <c r="G65" s="29">
        <v>0.39130434782608697</v>
      </c>
      <c r="H65" s="1">
        <v>0.28260869565217389</v>
      </c>
      <c r="I65" s="1">
        <v>5.6521739130434785</v>
      </c>
      <c r="J65" s="29">
        <v>0</v>
      </c>
      <c r="K65" s="29">
        <v>0.43478260869565216</v>
      </c>
      <c r="L65" s="29">
        <v>5.1797826086956524</v>
      </c>
      <c r="M65" s="1">
        <v>10.271847826086955</v>
      </c>
      <c r="N65" s="1">
        <v>8.1797801436856221E-2</v>
      </c>
      <c r="O65" s="1">
        <v>19.097173913043484</v>
      </c>
      <c r="P65" s="1">
        <v>0.15207651692201166</v>
      </c>
      <c r="Q65" s="1">
        <v>10.990760869565213</v>
      </c>
      <c r="R65" s="1">
        <v>8.7522721371072407E-2</v>
      </c>
      <c r="S65" s="1">
        <v>20.78163043478261</v>
      </c>
      <c r="T65" s="1">
        <v>0.16549034882714447</v>
      </c>
      <c r="U65" s="1" t="s">
        <v>226</v>
      </c>
    </row>
    <row r="66" spans="1:21" x14ac:dyDescent="0.3">
      <c r="A66" t="s">
        <v>58</v>
      </c>
      <c r="B66" s="30" t="s">
        <v>227</v>
      </c>
      <c r="C66" s="30" t="s">
        <v>228</v>
      </c>
      <c r="D66" s="30" t="s">
        <v>229</v>
      </c>
      <c r="E66" s="1">
        <v>66.434782608695656</v>
      </c>
      <c r="F66" s="1">
        <v>5.7391304347826084</v>
      </c>
      <c r="G66" s="29">
        <v>1.6956521739130435</v>
      </c>
      <c r="H66" s="1">
        <v>0</v>
      </c>
      <c r="I66" s="1">
        <v>0.56521739130434778</v>
      </c>
      <c r="J66" s="29">
        <v>0</v>
      </c>
      <c r="K66" s="29">
        <v>0.84782608695652173</v>
      </c>
      <c r="L66" s="29">
        <v>2.2445652173913042</v>
      </c>
      <c r="M66" s="1">
        <v>5.7391304347826084</v>
      </c>
      <c r="N66" s="1">
        <v>8.6387434554973816E-2</v>
      </c>
      <c r="O66" s="1">
        <v>11.298913043478262</v>
      </c>
      <c r="P66" s="1">
        <v>0.17007526178010471</v>
      </c>
      <c r="Q66" s="1">
        <v>3.5461956521739131</v>
      </c>
      <c r="R66" s="1">
        <v>5.3378599476439789E-2</v>
      </c>
      <c r="S66" s="1">
        <v>5.3641304347826093</v>
      </c>
      <c r="T66" s="1">
        <v>8.0742801047120422E-2</v>
      </c>
      <c r="U66" s="1" t="s">
        <v>230</v>
      </c>
    </row>
    <row r="67" spans="1:21" x14ac:dyDescent="0.3">
      <c r="A67" t="s">
        <v>58</v>
      </c>
      <c r="B67" s="30" t="s">
        <v>231</v>
      </c>
      <c r="C67" s="30" t="s">
        <v>232</v>
      </c>
      <c r="D67" s="30" t="s">
        <v>74</v>
      </c>
      <c r="E67" s="1">
        <v>93.086956521739125</v>
      </c>
      <c r="F67" s="1">
        <v>60.025434782608706</v>
      </c>
      <c r="G67" s="29">
        <v>0.61956521739130432</v>
      </c>
      <c r="H67" s="1">
        <v>0.46739130434782611</v>
      </c>
      <c r="I67" s="1">
        <v>10.097826086956522</v>
      </c>
      <c r="J67" s="29">
        <v>0</v>
      </c>
      <c r="K67" s="29">
        <v>0</v>
      </c>
      <c r="L67" s="29">
        <v>10.761956521739132</v>
      </c>
      <c r="M67" s="1">
        <v>9.565652173913044</v>
      </c>
      <c r="N67" s="1">
        <v>0.10276039234002804</v>
      </c>
      <c r="O67" s="1">
        <v>20.461630434782609</v>
      </c>
      <c r="P67" s="1">
        <v>0.21981200373657173</v>
      </c>
      <c r="Q67" s="1">
        <v>12.162065217391303</v>
      </c>
      <c r="R67" s="1">
        <v>0.1306527323680523</v>
      </c>
      <c r="S67" s="1">
        <v>40.911956521739128</v>
      </c>
      <c r="T67" s="1">
        <v>0.43950256889304062</v>
      </c>
      <c r="U67" s="1" t="s">
        <v>233</v>
      </c>
    </row>
    <row r="68" spans="1:21" x14ac:dyDescent="0.3">
      <c r="A68" t="s">
        <v>58</v>
      </c>
      <c r="B68" s="30" t="s">
        <v>234</v>
      </c>
      <c r="C68" s="30" t="s">
        <v>35</v>
      </c>
      <c r="D68" s="30" t="s">
        <v>34</v>
      </c>
      <c r="E68" s="1">
        <v>73.771739130434781</v>
      </c>
      <c r="F68" s="1">
        <v>68.708695652173901</v>
      </c>
      <c r="G68" s="29">
        <v>0.32608695652173914</v>
      </c>
      <c r="H68" s="1">
        <v>0.45108695652173914</v>
      </c>
      <c r="I68" s="1">
        <v>0</v>
      </c>
      <c r="J68" s="29">
        <v>0</v>
      </c>
      <c r="K68" s="29">
        <v>0</v>
      </c>
      <c r="L68" s="29">
        <v>9.5000000000000018</v>
      </c>
      <c r="M68" s="1">
        <v>11.60478260869565</v>
      </c>
      <c r="N68" s="1">
        <v>0.1573066155886253</v>
      </c>
      <c r="O68" s="1">
        <v>11.728260869565219</v>
      </c>
      <c r="P68" s="1">
        <v>0.15898040371298072</v>
      </c>
      <c r="Q68" s="1">
        <v>7.7236956521739151</v>
      </c>
      <c r="R68" s="1">
        <v>0.10469721526447623</v>
      </c>
      <c r="S68" s="1">
        <v>19.600652173913048</v>
      </c>
      <c r="T68" s="1">
        <v>0.26569323707087084</v>
      </c>
      <c r="U68" s="1" t="s">
        <v>235</v>
      </c>
    </row>
    <row r="69" spans="1:21" x14ac:dyDescent="0.3">
      <c r="A69" t="s">
        <v>58</v>
      </c>
      <c r="B69" s="30" t="s">
        <v>236</v>
      </c>
      <c r="C69" s="30" t="s">
        <v>88</v>
      </c>
      <c r="D69" s="30" t="s">
        <v>53</v>
      </c>
      <c r="E69" s="1">
        <v>44.630434782608695</v>
      </c>
      <c r="F69" s="1">
        <v>28.417934782608693</v>
      </c>
      <c r="G69" s="29">
        <v>0.4891304347826087</v>
      </c>
      <c r="H69" s="1">
        <v>0.24456521739130435</v>
      </c>
      <c r="I69" s="1">
        <v>0</v>
      </c>
      <c r="J69" s="29">
        <v>0</v>
      </c>
      <c r="K69" s="29">
        <v>0</v>
      </c>
      <c r="L69" s="29">
        <v>5.2173913043478262</v>
      </c>
      <c r="M69" s="1">
        <v>8.7564130434782612</v>
      </c>
      <c r="N69" s="1">
        <v>0.19619824646858258</v>
      </c>
      <c r="O69" s="1">
        <v>2.1386956521739124</v>
      </c>
      <c r="P69" s="1">
        <v>4.7920116902094481E-2</v>
      </c>
      <c r="Q69" s="1">
        <v>4.3125</v>
      </c>
      <c r="R69" s="1">
        <v>9.662688748173405E-2</v>
      </c>
      <c r="S69" s="1">
        <v>7.3260869565217366</v>
      </c>
      <c r="T69" s="1">
        <v>0.16415002435460296</v>
      </c>
      <c r="U69" s="1" t="s">
        <v>237</v>
      </c>
    </row>
    <row r="70" spans="1:21" x14ac:dyDescent="0.3">
      <c r="A70" t="s">
        <v>58</v>
      </c>
      <c r="B70" s="30" t="s">
        <v>238</v>
      </c>
      <c r="C70" s="30" t="s">
        <v>19</v>
      </c>
      <c r="D70" s="30" t="s">
        <v>39</v>
      </c>
      <c r="E70" s="1">
        <v>68.521739130434781</v>
      </c>
      <c r="F70" s="1">
        <v>4.9565217391304346</v>
      </c>
      <c r="G70" s="29">
        <v>0.35869565217391303</v>
      </c>
      <c r="H70" s="1">
        <v>0.42369565217391303</v>
      </c>
      <c r="I70" s="1">
        <v>0</v>
      </c>
      <c r="J70" s="29">
        <v>0</v>
      </c>
      <c r="K70" s="29">
        <v>0</v>
      </c>
      <c r="L70" s="29">
        <v>5.7568478260869567</v>
      </c>
      <c r="M70" s="1">
        <v>10.471521739130436</v>
      </c>
      <c r="N70" s="1">
        <v>0.15282043147208124</v>
      </c>
      <c r="O70" s="1">
        <v>7.0246739130434781</v>
      </c>
      <c r="P70" s="1">
        <v>0.10251744923857868</v>
      </c>
      <c r="Q70" s="1">
        <v>9.4599999999999991</v>
      </c>
      <c r="R70" s="1">
        <v>0.13805837563451775</v>
      </c>
      <c r="S70" s="1">
        <v>18.581413043478257</v>
      </c>
      <c r="T70" s="1">
        <v>0.2711754441624365</v>
      </c>
      <c r="U70" s="1" t="s">
        <v>239</v>
      </c>
    </row>
    <row r="71" spans="1:21" x14ac:dyDescent="0.3">
      <c r="A71" t="s">
        <v>58</v>
      </c>
      <c r="B71" s="30" t="s">
        <v>240</v>
      </c>
      <c r="C71" s="30" t="s">
        <v>5</v>
      </c>
      <c r="D71" s="30" t="s">
        <v>94</v>
      </c>
      <c r="E71" s="1">
        <v>32.684782608695649</v>
      </c>
      <c r="F71" s="1">
        <v>5.7391304347826084</v>
      </c>
      <c r="G71" s="29">
        <v>0</v>
      </c>
      <c r="H71" s="1">
        <v>0.29891304347826086</v>
      </c>
      <c r="I71" s="1">
        <v>0</v>
      </c>
      <c r="J71" s="29">
        <v>0</v>
      </c>
      <c r="K71" s="29">
        <v>6.3043478260869561</v>
      </c>
      <c r="L71" s="29">
        <v>5.1520652173913035</v>
      </c>
      <c r="M71" s="1">
        <v>10.323369565217391</v>
      </c>
      <c r="N71" s="1">
        <v>0.31584635849684073</v>
      </c>
      <c r="O71" s="1">
        <v>5.1440217391304346</v>
      </c>
      <c r="P71" s="1">
        <v>0.15738277352843366</v>
      </c>
      <c r="Q71" s="1">
        <v>13.168152173913052</v>
      </c>
      <c r="R71" s="1">
        <v>0.40288327236448318</v>
      </c>
      <c r="S71" s="1">
        <v>18.802717391304341</v>
      </c>
      <c r="T71" s="1">
        <v>0.57527435982706998</v>
      </c>
      <c r="U71" s="1" t="s">
        <v>241</v>
      </c>
    </row>
    <row r="72" spans="1:21" x14ac:dyDescent="0.3">
      <c r="A72" t="s">
        <v>58</v>
      </c>
      <c r="B72" s="30" t="s">
        <v>242</v>
      </c>
      <c r="C72" s="30" t="s">
        <v>243</v>
      </c>
      <c r="D72" s="30" t="s">
        <v>124</v>
      </c>
      <c r="E72" s="1">
        <v>52.206521739130437</v>
      </c>
      <c r="F72" s="1">
        <v>5.5652173913043477</v>
      </c>
      <c r="G72" s="29">
        <v>1.0869565217391304E-2</v>
      </c>
      <c r="H72" s="1">
        <v>0.34782608695652173</v>
      </c>
      <c r="I72" s="1">
        <v>0.86956521739130432</v>
      </c>
      <c r="J72" s="29">
        <v>0</v>
      </c>
      <c r="K72" s="29">
        <v>0</v>
      </c>
      <c r="L72" s="29">
        <v>4.2594565217391303</v>
      </c>
      <c r="M72" s="1">
        <v>0</v>
      </c>
      <c r="N72" s="1">
        <v>0</v>
      </c>
      <c r="O72" s="1">
        <v>8.8423913043478262</v>
      </c>
      <c r="P72" s="1">
        <v>0.16937330834894856</v>
      </c>
      <c r="Q72" s="1">
        <v>5.0560869565217397</v>
      </c>
      <c r="R72" s="1">
        <v>9.6847803456173234E-2</v>
      </c>
      <c r="S72" s="1">
        <v>15.117934782608693</v>
      </c>
      <c r="T72" s="1">
        <v>0.28957942952321458</v>
      </c>
      <c r="U72" s="1" t="s">
        <v>244</v>
      </c>
    </row>
    <row r="73" spans="1:21" x14ac:dyDescent="0.3">
      <c r="A73" t="s">
        <v>58</v>
      </c>
      <c r="B73" s="30" t="s">
        <v>245</v>
      </c>
      <c r="C73" s="30" t="s">
        <v>5</v>
      </c>
      <c r="D73" s="30" t="s">
        <v>94</v>
      </c>
      <c r="E73" s="1">
        <v>81.521739130434781</v>
      </c>
      <c r="F73" s="1">
        <v>6.0869565217391308</v>
      </c>
      <c r="G73" s="29">
        <v>0.33695652173913043</v>
      </c>
      <c r="H73" s="1">
        <v>0.10869565217391304</v>
      </c>
      <c r="I73" s="1">
        <v>0</v>
      </c>
      <c r="J73" s="29">
        <v>0</v>
      </c>
      <c r="K73" s="29">
        <v>0</v>
      </c>
      <c r="L73" s="29">
        <v>1.7825000000000011</v>
      </c>
      <c r="M73" s="1">
        <v>6.3464130434782611</v>
      </c>
      <c r="N73" s="1">
        <v>7.784933333333334E-2</v>
      </c>
      <c r="O73" s="1">
        <v>10.121847826086956</v>
      </c>
      <c r="P73" s="1">
        <v>0.12416133333333333</v>
      </c>
      <c r="Q73" s="1">
        <v>4.3058695652173915</v>
      </c>
      <c r="R73" s="1">
        <v>5.2818666666666667E-2</v>
      </c>
      <c r="S73" s="1">
        <v>6.6403260869565219</v>
      </c>
      <c r="T73" s="1">
        <v>8.1454666666666675E-2</v>
      </c>
      <c r="U73" s="1" t="s">
        <v>246</v>
      </c>
    </row>
    <row r="74" spans="1:21" x14ac:dyDescent="0.3">
      <c r="A74" t="s">
        <v>58</v>
      </c>
      <c r="B74" s="30" t="s">
        <v>247</v>
      </c>
      <c r="C74" s="30" t="s">
        <v>37</v>
      </c>
      <c r="D74" s="30" t="s">
        <v>41</v>
      </c>
      <c r="E74" s="1">
        <v>70.434782608695656</v>
      </c>
      <c r="F74" s="1">
        <v>5.5652173913043477</v>
      </c>
      <c r="G74" s="29">
        <v>0.32608695652173914</v>
      </c>
      <c r="H74" s="1">
        <v>0</v>
      </c>
      <c r="I74" s="1">
        <v>0.95652173913043481</v>
      </c>
      <c r="J74" s="29">
        <v>0</v>
      </c>
      <c r="K74" s="29">
        <v>0</v>
      </c>
      <c r="L74" s="29">
        <v>0</v>
      </c>
      <c r="M74" s="1">
        <v>5.4305434782608701</v>
      </c>
      <c r="N74" s="1">
        <v>7.7100308641975313E-2</v>
      </c>
      <c r="O74" s="1">
        <v>9.8280434782608701</v>
      </c>
      <c r="P74" s="1">
        <v>0.13953395061728396</v>
      </c>
      <c r="Q74" s="1">
        <v>10.510978260869562</v>
      </c>
      <c r="R74" s="1">
        <v>0.14922993827160488</v>
      </c>
      <c r="S74" s="1">
        <v>9.4204347826086945</v>
      </c>
      <c r="T74" s="1">
        <v>0.1337469135802469</v>
      </c>
      <c r="U74" s="1" t="s">
        <v>248</v>
      </c>
    </row>
    <row r="75" spans="1:21" x14ac:dyDescent="0.3">
      <c r="A75" t="s">
        <v>58</v>
      </c>
      <c r="B75" s="30" t="s">
        <v>249</v>
      </c>
      <c r="C75" s="30" t="s">
        <v>43</v>
      </c>
      <c r="D75" s="30" t="s">
        <v>153</v>
      </c>
      <c r="E75" s="1">
        <v>130.2391304347826</v>
      </c>
      <c r="F75" s="1">
        <v>5.5652173913043477</v>
      </c>
      <c r="G75" s="29">
        <v>0.32608695652173914</v>
      </c>
      <c r="H75" s="1">
        <v>0</v>
      </c>
      <c r="I75" s="1">
        <v>1.1304347826086956</v>
      </c>
      <c r="J75" s="29">
        <v>0</v>
      </c>
      <c r="K75" s="29">
        <v>0</v>
      </c>
      <c r="L75" s="29">
        <v>5.3196739130434789</v>
      </c>
      <c r="M75" s="1">
        <v>11.565543478260871</v>
      </c>
      <c r="N75" s="1">
        <v>8.8802370221999688E-2</v>
      </c>
      <c r="O75" s="1">
        <v>14.251956521739128</v>
      </c>
      <c r="P75" s="1">
        <v>0.10942914371557336</v>
      </c>
      <c r="Q75" s="1">
        <v>6.9811956521739127</v>
      </c>
      <c r="R75" s="1">
        <v>5.3602904356534808E-2</v>
      </c>
      <c r="S75" s="1">
        <v>12.406739130434779</v>
      </c>
      <c r="T75" s="1">
        <v>9.5261225171089953E-2</v>
      </c>
      <c r="U75" s="1" t="s">
        <v>250</v>
      </c>
    </row>
    <row r="76" spans="1:21" x14ac:dyDescent="0.3">
      <c r="A76" t="s">
        <v>58</v>
      </c>
      <c r="B76" s="30" t="s">
        <v>251</v>
      </c>
      <c r="C76" s="30" t="s">
        <v>252</v>
      </c>
      <c r="D76" s="30" t="s">
        <v>47</v>
      </c>
      <c r="E76" s="1">
        <v>84.663043478260875</v>
      </c>
      <c r="F76" s="1">
        <v>5.5652173913043477</v>
      </c>
      <c r="G76" s="29">
        <v>0.39130434782608697</v>
      </c>
      <c r="H76" s="1">
        <v>0</v>
      </c>
      <c r="I76" s="1">
        <v>0.92391304347826086</v>
      </c>
      <c r="J76" s="29">
        <v>0</v>
      </c>
      <c r="K76" s="29">
        <v>0</v>
      </c>
      <c r="L76" s="29">
        <v>0.32054347826086949</v>
      </c>
      <c r="M76" s="1">
        <v>9.3654347826086948</v>
      </c>
      <c r="N76" s="1">
        <v>0.11062010527667221</v>
      </c>
      <c r="O76" s="1">
        <v>14.479673913043481</v>
      </c>
      <c r="P76" s="1">
        <v>0.17102708948517142</v>
      </c>
      <c r="Q76" s="1">
        <v>4.2366304347826089</v>
      </c>
      <c r="R76" s="1">
        <v>5.0041083579406856E-2</v>
      </c>
      <c r="S76" s="1">
        <v>10.976413043478264</v>
      </c>
      <c r="T76" s="1">
        <v>0.12964822185132882</v>
      </c>
      <c r="U76" s="1" t="s">
        <v>253</v>
      </c>
    </row>
    <row r="77" spans="1:21" x14ac:dyDescent="0.3">
      <c r="A77" t="s">
        <v>58</v>
      </c>
      <c r="B77" s="30" t="s">
        <v>254</v>
      </c>
      <c r="C77" s="30" t="s">
        <v>255</v>
      </c>
      <c r="D77" s="30" t="s">
        <v>153</v>
      </c>
      <c r="E77" s="1">
        <v>64.695652173913047</v>
      </c>
      <c r="F77" s="1">
        <v>5.2173913043478262</v>
      </c>
      <c r="G77" s="29">
        <v>0.10869565217391304</v>
      </c>
      <c r="H77" s="1">
        <v>0</v>
      </c>
      <c r="I77" s="1">
        <v>1.1304347826086956</v>
      </c>
      <c r="J77" s="29">
        <v>0</v>
      </c>
      <c r="K77" s="29">
        <v>0</v>
      </c>
      <c r="L77" s="29">
        <v>4.1223913043478255</v>
      </c>
      <c r="M77" s="1">
        <v>5.2438043478260887</v>
      </c>
      <c r="N77" s="1">
        <v>8.1053427419354868E-2</v>
      </c>
      <c r="O77" s="1">
        <v>10.35586956521739</v>
      </c>
      <c r="P77" s="1">
        <v>0.160070564516129</v>
      </c>
      <c r="Q77" s="1">
        <v>10.354021739130435</v>
      </c>
      <c r="R77" s="1">
        <v>0.16004200268817204</v>
      </c>
      <c r="S77" s="1">
        <v>7.199673913043477</v>
      </c>
      <c r="T77" s="1">
        <v>0.11128528225806449</v>
      </c>
      <c r="U77" s="1" t="s">
        <v>256</v>
      </c>
    </row>
    <row r="78" spans="1:21" x14ac:dyDescent="0.3">
      <c r="A78" t="s">
        <v>58</v>
      </c>
      <c r="B78" s="30" t="s">
        <v>257</v>
      </c>
      <c r="C78" s="30" t="s">
        <v>35</v>
      </c>
      <c r="D78" s="30" t="s">
        <v>34</v>
      </c>
      <c r="E78" s="1">
        <v>79.847826086956516</v>
      </c>
      <c r="F78" s="1">
        <v>5.3913043478260869</v>
      </c>
      <c r="G78" s="29">
        <v>1.4130434782608696</v>
      </c>
      <c r="H78" s="1">
        <v>0</v>
      </c>
      <c r="I78" s="1">
        <v>0</v>
      </c>
      <c r="J78" s="29">
        <v>0</v>
      </c>
      <c r="K78" s="29">
        <v>0</v>
      </c>
      <c r="L78" s="29">
        <v>4.0163043478260869</v>
      </c>
      <c r="M78" s="1">
        <v>5.5793478260869565</v>
      </c>
      <c r="N78" s="1">
        <v>6.9874761775115715E-2</v>
      </c>
      <c r="O78" s="1">
        <v>10.587717391304349</v>
      </c>
      <c r="P78" s="1">
        <v>0.13259869316634906</v>
      </c>
      <c r="Q78" s="1">
        <v>5.3396739130434785</v>
      </c>
      <c r="R78" s="1">
        <v>6.6873128233052012E-2</v>
      </c>
      <c r="S78" s="1">
        <v>14.512391304347826</v>
      </c>
      <c r="T78" s="1">
        <v>0.18175061257827391</v>
      </c>
      <c r="U78" s="1" t="s">
        <v>258</v>
      </c>
    </row>
    <row r="79" spans="1:21" x14ac:dyDescent="0.3">
      <c r="A79" t="s">
        <v>58</v>
      </c>
      <c r="B79" s="30" t="s">
        <v>259</v>
      </c>
      <c r="C79" s="30" t="s">
        <v>5</v>
      </c>
      <c r="D79" s="30" t="s">
        <v>94</v>
      </c>
      <c r="E79" s="1">
        <v>107.5</v>
      </c>
      <c r="F79" s="1">
        <v>5.2173913043478262</v>
      </c>
      <c r="G79" s="29">
        <v>0</v>
      </c>
      <c r="H79" s="1">
        <v>0</v>
      </c>
      <c r="I79" s="1">
        <v>1.1304347826086956</v>
      </c>
      <c r="J79" s="29">
        <v>0</v>
      </c>
      <c r="K79" s="29">
        <v>0</v>
      </c>
      <c r="L79" s="29">
        <v>2.6808695652173919</v>
      </c>
      <c r="M79" s="1">
        <v>10.649891304347829</v>
      </c>
      <c r="N79" s="1">
        <v>9.9068756319514686E-2</v>
      </c>
      <c r="O79" s="1">
        <v>11.881956521739131</v>
      </c>
      <c r="P79" s="1">
        <v>0.11052982810920121</v>
      </c>
      <c r="Q79" s="1">
        <v>5.2368478260869571</v>
      </c>
      <c r="R79" s="1">
        <v>4.8714863498483321E-2</v>
      </c>
      <c r="S79" s="1">
        <v>11.532934782608695</v>
      </c>
      <c r="T79" s="1">
        <v>0.10728311425682507</v>
      </c>
      <c r="U79" s="1" t="s">
        <v>260</v>
      </c>
    </row>
    <row r="80" spans="1:21" x14ac:dyDescent="0.3">
      <c r="A80" t="s">
        <v>58</v>
      </c>
      <c r="B80" s="30" t="s">
        <v>261</v>
      </c>
      <c r="C80" s="30" t="s">
        <v>255</v>
      </c>
      <c r="D80" s="30" t="s">
        <v>153</v>
      </c>
      <c r="E80" s="1">
        <v>103.39130434782609</v>
      </c>
      <c r="F80" s="1">
        <v>5.8260869565217392</v>
      </c>
      <c r="G80" s="29">
        <v>0.45652173913043476</v>
      </c>
      <c r="H80" s="1">
        <v>0</v>
      </c>
      <c r="I80" s="1">
        <v>1.1304347826086956</v>
      </c>
      <c r="J80" s="29">
        <v>0</v>
      </c>
      <c r="K80" s="29">
        <v>0</v>
      </c>
      <c r="L80" s="29">
        <v>3.3249999999999997</v>
      </c>
      <c r="M80" s="1">
        <v>9.2011956521739116</v>
      </c>
      <c r="N80" s="1">
        <v>8.8993902439024372E-2</v>
      </c>
      <c r="O80" s="1">
        <v>11.592065217391303</v>
      </c>
      <c r="P80" s="1">
        <v>0.11211837678721613</v>
      </c>
      <c r="Q80" s="1">
        <v>4.4196739130434777</v>
      </c>
      <c r="R80" s="1">
        <v>4.2747056349873837E-2</v>
      </c>
      <c r="S80" s="1">
        <v>11.51163043478261</v>
      </c>
      <c r="T80" s="1">
        <v>0.11134041211101767</v>
      </c>
      <c r="U80" s="1" t="s">
        <v>262</v>
      </c>
    </row>
    <row r="81" spans="1:21" x14ac:dyDescent="0.3">
      <c r="A81" t="s">
        <v>58</v>
      </c>
      <c r="B81" s="30" t="s">
        <v>263</v>
      </c>
      <c r="C81" s="30" t="s">
        <v>264</v>
      </c>
      <c r="D81" s="30" t="s">
        <v>0</v>
      </c>
      <c r="E81" s="1">
        <v>94.173913043478265</v>
      </c>
      <c r="F81" s="1">
        <v>10</v>
      </c>
      <c r="G81" s="29">
        <v>0</v>
      </c>
      <c r="H81" s="1">
        <v>0.22282608695652173</v>
      </c>
      <c r="I81" s="1">
        <v>0</v>
      </c>
      <c r="J81" s="29">
        <v>5.0434782608695654</v>
      </c>
      <c r="K81" s="29">
        <v>5.5217391304347823</v>
      </c>
      <c r="L81" s="29">
        <v>9.4684782608695652</v>
      </c>
      <c r="M81" s="1">
        <v>10.705000000000002</v>
      </c>
      <c r="N81" s="1">
        <v>0.11367266851338875</v>
      </c>
      <c r="O81" s="1">
        <v>17.093586956521744</v>
      </c>
      <c r="P81" s="1">
        <v>0.18151084949215146</v>
      </c>
      <c r="Q81" s="1">
        <v>8.9780434782608705</v>
      </c>
      <c r="R81" s="1">
        <v>9.5334718374884581E-2</v>
      </c>
      <c r="S81" s="1">
        <v>20.933804347826079</v>
      </c>
      <c r="T81" s="1">
        <v>0.22228878116343481</v>
      </c>
      <c r="U81" s="1" t="s">
        <v>265</v>
      </c>
    </row>
    <row r="82" spans="1:21" x14ac:dyDescent="0.3">
      <c r="A82" t="s">
        <v>58</v>
      </c>
      <c r="B82" s="30" t="s">
        <v>266</v>
      </c>
      <c r="C82" s="30" t="s">
        <v>33</v>
      </c>
      <c r="D82" s="30" t="s">
        <v>27</v>
      </c>
      <c r="E82" s="1">
        <v>76.847826086956516</v>
      </c>
      <c r="F82" s="1">
        <v>4.8695652173913047</v>
      </c>
      <c r="G82" s="29">
        <v>0</v>
      </c>
      <c r="H82" s="1">
        <v>0</v>
      </c>
      <c r="I82" s="1">
        <v>0.30434782608695654</v>
      </c>
      <c r="J82" s="29">
        <v>0</v>
      </c>
      <c r="K82" s="29">
        <v>0</v>
      </c>
      <c r="L82" s="29">
        <v>4.4993478260869573</v>
      </c>
      <c r="M82" s="1">
        <v>7.5272826086956526</v>
      </c>
      <c r="N82" s="1">
        <v>9.7950495049504968E-2</v>
      </c>
      <c r="O82" s="1">
        <v>8.0576086956521742</v>
      </c>
      <c r="P82" s="1">
        <v>0.10485148514851486</v>
      </c>
      <c r="Q82" s="1">
        <v>4.3070652173913047</v>
      </c>
      <c r="R82" s="1">
        <v>5.6046676096181053E-2</v>
      </c>
      <c r="S82" s="1">
        <v>9.2383695652173898</v>
      </c>
      <c r="T82" s="1">
        <v>0.1202164073550212</v>
      </c>
      <c r="U82" s="1" t="s">
        <v>267</v>
      </c>
    </row>
    <row r="83" spans="1:21" x14ac:dyDescent="0.3">
      <c r="A83" t="s">
        <v>58</v>
      </c>
      <c r="B83" s="30" t="s">
        <v>268</v>
      </c>
      <c r="C83" s="30" t="s">
        <v>269</v>
      </c>
      <c r="D83" s="30" t="s">
        <v>270</v>
      </c>
      <c r="E83" s="1">
        <v>100.66304347826087</v>
      </c>
      <c r="F83" s="1">
        <v>5.2608695652173916</v>
      </c>
      <c r="G83" s="29">
        <v>0.20652173913043478</v>
      </c>
      <c r="H83" s="1">
        <v>0.35597826086956524</v>
      </c>
      <c r="I83" s="1">
        <v>0</v>
      </c>
      <c r="J83" s="29">
        <v>0</v>
      </c>
      <c r="K83" s="29">
        <v>0</v>
      </c>
      <c r="L83" s="29">
        <v>3.7114130434782622</v>
      </c>
      <c r="M83" s="1">
        <v>9.7257608695652173</v>
      </c>
      <c r="N83" s="1">
        <v>9.6616996004751099E-2</v>
      </c>
      <c r="O83" s="1">
        <v>31.51945652173913</v>
      </c>
      <c r="P83" s="1">
        <v>0.31311845373069863</v>
      </c>
      <c r="Q83" s="1">
        <v>5.2173913043478262</v>
      </c>
      <c r="R83" s="1">
        <v>5.1830255911888563E-2</v>
      </c>
      <c r="S83" s="1">
        <v>5.9548913043478242</v>
      </c>
      <c r="T83" s="1">
        <v>5.9156678544433627E-2</v>
      </c>
      <c r="U83" s="1" t="s">
        <v>271</v>
      </c>
    </row>
    <row r="84" spans="1:21" x14ac:dyDescent="0.3">
      <c r="A84" t="s">
        <v>58</v>
      </c>
      <c r="B84" s="30" t="s">
        <v>272</v>
      </c>
      <c r="C84" s="30" t="s">
        <v>273</v>
      </c>
      <c r="D84" s="30" t="s">
        <v>2</v>
      </c>
      <c r="E84" s="1">
        <v>100.70652173913044</v>
      </c>
      <c r="F84" s="1">
        <v>5.6521739130434785</v>
      </c>
      <c r="G84" s="29">
        <v>0.13043478260869565</v>
      </c>
      <c r="H84" s="1">
        <v>1.0434782608695652</v>
      </c>
      <c r="I84" s="1">
        <v>0.94565217391304346</v>
      </c>
      <c r="J84" s="29">
        <v>0</v>
      </c>
      <c r="K84" s="29">
        <v>0</v>
      </c>
      <c r="L84" s="29">
        <v>4.0633695652173909</v>
      </c>
      <c r="M84" s="1">
        <v>10.146739130434781</v>
      </c>
      <c r="N84" s="1">
        <v>0.10075553157042633</v>
      </c>
      <c r="O84" s="1">
        <v>8.8260869565217384</v>
      </c>
      <c r="P84" s="1">
        <v>8.7641662169454931E-2</v>
      </c>
      <c r="Q84" s="1">
        <v>4.7919565217391282</v>
      </c>
      <c r="R84" s="1">
        <v>4.7583378305450598E-2</v>
      </c>
      <c r="S84" s="1">
        <v>14.189673913043476</v>
      </c>
      <c r="T84" s="1">
        <v>0.1409012412304371</v>
      </c>
      <c r="U84" s="1" t="s">
        <v>274</v>
      </c>
    </row>
    <row r="85" spans="1:21" x14ac:dyDescent="0.3">
      <c r="A85" t="s">
        <v>58</v>
      </c>
      <c r="B85" s="30" t="s">
        <v>275</v>
      </c>
      <c r="C85" s="30" t="s">
        <v>70</v>
      </c>
      <c r="D85" s="30" t="s">
        <v>71</v>
      </c>
      <c r="E85" s="1">
        <v>79.695652173913047</v>
      </c>
      <c r="F85" s="1">
        <v>5.2173913043478262</v>
      </c>
      <c r="G85" s="29">
        <v>1.0869565217391304E-2</v>
      </c>
      <c r="H85" s="1">
        <v>0.43478260869565216</v>
      </c>
      <c r="I85" s="1">
        <v>3.7282608695652173</v>
      </c>
      <c r="J85" s="29">
        <v>0</v>
      </c>
      <c r="K85" s="29">
        <v>0</v>
      </c>
      <c r="L85" s="29">
        <v>2.8521739130434773</v>
      </c>
      <c r="M85" s="1">
        <v>5.0434782608695654</v>
      </c>
      <c r="N85" s="1">
        <v>6.3284233496999451E-2</v>
      </c>
      <c r="O85" s="1">
        <v>8.358695652173914</v>
      </c>
      <c r="P85" s="1">
        <v>0.10488270594653575</v>
      </c>
      <c r="Q85" s="1">
        <v>5.7701086956521754</v>
      </c>
      <c r="R85" s="1">
        <v>7.2401800327332261E-2</v>
      </c>
      <c r="S85" s="1">
        <v>12.705108695652173</v>
      </c>
      <c r="T85" s="1">
        <v>0.15942034915439168</v>
      </c>
      <c r="U85" s="1" t="s">
        <v>276</v>
      </c>
    </row>
    <row r="86" spans="1:21" x14ac:dyDescent="0.3">
      <c r="A86" t="s">
        <v>58</v>
      </c>
      <c r="B86" s="30" t="s">
        <v>277</v>
      </c>
      <c r="C86" s="30" t="s">
        <v>278</v>
      </c>
      <c r="D86" s="30" t="s">
        <v>208</v>
      </c>
      <c r="E86" s="1">
        <v>88.869565217391298</v>
      </c>
      <c r="F86" s="1">
        <v>5.7391304347826084</v>
      </c>
      <c r="G86" s="29">
        <v>0.58695652173913049</v>
      </c>
      <c r="H86" s="1">
        <v>0</v>
      </c>
      <c r="I86" s="1">
        <v>1.2826086956521738</v>
      </c>
      <c r="J86" s="29">
        <v>0</v>
      </c>
      <c r="K86" s="29">
        <v>0</v>
      </c>
      <c r="L86" s="29">
        <v>4.6855434782608709</v>
      </c>
      <c r="M86" s="1">
        <v>11.391304347826088</v>
      </c>
      <c r="N86" s="1">
        <v>0.12818003913894327</v>
      </c>
      <c r="O86" s="1">
        <v>3.6494565217391299</v>
      </c>
      <c r="P86" s="1">
        <v>4.1065313111545987E-2</v>
      </c>
      <c r="Q86" s="1">
        <v>10.234347826086955</v>
      </c>
      <c r="R86" s="1">
        <v>0.11516144814090018</v>
      </c>
      <c r="S86" s="1">
        <v>30.185760869565218</v>
      </c>
      <c r="T86" s="1">
        <v>0.33966364970645796</v>
      </c>
      <c r="U86" s="1" t="s">
        <v>279</v>
      </c>
    </row>
    <row r="87" spans="1:21" x14ac:dyDescent="0.3">
      <c r="A87" t="s">
        <v>58</v>
      </c>
      <c r="B87" s="30" t="s">
        <v>280</v>
      </c>
      <c r="C87" s="30" t="s">
        <v>281</v>
      </c>
      <c r="D87" s="30" t="s">
        <v>71</v>
      </c>
      <c r="E87" s="1">
        <v>116.47826086956522</v>
      </c>
      <c r="F87" s="1">
        <v>5.3043478260869561</v>
      </c>
      <c r="G87" s="29">
        <v>1.0869565217391304E-2</v>
      </c>
      <c r="H87" s="1">
        <v>1.7391304347826086</v>
      </c>
      <c r="I87" s="1">
        <v>5.2065217391304346</v>
      </c>
      <c r="J87" s="29">
        <v>0</v>
      </c>
      <c r="K87" s="29">
        <v>0</v>
      </c>
      <c r="L87" s="29">
        <v>8.6493478260869558</v>
      </c>
      <c r="M87" s="1">
        <v>9.6521739130434785</v>
      </c>
      <c r="N87" s="1">
        <v>8.2866741321388576E-2</v>
      </c>
      <c r="O87" s="1">
        <v>10.513586956521738</v>
      </c>
      <c r="P87" s="1">
        <v>9.0262224710712949E-2</v>
      </c>
      <c r="Q87" s="1">
        <v>12.906413043478265</v>
      </c>
      <c r="R87" s="1">
        <v>0.11080533781261669</v>
      </c>
      <c r="S87" s="1">
        <v>20.76554347826087</v>
      </c>
      <c r="T87" s="1">
        <v>0.17827827547592384</v>
      </c>
      <c r="U87" s="1" t="s">
        <v>282</v>
      </c>
    </row>
    <row r="88" spans="1:21" x14ac:dyDescent="0.3">
      <c r="A88" t="s">
        <v>58</v>
      </c>
      <c r="B88" s="30" t="s">
        <v>283</v>
      </c>
      <c r="C88" s="30" t="s">
        <v>284</v>
      </c>
      <c r="D88" s="30" t="s">
        <v>74</v>
      </c>
      <c r="E88" s="1">
        <v>111.92391304347827</v>
      </c>
      <c r="F88" s="1">
        <v>5.0434782608695654</v>
      </c>
      <c r="G88" s="29">
        <v>0.15217391304347827</v>
      </c>
      <c r="H88" s="1">
        <v>0</v>
      </c>
      <c r="I88" s="1">
        <v>0</v>
      </c>
      <c r="J88" s="29">
        <v>0</v>
      </c>
      <c r="K88" s="29">
        <v>0</v>
      </c>
      <c r="L88" s="29">
        <v>6.2092391304347823</v>
      </c>
      <c r="M88" s="1">
        <v>13.478260869565219</v>
      </c>
      <c r="N88" s="1">
        <v>0.12042342429833933</v>
      </c>
      <c r="O88" s="1">
        <v>6.6494565217391308</v>
      </c>
      <c r="P88" s="1">
        <v>5.9410507914926677E-2</v>
      </c>
      <c r="Q88" s="1">
        <v>4.4229347826086949</v>
      </c>
      <c r="R88" s="1">
        <v>3.9517335146159065E-2</v>
      </c>
      <c r="S88" s="1">
        <v>11.239130434782609</v>
      </c>
      <c r="T88" s="1">
        <v>0.10041759735845392</v>
      </c>
      <c r="U88" s="1" t="s">
        <v>285</v>
      </c>
    </row>
    <row r="89" spans="1:21" x14ac:dyDescent="0.3">
      <c r="A89" t="s">
        <v>58</v>
      </c>
      <c r="B89" s="30" t="s">
        <v>286</v>
      </c>
      <c r="C89" s="30" t="s">
        <v>255</v>
      </c>
      <c r="D89" s="30" t="s">
        <v>153</v>
      </c>
      <c r="E89" s="1">
        <v>106</v>
      </c>
      <c r="F89" s="1">
        <v>2.6956521739130435</v>
      </c>
      <c r="G89" s="29">
        <v>1.6304347826086956</v>
      </c>
      <c r="H89" s="1">
        <v>0</v>
      </c>
      <c r="I89" s="1">
        <v>0</v>
      </c>
      <c r="J89" s="29">
        <v>0</v>
      </c>
      <c r="K89" s="29">
        <v>0</v>
      </c>
      <c r="L89" s="29">
        <v>0.32750000000000007</v>
      </c>
      <c r="M89" s="1">
        <v>7.9945652173913047</v>
      </c>
      <c r="N89" s="1">
        <v>7.5420426579163258E-2</v>
      </c>
      <c r="O89" s="1">
        <v>20.929347826086957</v>
      </c>
      <c r="P89" s="1">
        <v>0.19744667760459395</v>
      </c>
      <c r="Q89" s="1">
        <v>5.2627173913043483</v>
      </c>
      <c r="R89" s="1">
        <v>4.9648277276456119E-2</v>
      </c>
      <c r="S89" s="1">
        <v>5.3346739130434777</v>
      </c>
      <c r="T89" s="1">
        <v>5.0327112387202617E-2</v>
      </c>
      <c r="U89" s="1" t="s">
        <v>287</v>
      </c>
    </row>
    <row r="90" spans="1:21" x14ac:dyDescent="0.3">
      <c r="A90" t="s">
        <v>58</v>
      </c>
      <c r="B90" s="30" t="s">
        <v>288</v>
      </c>
      <c r="C90" s="30" t="s">
        <v>20</v>
      </c>
      <c r="D90" s="30" t="s">
        <v>57</v>
      </c>
      <c r="E90" s="1">
        <v>55.978260869565219</v>
      </c>
      <c r="F90" s="1">
        <v>5.2173913043478262</v>
      </c>
      <c r="G90" s="29">
        <v>1.0217391304347827</v>
      </c>
      <c r="H90" s="1">
        <v>0.3858695652173913</v>
      </c>
      <c r="I90" s="1">
        <v>3.3260869565217392</v>
      </c>
      <c r="J90" s="29">
        <v>0</v>
      </c>
      <c r="K90" s="29">
        <v>0.95652173913043481</v>
      </c>
      <c r="L90" s="29">
        <v>2.2861956521739129</v>
      </c>
      <c r="M90" s="1">
        <v>1.9456521739130435</v>
      </c>
      <c r="N90" s="1">
        <v>3.4757281553398058E-2</v>
      </c>
      <c r="O90" s="1">
        <v>5.0407608695652177</v>
      </c>
      <c r="P90" s="1">
        <v>9.0048543689320387E-2</v>
      </c>
      <c r="Q90" s="1">
        <v>6.8333695652173905</v>
      </c>
      <c r="R90" s="1">
        <v>0.12207184466019416</v>
      </c>
      <c r="S90" s="1">
        <v>17.17173913043478</v>
      </c>
      <c r="T90" s="1">
        <v>0.30675728155339799</v>
      </c>
      <c r="U90" s="1" t="s">
        <v>289</v>
      </c>
    </row>
    <row r="91" spans="1:21" x14ac:dyDescent="0.3">
      <c r="A91" t="s">
        <v>58</v>
      </c>
      <c r="B91" s="30" t="s">
        <v>290</v>
      </c>
      <c r="C91" s="30" t="s">
        <v>291</v>
      </c>
      <c r="D91" s="30" t="s">
        <v>6</v>
      </c>
      <c r="E91" s="1">
        <v>66.021739130434781</v>
      </c>
      <c r="F91" s="1">
        <v>5.4782608695652177</v>
      </c>
      <c r="G91" s="29">
        <v>0</v>
      </c>
      <c r="H91" s="1">
        <v>0</v>
      </c>
      <c r="I91" s="1">
        <v>2.5</v>
      </c>
      <c r="J91" s="29">
        <v>0</v>
      </c>
      <c r="K91" s="29">
        <v>0</v>
      </c>
      <c r="L91" s="29">
        <v>1.1956521739130435</v>
      </c>
      <c r="M91" s="1">
        <v>5.5652173913043477</v>
      </c>
      <c r="N91" s="1">
        <v>8.4293710898913396E-2</v>
      </c>
      <c r="O91" s="1">
        <v>9.0896739130434785</v>
      </c>
      <c r="P91" s="1">
        <v>0.13767698386565691</v>
      </c>
      <c r="Q91" s="1">
        <v>4.1222826086956523</v>
      </c>
      <c r="R91" s="1">
        <v>6.2438261442212713E-2</v>
      </c>
      <c r="S91" s="1">
        <v>7.7880434782608692</v>
      </c>
      <c r="T91" s="1">
        <v>0.11796180441224893</v>
      </c>
      <c r="U91" s="1" t="s">
        <v>292</v>
      </c>
    </row>
    <row r="92" spans="1:21" x14ac:dyDescent="0.3">
      <c r="A92" t="s">
        <v>58</v>
      </c>
      <c r="B92" s="30" t="s">
        <v>293</v>
      </c>
      <c r="C92" s="30" t="s">
        <v>156</v>
      </c>
      <c r="D92" s="30" t="s">
        <v>124</v>
      </c>
      <c r="E92" s="1">
        <v>24.315217391304348</v>
      </c>
      <c r="F92" s="1">
        <v>5.7391304347826084</v>
      </c>
      <c r="G92" s="29">
        <v>0</v>
      </c>
      <c r="H92" s="1">
        <v>0</v>
      </c>
      <c r="I92" s="1">
        <v>5.7391304347826084</v>
      </c>
      <c r="J92" s="29">
        <v>0</v>
      </c>
      <c r="K92" s="29">
        <v>0</v>
      </c>
      <c r="L92" s="29">
        <v>3.4535869565217387</v>
      </c>
      <c r="M92" s="1">
        <v>3.2485869565217391</v>
      </c>
      <c r="N92" s="1">
        <v>0.13360303978542692</v>
      </c>
      <c r="O92" s="1">
        <v>0</v>
      </c>
      <c r="P92" s="1">
        <v>0</v>
      </c>
      <c r="Q92" s="1">
        <v>1.5761956521739129</v>
      </c>
      <c r="R92" s="1">
        <v>6.4823424228877949E-2</v>
      </c>
      <c r="S92" s="1">
        <v>7.2060869565217391</v>
      </c>
      <c r="T92" s="1">
        <v>0.29636119803308003</v>
      </c>
      <c r="U92" s="1" t="s">
        <v>294</v>
      </c>
    </row>
    <row r="93" spans="1:21" x14ac:dyDescent="0.3">
      <c r="A93" t="s">
        <v>58</v>
      </c>
      <c r="B93" s="30" t="s">
        <v>295</v>
      </c>
      <c r="C93" s="30" t="s">
        <v>15</v>
      </c>
      <c r="D93" s="30" t="s">
        <v>74</v>
      </c>
      <c r="E93" s="1">
        <v>59.836956521739133</v>
      </c>
      <c r="F93" s="1">
        <v>5.5217391304347823</v>
      </c>
      <c r="G93" s="29">
        <v>0</v>
      </c>
      <c r="H93" s="1">
        <v>0</v>
      </c>
      <c r="I93" s="1">
        <v>11.728260869565217</v>
      </c>
      <c r="J93" s="29">
        <v>0</v>
      </c>
      <c r="K93" s="29">
        <v>0</v>
      </c>
      <c r="L93" s="29">
        <v>4.3179347826086953</v>
      </c>
      <c r="M93" s="1">
        <v>28.763586956521738</v>
      </c>
      <c r="N93" s="1">
        <v>0.48069936421435056</v>
      </c>
      <c r="O93" s="1">
        <v>11.475543478260869</v>
      </c>
      <c r="P93" s="1">
        <v>0.19178019981834693</v>
      </c>
      <c r="Q93" s="1">
        <v>23.801630434782609</v>
      </c>
      <c r="R93" s="1">
        <v>0.39777475022706632</v>
      </c>
      <c r="S93" s="1">
        <v>42.171195652173914</v>
      </c>
      <c r="T93" s="1">
        <v>0.70476839237057221</v>
      </c>
      <c r="U93" s="1" t="s">
        <v>296</v>
      </c>
    </row>
    <row r="94" spans="1:21" x14ac:dyDescent="0.3">
      <c r="A94" t="s">
        <v>58</v>
      </c>
      <c r="B94" s="30" t="s">
        <v>297</v>
      </c>
      <c r="C94" s="30" t="s">
        <v>19</v>
      </c>
      <c r="D94" s="30" t="s">
        <v>39</v>
      </c>
      <c r="E94" s="1">
        <v>225.57608695652175</v>
      </c>
      <c r="F94" s="1">
        <v>15.695652173913043</v>
      </c>
      <c r="G94" s="29">
        <v>0.19565217391304349</v>
      </c>
      <c r="H94" s="1">
        <v>0</v>
      </c>
      <c r="I94" s="1">
        <v>19.630434782608695</v>
      </c>
      <c r="J94" s="29">
        <v>0</v>
      </c>
      <c r="K94" s="29">
        <v>0</v>
      </c>
      <c r="L94" s="29">
        <v>6.5054347826086953</v>
      </c>
      <c r="M94" s="1">
        <v>41.842391304347828</v>
      </c>
      <c r="N94" s="1">
        <v>0.18549125427649016</v>
      </c>
      <c r="O94" s="1">
        <v>14.217391304347826</v>
      </c>
      <c r="P94" s="1">
        <v>6.3027032236303182E-2</v>
      </c>
      <c r="Q94" s="1">
        <v>37.877717391304344</v>
      </c>
      <c r="R94" s="1">
        <v>0.16791548209897361</v>
      </c>
      <c r="S94" s="1">
        <v>54.855978260869563</v>
      </c>
      <c r="T94" s="1">
        <v>0.24318170866862621</v>
      </c>
      <c r="U94" s="1" t="s">
        <v>298</v>
      </c>
    </row>
    <row r="95" spans="1:21" x14ac:dyDescent="0.3">
      <c r="A95" t="s">
        <v>58</v>
      </c>
      <c r="B95" s="30" t="s">
        <v>299</v>
      </c>
      <c r="C95" s="30" t="s">
        <v>300</v>
      </c>
      <c r="D95" s="30" t="s">
        <v>30</v>
      </c>
      <c r="E95" s="1">
        <v>103.43478260869566</v>
      </c>
      <c r="F95" s="1">
        <v>5.3043478260869561</v>
      </c>
      <c r="G95" s="29">
        <v>3.2608695652173912E-2</v>
      </c>
      <c r="H95" s="1">
        <v>0.28804347826086957</v>
      </c>
      <c r="I95" s="1">
        <v>6.7717391304347823</v>
      </c>
      <c r="J95" s="29">
        <v>0</v>
      </c>
      <c r="K95" s="29">
        <v>0</v>
      </c>
      <c r="L95" s="29">
        <v>9.6413043478260878</v>
      </c>
      <c r="M95" s="1">
        <v>28.448369565217391</v>
      </c>
      <c r="N95" s="1">
        <v>0.27503678015973099</v>
      </c>
      <c r="O95" s="1">
        <v>16.654891304347828</v>
      </c>
      <c r="P95" s="1">
        <v>0.16101828499369483</v>
      </c>
      <c r="Q95" s="1">
        <v>37.138586956521735</v>
      </c>
      <c r="R95" s="1">
        <v>0.35905317360235389</v>
      </c>
      <c r="S95" s="1">
        <v>49.649456521739133</v>
      </c>
      <c r="T95" s="1">
        <v>0.48000735603194622</v>
      </c>
      <c r="U95" s="1" t="s">
        <v>301</v>
      </c>
    </row>
    <row r="96" spans="1:21" x14ac:dyDescent="0.3">
      <c r="A96" t="s">
        <v>58</v>
      </c>
      <c r="B96" s="30" t="s">
        <v>302</v>
      </c>
      <c r="C96" s="30" t="s">
        <v>17</v>
      </c>
      <c r="D96" s="30" t="s">
        <v>27</v>
      </c>
      <c r="E96" s="1">
        <v>105.30434782608695</v>
      </c>
      <c r="F96" s="1">
        <v>5.3043478260869561</v>
      </c>
      <c r="G96" s="29">
        <v>0.86956521739130432</v>
      </c>
      <c r="H96" s="1">
        <v>0</v>
      </c>
      <c r="I96" s="1">
        <v>5.2173913043478262</v>
      </c>
      <c r="J96" s="29">
        <v>0</v>
      </c>
      <c r="K96" s="29">
        <v>0</v>
      </c>
      <c r="L96" s="29">
        <v>2.8668478260869565</v>
      </c>
      <c r="M96" s="1">
        <v>12.717391304347826</v>
      </c>
      <c r="N96" s="1">
        <v>0.12076796036333609</v>
      </c>
      <c r="O96" s="1">
        <v>9.4103260869565215</v>
      </c>
      <c r="P96" s="1">
        <v>8.9363129644921546E-2</v>
      </c>
      <c r="Q96" s="1">
        <v>13.894021739130435</v>
      </c>
      <c r="R96" s="1">
        <v>0.13194157720891825</v>
      </c>
      <c r="S96" s="1">
        <v>21.16032608695652</v>
      </c>
      <c r="T96" s="1">
        <v>0.20094446738232863</v>
      </c>
      <c r="U96" s="1" t="s">
        <v>303</v>
      </c>
    </row>
    <row r="97" spans="1:21" x14ac:dyDescent="0.3">
      <c r="A97" t="s">
        <v>58</v>
      </c>
      <c r="B97" s="30" t="s">
        <v>304</v>
      </c>
      <c r="C97" s="30" t="s">
        <v>42</v>
      </c>
      <c r="D97" s="30" t="s">
        <v>124</v>
      </c>
      <c r="E97" s="1">
        <v>101.22826086956522</v>
      </c>
      <c r="F97" s="1">
        <v>5.3043478260869561</v>
      </c>
      <c r="G97" s="29">
        <v>3.2608695652173912E-2</v>
      </c>
      <c r="H97" s="1">
        <v>0</v>
      </c>
      <c r="I97" s="1">
        <v>5.1304347826086953</v>
      </c>
      <c r="J97" s="29">
        <v>0</v>
      </c>
      <c r="K97" s="29">
        <v>0</v>
      </c>
      <c r="L97" s="29">
        <v>5.2065217391304346</v>
      </c>
      <c r="M97" s="1">
        <v>22.029891304347828</v>
      </c>
      <c r="N97" s="1">
        <v>0.21762589928057555</v>
      </c>
      <c r="O97" s="1">
        <v>15.489130434782609</v>
      </c>
      <c r="P97" s="1">
        <v>0.15301191882315043</v>
      </c>
      <c r="Q97" s="1">
        <v>15.0625</v>
      </c>
      <c r="R97" s="1">
        <v>0.1487973800064426</v>
      </c>
      <c r="S97" s="1">
        <v>29.706521739130434</v>
      </c>
      <c r="T97" s="1">
        <v>0.29346075378503167</v>
      </c>
      <c r="U97" s="1" t="s">
        <v>305</v>
      </c>
    </row>
    <row r="98" spans="1:21" x14ac:dyDescent="0.3">
      <c r="A98" t="s">
        <v>58</v>
      </c>
      <c r="B98" s="30" t="s">
        <v>306</v>
      </c>
      <c r="C98" s="30" t="s">
        <v>93</v>
      </c>
      <c r="D98" s="30" t="s">
        <v>94</v>
      </c>
      <c r="E98" s="1">
        <v>109.78260869565217</v>
      </c>
      <c r="F98" s="1">
        <v>10.913043478260869</v>
      </c>
      <c r="G98" s="29">
        <v>0.5</v>
      </c>
      <c r="H98" s="1">
        <v>0</v>
      </c>
      <c r="I98" s="1">
        <v>7.5652173913043477</v>
      </c>
      <c r="J98" s="29">
        <v>0</v>
      </c>
      <c r="K98" s="29">
        <v>0.85869565217391308</v>
      </c>
      <c r="L98" s="29">
        <v>15.201086956521738</v>
      </c>
      <c r="M98" s="1">
        <v>25.130434782608695</v>
      </c>
      <c r="N98" s="1">
        <v>0.22891089108910892</v>
      </c>
      <c r="O98" s="1">
        <v>3.6956521739130435</v>
      </c>
      <c r="P98" s="1">
        <v>3.3663366336633666E-2</v>
      </c>
      <c r="Q98" s="1">
        <v>21.315217391304348</v>
      </c>
      <c r="R98" s="1">
        <v>0.19415841584158416</v>
      </c>
      <c r="S98" s="1">
        <v>31.771739130434781</v>
      </c>
      <c r="T98" s="1">
        <v>0.28940594059405939</v>
      </c>
      <c r="U98" s="1" t="s">
        <v>307</v>
      </c>
    </row>
    <row r="99" spans="1:21" x14ac:dyDescent="0.3">
      <c r="A99" t="s">
        <v>58</v>
      </c>
      <c r="B99" s="30" t="s">
        <v>308</v>
      </c>
      <c r="C99" s="30" t="s">
        <v>37</v>
      </c>
      <c r="D99" s="30" t="s">
        <v>41</v>
      </c>
      <c r="E99" s="1">
        <v>120.56521739130434</v>
      </c>
      <c r="F99" s="1">
        <v>5.3913043478260869</v>
      </c>
      <c r="G99" s="29">
        <v>0</v>
      </c>
      <c r="H99" s="1">
        <v>0.35597826086956524</v>
      </c>
      <c r="I99" s="1">
        <v>5.5</v>
      </c>
      <c r="J99" s="29">
        <v>0</v>
      </c>
      <c r="K99" s="29">
        <v>10.282608695652174</v>
      </c>
      <c r="L99" s="29">
        <v>3.6467391304347827</v>
      </c>
      <c r="M99" s="1">
        <v>14.782608695652174</v>
      </c>
      <c r="N99" s="1">
        <v>0.12261089073205915</v>
      </c>
      <c r="O99" s="1">
        <v>16.266304347826086</v>
      </c>
      <c r="P99" s="1">
        <v>0.13491705733862241</v>
      </c>
      <c r="Q99" s="1">
        <v>15.635869565217391</v>
      </c>
      <c r="R99" s="1">
        <v>0.12968806346916698</v>
      </c>
      <c r="S99" s="1">
        <v>15.336956521739129</v>
      </c>
      <c r="T99" s="1">
        <v>0.12720879913451136</v>
      </c>
      <c r="U99" s="1" t="s">
        <v>309</v>
      </c>
    </row>
    <row r="100" spans="1:21" x14ac:dyDescent="0.3">
      <c r="A100" t="s">
        <v>58</v>
      </c>
      <c r="B100" s="30" t="s">
        <v>310</v>
      </c>
      <c r="C100" s="30" t="s">
        <v>33</v>
      </c>
      <c r="D100" s="30" t="s">
        <v>27</v>
      </c>
      <c r="E100" s="1">
        <v>148.20652173913044</v>
      </c>
      <c r="F100" s="1">
        <v>5.1739130434782608</v>
      </c>
      <c r="G100" s="29">
        <v>3.2608695652173912E-2</v>
      </c>
      <c r="H100" s="1">
        <v>0.3858695652173913</v>
      </c>
      <c r="I100" s="1">
        <v>10.260869565217391</v>
      </c>
      <c r="J100" s="29">
        <v>0</v>
      </c>
      <c r="K100" s="29">
        <v>0</v>
      </c>
      <c r="L100" s="29">
        <v>10.217391304347826</v>
      </c>
      <c r="M100" s="1">
        <v>20.521739130434781</v>
      </c>
      <c r="N100" s="1">
        <v>0.13846718005133846</v>
      </c>
      <c r="O100" s="1">
        <v>12.902173913043477</v>
      </c>
      <c r="P100" s="1">
        <v>8.7055372203887038E-2</v>
      </c>
      <c r="Q100" s="1">
        <v>7.9157608695652177</v>
      </c>
      <c r="R100" s="1">
        <v>5.3410341034103415E-2</v>
      </c>
      <c r="S100" s="1">
        <v>18.701086956521742</v>
      </c>
      <c r="T100" s="1">
        <v>0.1261826182618262</v>
      </c>
      <c r="U100" s="1" t="s">
        <v>311</v>
      </c>
    </row>
    <row r="101" spans="1:21" x14ac:dyDescent="0.3">
      <c r="A101" t="s">
        <v>58</v>
      </c>
      <c r="B101" s="30" t="s">
        <v>312</v>
      </c>
      <c r="C101" s="30" t="s">
        <v>278</v>
      </c>
      <c r="D101" s="30" t="s">
        <v>208</v>
      </c>
      <c r="E101" s="1">
        <v>126.94565217391305</v>
      </c>
      <c r="F101" s="1">
        <v>5.2173913043478262</v>
      </c>
      <c r="G101" s="29">
        <v>0.17391304347826086</v>
      </c>
      <c r="H101" s="1">
        <v>0.32608695652173914</v>
      </c>
      <c r="I101" s="1">
        <v>15.771739130434783</v>
      </c>
      <c r="J101" s="29">
        <v>0</v>
      </c>
      <c r="K101" s="29">
        <v>0</v>
      </c>
      <c r="L101" s="29">
        <v>6.6847826086956523</v>
      </c>
      <c r="M101" s="1">
        <v>27.116847826086957</v>
      </c>
      <c r="N101" s="1">
        <v>0.21360989810771469</v>
      </c>
      <c r="O101" s="1">
        <v>25.084239130434785</v>
      </c>
      <c r="P101" s="1">
        <v>0.19759825327510919</v>
      </c>
      <c r="Q101" s="1">
        <v>17.880434782608695</v>
      </c>
      <c r="R101" s="1">
        <v>0.14085110026543368</v>
      </c>
      <c r="S101" s="1">
        <v>57.375000000000007</v>
      </c>
      <c r="T101" s="1">
        <v>0.45196506550218346</v>
      </c>
      <c r="U101" s="1" t="s">
        <v>313</v>
      </c>
    </row>
    <row r="102" spans="1:21" x14ac:dyDescent="0.3">
      <c r="A102" t="s">
        <v>58</v>
      </c>
      <c r="B102" s="30" t="s">
        <v>314</v>
      </c>
      <c r="C102" s="30" t="s">
        <v>5</v>
      </c>
      <c r="D102" s="30" t="s">
        <v>94</v>
      </c>
      <c r="E102" s="1">
        <v>139.2391304347826</v>
      </c>
      <c r="F102" s="1">
        <v>5.0434782608695654</v>
      </c>
      <c r="G102" s="29">
        <v>2.1739130434782608E-2</v>
      </c>
      <c r="H102" s="1">
        <v>0.33695652173913043</v>
      </c>
      <c r="I102" s="1">
        <v>1.8478260869565217</v>
      </c>
      <c r="J102" s="29">
        <v>0</v>
      </c>
      <c r="K102" s="29">
        <v>0</v>
      </c>
      <c r="L102" s="29">
        <v>11.774456521739131</v>
      </c>
      <c r="M102" s="1">
        <v>27.834239130434781</v>
      </c>
      <c r="N102" s="1">
        <v>0.19990241998438721</v>
      </c>
      <c r="O102" s="1">
        <v>31.489130434782609</v>
      </c>
      <c r="P102" s="1">
        <v>0.22615144418423111</v>
      </c>
      <c r="Q102" s="1">
        <v>14.638586956521738</v>
      </c>
      <c r="R102" s="1">
        <v>0.10513270882123342</v>
      </c>
      <c r="S102" s="1">
        <v>26.576086956521742</v>
      </c>
      <c r="T102" s="1">
        <v>0.19086651053864173</v>
      </c>
      <c r="U102" s="1" t="s">
        <v>315</v>
      </c>
    </row>
    <row r="103" spans="1:21" x14ac:dyDescent="0.3">
      <c r="A103" t="s">
        <v>58</v>
      </c>
      <c r="B103" s="30" t="s">
        <v>316</v>
      </c>
      <c r="C103" s="30" t="s">
        <v>317</v>
      </c>
      <c r="D103" s="30" t="s">
        <v>64</v>
      </c>
      <c r="E103" s="1">
        <v>161.30434782608697</v>
      </c>
      <c r="F103" s="1">
        <v>10.782608695652174</v>
      </c>
      <c r="G103" s="29">
        <v>2.1739130434782608E-2</v>
      </c>
      <c r="H103" s="1">
        <v>0.72282608695652173</v>
      </c>
      <c r="I103" s="1">
        <v>14.956521739130435</v>
      </c>
      <c r="J103" s="29">
        <v>0</v>
      </c>
      <c r="K103" s="29">
        <v>0</v>
      </c>
      <c r="L103" s="29">
        <v>9.1114130434782616</v>
      </c>
      <c r="M103" s="1">
        <v>30.883152173913043</v>
      </c>
      <c r="N103" s="1">
        <v>0.19145889487870618</v>
      </c>
      <c r="O103" s="1">
        <v>12.211956521739131</v>
      </c>
      <c r="P103" s="1">
        <v>7.5707547169811318E-2</v>
      </c>
      <c r="Q103" s="1">
        <v>13.915760869565219</v>
      </c>
      <c r="R103" s="1">
        <v>8.6270215633423186E-2</v>
      </c>
      <c r="S103" s="1">
        <v>22.739130434782609</v>
      </c>
      <c r="T103" s="1">
        <v>0.14097035040431266</v>
      </c>
      <c r="U103" s="1" t="s">
        <v>318</v>
      </c>
    </row>
    <row r="104" spans="1:21" x14ac:dyDescent="0.3">
      <c r="A104" t="s">
        <v>58</v>
      </c>
      <c r="B104" s="30" t="s">
        <v>319</v>
      </c>
      <c r="C104" s="30" t="s">
        <v>35</v>
      </c>
      <c r="D104" s="30" t="s">
        <v>34</v>
      </c>
      <c r="E104" s="1">
        <v>87.923913043478265</v>
      </c>
      <c r="F104" s="1">
        <v>0</v>
      </c>
      <c r="G104" s="29">
        <v>2.1739130434782608E-2</v>
      </c>
      <c r="H104" s="1">
        <v>0</v>
      </c>
      <c r="I104" s="1">
        <v>6.6304347826086953</v>
      </c>
      <c r="J104" s="29">
        <v>0</v>
      </c>
      <c r="K104" s="29">
        <v>0</v>
      </c>
      <c r="L104" s="29">
        <v>6.2146739130434785</v>
      </c>
      <c r="M104" s="1">
        <v>19.586956521739129</v>
      </c>
      <c r="N104" s="1">
        <v>0.22277166522437875</v>
      </c>
      <c r="O104" s="1">
        <v>13.241847826086957</v>
      </c>
      <c r="P104" s="1">
        <v>0.15060576090987762</v>
      </c>
      <c r="Q104" s="1">
        <v>6.1847826086956523</v>
      </c>
      <c r="R104" s="1">
        <v>7.0342440351094077E-2</v>
      </c>
      <c r="S104" s="1">
        <v>40.668478260869563</v>
      </c>
      <c r="T104" s="1">
        <v>0.46254172332797622</v>
      </c>
      <c r="U104" s="1" t="s">
        <v>320</v>
      </c>
    </row>
    <row r="105" spans="1:21" x14ac:dyDescent="0.3">
      <c r="A105" t="s">
        <v>58</v>
      </c>
      <c r="B105" s="30" t="s">
        <v>321</v>
      </c>
      <c r="C105" s="30" t="s">
        <v>83</v>
      </c>
      <c r="D105" s="30" t="s">
        <v>12</v>
      </c>
      <c r="E105" s="1">
        <v>121.71739130434783</v>
      </c>
      <c r="F105" s="1">
        <v>5.2173913043478262</v>
      </c>
      <c r="G105" s="29">
        <v>0</v>
      </c>
      <c r="H105" s="1">
        <v>0</v>
      </c>
      <c r="I105" s="1">
        <v>1.4673913043478262</v>
      </c>
      <c r="J105" s="29">
        <v>0</v>
      </c>
      <c r="K105" s="29">
        <v>0</v>
      </c>
      <c r="L105" s="29">
        <v>2.4972826086956523</v>
      </c>
      <c r="M105" s="1">
        <v>16.241847826086957</v>
      </c>
      <c r="N105" s="1">
        <v>0.13343900696552957</v>
      </c>
      <c r="O105" s="1">
        <v>11.222826086956522</v>
      </c>
      <c r="P105" s="1">
        <v>9.2203964993748874E-2</v>
      </c>
      <c r="Q105" s="1">
        <v>18.649456521739129</v>
      </c>
      <c r="R105" s="1">
        <v>0.15321932487944273</v>
      </c>
      <c r="S105" s="1">
        <v>19.782608695652172</v>
      </c>
      <c r="T105" s="1">
        <v>0.16252902303982852</v>
      </c>
      <c r="U105" s="1" t="s">
        <v>322</v>
      </c>
    </row>
    <row r="106" spans="1:21" x14ac:dyDescent="0.3">
      <c r="A106" t="s">
        <v>58</v>
      </c>
      <c r="B106" s="30" t="s">
        <v>24</v>
      </c>
      <c r="C106" s="30" t="s">
        <v>29</v>
      </c>
      <c r="D106" s="30" t="s">
        <v>46</v>
      </c>
      <c r="E106" s="1">
        <v>68.119565217391298</v>
      </c>
      <c r="F106" s="1">
        <v>5.5652173913043477</v>
      </c>
      <c r="G106" s="29">
        <v>0.52173913043478259</v>
      </c>
      <c r="H106" s="1">
        <v>0</v>
      </c>
      <c r="I106" s="1">
        <v>0.98913043478260865</v>
      </c>
      <c r="J106" s="29">
        <v>0</v>
      </c>
      <c r="K106" s="29">
        <v>0</v>
      </c>
      <c r="L106" s="29">
        <v>4.9346739130434765</v>
      </c>
      <c r="M106" s="1">
        <v>4.9914130434782598</v>
      </c>
      <c r="N106" s="1">
        <v>7.3274293920536138E-2</v>
      </c>
      <c r="O106" s="1">
        <v>8.1986956521739156</v>
      </c>
      <c r="P106" s="1">
        <v>0.12035742779639386</v>
      </c>
      <c r="Q106" s="1">
        <v>8.5958695652173933</v>
      </c>
      <c r="R106" s="1">
        <v>0.12618796872506785</v>
      </c>
      <c r="S106" s="1">
        <v>10.832499999999998</v>
      </c>
      <c r="T106" s="1">
        <v>0.15902186053933301</v>
      </c>
      <c r="U106" s="1" t="s">
        <v>323</v>
      </c>
    </row>
    <row r="107" spans="1:21" x14ac:dyDescent="0.3">
      <c r="A107" t="s">
        <v>58</v>
      </c>
      <c r="B107" s="30" t="s">
        <v>324</v>
      </c>
      <c r="C107" s="30" t="s">
        <v>70</v>
      </c>
      <c r="D107" s="30" t="s">
        <v>71</v>
      </c>
      <c r="E107" s="1">
        <v>66.847826086956516</v>
      </c>
      <c r="F107" s="1">
        <v>5.3913043478260869</v>
      </c>
      <c r="G107" s="29">
        <v>1.0869565217391304E-2</v>
      </c>
      <c r="H107" s="1">
        <v>0.43478260869565216</v>
      </c>
      <c r="I107" s="1">
        <v>4.1413043478260869</v>
      </c>
      <c r="J107" s="29">
        <v>0</v>
      </c>
      <c r="K107" s="29">
        <v>0</v>
      </c>
      <c r="L107" s="29">
        <v>4.0449999999999999</v>
      </c>
      <c r="M107" s="1">
        <v>5.304347826086957</v>
      </c>
      <c r="N107" s="1">
        <v>7.934959349593497E-2</v>
      </c>
      <c r="O107" s="1">
        <v>8.5652173913043477</v>
      </c>
      <c r="P107" s="1">
        <v>0.12813008130081302</v>
      </c>
      <c r="Q107" s="1">
        <v>2.1810869565217392</v>
      </c>
      <c r="R107" s="1">
        <v>3.2627642276422765E-2</v>
      </c>
      <c r="S107" s="1">
        <v>6.4470652173913034</v>
      </c>
      <c r="T107" s="1">
        <v>9.6443902439024384E-2</v>
      </c>
      <c r="U107" s="1" t="s">
        <v>325</v>
      </c>
    </row>
    <row r="108" spans="1:21" x14ac:dyDescent="0.3">
      <c r="A108" t="s">
        <v>58</v>
      </c>
      <c r="B108" s="30" t="s">
        <v>326</v>
      </c>
      <c r="C108" s="30" t="s">
        <v>278</v>
      </c>
      <c r="D108" s="30" t="s">
        <v>208</v>
      </c>
      <c r="E108" s="1">
        <v>75.586956521739125</v>
      </c>
      <c r="F108" s="1">
        <v>0</v>
      </c>
      <c r="G108" s="29">
        <v>0.69565217391304346</v>
      </c>
      <c r="H108" s="1">
        <v>0.52173913043478259</v>
      </c>
      <c r="I108" s="1">
        <v>3.7608695652173911</v>
      </c>
      <c r="J108" s="29">
        <v>0</v>
      </c>
      <c r="K108" s="29">
        <v>0</v>
      </c>
      <c r="L108" s="29">
        <v>5.0117391304347798</v>
      </c>
      <c r="M108" s="1">
        <v>5.6086956521739131</v>
      </c>
      <c r="N108" s="1">
        <v>7.4201898188093196E-2</v>
      </c>
      <c r="O108" s="1">
        <v>4.8928260869565223</v>
      </c>
      <c r="P108" s="1">
        <v>6.4731090020132304E-2</v>
      </c>
      <c r="Q108" s="1">
        <v>6.2042391304347797</v>
      </c>
      <c r="R108" s="1">
        <v>8.2080816796088543E-2</v>
      </c>
      <c r="S108" s="1">
        <v>24.083478260869562</v>
      </c>
      <c r="T108" s="1">
        <v>0.31861949956859359</v>
      </c>
      <c r="U108" s="1" t="s">
        <v>327</v>
      </c>
    </row>
    <row r="109" spans="1:21" x14ac:dyDescent="0.3">
      <c r="A109" t="s">
        <v>58</v>
      </c>
      <c r="B109" s="30" t="s">
        <v>328</v>
      </c>
      <c r="C109" s="30" t="s">
        <v>5</v>
      </c>
      <c r="D109" s="30" t="s">
        <v>94</v>
      </c>
      <c r="E109" s="1">
        <v>95.510869565217391</v>
      </c>
      <c r="F109" s="1">
        <v>5.3478260869565215</v>
      </c>
      <c r="G109" s="29">
        <v>0.21739130434782608</v>
      </c>
      <c r="H109" s="1">
        <v>0.80260869565217396</v>
      </c>
      <c r="I109" s="1">
        <v>6.8695652173913047</v>
      </c>
      <c r="J109" s="29">
        <v>0</v>
      </c>
      <c r="K109" s="29">
        <v>0</v>
      </c>
      <c r="L109" s="29">
        <v>7.3163043478260859</v>
      </c>
      <c r="M109" s="1">
        <v>15.963043478260868</v>
      </c>
      <c r="N109" s="1">
        <v>0.16713326505064299</v>
      </c>
      <c r="O109" s="1">
        <v>13.534130434782606</v>
      </c>
      <c r="P109" s="1">
        <v>0.14170251507909409</v>
      </c>
      <c r="Q109" s="1">
        <v>10.58271739130435</v>
      </c>
      <c r="R109" s="1">
        <v>0.11080118356663254</v>
      </c>
      <c r="S109" s="1">
        <v>15.442500000000006</v>
      </c>
      <c r="T109" s="1">
        <v>0.16168316831683174</v>
      </c>
      <c r="U109" s="1" t="s">
        <v>329</v>
      </c>
    </row>
    <row r="110" spans="1:21" x14ac:dyDescent="0.3">
      <c r="A110" t="s">
        <v>58</v>
      </c>
      <c r="B110" s="30" t="s">
        <v>330</v>
      </c>
      <c r="C110" s="30" t="s">
        <v>77</v>
      </c>
      <c r="D110" s="30" t="s">
        <v>4</v>
      </c>
      <c r="E110" s="1">
        <v>91.576086956521735</v>
      </c>
      <c r="F110" s="1">
        <v>5.6521739130434785</v>
      </c>
      <c r="G110" s="29">
        <v>0</v>
      </c>
      <c r="H110" s="1">
        <v>0</v>
      </c>
      <c r="I110" s="1">
        <v>5.6521739130434785</v>
      </c>
      <c r="J110" s="29">
        <v>0</v>
      </c>
      <c r="K110" s="29">
        <v>0</v>
      </c>
      <c r="L110" s="29">
        <v>3.8180434782608694</v>
      </c>
      <c r="M110" s="1">
        <v>9.8478260869565215</v>
      </c>
      <c r="N110" s="1">
        <v>0.10753709198813056</v>
      </c>
      <c r="O110" s="1">
        <v>13.163043478260871</v>
      </c>
      <c r="P110" s="1">
        <v>0.14373887240356084</v>
      </c>
      <c r="Q110" s="1">
        <v>13.557173913043481</v>
      </c>
      <c r="R110" s="1">
        <v>0.14804272997032644</v>
      </c>
      <c r="S110" s="1">
        <v>18.813043478260866</v>
      </c>
      <c r="T110" s="1">
        <v>0.20543620178041541</v>
      </c>
      <c r="U110" s="1" t="s">
        <v>331</v>
      </c>
    </row>
    <row r="111" spans="1:21" x14ac:dyDescent="0.3">
      <c r="A111" t="s">
        <v>58</v>
      </c>
      <c r="B111" s="30" t="s">
        <v>332</v>
      </c>
      <c r="C111" s="30" t="s">
        <v>5</v>
      </c>
      <c r="D111" s="30" t="s">
        <v>94</v>
      </c>
      <c r="E111" s="1">
        <v>108.78260869565217</v>
      </c>
      <c r="F111" s="1">
        <v>4</v>
      </c>
      <c r="G111" s="29">
        <v>0</v>
      </c>
      <c r="H111" s="1">
        <v>0</v>
      </c>
      <c r="I111" s="1">
        <v>0</v>
      </c>
      <c r="J111" s="29">
        <v>0</v>
      </c>
      <c r="K111" s="29">
        <v>0</v>
      </c>
      <c r="L111" s="29">
        <v>4.1044565217391309</v>
      </c>
      <c r="M111" s="1">
        <v>8.914239130434785</v>
      </c>
      <c r="N111" s="1">
        <v>8.1945443645083951E-2</v>
      </c>
      <c r="O111" s="1">
        <v>21.849347826086959</v>
      </c>
      <c r="P111" s="1">
        <v>0.20085331734612313</v>
      </c>
      <c r="Q111" s="1">
        <v>3.3759782608695645</v>
      </c>
      <c r="R111" s="1">
        <v>3.1034172661870498E-2</v>
      </c>
      <c r="S111" s="1">
        <v>7.8490217391304355</v>
      </c>
      <c r="T111" s="1">
        <v>7.2153277378097527E-2</v>
      </c>
      <c r="U111" s="1" t="s">
        <v>333</v>
      </c>
    </row>
    <row r="112" spans="1:21" x14ac:dyDescent="0.3">
      <c r="A112" t="s">
        <v>58</v>
      </c>
      <c r="B112" s="30" t="s">
        <v>334</v>
      </c>
      <c r="C112" s="30" t="s">
        <v>17</v>
      </c>
      <c r="D112" s="30" t="s">
        <v>27</v>
      </c>
      <c r="E112" s="1">
        <v>9.2934782608695645</v>
      </c>
      <c r="F112" s="1">
        <v>5.7391304347826084</v>
      </c>
      <c r="G112" s="29">
        <v>0.56521739130434778</v>
      </c>
      <c r="H112" s="1">
        <v>0</v>
      </c>
      <c r="I112" s="1">
        <v>2.1739130434782608</v>
      </c>
      <c r="J112" s="29">
        <v>0</v>
      </c>
      <c r="K112" s="29">
        <v>0.60869565217391308</v>
      </c>
      <c r="L112" s="29">
        <v>1.2967391304347824</v>
      </c>
      <c r="M112" s="1">
        <v>4.6086956521739131</v>
      </c>
      <c r="N112" s="1">
        <v>0.49590643274853807</v>
      </c>
      <c r="O112" s="1">
        <v>14.790760869565217</v>
      </c>
      <c r="P112" s="1">
        <v>1.5915204678362573</v>
      </c>
      <c r="Q112" s="1">
        <v>4.2335869565217381</v>
      </c>
      <c r="R112" s="1">
        <v>0.45554385964912275</v>
      </c>
      <c r="S112" s="1">
        <v>9.845326086956522</v>
      </c>
      <c r="T112" s="1">
        <v>1.0593801169590644</v>
      </c>
      <c r="U112" s="1" t="s">
        <v>335</v>
      </c>
    </row>
    <row r="113" spans="1:21" x14ac:dyDescent="0.3">
      <c r="A113" t="s">
        <v>58</v>
      </c>
      <c r="B113" s="30" t="s">
        <v>336</v>
      </c>
      <c r="C113" s="30" t="s">
        <v>7</v>
      </c>
      <c r="D113" s="30" t="s">
        <v>106</v>
      </c>
      <c r="E113" s="1">
        <v>30.608695652173914</v>
      </c>
      <c r="F113" s="1">
        <v>5.7391304347826084</v>
      </c>
      <c r="G113" s="29">
        <v>0</v>
      </c>
      <c r="H113" s="1">
        <v>0</v>
      </c>
      <c r="I113" s="1">
        <v>1.3804347826086956</v>
      </c>
      <c r="J113" s="29">
        <v>0</v>
      </c>
      <c r="K113" s="29">
        <v>0</v>
      </c>
      <c r="L113" s="29">
        <v>0.76032608695652193</v>
      </c>
      <c r="M113" s="1">
        <v>5.7391304347826084</v>
      </c>
      <c r="N113" s="1">
        <v>0.18749999999999997</v>
      </c>
      <c r="O113" s="1">
        <v>14.663369565217391</v>
      </c>
      <c r="P113" s="1">
        <v>0.47905894886363631</v>
      </c>
      <c r="Q113" s="1">
        <v>8.4609782608695649</v>
      </c>
      <c r="R113" s="1">
        <v>0.27642400568181819</v>
      </c>
      <c r="S113" s="1">
        <v>10.756304347826088</v>
      </c>
      <c r="T113" s="1">
        <v>0.3514133522727273</v>
      </c>
      <c r="U113" s="1" t="s">
        <v>337</v>
      </c>
    </row>
    <row r="114" spans="1:21" x14ac:dyDescent="0.3">
      <c r="A114" t="s">
        <v>58</v>
      </c>
      <c r="B114" s="30" t="s">
        <v>338</v>
      </c>
      <c r="C114" s="30" t="s">
        <v>29</v>
      </c>
      <c r="D114" s="30" t="s">
        <v>46</v>
      </c>
      <c r="E114" s="1">
        <v>29.815217391304348</v>
      </c>
      <c r="F114" s="1">
        <v>5.7391304347826084</v>
      </c>
      <c r="G114" s="29">
        <v>2.6956521739130435</v>
      </c>
      <c r="H114" s="1">
        <v>0</v>
      </c>
      <c r="I114" s="1">
        <v>0</v>
      </c>
      <c r="J114" s="29">
        <v>0</v>
      </c>
      <c r="K114" s="29">
        <v>0.95652173913043481</v>
      </c>
      <c r="L114" s="29">
        <v>8.150978260869568</v>
      </c>
      <c r="M114" s="1">
        <v>10.228260869565217</v>
      </c>
      <c r="N114" s="1">
        <v>0.34305504921618662</v>
      </c>
      <c r="O114" s="1">
        <v>21.733695652173914</v>
      </c>
      <c r="P114" s="1">
        <v>0.72894640904119579</v>
      </c>
      <c r="Q114" s="1">
        <v>14.630760869565217</v>
      </c>
      <c r="R114" s="1">
        <v>0.49071454611738968</v>
      </c>
      <c r="S114" s="1">
        <v>41.312282608695654</v>
      </c>
      <c r="T114" s="1">
        <v>1.3856106452788919</v>
      </c>
      <c r="U114" s="1" t="s">
        <v>339</v>
      </c>
    </row>
    <row r="115" spans="1:21" x14ac:dyDescent="0.3">
      <c r="A115" t="s">
        <v>58</v>
      </c>
      <c r="B115" s="30" t="s">
        <v>340</v>
      </c>
      <c r="C115" s="30" t="s">
        <v>101</v>
      </c>
      <c r="D115" s="30" t="s">
        <v>0</v>
      </c>
      <c r="E115" s="1">
        <v>15.836956521739131</v>
      </c>
      <c r="F115" s="1">
        <v>2</v>
      </c>
      <c r="G115" s="29">
        <v>0</v>
      </c>
      <c r="H115" s="1">
        <v>0</v>
      </c>
      <c r="I115" s="1">
        <v>4.6956521739130439</v>
      </c>
      <c r="J115" s="29">
        <v>0</v>
      </c>
      <c r="K115" s="29">
        <v>0</v>
      </c>
      <c r="L115" s="29">
        <v>2.297608695652174</v>
      </c>
      <c r="M115" s="1">
        <v>5.7391304347826084</v>
      </c>
      <c r="N115" s="1">
        <v>0.36238846945778996</v>
      </c>
      <c r="O115" s="1">
        <v>21.592391304347828</v>
      </c>
      <c r="P115" s="1">
        <v>1.3634179821551133</v>
      </c>
      <c r="Q115" s="1">
        <v>4.0636956521739123</v>
      </c>
      <c r="R115" s="1">
        <v>0.256595744680851</v>
      </c>
      <c r="S115" s="1">
        <v>14.268043478260871</v>
      </c>
      <c r="T115" s="1">
        <v>0.90093342484557315</v>
      </c>
      <c r="U115" s="1" t="s">
        <v>341</v>
      </c>
    </row>
    <row r="116" spans="1:21" x14ac:dyDescent="0.3">
      <c r="A116" t="s">
        <v>58</v>
      </c>
      <c r="B116" s="30" t="s">
        <v>342</v>
      </c>
      <c r="C116" s="30" t="s">
        <v>44</v>
      </c>
      <c r="D116" s="30" t="s">
        <v>208</v>
      </c>
      <c r="E116" s="1">
        <v>16.152173913043477</v>
      </c>
      <c r="F116" s="1">
        <v>5.0434782608695654</v>
      </c>
      <c r="G116" s="29">
        <v>0</v>
      </c>
      <c r="H116" s="1">
        <v>0</v>
      </c>
      <c r="I116" s="1">
        <v>0</v>
      </c>
      <c r="J116" s="29">
        <v>0</v>
      </c>
      <c r="K116" s="29">
        <v>0</v>
      </c>
      <c r="L116" s="29">
        <v>4.5896739130434785</v>
      </c>
      <c r="M116" s="1">
        <v>5.6521739130434785</v>
      </c>
      <c r="N116" s="1">
        <v>0.34993270524899062</v>
      </c>
      <c r="O116" s="1">
        <v>16.105978260869566</v>
      </c>
      <c r="P116" s="1">
        <v>0.99713997308209978</v>
      </c>
      <c r="Q116" s="1">
        <v>6.0842391304347823</v>
      </c>
      <c r="R116" s="1">
        <v>0.37668236877523553</v>
      </c>
      <c r="S116" s="1">
        <v>10.624565217391305</v>
      </c>
      <c r="T116" s="1">
        <v>0.65777927321668928</v>
      </c>
      <c r="U116" s="1" t="s">
        <v>343</v>
      </c>
    </row>
    <row r="117" spans="1:21" x14ac:dyDescent="0.3">
      <c r="A117" t="s">
        <v>58</v>
      </c>
      <c r="B117" s="30" t="s">
        <v>344</v>
      </c>
      <c r="C117" s="30" t="s">
        <v>23</v>
      </c>
      <c r="D117" s="30" t="s">
        <v>80</v>
      </c>
      <c r="E117" s="1">
        <v>136.15217391304347</v>
      </c>
      <c r="F117" s="1">
        <v>5.1304347826086953</v>
      </c>
      <c r="G117" s="29">
        <v>0.2608695652173913</v>
      </c>
      <c r="H117" s="1">
        <v>0</v>
      </c>
      <c r="I117" s="1">
        <v>0.2608695652173913</v>
      </c>
      <c r="J117" s="29">
        <v>0</v>
      </c>
      <c r="K117" s="29">
        <v>0</v>
      </c>
      <c r="L117" s="29">
        <v>3.6638043478260869</v>
      </c>
      <c r="M117" s="1">
        <v>12.294782608695652</v>
      </c>
      <c r="N117" s="1">
        <v>9.0301772313587741E-2</v>
      </c>
      <c r="O117" s="1">
        <v>3.9530434782608683</v>
      </c>
      <c r="P117" s="1">
        <v>2.9034009260737657E-2</v>
      </c>
      <c r="Q117" s="1">
        <v>4.125</v>
      </c>
      <c r="R117" s="1">
        <v>3.0296982276864125E-2</v>
      </c>
      <c r="S117" s="1">
        <v>14.972717391304347</v>
      </c>
      <c r="T117" s="1">
        <v>0.10997046144020438</v>
      </c>
      <c r="U117" s="1" t="s">
        <v>345</v>
      </c>
    </row>
    <row r="118" spans="1:21" x14ac:dyDescent="0.3">
      <c r="A118" t="s">
        <v>58</v>
      </c>
      <c r="B118" s="30" t="s">
        <v>346</v>
      </c>
      <c r="C118" s="30" t="s">
        <v>40</v>
      </c>
      <c r="D118" s="30" t="s">
        <v>28</v>
      </c>
      <c r="E118" s="1">
        <v>85.260869565217391</v>
      </c>
      <c r="F118" s="1">
        <v>8.695652173913043</v>
      </c>
      <c r="G118" s="29">
        <v>0</v>
      </c>
      <c r="H118" s="1">
        <v>0</v>
      </c>
      <c r="I118" s="1">
        <v>0</v>
      </c>
      <c r="J118" s="29">
        <v>0</v>
      </c>
      <c r="K118" s="29">
        <v>0</v>
      </c>
      <c r="L118" s="29">
        <v>0</v>
      </c>
      <c r="M118" s="1">
        <v>6.1992391304347816</v>
      </c>
      <c r="N118" s="1">
        <v>7.2709077001529815E-2</v>
      </c>
      <c r="O118" s="1">
        <v>10.727173913043478</v>
      </c>
      <c r="P118" s="1">
        <v>0.12581591024987251</v>
      </c>
      <c r="Q118" s="1">
        <v>0</v>
      </c>
      <c r="R118" s="1">
        <v>0</v>
      </c>
      <c r="S118" s="1">
        <v>0</v>
      </c>
      <c r="T118" s="1">
        <v>0</v>
      </c>
      <c r="U118" s="1" t="s">
        <v>347</v>
      </c>
    </row>
    <row r="119" spans="1:21" x14ac:dyDescent="0.3">
      <c r="A119" t="s">
        <v>58</v>
      </c>
      <c r="B119" s="30" t="s">
        <v>348</v>
      </c>
      <c r="C119" s="30" t="s">
        <v>349</v>
      </c>
      <c r="D119" s="30" t="s">
        <v>350</v>
      </c>
      <c r="E119" s="1">
        <v>61.054347826086953</v>
      </c>
      <c r="F119" s="1">
        <v>5.5652173913043477</v>
      </c>
      <c r="G119" s="29">
        <v>0</v>
      </c>
      <c r="H119" s="1">
        <v>0.91847826086956519</v>
      </c>
      <c r="I119" s="1">
        <v>5.0434782608695654</v>
      </c>
      <c r="J119" s="29">
        <v>0</v>
      </c>
      <c r="K119" s="29">
        <v>0</v>
      </c>
      <c r="L119" s="29">
        <v>3.086956521739129</v>
      </c>
      <c r="M119" s="1">
        <v>3.4792391304347832</v>
      </c>
      <c r="N119" s="1">
        <v>5.69859355527862E-2</v>
      </c>
      <c r="O119" s="1">
        <v>3.8405434782608694</v>
      </c>
      <c r="P119" s="1">
        <v>6.290368524123198E-2</v>
      </c>
      <c r="Q119" s="1">
        <v>1.400108695652174</v>
      </c>
      <c r="R119" s="1">
        <v>2.2932170197614388E-2</v>
      </c>
      <c r="S119" s="1">
        <v>9.5120652173913047</v>
      </c>
      <c r="T119" s="1">
        <v>0.15579668862382057</v>
      </c>
      <c r="U119" s="1" t="s">
        <v>351</v>
      </c>
    </row>
    <row r="120" spans="1:21" x14ac:dyDescent="0.3">
      <c r="A120" t="s">
        <v>58</v>
      </c>
      <c r="B120" s="30" t="s">
        <v>352</v>
      </c>
      <c r="C120" s="30" t="s">
        <v>35</v>
      </c>
      <c r="D120" s="30" t="s">
        <v>34</v>
      </c>
      <c r="E120" s="1">
        <v>99.065217391304344</v>
      </c>
      <c r="F120" s="1">
        <v>5.7391304347826084</v>
      </c>
      <c r="G120" s="29">
        <v>0</v>
      </c>
      <c r="H120" s="1">
        <v>1.2391304347826086</v>
      </c>
      <c r="I120" s="1">
        <v>9.8695652173913047</v>
      </c>
      <c r="J120" s="29">
        <v>0</v>
      </c>
      <c r="K120" s="29">
        <v>0</v>
      </c>
      <c r="L120" s="29">
        <v>5.8539130434782605</v>
      </c>
      <c r="M120" s="1">
        <v>9.5040217391304349</v>
      </c>
      <c r="N120" s="1">
        <v>9.5937019969278045E-2</v>
      </c>
      <c r="O120" s="1">
        <v>10.402934782608696</v>
      </c>
      <c r="P120" s="1">
        <v>0.10501097213078781</v>
      </c>
      <c r="Q120" s="1">
        <v>1.4713043478260868</v>
      </c>
      <c r="R120" s="1">
        <v>1.4851876234364712E-2</v>
      </c>
      <c r="S120" s="1">
        <v>13.338043478260872</v>
      </c>
      <c r="T120" s="1">
        <v>0.13463901689708144</v>
      </c>
      <c r="U120" s="1" t="s">
        <v>353</v>
      </c>
    </row>
    <row r="121" spans="1:21" x14ac:dyDescent="0.3">
      <c r="A121" t="s">
        <v>58</v>
      </c>
      <c r="B121" s="30" t="s">
        <v>354</v>
      </c>
      <c r="C121" s="30" t="s">
        <v>51</v>
      </c>
      <c r="D121" s="30" t="s">
        <v>355</v>
      </c>
      <c r="E121" s="1">
        <v>56.521739130434781</v>
      </c>
      <c r="F121" s="1">
        <v>5.7391304347826084</v>
      </c>
      <c r="G121" s="29">
        <v>0</v>
      </c>
      <c r="H121" s="1">
        <v>0.78260869565217395</v>
      </c>
      <c r="I121" s="1">
        <v>4.8695652173913047</v>
      </c>
      <c r="J121" s="29">
        <v>0</v>
      </c>
      <c r="K121" s="29">
        <v>0</v>
      </c>
      <c r="L121" s="29">
        <v>0.15163043478260871</v>
      </c>
      <c r="M121" s="1">
        <v>0</v>
      </c>
      <c r="N121" s="1">
        <v>0</v>
      </c>
      <c r="O121" s="1">
        <v>3.9836956521739131</v>
      </c>
      <c r="P121" s="1">
        <v>7.0480769230769236E-2</v>
      </c>
      <c r="Q121" s="1">
        <v>2.091195652173913</v>
      </c>
      <c r="R121" s="1">
        <v>3.6998076923076925E-2</v>
      </c>
      <c r="S121" s="1">
        <v>9.1493478260869594</v>
      </c>
      <c r="T121" s="1">
        <v>0.16187307692307698</v>
      </c>
      <c r="U121" s="1" t="s">
        <v>356</v>
      </c>
    </row>
    <row r="122" spans="1:21" x14ac:dyDescent="0.3">
      <c r="A122" t="s">
        <v>58</v>
      </c>
      <c r="B122" s="30" t="s">
        <v>357</v>
      </c>
      <c r="C122" s="30" t="s">
        <v>358</v>
      </c>
      <c r="D122" s="30" t="s">
        <v>359</v>
      </c>
      <c r="E122" s="1">
        <v>65.130434782608702</v>
      </c>
      <c r="F122" s="1">
        <v>5.7391304347826084</v>
      </c>
      <c r="G122" s="29">
        <v>0</v>
      </c>
      <c r="H122" s="1">
        <v>0.85869565217391308</v>
      </c>
      <c r="I122" s="1">
        <v>8.6956521739130432E-2</v>
      </c>
      <c r="J122" s="29">
        <v>0</v>
      </c>
      <c r="K122" s="29">
        <v>0</v>
      </c>
      <c r="L122" s="29">
        <v>3.2891304347826091</v>
      </c>
      <c r="M122" s="1">
        <v>2.2260869565217392</v>
      </c>
      <c r="N122" s="1">
        <v>3.4178905206942584E-2</v>
      </c>
      <c r="O122" s="1">
        <v>4.8620652173913044</v>
      </c>
      <c r="P122" s="1">
        <v>7.4651201602136175E-2</v>
      </c>
      <c r="Q122" s="1">
        <v>1.728478260869565</v>
      </c>
      <c r="R122" s="1">
        <v>2.6538718291054735E-2</v>
      </c>
      <c r="S122" s="1">
        <v>3.7948913043478276</v>
      </c>
      <c r="T122" s="1">
        <v>5.8266021361815773E-2</v>
      </c>
      <c r="U122" s="1" t="s">
        <v>360</v>
      </c>
    </row>
    <row r="123" spans="1:21" x14ac:dyDescent="0.3">
      <c r="A123" t="s">
        <v>58</v>
      </c>
      <c r="B123" s="30" t="s">
        <v>361</v>
      </c>
      <c r="C123" s="30" t="s">
        <v>317</v>
      </c>
      <c r="D123" s="30" t="s">
        <v>64</v>
      </c>
      <c r="E123" s="1">
        <v>108.90217391304348</v>
      </c>
      <c r="F123" s="1">
        <v>5.8152173913043477</v>
      </c>
      <c r="G123" s="29">
        <v>0</v>
      </c>
      <c r="H123" s="1">
        <v>1.0704347826086957</v>
      </c>
      <c r="I123" s="1">
        <v>5.6521739130434785</v>
      </c>
      <c r="J123" s="29">
        <v>0</v>
      </c>
      <c r="K123" s="29">
        <v>0</v>
      </c>
      <c r="L123" s="29">
        <v>4.0975000000000001</v>
      </c>
      <c r="M123" s="1">
        <v>5.5804347826086955</v>
      </c>
      <c r="N123" s="1">
        <v>5.1242638985926736E-2</v>
      </c>
      <c r="O123" s="1">
        <v>1.5739130434782607</v>
      </c>
      <c r="P123" s="1">
        <v>1.4452540173670024E-2</v>
      </c>
      <c r="Q123" s="1">
        <v>5.4176086956521745</v>
      </c>
      <c r="R123" s="1">
        <v>4.9747479788402042E-2</v>
      </c>
      <c r="S123" s="1">
        <v>4.7205434782608702</v>
      </c>
      <c r="T123" s="1">
        <v>4.3346641381375388E-2</v>
      </c>
      <c r="U123" s="1" t="s">
        <v>362</v>
      </c>
    </row>
    <row r="124" spans="1:21" x14ac:dyDescent="0.3">
      <c r="A124" t="s">
        <v>58</v>
      </c>
      <c r="B124" s="30" t="s">
        <v>363</v>
      </c>
      <c r="C124" s="30" t="s">
        <v>364</v>
      </c>
      <c r="D124" s="30" t="s">
        <v>22</v>
      </c>
      <c r="E124" s="1">
        <v>111.71739130434783</v>
      </c>
      <c r="F124" s="1">
        <v>5.7391304347826084</v>
      </c>
      <c r="G124" s="29">
        <v>0</v>
      </c>
      <c r="H124" s="1">
        <v>1.0652173913043479</v>
      </c>
      <c r="I124" s="1">
        <v>5.4782608695652177</v>
      </c>
      <c r="J124" s="29">
        <v>0</v>
      </c>
      <c r="K124" s="29">
        <v>0</v>
      </c>
      <c r="L124" s="29">
        <v>2.6831521739130437</v>
      </c>
      <c r="M124" s="1">
        <v>11.700108695652172</v>
      </c>
      <c r="N124" s="1">
        <v>0.10472951936174352</v>
      </c>
      <c r="O124" s="1">
        <v>5.432391304347826</v>
      </c>
      <c r="P124" s="1">
        <v>4.8626191866121812E-2</v>
      </c>
      <c r="Q124" s="1">
        <v>5.4281521739130456</v>
      </c>
      <c r="R124" s="1">
        <v>4.8588246740611032E-2</v>
      </c>
      <c r="S124" s="1">
        <v>11.754347826086958</v>
      </c>
      <c r="T124" s="1">
        <v>0.10521502237789454</v>
      </c>
      <c r="U124" s="1" t="s">
        <v>365</v>
      </c>
    </row>
    <row r="125" spans="1:21" x14ac:dyDescent="0.3">
      <c r="A125" t="s">
        <v>58</v>
      </c>
      <c r="B125" s="30" t="s">
        <v>366</v>
      </c>
      <c r="C125" s="30" t="s">
        <v>252</v>
      </c>
      <c r="D125" s="30" t="s">
        <v>47</v>
      </c>
      <c r="E125" s="1">
        <v>105.01086956521739</v>
      </c>
      <c r="F125" s="1">
        <v>6.5217391304347823</v>
      </c>
      <c r="G125" s="29">
        <v>0</v>
      </c>
      <c r="H125" s="1">
        <v>1.3043478260869565</v>
      </c>
      <c r="I125" s="1">
        <v>8.5869565217391308</v>
      </c>
      <c r="J125" s="29">
        <v>0</v>
      </c>
      <c r="K125" s="29">
        <v>0</v>
      </c>
      <c r="L125" s="29">
        <v>0.37597826086956526</v>
      </c>
      <c r="M125" s="1">
        <v>10.062282608695654</v>
      </c>
      <c r="N125" s="1">
        <v>9.5821343546216756E-2</v>
      </c>
      <c r="O125" s="1">
        <v>5.8605434782608707</v>
      </c>
      <c r="P125" s="1">
        <v>5.5808922471793823E-2</v>
      </c>
      <c r="Q125" s="1">
        <v>4.8955434782608691</v>
      </c>
      <c r="R125" s="1">
        <v>4.6619397577890485E-2</v>
      </c>
      <c r="S125" s="1">
        <v>18.880000000000003</v>
      </c>
      <c r="T125" s="1">
        <v>0.17979091191388058</v>
      </c>
      <c r="U125" s="1" t="s">
        <v>367</v>
      </c>
    </row>
    <row r="126" spans="1:21" x14ac:dyDescent="0.3">
      <c r="A126" t="s">
        <v>58</v>
      </c>
      <c r="B126" s="30" t="s">
        <v>368</v>
      </c>
      <c r="C126" s="30" t="s">
        <v>63</v>
      </c>
      <c r="D126" s="30" t="s">
        <v>64</v>
      </c>
      <c r="E126" s="1">
        <v>130.22826086956522</v>
      </c>
      <c r="F126" s="1">
        <v>11.478260869565217</v>
      </c>
      <c r="G126" s="29">
        <v>0</v>
      </c>
      <c r="H126" s="1">
        <v>1.3043478260869565</v>
      </c>
      <c r="I126" s="1">
        <v>5.7391304347826084</v>
      </c>
      <c r="J126" s="29">
        <v>0</v>
      </c>
      <c r="K126" s="29">
        <v>0</v>
      </c>
      <c r="L126" s="29">
        <v>4.2182608695652162</v>
      </c>
      <c r="M126" s="1">
        <v>9.5934782608695652</v>
      </c>
      <c r="N126" s="1">
        <v>7.3666638844837665E-2</v>
      </c>
      <c r="O126" s="1">
        <v>5.8403260869565212</v>
      </c>
      <c r="P126" s="1">
        <v>4.4846840831316244E-2</v>
      </c>
      <c r="Q126" s="1">
        <v>3.8364130434782608</v>
      </c>
      <c r="R126" s="1">
        <v>2.9459143644103163E-2</v>
      </c>
      <c r="S126" s="1">
        <v>16.391304347826086</v>
      </c>
      <c r="T126" s="1">
        <v>0.12586595442784407</v>
      </c>
      <c r="U126" s="1" t="s">
        <v>369</v>
      </c>
    </row>
    <row r="127" spans="1:21" x14ac:dyDescent="0.3">
      <c r="A127" t="s">
        <v>58</v>
      </c>
      <c r="B127" s="30" t="s">
        <v>370</v>
      </c>
      <c r="C127" s="30" t="s">
        <v>371</v>
      </c>
      <c r="D127" s="30" t="s">
        <v>229</v>
      </c>
      <c r="E127" s="1">
        <v>34.684782608695649</v>
      </c>
      <c r="F127" s="1">
        <v>5.7391304347826084</v>
      </c>
      <c r="G127" s="29">
        <v>0</v>
      </c>
      <c r="H127" s="1">
        <v>0.42391304347826086</v>
      </c>
      <c r="I127" s="1">
        <v>5.3913043478260869</v>
      </c>
      <c r="J127" s="29">
        <v>0</v>
      </c>
      <c r="K127" s="29">
        <v>0</v>
      </c>
      <c r="L127" s="29">
        <v>0.49456521739130432</v>
      </c>
      <c r="M127" s="1">
        <v>5.6197826086956519</v>
      </c>
      <c r="N127" s="1">
        <v>0.16202444374804137</v>
      </c>
      <c r="O127" s="1">
        <v>5.2095652173913045</v>
      </c>
      <c r="P127" s="1">
        <v>0.15019743027264182</v>
      </c>
      <c r="Q127" s="1">
        <v>2.9943478260869569</v>
      </c>
      <c r="R127" s="1">
        <v>8.6330303979943609E-2</v>
      </c>
      <c r="S127" s="1">
        <v>6.5702173913043485</v>
      </c>
      <c r="T127" s="1">
        <v>0.18942651206518338</v>
      </c>
      <c r="U127" s="1" t="s">
        <v>372</v>
      </c>
    </row>
    <row r="128" spans="1:21" x14ac:dyDescent="0.3">
      <c r="A128" t="s">
        <v>58</v>
      </c>
      <c r="B128" s="30" t="s">
        <v>373</v>
      </c>
      <c r="C128" s="30" t="s">
        <v>35</v>
      </c>
      <c r="D128" s="30" t="s">
        <v>34</v>
      </c>
      <c r="E128" s="1">
        <v>84.065217391304344</v>
      </c>
      <c r="F128" s="1">
        <v>5.8260869565217392</v>
      </c>
      <c r="G128" s="29">
        <v>0</v>
      </c>
      <c r="H128" s="1">
        <v>1.6875</v>
      </c>
      <c r="I128" s="1">
        <v>12.130434782608695</v>
      </c>
      <c r="J128" s="29">
        <v>0</v>
      </c>
      <c r="K128" s="29">
        <v>0</v>
      </c>
      <c r="L128" s="29">
        <v>4.3889130434782615</v>
      </c>
      <c r="M128" s="1">
        <v>10.034456521739131</v>
      </c>
      <c r="N128" s="1">
        <v>0.1193651409361262</v>
      </c>
      <c r="O128" s="1">
        <v>2.3363043478260868</v>
      </c>
      <c r="P128" s="1">
        <v>2.7791569692267908E-2</v>
      </c>
      <c r="Q128" s="1">
        <v>5.3877173913043483</v>
      </c>
      <c r="R128" s="1">
        <v>6.408973364365142E-2</v>
      </c>
      <c r="S128" s="1">
        <v>17.385543478260871</v>
      </c>
      <c r="T128" s="1">
        <v>0.20681018877682961</v>
      </c>
      <c r="U128" s="1" t="s">
        <v>374</v>
      </c>
    </row>
    <row r="129" spans="1:21" x14ac:dyDescent="0.3">
      <c r="A129" t="s">
        <v>58</v>
      </c>
      <c r="B129" s="30" t="s">
        <v>375</v>
      </c>
      <c r="C129" s="30" t="s">
        <v>14</v>
      </c>
      <c r="D129" s="30" t="s">
        <v>124</v>
      </c>
      <c r="E129" s="1">
        <v>72.260869565217391</v>
      </c>
      <c r="F129" s="1">
        <v>5.7391304347826084</v>
      </c>
      <c r="G129" s="29">
        <v>0</v>
      </c>
      <c r="H129" s="1">
        <v>0.79891304347826086</v>
      </c>
      <c r="I129" s="1">
        <v>5.3913043478260869</v>
      </c>
      <c r="J129" s="29">
        <v>0</v>
      </c>
      <c r="K129" s="29">
        <v>0</v>
      </c>
      <c r="L129" s="29">
        <v>5.8133695652173918</v>
      </c>
      <c r="M129" s="1">
        <v>4.9978260869565219</v>
      </c>
      <c r="N129" s="1">
        <v>6.9163658243080628E-2</v>
      </c>
      <c r="O129" s="1">
        <v>4.7148913043478275</v>
      </c>
      <c r="P129" s="1">
        <v>6.5248194945848395E-2</v>
      </c>
      <c r="Q129" s="1">
        <v>1.2517391304347825</v>
      </c>
      <c r="R129" s="1">
        <v>1.7322503008423584E-2</v>
      </c>
      <c r="S129" s="1">
        <v>9.3122826086956518</v>
      </c>
      <c r="T129" s="1">
        <v>0.12887033694344163</v>
      </c>
      <c r="U129" s="1" t="s">
        <v>376</v>
      </c>
    </row>
    <row r="130" spans="1:21" x14ac:dyDescent="0.3">
      <c r="A130" t="s">
        <v>58</v>
      </c>
      <c r="B130" s="30" t="s">
        <v>377</v>
      </c>
      <c r="C130" s="30" t="s">
        <v>378</v>
      </c>
      <c r="D130" s="30" t="s">
        <v>220</v>
      </c>
      <c r="E130" s="1">
        <v>111.53260869565217</v>
      </c>
      <c r="F130" s="1">
        <v>5.7391304347826084</v>
      </c>
      <c r="G130" s="29">
        <v>0</v>
      </c>
      <c r="H130" s="1">
        <v>1.0054347826086956</v>
      </c>
      <c r="I130" s="1">
        <v>5.0434782608695654</v>
      </c>
      <c r="J130" s="29">
        <v>0</v>
      </c>
      <c r="K130" s="29">
        <v>0</v>
      </c>
      <c r="L130" s="29">
        <v>3.8692391304347828</v>
      </c>
      <c r="M130" s="1">
        <v>5.4782608695652177</v>
      </c>
      <c r="N130" s="1">
        <v>4.9118019686190437E-2</v>
      </c>
      <c r="O130" s="1">
        <v>3.9701086956521738</v>
      </c>
      <c r="P130" s="1">
        <v>3.5595945814248124E-2</v>
      </c>
      <c r="Q130" s="1">
        <v>4.7742391304347827</v>
      </c>
      <c r="R130" s="1">
        <v>4.2805769418185362E-2</v>
      </c>
      <c r="S130" s="1">
        <v>6.6526086956521748</v>
      </c>
      <c r="T130" s="1">
        <v>5.964720787447618E-2</v>
      </c>
      <c r="U130" s="1" t="s">
        <v>379</v>
      </c>
    </row>
    <row r="131" spans="1:21" x14ac:dyDescent="0.3">
      <c r="A131" t="s">
        <v>58</v>
      </c>
      <c r="B131" s="30" t="s">
        <v>380</v>
      </c>
      <c r="C131" s="30" t="s">
        <v>139</v>
      </c>
      <c r="D131" s="30" t="s">
        <v>140</v>
      </c>
      <c r="E131" s="1">
        <v>55.760869565217391</v>
      </c>
      <c r="F131" s="1">
        <v>9.0434782608695645</v>
      </c>
      <c r="G131" s="29">
        <v>0</v>
      </c>
      <c r="H131" s="1">
        <v>0.79891304347826086</v>
      </c>
      <c r="I131" s="1">
        <v>5.2173913043478262</v>
      </c>
      <c r="J131" s="29">
        <v>0</v>
      </c>
      <c r="K131" s="29">
        <v>0</v>
      </c>
      <c r="L131" s="29">
        <v>2.828369565217391</v>
      </c>
      <c r="M131" s="1">
        <v>4</v>
      </c>
      <c r="N131" s="1">
        <v>7.1734892787524374E-2</v>
      </c>
      <c r="O131" s="1">
        <v>3.8808695652173908</v>
      </c>
      <c r="P131" s="1">
        <v>6.9598440545808965E-2</v>
      </c>
      <c r="Q131" s="1">
        <v>2.991847826086957</v>
      </c>
      <c r="R131" s="1">
        <v>5.3654970760233928E-2</v>
      </c>
      <c r="S131" s="1">
        <v>3.1582608695652175</v>
      </c>
      <c r="T131" s="1">
        <v>5.6639376218323587E-2</v>
      </c>
      <c r="U131" s="1" t="s">
        <v>381</v>
      </c>
    </row>
    <row r="132" spans="1:21" x14ac:dyDescent="0.3">
      <c r="A132" t="s">
        <v>58</v>
      </c>
      <c r="B132" s="30" t="s">
        <v>382</v>
      </c>
      <c r="C132" s="30" t="s">
        <v>383</v>
      </c>
      <c r="D132" s="30" t="s">
        <v>384</v>
      </c>
      <c r="E132" s="1">
        <v>93.369565217391298</v>
      </c>
      <c r="F132" s="1">
        <v>10.885869565217391</v>
      </c>
      <c r="G132" s="29">
        <v>0</v>
      </c>
      <c r="H132" s="1">
        <v>1.0652173913043479</v>
      </c>
      <c r="I132" s="1">
        <v>5.3043478260869561</v>
      </c>
      <c r="J132" s="29">
        <v>0</v>
      </c>
      <c r="K132" s="29">
        <v>0</v>
      </c>
      <c r="L132" s="29">
        <v>3.6093478260869567</v>
      </c>
      <c r="M132" s="1">
        <v>5.4451086956521744</v>
      </c>
      <c r="N132" s="1">
        <v>5.8317811408614674E-2</v>
      </c>
      <c r="O132" s="1">
        <v>4.8603260869565217</v>
      </c>
      <c r="P132" s="1">
        <v>5.2054714784633298E-2</v>
      </c>
      <c r="Q132" s="1">
        <v>4.9688043478260875</v>
      </c>
      <c r="R132" s="1">
        <v>5.3216530849825389E-2</v>
      </c>
      <c r="S132" s="1">
        <v>12.579891304347825</v>
      </c>
      <c r="T132" s="1">
        <v>0.13473224679860302</v>
      </c>
      <c r="U132" s="1" t="s">
        <v>385</v>
      </c>
    </row>
    <row r="133" spans="1:21" x14ac:dyDescent="0.3">
      <c r="A133" t="s">
        <v>58</v>
      </c>
      <c r="B133" s="30" t="s">
        <v>386</v>
      </c>
      <c r="C133" s="30" t="s">
        <v>15</v>
      </c>
      <c r="D133" s="30" t="s">
        <v>220</v>
      </c>
      <c r="E133" s="1">
        <v>33.413043478260867</v>
      </c>
      <c r="F133" s="1">
        <v>0</v>
      </c>
      <c r="G133" s="29">
        <v>0.84782608695652173</v>
      </c>
      <c r="H133" s="1">
        <v>0.2391304347826087</v>
      </c>
      <c r="I133" s="1">
        <v>0</v>
      </c>
      <c r="J133" s="29">
        <v>1.5217391304347827</v>
      </c>
      <c r="K133" s="29">
        <v>4.2391304347826084</v>
      </c>
      <c r="L133" s="29">
        <v>4.4018478260869554</v>
      </c>
      <c r="M133" s="1">
        <v>8</v>
      </c>
      <c r="N133" s="1">
        <v>0.23942745608327914</v>
      </c>
      <c r="O133" s="1">
        <v>9.2038043478260878</v>
      </c>
      <c r="P133" s="1">
        <v>0.27545543266102801</v>
      </c>
      <c r="Q133" s="1">
        <v>4.6151086956521734</v>
      </c>
      <c r="R133" s="1">
        <v>0.13812296681847755</v>
      </c>
      <c r="S133" s="1">
        <v>7.9955434782608679</v>
      </c>
      <c r="T133" s="1">
        <v>0.23929407937540659</v>
      </c>
      <c r="U133" s="1" t="s">
        <v>387</v>
      </c>
    </row>
    <row r="134" spans="1:21" x14ac:dyDescent="0.3">
      <c r="A134" t="s">
        <v>58</v>
      </c>
      <c r="B134" s="30" t="s">
        <v>388</v>
      </c>
      <c r="C134" s="30" t="s">
        <v>35</v>
      </c>
      <c r="D134" s="30" t="s">
        <v>34</v>
      </c>
      <c r="E134" s="1">
        <v>66.434782608695656</v>
      </c>
      <c r="F134" s="1">
        <v>5.7391304347826084</v>
      </c>
      <c r="G134" s="29">
        <v>1.923913043478261</v>
      </c>
      <c r="H134" s="1">
        <v>0.33695652173913043</v>
      </c>
      <c r="I134" s="1">
        <v>0.80434782608695654</v>
      </c>
      <c r="J134" s="29">
        <v>0</v>
      </c>
      <c r="K134" s="29">
        <v>2.2826086956521738</v>
      </c>
      <c r="L134" s="29">
        <v>1.8157608695652174</v>
      </c>
      <c r="M134" s="1">
        <v>5.7391304347826084</v>
      </c>
      <c r="N134" s="1">
        <v>8.6387434554973816E-2</v>
      </c>
      <c r="O134" s="1">
        <v>5.7391304347826084</v>
      </c>
      <c r="P134" s="1">
        <v>8.6387434554973816E-2</v>
      </c>
      <c r="Q134" s="1">
        <v>9.6172826086956498</v>
      </c>
      <c r="R134" s="1">
        <v>0.14476276178010467</v>
      </c>
      <c r="S134" s="1">
        <v>13.262608695652172</v>
      </c>
      <c r="T134" s="1">
        <v>0.19963350785340311</v>
      </c>
      <c r="U134" s="1" t="s">
        <v>389</v>
      </c>
    </row>
    <row r="135" spans="1:21" x14ac:dyDescent="0.3">
      <c r="A135" t="s">
        <v>58</v>
      </c>
      <c r="B135" s="30" t="s">
        <v>390</v>
      </c>
      <c r="C135" s="30" t="s">
        <v>19</v>
      </c>
      <c r="D135" s="30" t="s">
        <v>39</v>
      </c>
      <c r="E135" s="1">
        <v>174.31521739130434</v>
      </c>
      <c r="F135" s="1">
        <v>5.4782608695652177</v>
      </c>
      <c r="G135" s="29">
        <v>0</v>
      </c>
      <c r="H135" s="1">
        <v>8.0236956521739131</v>
      </c>
      <c r="I135" s="1">
        <v>5.7391304347826084</v>
      </c>
      <c r="J135" s="29">
        <v>0</v>
      </c>
      <c r="K135" s="29">
        <v>5.7391304347826084</v>
      </c>
      <c r="L135" s="29">
        <v>5.3043478260869561</v>
      </c>
      <c r="M135" s="1">
        <v>15.913043478260869</v>
      </c>
      <c r="N135" s="1">
        <v>9.1288894431626869E-2</v>
      </c>
      <c r="O135" s="1">
        <v>20.490326086956518</v>
      </c>
      <c r="P135" s="1">
        <v>0.11754754629918313</v>
      </c>
      <c r="Q135" s="1">
        <v>3.718586956521738</v>
      </c>
      <c r="R135" s="1">
        <v>2.1332543493172033E-2</v>
      </c>
      <c r="S135" s="1">
        <v>14.173478260869565</v>
      </c>
      <c r="T135" s="1">
        <v>8.13094718463553E-2</v>
      </c>
      <c r="U135" s="1" t="s">
        <v>391</v>
      </c>
    </row>
    <row r="136" spans="1:21" x14ac:dyDescent="0.3">
      <c r="A136" t="s">
        <v>58</v>
      </c>
      <c r="B136" s="30" t="s">
        <v>392</v>
      </c>
      <c r="C136" s="30" t="s">
        <v>50</v>
      </c>
      <c r="D136" s="30" t="s">
        <v>53</v>
      </c>
      <c r="E136" s="1">
        <v>53.119565217391305</v>
      </c>
      <c r="F136" s="1">
        <v>0</v>
      </c>
      <c r="G136" s="29">
        <v>0.53260869565217395</v>
      </c>
      <c r="H136" s="1">
        <v>0.2720652173913044</v>
      </c>
      <c r="I136" s="1">
        <v>0</v>
      </c>
      <c r="J136" s="29">
        <v>0.47826086956521741</v>
      </c>
      <c r="K136" s="29">
        <v>0</v>
      </c>
      <c r="L136" s="29">
        <v>0</v>
      </c>
      <c r="M136" s="1">
        <v>4.8858695652173916</v>
      </c>
      <c r="N136" s="1">
        <v>9.1978719050542265E-2</v>
      </c>
      <c r="O136" s="1">
        <v>5.0244565217391308</v>
      </c>
      <c r="P136" s="1">
        <v>9.4587681604256194E-2</v>
      </c>
      <c r="Q136" s="1">
        <v>3.9510869565217392</v>
      </c>
      <c r="R136" s="1">
        <v>7.4381010845099238E-2</v>
      </c>
      <c r="S136" s="1">
        <v>5.5108695652173916</v>
      </c>
      <c r="T136" s="1">
        <v>0.10374462860650706</v>
      </c>
      <c r="U136" s="1" t="s">
        <v>393</v>
      </c>
    </row>
    <row r="137" spans="1:21" x14ac:dyDescent="0.3">
      <c r="A137" t="s">
        <v>58</v>
      </c>
      <c r="B137" s="30" t="s">
        <v>394</v>
      </c>
      <c r="C137" s="30" t="s">
        <v>26</v>
      </c>
      <c r="D137" s="30" t="s">
        <v>94</v>
      </c>
      <c r="E137" s="1">
        <v>33.217391304347828</v>
      </c>
      <c r="F137" s="1">
        <v>5.3913043478260869</v>
      </c>
      <c r="G137" s="29">
        <v>0</v>
      </c>
      <c r="H137" s="1">
        <v>0</v>
      </c>
      <c r="I137" s="1">
        <v>0</v>
      </c>
      <c r="J137" s="29">
        <v>0</v>
      </c>
      <c r="K137" s="29">
        <v>0</v>
      </c>
      <c r="L137" s="29">
        <v>1.5451086956521742</v>
      </c>
      <c r="M137" s="1">
        <v>4.9257608695652166</v>
      </c>
      <c r="N137" s="1">
        <v>0.14828861256544498</v>
      </c>
      <c r="O137" s="1">
        <v>5.0006521739130436</v>
      </c>
      <c r="P137" s="1">
        <v>0.15054319371727748</v>
      </c>
      <c r="Q137" s="1">
        <v>4.6905434782608717</v>
      </c>
      <c r="R137" s="1">
        <v>0.14120746073298435</v>
      </c>
      <c r="S137" s="1">
        <v>5.971304347826087</v>
      </c>
      <c r="T137" s="1">
        <v>0.17976439790575915</v>
      </c>
      <c r="U137" s="1" t="s">
        <v>395</v>
      </c>
    </row>
    <row r="138" spans="1:21" x14ac:dyDescent="0.3">
      <c r="A138" t="s">
        <v>58</v>
      </c>
      <c r="B138" s="30" t="s">
        <v>396</v>
      </c>
      <c r="C138" s="30" t="s">
        <v>15</v>
      </c>
      <c r="D138" s="30" t="s">
        <v>74</v>
      </c>
      <c r="E138" s="1">
        <v>142.90217391304347</v>
      </c>
      <c r="F138" s="1">
        <v>5.5652173913043477</v>
      </c>
      <c r="G138" s="29">
        <v>3.3043478260869565</v>
      </c>
      <c r="H138" s="1">
        <v>0</v>
      </c>
      <c r="I138" s="1">
        <v>2.2608695652173911</v>
      </c>
      <c r="J138" s="29">
        <v>0</v>
      </c>
      <c r="K138" s="29">
        <v>0</v>
      </c>
      <c r="L138" s="29">
        <v>5.5508695652173907</v>
      </c>
      <c r="M138" s="1">
        <v>11.692282608695653</v>
      </c>
      <c r="N138" s="1">
        <v>8.1820187114931164E-2</v>
      </c>
      <c r="O138" s="1">
        <v>10.047717391304348</v>
      </c>
      <c r="P138" s="1">
        <v>7.0311858218605014E-2</v>
      </c>
      <c r="Q138" s="1">
        <v>10.618043478260873</v>
      </c>
      <c r="R138" s="1">
        <v>7.4302882786947619E-2</v>
      </c>
      <c r="S138" s="1">
        <v>15.958369565217392</v>
      </c>
      <c r="T138" s="1">
        <v>0.11167338556324638</v>
      </c>
      <c r="U138" s="1" t="s">
        <v>397</v>
      </c>
    </row>
    <row r="139" spans="1:21" x14ac:dyDescent="0.3">
      <c r="A139" t="s">
        <v>58</v>
      </c>
      <c r="B139" s="30" t="s">
        <v>398</v>
      </c>
      <c r="C139" s="30" t="s">
        <v>252</v>
      </c>
      <c r="D139" s="30" t="s">
        <v>47</v>
      </c>
      <c r="E139" s="1">
        <v>73.739130434782609</v>
      </c>
      <c r="F139" s="1">
        <v>5.7391304347826084</v>
      </c>
      <c r="G139" s="29">
        <v>0.51086956521739135</v>
      </c>
      <c r="H139" s="1">
        <v>1.0597826086956521</v>
      </c>
      <c r="I139" s="1">
        <v>5.5652173913043477</v>
      </c>
      <c r="J139" s="29">
        <v>0</v>
      </c>
      <c r="K139" s="29">
        <v>0</v>
      </c>
      <c r="L139" s="29">
        <v>5.5331521739130434</v>
      </c>
      <c r="M139" s="1">
        <v>5.7391304347826084</v>
      </c>
      <c r="N139" s="1">
        <v>7.783018867924528E-2</v>
      </c>
      <c r="O139" s="1">
        <v>4.9081521739130416</v>
      </c>
      <c r="P139" s="1">
        <v>6.6561025943396204E-2</v>
      </c>
      <c r="Q139" s="1">
        <v>11.030760869565219</v>
      </c>
      <c r="R139" s="1">
        <v>0.14959168632075473</v>
      </c>
      <c r="S139" s="1">
        <v>21.013043478260865</v>
      </c>
      <c r="T139" s="1">
        <v>0.28496462264150935</v>
      </c>
      <c r="U139" s="1" t="s">
        <v>399</v>
      </c>
    </row>
    <row r="140" spans="1:21" x14ac:dyDescent="0.3">
      <c r="A140" t="s">
        <v>58</v>
      </c>
      <c r="B140" s="30" t="s">
        <v>400</v>
      </c>
      <c r="C140" s="30" t="s">
        <v>5</v>
      </c>
      <c r="D140" s="30" t="s">
        <v>94</v>
      </c>
      <c r="E140" s="1">
        <v>52.086956521739133</v>
      </c>
      <c r="F140" s="1">
        <v>7.9946739130434761</v>
      </c>
      <c r="G140" s="29">
        <v>0.66304347826086951</v>
      </c>
      <c r="H140" s="1">
        <v>0</v>
      </c>
      <c r="I140" s="1">
        <v>0</v>
      </c>
      <c r="J140" s="29">
        <v>0</v>
      </c>
      <c r="K140" s="29">
        <v>0</v>
      </c>
      <c r="L140" s="29">
        <v>1.9129347826086964</v>
      </c>
      <c r="M140" s="1">
        <v>4.9114130434782615</v>
      </c>
      <c r="N140" s="1">
        <v>9.4292570951585983E-2</v>
      </c>
      <c r="O140" s="1">
        <v>20.817391304347826</v>
      </c>
      <c r="P140" s="1">
        <v>0.3996661101836394</v>
      </c>
      <c r="Q140" s="1">
        <v>1.661086956521739</v>
      </c>
      <c r="R140" s="1">
        <v>3.18906510851419E-2</v>
      </c>
      <c r="S140" s="1">
        <v>9.1155434782608697</v>
      </c>
      <c r="T140" s="1">
        <v>0.17500626043405676</v>
      </c>
      <c r="U140" s="1" t="s">
        <v>401</v>
      </c>
    </row>
    <row r="141" spans="1:21" x14ac:dyDescent="0.3">
      <c r="A141" t="s">
        <v>58</v>
      </c>
      <c r="B141" s="30" t="s">
        <v>402</v>
      </c>
      <c r="C141" s="30" t="s">
        <v>43</v>
      </c>
      <c r="D141" s="30" t="s">
        <v>153</v>
      </c>
      <c r="E141" s="1">
        <v>40.804347826086953</v>
      </c>
      <c r="F141" s="1">
        <v>5.4782608695652177</v>
      </c>
      <c r="G141" s="29">
        <v>0.13043478260869565</v>
      </c>
      <c r="H141" s="1">
        <v>0.22282608695652173</v>
      </c>
      <c r="I141" s="1">
        <v>5.2173913043478262</v>
      </c>
      <c r="J141" s="29">
        <v>0</v>
      </c>
      <c r="K141" s="29">
        <v>3.652173913043478</v>
      </c>
      <c r="L141" s="29">
        <v>5.3659782608695652</v>
      </c>
      <c r="M141" s="1">
        <v>0.75</v>
      </c>
      <c r="N141" s="1">
        <v>1.8380394246137455E-2</v>
      </c>
      <c r="O141" s="1">
        <v>6.6521739130434785</v>
      </c>
      <c r="P141" s="1">
        <v>0.16302610548748003</v>
      </c>
      <c r="Q141" s="1">
        <v>7.2473913043478264</v>
      </c>
      <c r="R141" s="1">
        <v>0.17761321257325521</v>
      </c>
      <c r="S141" s="1">
        <v>14.671304347826084</v>
      </c>
      <c r="T141" s="1">
        <v>0.3595524773574853</v>
      </c>
      <c r="U141" s="1" t="s">
        <v>403</v>
      </c>
    </row>
    <row r="142" spans="1:21" x14ac:dyDescent="0.3">
      <c r="A142" t="s">
        <v>58</v>
      </c>
      <c r="B142" s="30" t="s">
        <v>404</v>
      </c>
      <c r="C142" s="30" t="s">
        <v>405</v>
      </c>
      <c r="D142" s="30" t="s">
        <v>1</v>
      </c>
      <c r="E142" s="1">
        <v>101.80434782608695</v>
      </c>
      <c r="F142" s="1">
        <v>4.8695652173913047</v>
      </c>
      <c r="G142" s="29">
        <v>0</v>
      </c>
      <c r="H142" s="1">
        <v>0</v>
      </c>
      <c r="I142" s="1">
        <v>0</v>
      </c>
      <c r="J142" s="29">
        <v>0</v>
      </c>
      <c r="K142" s="29">
        <v>0</v>
      </c>
      <c r="L142" s="29">
        <v>2.4201086956521736</v>
      </c>
      <c r="M142" s="1">
        <v>3.4370652173913041</v>
      </c>
      <c r="N142" s="1">
        <v>3.3761477685244498E-2</v>
      </c>
      <c r="O142" s="1">
        <v>10.587934782608698</v>
      </c>
      <c r="P142" s="1">
        <v>0.10400277599829172</v>
      </c>
      <c r="Q142" s="1">
        <v>4.5629347826086954</v>
      </c>
      <c r="R142" s="1">
        <v>4.4820627802690582E-2</v>
      </c>
      <c r="S142" s="1">
        <v>10.756847826086958</v>
      </c>
      <c r="T142" s="1">
        <v>0.10566196882340381</v>
      </c>
      <c r="U142" s="1" t="s">
        <v>406</v>
      </c>
    </row>
    <row r="143" spans="1:21" x14ac:dyDescent="0.3">
      <c r="A143" t="s">
        <v>58</v>
      </c>
      <c r="B143" s="30" t="s">
        <v>407</v>
      </c>
      <c r="C143" s="30" t="s">
        <v>52</v>
      </c>
      <c r="D143" s="30" t="s">
        <v>408</v>
      </c>
      <c r="E143" s="1">
        <v>154.61956521739131</v>
      </c>
      <c r="F143" s="1">
        <v>5.7391304347826084</v>
      </c>
      <c r="G143" s="29">
        <v>0</v>
      </c>
      <c r="H143" s="1">
        <v>1.3043478260869565</v>
      </c>
      <c r="I143" s="1">
        <v>1.1304347826086956</v>
      </c>
      <c r="J143" s="29">
        <v>0</v>
      </c>
      <c r="K143" s="29">
        <v>0</v>
      </c>
      <c r="L143" s="29">
        <v>4.4905434782608697</v>
      </c>
      <c r="M143" s="1">
        <v>22.81217391304348</v>
      </c>
      <c r="N143" s="1">
        <v>0.14753743409490336</v>
      </c>
      <c r="O143" s="1">
        <v>202.96967391304347</v>
      </c>
      <c r="P143" s="1">
        <v>1.3127036906854128</v>
      </c>
      <c r="Q143" s="1">
        <v>6.6897826086956513</v>
      </c>
      <c r="R143" s="1">
        <v>4.3266080843585228E-2</v>
      </c>
      <c r="S143" s="1">
        <v>20.779347826086955</v>
      </c>
      <c r="T143" s="1">
        <v>0.13439015817223196</v>
      </c>
      <c r="U143" s="1" t="s">
        <v>409</v>
      </c>
    </row>
    <row r="144" spans="1:21" x14ac:dyDescent="0.3">
      <c r="A144" t="s">
        <v>58</v>
      </c>
      <c r="B144" s="30" t="s">
        <v>410</v>
      </c>
      <c r="C144" s="30" t="s">
        <v>32</v>
      </c>
      <c r="D144" s="30" t="s">
        <v>74</v>
      </c>
      <c r="E144" s="1">
        <v>120.84782608695652</v>
      </c>
      <c r="F144" s="1">
        <v>4.3478260869565215</v>
      </c>
      <c r="G144" s="29">
        <v>1.2173913043478262</v>
      </c>
      <c r="H144" s="1">
        <v>1.1304347826086956</v>
      </c>
      <c r="I144" s="1">
        <v>4.6956521739130439</v>
      </c>
      <c r="J144" s="29">
        <v>0</v>
      </c>
      <c r="K144" s="29">
        <v>0</v>
      </c>
      <c r="L144" s="29">
        <v>10.756739130434781</v>
      </c>
      <c r="M144" s="1">
        <v>10.774021739130436</v>
      </c>
      <c r="N144" s="1">
        <v>8.9153624752653371E-2</v>
      </c>
      <c r="O144" s="1">
        <v>7.9840217391304371</v>
      </c>
      <c r="P144" s="1">
        <v>6.6066738622054352E-2</v>
      </c>
      <c r="Q144" s="1">
        <v>5.8873913043478243</v>
      </c>
      <c r="R144" s="1">
        <v>4.8717395214966708E-2</v>
      </c>
      <c r="S144" s="1">
        <v>13.112608695652176</v>
      </c>
      <c r="T144" s="1">
        <v>0.10850512682137077</v>
      </c>
      <c r="U144" s="1" t="s">
        <v>411</v>
      </c>
    </row>
    <row r="145" spans="1:21" x14ac:dyDescent="0.3">
      <c r="A145" t="s">
        <v>58</v>
      </c>
      <c r="B145" s="30" t="s">
        <v>412</v>
      </c>
      <c r="C145" s="30" t="s">
        <v>32</v>
      </c>
      <c r="D145" s="30" t="s">
        <v>74</v>
      </c>
      <c r="E145" s="1">
        <v>20.782608695652176</v>
      </c>
      <c r="F145" s="1">
        <v>6.6956521739130439</v>
      </c>
      <c r="G145" s="29">
        <v>0</v>
      </c>
      <c r="H145" s="1">
        <v>0</v>
      </c>
      <c r="I145" s="1">
        <v>0</v>
      </c>
      <c r="J145" s="29">
        <v>0</v>
      </c>
      <c r="K145" s="29">
        <v>0</v>
      </c>
      <c r="L145" s="29">
        <v>8.0722826086956516</v>
      </c>
      <c r="M145" s="1">
        <v>5.2586956521739117</v>
      </c>
      <c r="N145" s="1">
        <v>0.2530334728033472</v>
      </c>
      <c r="O145" s="1">
        <v>0</v>
      </c>
      <c r="P145" s="1">
        <v>0</v>
      </c>
      <c r="Q145" s="1">
        <v>5.7065217391304345E-2</v>
      </c>
      <c r="R145" s="1">
        <v>2.7458158995815897E-3</v>
      </c>
      <c r="S145" s="1">
        <v>4.3610869565217394</v>
      </c>
      <c r="T145" s="1">
        <v>0.20984309623430961</v>
      </c>
      <c r="U145" s="1" t="s">
        <v>413</v>
      </c>
    </row>
    <row r="146" spans="1:21" x14ac:dyDescent="0.3">
      <c r="A146" t="s">
        <v>58</v>
      </c>
      <c r="B146" s="30" t="s">
        <v>414</v>
      </c>
      <c r="C146" s="30" t="s">
        <v>40</v>
      </c>
      <c r="D146" s="30" t="s">
        <v>28</v>
      </c>
      <c r="E146" s="1">
        <v>96.978260869565219</v>
      </c>
      <c r="F146" s="1">
        <v>5.5652173913043477</v>
      </c>
      <c r="G146" s="29">
        <v>0.32608695652173914</v>
      </c>
      <c r="H146" s="1">
        <v>0.5344565217391305</v>
      </c>
      <c r="I146" s="1">
        <v>0.83695652173913049</v>
      </c>
      <c r="J146" s="29">
        <v>0</v>
      </c>
      <c r="K146" s="29">
        <v>0</v>
      </c>
      <c r="L146" s="29">
        <v>9.6198913043478278</v>
      </c>
      <c r="M146" s="1">
        <v>10.021739130434783</v>
      </c>
      <c r="N146" s="1">
        <v>0.10334005828289622</v>
      </c>
      <c r="O146" s="1">
        <v>0</v>
      </c>
      <c r="P146" s="1">
        <v>0</v>
      </c>
      <c r="Q146" s="1">
        <v>13.641630434782609</v>
      </c>
      <c r="R146" s="1">
        <v>0.1406668908316521</v>
      </c>
      <c r="S146" s="1">
        <v>17.653152173913046</v>
      </c>
      <c r="T146" s="1">
        <v>0.18203205559291641</v>
      </c>
      <c r="U146" s="1" t="s">
        <v>415</v>
      </c>
    </row>
    <row r="147" spans="1:21" x14ac:dyDescent="0.3">
      <c r="A147" t="s">
        <v>58</v>
      </c>
      <c r="B147" s="30" t="s">
        <v>416</v>
      </c>
      <c r="C147" s="30" t="s">
        <v>9</v>
      </c>
      <c r="D147" s="30" t="s">
        <v>6</v>
      </c>
      <c r="E147" s="1">
        <v>23.5</v>
      </c>
      <c r="F147" s="1">
        <v>5.3804347826086953</v>
      </c>
      <c r="G147" s="29">
        <v>0.65217391304347827</v>
      </c>
      <c r="H147" s="1">
        <v>0.19565217391304349</v>
      </c>
      <c r="I147" s="1">
        <v>5.9130434782608692</v>
      </c>
      <c r="J147" s="29">
        <v>0</v>
      </c>
      <c r="K147" s="29">
        <v>0</v>
      </c>
      <c r="L147" s="29">
        <v>0</v>
      </c>
      <c r="M147" s="1">
        <v>7.0740217391304325</v>
      </c>
      <c r="N147" s="1">
        <v>0.30102220166512478</v>
      </c>
      <c r="O147" s="1">
        <v>4.3977173913043472</v>
      </c>
      <c r="P147" s="1">
        <v>0.18713691026827009</v>
      </c>
      <c r="Q147" s="1">
        <v>0</v>
      </c>
      <c r="R147" s="1">
        <v>0</v>
      </c>
      <c r="S147" s="1">
        <v>0</v>
      </c>
      <c r="T147" s="1">
        <v>0</v>
      </c>
      <c r="U147" s="1" t="s">
        <v>417</v>
      </c>
    </row>
    <row r="148" spans="1:21" x14ac:dyDescent="0.3">
      <c r="A148" t="s">
        <v>58</v>
      </c>
      <c r="B148" s="30" t="s">
        <v>418</v>
      </c>
      <c r="C148" s="30" t="s">
        <v>32</v>
      </c>
      <c r="D148" s="30" t="s">
        <v>74</v>
      </c>
      <c r="E148" s="1">
        <v>26.456521739130434</v>
      </c>
      <c r="F148" s="1">
        <v>5.1315217391304344</v>
      </c>
      <c r="G148" s="29">
        <v>0</v>
      </c>
      <c r="H148" s="1">
        <v>0</v>
      </c>
      <c r="I148" s="1">
        <v>0</v>
      </c>
      <c r="J148" s="29">
        <v>0</v>
      </c>
      <c r="K148" s="29">
        <v>0</v>
      </c>
      <c r="L148" s="29">
        <v>0</v>
      </c>
      <c r="M148" s="1">
        <v>5.3934782608695668</v>
      </c>
      <c r="N148" s="1">
        <v>0.20386195562859497</v>
      </c>
      <c r="O148" s="1">
        <v>5.791304347826089</v>
      </c>
      <c r="P148" s="1">
        <v>0.21889893179950706</v>
      </c>
      <c r="Q148" s="1">
        <v>0</v>
      </c>
      <c r="R148" s="1">
        <v>0</v>
      </c>
      <c r="S148" s="1">
        <v>0</v>
      </c>
      <c r="T148" s="1">
        <v>0</v>
      </c>
      <c r="U148" s="1" t="s">
        <v>419</v>
      </c>
    </row>
    <row r="149" spans="1:21" x14ac:dyDescent="0.3">
      <c r="A149" t="s">
        <v>58</v>
      </c>
      <c r="B149" s="30" t="s">
        <v>420</v>
      </c>
      <c r="C149" s="30" t="s">
        <v>421</v>
      </c>
      <c r="D149" s="30" t="s">
        <v>94</v>
      </c>
      <c r="E149" s="1">
        <v>115.73913043478261</v>
      </c>
      <c r="F149" s="1">
        <v>4</v>
      </c>
      <c r="G149" s="29">
        <v>0</v>
      </c>
      <c r="H149" s="1">
        <v>0</v>
      </c>
      <c r="I149" s="1">
        <v>0</v>
      </c>
      <c r="J149" s="29">
        <v>0</v>
      </c>
      <c r="K149" s="29">
        <v>0</v>
      </c>
      <c r="L149" s="29">
        <v>5.06445652173913</v>
      </c>
      <c r="M149" s="1">
        <v>7.9111956521739142</v>
      </c>
      <c r="N149" s="1">
        <v>6.8353681442524433E-2</v>
      </c>
      <c r="O149" s="1">
        <v>10.817065217391304</v>
      </c>
      <c r="P149" s="1">
        <v>9.3460743801652896E-2</v>
      </c>
      <c r="Q149" s="1">
        <v>8.6461956521739154</v>
      </c>
      <c r="R149" s="1">
        <v>7.4704169797145017E-2</v>
      </c>
      <c r="S149" s="1">
        <v>13.015869565217391</v>
      </c>
      <c r="T149" s="1">
        <v>0.11245867768595041</v>
      </c>
      <c r="U149" s="1" t="s">
        <v>422</v>
      </c>
    </row>
    <row r="150" spans="1:21" x14ac:dyDescent="0.3">
      <c r="A150" t="s">
        <v>58</v>
      </c>
      <c r="B150" s="30" t="s">
        <v>423</v>
      </c>
      <c r="C150" s="30" t="s">
        <v>255</v>
      </c>
      <c r="D150" s="30" t="s">
        <v>153</v>
      </c>
      <c r="E150" s="1">
        <v>22.673913043478262</v>
      </c>
      <c r="F150" s="1">
        <v>4.0869565217391308</v>
      </c>
      <c r="G150" s="29">
        <v>0</v>
      </c>
      <c r="H150" s="1">
        <v>0</v>
      </c>
      <c r="I150" s="1">
        <v>0</v>
      </c>
      <c r="J150" s="29">
        <v>0</v>
      </c>
      <c r="K150" s="29">
        <v>0</v>
      </c>
      <c r="L150" s="29">
        <v>2.2766304347826085</v>
      </c>
      <c r="M150" s="1">
        <v>5.7675000000000001</v>
      </c>
      <c r="N150" s="1">
        <v>0.2543672099712368</v>
      </c>
      <c r="O150" s="1">
        <v>0</v>
      </c>
      <c r="P150" s="1">
        <v>0</v>
      </c>
      <c r="Q150" s="1">
        <v>4.7503260869565214</v>
      </c>
      <c r="R150" s="1">
        <v>0.20950623202301052</v>
      </c>
      <c r="S150" s="1">
        <v>8.3153260869565209</v>
      </c>
      <c r="T150" s="1">
        <v>0.36673537871524442</v>
      </c>
      <c r="U150" s="1" t="s">
        <v>424</v>
      </c>
    </row>
    <row r="151" spans="1:21" x14ac:dyDescent="0.3">
      <c r="A151" t="s">
        <v>58</v>
      </c>
      <c r="B151" s="30" t="s">
        <v>425</v>
      </c>
      <c r="C151" s="30" t="s">
        <v>10</v>
      </c>
      <c r="D151" s="30" t="s">
        <v>94</v>
      </c>
      <c r="E151" s="1">
        <v>72.358695652173907</v>
      </c>
      <c r="F151" s="1">
        <v>4.9565217391304346</v>
      </c>
      <c r="G151" s="29">
        <v>0</v>
      </c>
      <c r="H151" s="1">
        <v>0</v>
      </c>
      <c r="I151" s="1">
        <v>0</v>
      </c>
      <c r="J151" s="29">
        <v>0</v>
      </c>
      <c r="K151" s="29">
        <v>0</v>
      </c>
      <c r="L151" s="29">
        <v>2.6551086956521734</v>
      </c>
      <c r="M151" s="1">
        <v>8.7198913043478257</v>
      </c>
      <c r="N151" s="1">
        <v>0.12050923839567373</v>
      </c>
      <c r="O151" s="1">
        <v>4.9153260869565223</v>
      </c>
      <c r="P151" s="1">
        <v>6.7929998497821859E-2</v>
      </c>
      <c r="Q151" s="1">
        <v>2.305326086956522</v>
      </c>
      <c r="R151" s="1">
        <v>3.1859696560012023E-2</v>
      </c>
      <c r="S151" s="1">
        <v>9.0053260869565221</v>
      </c>
      <c r="T151" s="1">
        <v>0.12445395823944722</v>
      </c>
      <c r="U151" s="1" t="s">
        <v>426</v>
      </c>
    </row>
    <row r="152" spans="1:21" x14ac:dyDescent="0.3">
      <c r="A152" t="s">
        <v>58</v>
      </c>
      <c r="B152" s="30" t="s">
        <v>427</v>
      </c>
      <c r="C152" s="30" t="s">
        <v>7</v>
      </c>
      <c r="D152" s="30" t="s">
        <v>106</v>
      </c>
      <c r="E152" s="1">
        <v>63.152173913043477</v>
      </c>
      <c r="F152" s="1">
        <v>5.7934782608695654</v>
      </c>
      <c r="G152" s="29">
        <v>0.25</v>
      </c>
      <c r="H152" s="1">
        <v>0.39510869565217394</v>
      </c>
      <c r="I152" s="1">
        <v>1.1304347826086956</v>
      </c>
      <c r="J152" s="29">
        <v>0</v>
      </c>
      <c r="K152" s="29">
        <v>0</v>
      </c>
      <c r="L152" s="29">
        <v>3.817065217391304</v>
      </c>
      <c r="M152" s="1">
        <v>5.8867391304347843</v>
      </c>
      <c r="N152" s="1">
        <v>9.3215146299483673E-2</v>
      </c>
      <c r="O152" s="1">
        <v>17.162065217391305</v>
      </c>
      <c r="P152" s="1">
        <v>0.27175731497418248</v>
      </c>
      <c r="Q152" s="1">
        <v>5.1658695652173909</v>
      </c>
      <c r="R152" s="1">
        <v>8.180034423407917E-2</v>
      </c>
      <c r="S152" s="1">
        <v>10.452282608695652</v>
      </c>
      <c r="T152" s="1">
        <v>0.16550946643717729</v>
      </c>
      <c r="U152" s="1" t="s">
        <v>428</v>
      </c>
    </row>
    <row r="153" spans="1:21" x14ac:dyDescent="0.3">
      <c r="A153" t="s">
        <v>58</v>
      </c>
      <c r="B153" s="30" t="s">
        <v>429</v>
      </c>
      <c r="C153" s="30" t="s">
        <v>255</v>
      </c>
      <c r="D153" s="30" t="s">
        <v>153</v>
      </c>
      <c r="E153" s="1">
        <v>12.456521739130435</v>
      </c>
      <c r="F153" s="1">
        <v>5.0434782608695654</v>
      </c>
      <c r="G153" s="29">
        <v>0.45652173913043476</v>
      </c>
      <c r="H153" s="1">
        <v>1.4565217391304348</v>
      </c>
      <c r="I153" s="1">
        <v>3.097826086956522</v>
      </c>
      <c r="J153" s="29">
        <v>0</v>
      </c>
      <c r="K153" s="29">
        <v>0</v>
      </c>
      <c r="L153" s="29">
        <v>5.6005434782608692</v>
      </c>
      <c r="M153" s="1">
        <v>4.2934782608695654</v>
      </c>
      <c r="N153" s="1">
        <v>0.34467713787085513</v>
      </c>
      <c r="O153" s="1">
        <v>4.8554347826086959</v>
      </c>
      <c r="P153" s="1">
        <v>0.38979057591623034</v>
      </c>
      <c r="Q153" s="1">
        <v>4.909782608695652</v>
      </c>
      <c r="R153" s="1">
        <v>0.39415357766143105</v>
      </c>
      <c r="S153" s="1">
        <v>12.657608695652174</v>
      </c>
      <c r="T153" s="1">
        <v>1.0161431064572426</v>
      </c>
      <c r="U153" s="1" t="s">
        <v>430</v>
      </c>
    </row>
    <row r="154" spans="1:21" x14ac:dyDescent="0.3">
      <c r="A154" t="s">
        <v>58</v>
      </c>
      <c r="B154" s="30" t="s">
        <v>431</v>
      </c>
      <c r="C154" s="30" t="s">
        <v>432</v>
      </c>
      <c r="D154" s="30" t="s">
        <v>53</v>
      </c>
      <c r="E154" s="1">
        <v>25.75</v>
      </c>
      <c r="F154" s="1">
        <v>5.5652173913043477</v>
      </c>
      <c r="G154" s="29">
        <v>0</v>
      </c>
      <c r="H154" s="1">
        <v>0.13945652173913042</v>
      </c>
      <c r="I154" s="1">
        <v>0.36956521739130432</v>
      </c>
      <c r="J154" s="29">
        <v>0</v>
      </c>
      <c r="K154" s="29">
        <v>0</v>
      </c>
      <c r="L154" s="29">
        <v>0</v>
      </c>
      <c r="M154" s="1">
        <v>5.4782608695652177</v>
      </c>
      <c r="N154" s="1">
        <v>0.21274799493457155</v>
      </c>
      <c r="O154" s="1">
        <v>17.346956521739138</v>
      </c>
      <c r="P154" s="1">
        <v>0.6736682144364714</v>
      </c>
      <c r="Q154" s="1">
        <v>4.546195652173914</v>
      </c>
      <c r="R154" s="1">
        <v>0.17655128746306462</v>
      </c>
      <c r="S154" s="1">
        <v>14.951413043478261</v>
      </c>
      <c r="T154" s="1">
        <v>0.58063739974672857</v>
      </c>
      <c r="U154" s="1" t="s">
        <v>433</v>
      </c>
    </row>
    <row r="155" spans="1:21" x14ac:dyDescent="0.3">
      <c r="A155" t="s">
        <v>58</v>
      </c>
      <c r="B155" s="30" t="s">
        <v>434</v>
      </c>
      <c r="C155" s="30" t="s">
        <v>38</v>
      </c>
      <c r="D155" s="30" t="s">
        <v>30</v>
      </c>
      <c r="E155" s="1">
        <v>15.586956521739131</v>
      </c>
      <c r="F155" s="1">
        <v>5.5652173913043477</v>
      </c>
      <c r="G155" s="29">
        <v>9.7826086956521743E-2</v>
      </c>
      <c r="H155" s="1">
        <v>8.4021739130434772E-2</v>
      </c>
      <c r="I155" s="1">
        <v>0.38043478260869568</v>
      </c>
      <c r="J155" s="29">
        <v>0</v>
      </c>
      <c r="K155" s="29">
        <v>0</v>
      </c>
      <c r="L155" s="29">
        <v>0</v>
      </c>
      <c r="M155" s="1">
        <v>4.9565217391304346</v>
      </c>
      <c r="N155" s="1">
        <v>0.31799163179916318</v>
      </c>
      <c r="O155" s="1">
        <v>11.535326086956525</v>
      </c>
      <c r="P155" s="1">
        <v>0.74006276150627637</v>
      </c>
      <c r="Q155" s="1">
        <v>0.90173913043478249</v>
      </c>
      <c r="R155" s="1">
        <v>5.7852161785216169E-2</v>
      </c>
      <c r="S155" s="1">
        <v>10.985434782608696</v>
      </c>
      <c r="T155" s="1">
        <v>0.70478382147838214</v>
      </c>
      <c r="U155" s="1" t="s">
        <v>435</v>
      </c>
    </row>
    <row r="156" spans="1:21" x14ac:dyDescent="0.3">
      <c r="A156" t="s">
        <v>58</v>
      </c>
      <c r="B156" s="30" t="s">
        <v>436</v>
      </c>
      <c r="C156" s="30" t="s">
        <v>3</v>
      </c>
      <c r="D156" s="30" t="s">
        <v>205</v>
      </c>
      <c r="E156" s="1">
        <v>137.14130434782609</v>
      </c>
      <c r="F156" s="1">
        <v>5.4782608695652177</v>
      </c>
      <c r="G156" s="29">
        <v>0.39130434782608697</v>
      </c>
      <c r="H156" s="1">
        <v>0</v>
      </c>
      <c r="I156" s="1">
        <v>0.73913043478260865</v>
      </c>
      <c r="J156" s="29">
        <v>0</v>
      </c>
      <c r="K156" s="29">
        <v>0</v>
      </c>
      <c r="L156" s="29">
        <v>6.1551086956521726</v>
      </c>
      <c r="M156" s="1">
        <v>11.115434782608695</v>
      </c>
      <c r="N156" s="1">
        <v>8.1050962986446845E-2</v>
      </c>
      <c r="O156" s="1">
        <v>13.16782608695652</v>
      </c>
      <c r="P156" s="1">
        <v>9.6016485693905029E-2</v>
      </c>
      <c r="Q156" s="1">
        <v>9.3035869565217393</v>
      </c>
      <c r="R156" s="1">
        <v>6.7839423000713328E-2</v>
      </c>
      <c r="S156" s="1">
        <v>12.156956521739131</v>
      </c>
      <c r="T156" s="1">
        <v>8.8645478322897681E-2</v>
      </c>
      <c r="U156" s="1" t="s">
        <v>437</v>
      </c>
    </row>
    <row r="157" spans="1:21" x14ac:dyDescent="0.3">
      <c r="A157" t="s">
        <v>58</v>
      </c>
      <c r="B157" s="30" t="s">
        <v>438</v>
      </c>
      <c r="C157" s="30" t="s">
        <v>439</v>
      </c>
      <c r="D157" s="30" t="s">
        <v>46</v>
      </c>
      <c r="E157" s="1">
        <v>80.130434782608702</v>
      </c>
      <c r="F157" s="1">
        <v>4.6086956521739131</v>
      </c>
      <c r="G157" s="29">
        <v>0.56521739130434778</v>
      </c>
      <c r="H157" s="1">
        <v>0</v>
      </c>
      <c r="I157" s="1">
        <v>0.70652173913043481</v>
      </c>
      <c r="J157" s="29">
        <v>0</v>
      </c>
      <c r="K157" s="29">
        <v>0</v>
      </c>
      <c r="L157" s="29">
        <v>4.9435869565217399</v>
      </c>
      <c r="M157" s="1">
        <v>5.4791304347826078</v>
      </c>
      <c r="N157" s="1">
        <v>6.8377645143787288E-2</v>
      </c>
      <c r="O157" s="1">
        <v>9.0035869565217403</v>
      </c>
      <c r="P157" s="1">
        <v>0.11236163863266414</v>
      </c>
      <c r="Q157" s="1">
        <v>5.5843478260869563</v>
      </c>
      <c r="R157" s="1">
        <v>6.9690721649484533E-2</v>
      </c>
      <c r="S157" s="1">
        <v>5.4820652173913036</v>
      </c>
      <c r="T157" s="1">
        <v>6.8414270211611491E-2</v>
      </c>
      <c r="U157" s="1" t="s">
        <v>440</v>
      </c>
    </row>
    <row r="158" spans="1:21" x14ac:dyDescent="0.3">
      <c r="A158" t="s">
        <v>58</v>
      </c>
      <c r="B158" s="30" t="s">
        <v>441</v>
      </c>
      <c r="C158" s="30" t="s">
        <v>278</v>
      </c>
      <c r="D158" s="30" t="s">
        <v>208</v>
      </c>
      <c r="E158" s="1">
        <v>14.423913043478262</v>
      </c>
      <c r="F158" s="1">
        <v>5.3478260869565215</v>
      </c>
      <c r="G158" s="29">
        <v>0.78260869565217395</v>
      </c>
      <c r="H158" s="1">
        <v>0.16086956521739132</v>
      </c>
      <c r="I158" s="1">
        <v>4.4456521739130439</v>
      </c>
      <c r="J158" s="29">
        <v>0</v>
      </c>
      <c r="K158" s="29">
        <v>1.2717391304347827</v>
      </c>
      <c r="L158" s="29">
        <v>3.6629347826086951</v>
      </c>
      <c r="M158" s="1">
        <v>4.4995652173913037</v>
      </c>
      <c r="N158" s="1">
        <v>0.31195177091183113</v>
      </c>
      <c r="O158" s="1">
        <v>6.8635869565217371</v>
      </c>
      <c r="P158" s="1">
        <v>0.47584777694046704</v>
      </c>
      <c r="Q158" s="1">
        <v>5.2427173913043479</v>
      </c>
      <c r="R158" s="1">
        <v>0.36347400150715897</v>
      </c>
      <c r="S158" s="1">
        <v>11.457608695652176</v>
      </c>
      <c r="T158" s="1">
        <v>0.79434815373021861</v>
      </c>
      <c r="U158" s="1" t="s">
        <v>442</v>
      </c>
    </row>
    <row r="159" spans="1:21" x14ac:dyDescent="0.3">
      <c r="A159" t="s">
        <v>58</v>
      </c>
      <c r="B159" s="30" t="s">
        <v>443</v>
      </c>
      <c r="C159" s="30" t="s">
        <v>255</v>
      </c>
      <c r="D159" s="30" t="s">
        <v>153</v>
      </c>
      <c r="E159" s="1">
        <v>23.489130434782609</v>
      </c>
      <c r="F159" s="1">
        <v>5.7391304347826084</v>
      </c>
      <c r="G159" s="29">
        <v>0.56521739130434778</v>
      </c>
      <c r="H159" s="1">
        <v>0.2391304347826087</v>
      </c>
      <c r="I159" s="1">
        <v>0</v>
      </c>
      <c r="J159" s="29">
        <v>0</v>
      </c>
      <c r="K159" s="29">
        <v>1.173913043478261</v>
      </c>
      <c r="L159" s="29">
        <v>5.3404347826086971</v>
      </c>
      <c r="M159" s="1">
        <v>5.7391304347826084</v>
      </c>
      <c r="N159" s="1">
        <v>0.24433132808884775</v>
      </c>
      <c r="O159" s="1">
        <v>0</v>
      </c>
      <c r="P159" s="1">
        <v>0</v>
      </c>
      <c r="Q159" s="1">
        <v>4.4501086956521752</v>
      </c>
      <c r="R159" s="1">
        <v>0.18945395650161967</v>
      </c>
      <c r="S159" s="1">
        <v>12.329130434782607</v>
      </c>
      <c r="T159" s="1">
        <v>0.52488662656177687</v>
      </c>
      <c r="U159" s="1" t="s">
        <v>444</v>
      </c>
    </row>
    <row r="160" spans="1:21" x14ac:dyDescent="0.3">
      <c r="A160" t="s">
        <v>58</v>
      </c>
      <c r="B160" s="30" t="s">
        <v>445</v>
      </c>
      <c r="C160" s="30" t="s">
        <v>83</v>
      </c>
      <c r="D160" s="30" t="s">
        <v>12</v>
      </c>
      <c r="E160" s="1">
        <v>143.39130434782609</v>
      </c>
      <c r="F160" s="1">
        <v>5.5652173913043477</v>
      </c>
      <c r="G160" s="29">
        <v>5.434782608695652E-2</v>
      </c>
      <c r="H160" s="1">
        <v>0.79989130434782607</v>
      </c>
      <c r="I160" s="1">
        <v>1.8695652173913044</v>
      </c>
      <c r="J160" s="29">
        <v>0</v>
      </c>
      <c r="K160" s="29">
        <v>0</v>
      </c>
      <c r="L160" s="29">
        <v>18.013043478260872</v>
      </c>
      <c r="M160" s="1">
        <v>6.6548913043478262</v>
      </c>
      <c r="N160" s="1">
        <v>4.641070345664039E-2</v>
      </c>
      <c r="O160" s="1">
        <v>0</v>
      </c>
      <c r="P160" s="1">
        <v>0</v>
      </c>
      <c r="Q160" s="1">
        <v>22.248369565217391</v>
      </c>
      <c r="R160" s="1">
        <v>0.1551584293511219</v>
      </c>
      <c r="S160" s="1">
        <v>29.707934782608696</v>
      </c>
      <c r="T160" s="1">
        <v>0.20718086719223772</v>
      </c>
      <c r="U160" s="1" t="s">
        <v>446</v>
      </c>
    </row>
    <row r="161" spans="1:21" x14ac:dyDescent="0.3">
      <c r="A161" t="s">
        <v>58</v>
      </c>
      <c r="B161" s="30" t="s">
        <v>36</v>
      </c>
      <c r="C161" s="30" t="s">
        <v>447</v>
      </c>
      <c r="D161" s="30" t="s">
        <v>355</v>
      </c>
      <c r="E161" s="1">
        <v>86.956521739130437</v>
      </c>
      <c r="F161" s="1">
        <v>5.7391304347826084</v>
      </c>
      <c r="G161" s="29">
        <v>0.27173913043478259</v>
      </c>
      <c r="H161" s="1">
        <v>1.0434782608695652</v>
      </c>
      <c r="I161" s="1">
        <v>0.67391304347826086</v>
      </c>
      <c r="J161" s="29">
        <v>0</v>
      </c>
      <c r="K161" s="29">
        <v>0</v>
      </c>
      <c r="L161" s="29">
        <v>0</v>
      </c>
      <c r="M161" s="1">
        <v>9.0108695652173907</v>
      </c>
      <c r="N161" s="1">
        <v>0.10362499999999999</v>
      </c>
      <c r="O161" s="1">
        <v>9.961956521739129</v>
      </c>
      <c r="P161" s="1">
        <v>0.11456249999999998</v>
      </c>
      <c r="Q161" s="1">
        <v>4.2206521739130434</v>
      </c>
      <c r="R161" s="1">
        <v>4.8537499999999997E-2</v>
      </c>
      <c r="S161" s="1">
        <v>7.0138043478260874</v>
      </c>
      <c r="T161" s="1">
        <v>8.0658750000000001E-2</v>
      </c>
      <c r="U161" s="1" t="s">
        <v>448</v>
      </c>
    </row>
    <row r="162" spans="1:21" x14ac:dyDescent="0.3">
      <c r="A162" t="s">
        <v>58</v>
      </c>
      <c r="B162" s="30" t="s">
        <v>449</v>
      </c>
      <c r="C162" s="30" t="s">
        <v>5</v>
      </c>
      <c r="D162" s="30" t="s">
        <v>94</v>
      </c>
      <c r="E162" s="1">
        <v>22.956521739130434</v>
      </c>
      <c r="F162" s="1">
        <v>4.7282608695652177</v>
      </c>
      <c r="G162" s="29">
        <v>4.5217391304347823</v>
      </c>
      <c r="H162" s="1">
        <v>0</v>
      </c>
      <c r="I162" s="1">
        <v>1.6086956521739131</v>
      </c>
      <c r="J162" s="29">
        <v>0</v>
      </c>
      <c r="K162" s="29">
        <v>1.2173913043478262</v>
      </c>
      <c r="L162" s="29">
        <v>3.365869565217392</v>
      </c>
      <c r="M162" s="1">
        <v>4.8913043478260869</v>
      </c>
      <c r="N162" s="1">
        <v>0.21306818181818182</v>
      </c>
      <c r="O162" s="1">
        <v>4.6467391304347823</v>
      </c>
      <c r="P162" s="1">
        <v>0.20241477272727273</v>
      </c>
      <c r="Q162" s="1">
        <v>2.341195652173913</v>
      </c>
      <c r="R162" s="1">
        <v>0.10198390151515152</v>
      </c>
      <c r="S162" s="1">
        <v>5.6525000000000007</v>
      </c>
      <c r="T162" s="1">
        <v>0.2462263257575758</v>
      </c>
      <c r="U162" s="1" t="s">
        <v>450</v>
      </c>
    </row>
    <row r="163" spans="1:21" x14ac:dyDescent="0.3">
      <c r="A163" t="s">
        <v>58</v>
      </c>
      <c r="B163" s="30" t="s">
        <v>451</v>
      </c>
      <c r="C163" s="30" t="s">
        <v>5</v>
      </c>
      <c r="D163" s="30" t="s">
        <v>94</v>
      </c>
      <c r="E163" s="1">
        <v>19.945652173913043</v>
      </c>
      <c r="F163" s="1">
        <v>0.95652173913043481</v>
      </c>
      <c r="G163" s="29">
        <v>0</v>
      </c>
      <c r="H163" s="1">
        <v>0</v>
      </c>
      <c r="I163" s="1">
        <v>0</v>
      </c>
      <c r="J163" s="29">
        <v>0</v>
      </c>
      <c r="K163" s="29">
        <v>0</v>
      </c>
      <c r="L163" s="29">
        <v>0</v>
      </c>
      <c r="M163" s="1">
        <v>5.9141304347826091</v>
      </c>
      <c r="N163" s="1">
        <v>0.29651226158038152</v>
      </c>
      <c r="O163" s="1">
        <v>18.967500000000001</v>
      </c>
      <c r="P163" s="1">
        <v>0.95095912806539518</v>
      </c>
      <c r="Q163" s="1">
        <v>0</v>
      </c>
      <c r="R163" s="1">
        <v>0</v>
      </c>
      <c r="S163" s="1">
        <v>0</v>
      </c>
      <c r="T163" s="1">
        <v>0</v>
      </c>
      <c r="U163" s="1" t="s">
        <v>452</v>
      </c>
    </row>
    <row r="164" spans="1:21" x14ac:dyDescent="0.3">
      <c r="A164" t="s">
        <v>58</v>
      </c>
      <c r="B164" s="30" t="s">
        <v>453</v>
      </c>
      <c r="C164" s="30" t="s">
        <v>454</v>
      </c>
      <c r="D164" s="30" t="s">
        <v>34</v>
      </c>
      <c r="E164" s="1">
        <v>128.92391304347825</v>
      </c>
      <c r="F164" s="1">
        <v>5.7391304347826084</v>
      </c>
      <c r="G164" s="29">
        <v>2.1739130434782608E-2</v>
      </c>
      <c r="H164" s="1">
        <v>0.64130434782608692</v>
      </c>
      <c r="I164" s="1">
        <v>5.6521739130434785</v>
      </c>
      <c r="J164" s="29">
        <v>0</v>
      </c>
      <c r="K164" s="29">
        <v>6.5434782608695654</v>
      </c>
      <c r="L164" s="29">
        <v>10.356413043478259</v>
      </c>
      <c r="M164" s="1">
        <v>6</v>
      </c>
      <c r="N164" s="1">
        <v>4.6539077649439341E-2</v>
      </c>
      <c r="O164" s="1">
        <v>20.625</v>
      </c>
      <c r="P164" s="1">
        <v>0.15997807941994774</v>
      </c>
      <c r="Q164" s="1">
        <v>8.85554347826087</v>
      </c>
      <c r="R164" s="1">
        <v>6.8688137593794801E-2</v>
      </c>
      <c r="S164" s="1">
        <v>18.020326086956519</v>
      </c>
      <c r="T164" s="1">
        <v>0.13977489250484781</v>
      </c>
      <c r="U164" s="1" t="s">
        <v>455</v>
      </c>
    </row>
    <row r="165" spans="1:21" x14ac:dyDescent="0.3">
      <c r="A165" t="s">
        <v>58</v>
      </c>
      <c r="B165" s="30" t="s">
        <v>456</v>
      </c>
      <c r="C165" s="30" t="s">
        <v>457</v>
      </c>
      <c r="D165" s="30" t="s">
        <v>47</v>
      </c>
      <c r="E165" s="1">
        <v>39.336956521739133</v>
      </c>
      <c r="F165" s="1">
        <v>0</v>
      </c>
      <c r="G165" s="29">
        <v>1.1304347826086956</v>
      </c>
      <c r="H165" s="1">
        <v>0.27717391304347827</v>
      </c>
      <c r="I165" s="1">
        <v>0</v>
      </c>
      <c r="J165" s="29">
        <v>0</v>
      </c>
      <c r="K165" s="29">
        <v>2.2173913043478262</v>
      </c>
      <c r="L165" s="29">
        <v>3.2691304347826091</v>
      </c>
      <c r="M165" s="1">
        <v>11.478260869565217</v>
      </c>
      <c r="N165" s="1">
        <v>0.2917933130699088</v>
      </c>
      <c r="O165" s="1">
        <v>8.7255434782608692</v>
      </c>
      <c r="P165" s="1">
        <v>0.22181541862392923</v>
      </c>
      <c r="Q165" s="1">
        <v>9.3138043478260837</v>
      </c>
      <c r="R165" s="1">
        <v>0.236769825918762</v>
      </c>
      <c r="S165" s="1">
        <v>14.777608695652175</v>
      </c>
      <c r="T165" s="1">
        <v>0.37566731141199228</v>
      </c>
      <c r="U165" s="1" t="s">
        <v>458</v>
      </c>
    </row>
    <row r="166" spans="1:21" x14ac:dyDescent="0.3">
      <c r="A166" t="s">
        <v>58</v>
      </c>
      <c r="B166" s="30" t="s">
        <v>459</v>
      </c>
      <c r="C166" s="30" t="s">
        <v>63</v>
      </c>
      <c r="D166" s="30" t="s">
        <v>64</v>
      </c>
      <c r="E166" s="1">
        <v>80.847826086956516</v>
      </c>
      <c r="F166" s="1">
        <v>5.7391304347826084</v>
      </c>
      <c r="G166" s="29">
        <v>1.75</v>
      </c>
      <c r="H166" s="1">
        <v>0</v>
      </c>
      <c r="I166" s="1">
        <v>0.33695652173913043</v>
      </c>
      <c r="J166" s="29">
        <v>0</v>
      </c>
      <c r="K166" s="29">
        <v>4.6304347826086953</v>
      </c>
      <c r="L166" s="29">
        <v>2.3379347826086958</v>
      </c>
      <c r="M166" s="1">
        <v>11.478260869565217</v>
      </c>
      <c r="N166" s="1">
        <v>0.14197364883033073</v>
      </c>
      <c r="O166" s="1">
        <v>0</v>
      </c>
      <c r="P166" s="1">
        <v>0</v>
      </c>
      <c r="Q166" s="1">
        <v>4.5241304347826068</v>
      </c>
      <c r="R166" s="1">
        <v>5.5958591019091133E-2</v>
      </c>
      <c r="S166" s="1">
        <v>3.5452173913043477</v>
      </c>
      <c r="T166" s="1">
        <v>4.3850497445549877E-2</v>
      </c>
      <c r="U166" s="1" t="s">
        <v>460</v>
      </c>
    </row>
    <row r="167" spans="1:21" x14ac:dyDescent="0.3">
      <c r="A167" t="s">
        <v>58</v>
      </c>
      <c r="B167" s="30" t="s">
        <v>461</v>
      </c>
      <c r="C167" s="30" t="s">
        <v>88</v>
      </c>
      <c r="D167" s="30" t="s">
        <v>53</v>
      </c>
      <c r="E167" s="1">
        <v>34.75</v>
      </c>
      <c r="F167" s="1">
        <v>11.043478260869565</v>
      </c>
      <c r="G167" s="29">
        <v>0.14130434782608695</v>
      </c>
      <c r="H167" s="1">
        <v>0.125</v>
      </c>
      <c r="I167" s="1">
        <v>0.46739130434782611</v>
      </c>
      <c r="J167" s="29">
        <v>0</v>
      </c>
      <c r="K167" s="29">
        <v>0</v>
      </c>
      <c r="L167" s="29">
        <v>2.031847826086957</v>
      </c>
      <c r="M167" s="1">
        <v>4.0706521739130439</v>
      </c>
      <c r="N167" s="1">
        <v>0.11714106975289335</v>
      </c>
      <c r="O167" s="1">
        <v>15.418478260869566</v>
      </c>
      <c r="P167" s="1">
        <v>0.44369721614013141</v>
      </c>
      <c r="Q167" s="1">
        <v>5.5572826086956528</v>
      </c>
      <c r="R167" s="1">
        <v>0.15992180168908354</v>
      </c>
      <c r="S167" s="1">
        <v>9.2339130434782604</v>
      </c>
      <c r="T167" s="1">
        <v>0.2657241163590866</v>
      </c>
      <c r="U167" s="1" t="s">
        <v>462</v>
      </c>
    </row>
    <row r="168" spans="1:21" x14ac:dyDescent="0.3">
      <c r="A168" t="s">
        <v>58</v>
      </c>
      <c r="B168" s="30" t="s">
        <v>463</v>
      </c>
      <c r="C168" s="30" t="s">
        <v>156</v>
      </c>
      <c r="D168" s="30" t="s">
        <v>124</v>
      </c>
      <c r="E168" s="1">
        <v>39.304347826086953</v>
      </c>
      <c r="F168" s="1">
        <v>0.78260869565217395</v>
      </c>
      <c r="G168" s="29">
        <v>0</v>
      </c>
      <c r="H168" s="1">
        <v>0.35869565217391303</v>
      </c>
      <c r="I168" s="1">
        <v>0.19565217391304349</v>
      </c>
      <c r="J168" s="29">
        <v>0</v>
      </c>
      <c r="K168" s="29">
        <v>5.5652173913043477</v>
      </c>
      <c r="L168" s="29">
        <v>8.3544565217391327</v>
      </c>
      <c r="M168" s="1">
        <v>11.472826086956522</v>
      </c>
      <c r="N168" s="1">
        <v>0.29189712389380534</v>
      </c>
      <c r="O168" s="1">
        <v>11.426630434782609</v>
      </c>
      <c r="P168" s="1">
        <v>0.29072179203539827</v>
      </c>
      <c r="Q168" s="1">
        <v>15.973913043478268</v>
      </c>
      <c r="R168" s="1">
        <v>0.40641592920354003</v>
      </c>
      <c r="S168" s="1">
        <v>26.293913043478259</v>
      </c>
      <c r="T168" s="1">
        <v>0.66898230088495581</v>
      </c>
      <c r="U168" s="1" t="s">
        <v>464</v>
      </c>
    </row>
    <row r="169" spans="1:21" x14ac:dyDescent="0.3">
      <c r="A169" t="s">
        <v>58</v>
      </c>
      <c r="B169" s="30" t="s">
        <v>465</v>
      </c>
      <c r="C169" s="30" t="s">
        <v>466</v>
      </c>
      <c r="D169" s="30" t="s">
        <v>467</v>
      </c>
      <c r="E169" s="1">
        <v>99.369565217391298</v>
      </c>
      <c r="F169" s="1">
        <v>4.1739130434782608</v>
      </c>
      <c r="G169" s="29">
        <v>0</v>
      </c>
      <c r="H169" s="1">
        <v>0.52717391304347827</v>
      </c>
      <c r="I169" s="1">
        <v>0</v>
      </c>
      <c r="J169" s="29">
        <v>0</v>
      </c>
      <c r="K169" s="29">
        <v>0</v>
      </c>
      <c r="L169" s="29">
        <v>4.0454347826086954</v>
      </c>
      <c r="M169" s="1">
        <v>8.5153260869565237</v>
      </c>
      <c r="N169" s="1">
        <v>8.5693502515860887E-2</v>
      </c>
      <c r="O169" s="1">
        <v>68.052391304347807</v>
      </c>
      <c r="P169" s="1">
        <v>0.68484139138044176</v>
      </c>
      <c r="Q169" s="1">
        <v>3.9368478260869559</v>
      </c>
      <c r="R169" s="1">
        <v>3.9618245460511917E-2</v>
      </c>
      <c r="S169" s="1">
        <v>9.8348913043478259</v>
      </c>
      <c r="T169" s="1">
        <v>9.8972872456792829E-2</v>
      </c>
      <c r="U169" s="1" t="s">
        <v>468</v>
      </c>
    </row>
    <row r="170" spans="1:21" x14ac:dyDescent="0.3">
      <c r="A170" t="s">
        <v>58</v>
      </c>
      <c r="B170" s="30" t="s">
        <v>469</v>
      </c>
      <c r="C170" s="30" t="s">
        <v>255</v>
      </c>
      <c r="D170" s="30" t="s">
        <v>153</v>
      </c>
      <c r="E170" s="1">
        <v>69.228260869565219</v>
      </c>
      <c r="F170" s="1">
        <v>3.8260869565217392</v>
      </c>
      <c r="G170" s="29">
        <v>0.21739130434782608</v>
      </c>
      <c r="H170" s="1">
        <v>0</v>
      </c>
      <c r="I170" s="1">
        <v>0.69565217391304346</v>
      </c>
      <c r="J170" s="29">
        <v>0</v>
      </c>
      <c r="K170" s="29">
        <v>0</v>
      </c>
      <c r="L170" s="29">
        <v>3.3223913043478261</v>
      </c>
      <c r="M170" s="1">
        <v>5.1956521739130439</v>
      </c>
      <c r="N170" s="1">
        <v>7.505102841890407E-2</v>
      </c>
      <c r="O170" s="1">
        <v>8.950652173913042</v>
      </c>
      <c r="P170" s="1">
        <v>0.12929188255613125</v>
      </c>
      <c r="Q170" s="1">
        <v>10.72054347826087</v>
      </c>
      <c r="R170" s="1">
        <v>0.15485790547966716</v>
      </c>
      <c r="S170" s="1">
        <v>13.414239130434783</v>
      </c>
      <c r="T170" s="1">
        <v>0.19376825247291568</v>
      </c>
      <c r="U170" s="1" t="s">
        <v>470</v>
      </c>
    </row>
    <row r="171" spans="1:21" x14ac:dyDescent="0.3">
      <c r="A171" t="s">
        <v>58</v>
      </c>
      <c r="B171" s="30" t="s">
        <v>471</v>
      </c>
      <c r="C171" s="30" t="s">
        <v>383</v>
      </c>
      <c r="D171" s="30" t="s">
        <v>384</v>
      </c>
      <c r="E171" s="1">
        <v>183.91304347826087</v>
      </c>
      <c r="F171" s="1">
        <v>11.478260869565217</v>
      </c>
      <c r="G171" s="29">
        <v>4.1304347826086953</v>
      </c>
      <c r="H171" s="1">
        <v>8.1784782608695661</v>
      </c>
      <c r="I171" s="1">
        <v>2.152173913043478</v>
      </c>
      <c r="J171" s="29">
        <v>0</v>
      </c>
      <c r="K171" s="29">
        <v>0</v>
      </c>
      <c r="L171" s="29">
        <v>4.1333695652173912</v>
      </c>
      <c r="M171" s="1">
        <v>13.652173913043478</v>
      </c>
      <c r="N171" s="1">
        <v>7.4231678486997632E-2</v>
      </c>
      <c r="O171" s="1">
        <v>49.375434782608693</v>
      </c>
      <c r="P171" s="1">
        <v>0.26847163120567374</v>
      </c>
      <c r="Q171" s="1">
        <v>0</v>
      </c>
      <c r="R171" s="1">
        <v>0</v>
      </c>
      <c r="S171" s="1">
        <v>9.940326086956528</v>
      </c>
      <c r="T171" s="1">
        <v>5.404905437352249E-2</v>
      </c>
      <c r="U171" s="1" t="s">
        <v>472</v>
      </c>
    </row>
    <row r="172" spans="1:21" x14ac:dyDescent="0.3">
      <c r="A172" t="s">
        <v>58</v>
      </c>
      <c r="B172" s="30" t="s">
        <v>473</v>
      </c>
      <c r="C172" s="30" t="s">
        <v>44</v>
      </c>
      <c r="D172" s="30" t="s">
        <v>208</v>
      </c>
      <c r="E172" s="1">
        <v>38.054347826086953</v>
      </c>
      <c r="F172" s="1">
        <v>0</v>
      </c>
      <c r="G172" s="29">
        <v>1.5434782608695652</v>
      </c>
      <c r="H172" s="1">
        <v>0.25</v>
      </c>
      <c r="I172" s="1">
        <v>0</v>
      </c>
      <c r="J172" s="29">
        <v>0.21739130434782608</v>
      </c>
      <c r="K172" s="29">
        <v>2.7391304347826089</v>
      </c>
      <c r="L172" s="29">
        <v>2.4166304347826095</v>
      </c>
      <c r="M172" s="1">
        <v>0</v>
      </c>
      <c r="N172" s="1">
        <v>0</v>
      </c>
      <c r="O172" s="1">
        <v>6.4782608695652177</v>
      </c>
      <c r="P172" s="1">
        <v>0.17023707512139391</v>
      </c>
      <c r="Q172" s="1">
        <v>5.9061956521739134</v>
      </c>
      <c r="R172" s="1">
        <v>0.15520422736361042</v>
      </c>
      <c r="S172" s="1">
        <v>8.9378260869565196</v>
      </c>
      <c r="T172" s="1">
        <v>0.23487003713224788</v>
      </c>
      <c r="U172" s="1" t="s">
        <v>474</v>
      </c>
    </row>
    <row r="173" spans="1:21" x14ac:dyDescent="0.3">
      <c r="A173" t="s">
        <v>58</v>
      </c>
      <c r="B173" s="30" t="s">
        <v>475</v>
      </c>
      <c r="C173" s="30" t="s">
        <v>252</v>
      </c>
      <c r="D173" s="30" t="s">
        <v>47</v>
      </c>
      <c r="E173" s="1">
        <v>14.608695652173912</v>
      </c>
      <c r="F173" s="1">
        <v>0</v>
      </c>
      <c r="G173" s="29">
        <v>0</v>
      </c>
      <c r="H173" s="1">
        <v>0</v>
      </c>
      <c r="I173" s="1">
        <v>0</v>
      </c>
      <c r="J173" s="29">
        <v>0</v>
      </c>
      <c r="K173" s="29">
        <v>0</v>
      </c>
      <c r="L173" s="29">
        <v>0</v>
      </c>
      <c r="M173" s="1">
        <v>0</v>
      </c>
      <c r="N173" s="1">
        <v>0</v>
      </c>
      <c r="O173" s="1">
        <v>0</v>
      </c>
      <c r="P173" s="1">
        <v>0</v>
      </c>
      <c r="Q173" s="1">
        <v>0</v>
      </c>
      <c r="R173" s="1">
        <v>0</v>
      </c>
      <c r="S173" s="1">
        <v>0</v>
      </c>
      <c r="T173" s="1">
        <v>0</v>
      </c>
      <c r="U173" s="1" t="s">
        <v>476</v>
      </c>
    </row>
    <row r="174" spans="1:21" x14ac:dyDescent="0.3">
      <c r="A174" t="s">
        <v>58</v>
      </c>
      <c r="B174" s="30" t="s">
        <v>477</v>
      </c>
      <c r="C174" s="30" t="s">
        <v>255</v>
      </c>
      <c r="D174" s="30" t="s">
        <v>153</v>
      </c>
      <c r="E174" s="1">
        <v>99.130434782608702</v>
      </c>
      <c r="F174" s="1">
        <v>5.2173913043478262</v>
      </c>
      <c r="G174" s="29">
        <v>0.65217391304347827</v>
      </c>
      <c r="H174" s="1">
        <v>1.1467391304347827</v>
      </c>
      <c r="I174" s="1">
        <v>5.1739130434782608</v>
      </c>
      <c r="J174" s="29">
        <v>0</v>
      </c>
      <c r="K174" s="29">
        <v>0</v>
      </c>
      <c r="L174" s="29">
        <v>7.5011956521739105</v>
      </c>
      <c r="M174" s="1">
        <v>14.820652173913043</v>
      </c>
      <c r="N174" s="1">
        <v>0.14950657894736841</v>
      </c>
      <c r="O174" s="1">
        <v>12.298913043478262</v>
      </c>
      <c r="P174" s="1">
        <v>0.12406798245614035</v>
      </c>
      <c r="Q174" s="1">
        <v>12.605217391304349</v>
      </c>
      <c r="R174" s="1">
        <v>0.12715789473684211</v>
      </c>
      <c r="S174" s="1">
        <v>26.551521739130436</v>
      </c>
      <c r="T174" s="1">
        <v>0.26784429824561401</v>
      </c>
      <c r="U174" s="1" t="s">
        <v>478</v>
      </c>
    </row>
    <row r="175" spans="1:21" x14ac:dyDescent="0.3">
      <c r="A175" t="s">
        <v>58</v>
      </c>
      <c r="B175" s="30" t="s">
        <v>479</v>
      </c>
      <c r="C175" s="30" t="s">
        <v>255</v>
      </c>
      <c r="D175" s="30" t="s">
        <v>153</v>
      </c>
      <c r="E175" s="1">
        <v>80.173913043478265</v>
      </c>
      <c r="F175" s="1">
        <v>5.2173913043478262</v>
      </c>
      <c r="G175" s="29">
        <v>0.2608695652173913</v>
      </c>
      <c r="H175" s="1">
        <v>0.54347826086956519</v>
      </c>
      <c r="I175" s="1">
        <v>1.2608695652173914</v>
      </c>
      <c r="J175" s="29">
        <v>0</v>
      </c>
      <c r="K175" s="29">
        <v>0</v>
      </c>
      <c r="L175" s="29">
        <v>4.3857608695652166</v>
      </c>
      <c r="M175" s="1">
        <v>5.0516304347826084</v>
      </c>
      <c r="N175" s="1">
        <v>6.3008405639913223E-2</v>
      </c>
      <c r="O175" s="1">
        <v>13.866847826086957</v>
      </c>
      <c r="P175" s="1">
        <v>0.17295959869848157</v>
      </c>
      <c r="Q175" s="1">
        <v>11.007717391304348</v>
      </c>
      <c r="R175" s="1">
        <v>0.13729799349240782</v>
      </c>
      <c r="S175" s="1">
        <v>22.111521739130435</v>
      </c>
      <c r="T175" s="1">
        <v>0.27579446854663775</v>
      </c>
      <c r="U175" s="1" t="s">
        <v>480</v>
      </c>
    </row>
    <row r="176" spans="1:21" x14ac:dyDescent="0.3">
      <c r="A176" t="s">
        <v>58</v>
      </c>
      <c r="B176" s="30" t="s">
        <v>481</v>
      </c>
      <c r="C176" s="30" t="s">
        <v>15</v>
      </c>
      <c r="D176" s="30" t="s">
        <v>74</v>
      </c>
      <c r="E176" s="1">
        <v>126.72826086956522</v>
      </c>
      <c r="F176" s="1">
        <v>5.7391304347826084</v>
      </c>
      <c r="G176" s="29">
        <v>1.173913043478261</v>
      </c>
      <c r="H176" s="1">
        <v>2.2989130434782608</v>
      </c>
      <c r="I176" s="1">
        <v>5.2173913043478262</v>
      </c>
      <c r="J176" s="29">
        <v>0</v>
      </c>
      <c r="K176" s="29">
        <v>0</v>
      </c>
      <c r="L176" s="29">
        <v>9.5977173913043465</v>
      </c>
      <c r="M176" s="1">
        <v>24.048913043478262</v>
      </c>
      <c r="N176" s="1">
        <v>0.18976756154044086</v>
      </c>
      <c r="O176" s="1">
        <v>17.320652173913043</v>
      </c>
      <c r="P176" s="1">
        <v>0.13667552963375931</v>
      </c>
      <c r="Q176" s="1">
        <v>13.385978260869567</v>
      </c>
      <c r="R176" s="1">
        <v>0.10562741229951113</v>
      </c>
      <c r="S176" s="1">
        <v>22.114565217391306</v>
      </c>
      <c r="T176" s="1">
        <v>0.17450381679389315</v>
      </c>
      <c r="U176" s="1" t="s">
        <v>482</v>
      </c>
    </row>
    <row r="177" spans="1:21" x14ac:dyDescent="0.3">
      <c r="A177" t="s">
        <v>58</v>
      </c>
      <c r="B177" s="30" t="s">
        <v>483</v>
      </c>
      <c r="C177" s="30" t="s">
        <v>35</v>
      </c>
      <c r="D177" s="30" t="s">
        <v>34</v>
      </c>
      <c r="E177" s="1">
        <v>88.586956521739125</v>
      </c>
      <c r="F177" s="1">
        <v>5.2173913043478262</v>
      </c>
      <c r="G177" s="29">
        <v>0.2608695652173913</v>
      </c>
      <c r="H177" s="1">
        <v>1.4945652173913044</v>
      </c>
      <c r="I177" s="1">
        <v>4.8695652173913047</v>
      </c>
      <c r="J177" s="29">
        <v>0</v>
      </c>
      <c r="K177" s="29">
        <v>0</v>
      </c>
      <c r="L177" s="29">
        <v>4.6601086956521751</v>
      </c>
      <c r="M177" s="1">
        <v>15.942934782608695</v>
      </c>
      <c r="N177" s="1">
        <v>0.17996932515337424</v>
      </c>
      <c r="O177" s="1">
        <v>20.483695652173914</v>
      </c>
      <c r="P177" s="1">
        <v>0.23122699386503071</v>
      </c>
      <c r="Q177" s="1">
        <v>4.591304347826088</v>
      </c>
      <c r="R177" s="1">
        <v>5.182822085889572E-2</v>
      </c>
      <c r="S177" s="1">
        <v>10.080760869565218</v>
      </c>
      <c r="T177" s="1">
        <v>0.11379509202453988</v>
      </c>
      <c r="U177" s="1" t="s">
        <v>484</v>
      </c>
    </row>
    <row r="178" spans="1:21" x14ac:dyDescent="0.3">
      <c r="A178" t="s">
        <v>58</v>
      </c>
      <c r="B178" s="30" t="s">
        <v>485</v>
      </c>
      <c r="C178" s="30" t="s">
        <v>18</v>
      </c>
      <c r="D178" s="30" t="s">
        <v>54</v>
      </c>
      <c r="E178" s="1">
        <v>99.130434782608702</v>
      </c>
      <c r="F178" s="1">
        <v>5.1304347826086953</v>
      </c>
      <c r="G178" s="29">
        <v>0.2608695652173913</v>
      </c>
      <c r="H178" s="1">
        <v>1.1032608695652173</v>
      </c>
      <c r="I178" s="1">
        <v>5.3913043478260869</v>
      </c>
      <c r="J178" s="29">
        <v>0</v>
      </c>
      <c r="K178" s="29">
        <v>0</v>
      </c>
      <c r="L178" s="29">
        <v>5.4306521739130433</v>
      </c>
      <c r="M178" s="1">
        <v>10.483695652173914</v>
      </c>
      <c r="N178" s="1">
        <v>0.10575657894736842</v>
      </c>
      <c r="O178" s="1">
        <v>15.065217391304348</v>
      </c>
      <c r="P178" s="1">
        <v>0.15197368421052632</v>
      </c>
      <c r="Q178" s="1">
        <v>6.5727173913043471</v>
      </c>
      <c r="R178" s="1">
        <v>6.6303728070175427E-2</v>
      </c>
      <c r="S178" s="1">
        <v>10.183369565217394</v>
      </c>
      <c r="T178" s="1">
        <v>0.10272697368421055</v>
      </c>
      <c r="U178" s="1" t="s">
        <v>486</v>
      </c>
    </row>
    <row r="179" spans="1:21" x14ac:dyDescent="0.3">
      <c r="A179" t="s">
        <v>58</v>
      </c>
      <c r="B179" s="30" t="s">
        <v>487</v>
      </c>
      <c r="C179" s="30" t="s">
        <v>48</v>
      </c>
      <c r="D179" s="30" t="s">
        <v>194</v>
      </c>
      <c r="E179" s="1">
        <v>110.29347826086956</v>
      </c>
      <c r="F179" s="1">
        <v>5.3043478260869561</v>
      </c>
      <c r="G179" s="29">
        <v>0.2608695652173913</v>
      </c>
      <c r="H179" s="1">
        <v>1.298913043478261</v>
      </c>
      <c r="I179" s="1">
        <v>5.0978260869565215</v>
      </c>
      <c r="J179" s="29">
        <v>0</v>
      </c>
      <c r="K179" s="29">
        <v>0</v>
      </c>
      <c r="L179" s="29">
        <v>4.3194565217391307</v>
      </c>
      <c r="M179" s="1">
        <v>15.217391304347824</v>
      </c>
      <c r="N179" s="1">
        <v>0.13797181432935843</v>
      </c>
      <c r="O179" s="1">
        <v>12.875</v>
      </c>
      <c r="P179" s="1">
        <v>0.11673401005223219</v>
      </c>
      <c r="Q179" s="1">
        <v>5.3594565217391326</v>
      </c>
      <c r="R179" s="1">
        <v>4.8592687493840561E-2</v>
      </c>
      <c r="S179" s="1">
        <v>10.410543478260866</v>
      </c>
      <c r="T179" s="1">
        <v>9.4389474721592564E-2</v>
      </c>
      <c r="U179" s="1" t="s">
        <v>488</v>
      </c>
    </row>
    <row r="180" spans="1:21" x14ac:dyDescent="0.3">
      <c r="A180" t="s">
        <v>58</v>
      </c>
      <c r="B180" s="30" t="s">
        <v>489</v>
      </c>
      <c r="C180" s="30" t="s">
        <v>252</v>
      </c>
      <c r="D180" s="30" t="s">
        <v>47</v>
      </c>
      <c r="E180" s="1">
        <v>127.71739130434783</v>
      </c>
      <c r="F180" s="1">
        <v>5</v>
      </c>
      <c r="G180" s="29">
        <v>0.52173913043478259</v>
      </c>
      <c r="H180" s="1">
        <v>1.5353260869565217</v>
      </c>
      <c r="I180" s="1">
        <v>5.4782608695652177</v>
      </c>
      <c r="J180" s="29">
        <v>0</v>
      </c>
      <c r="K180" s="29">
        <v>0</v>
      </c>
      <c r="L180" s="29">
        <v>11.0379347826087</v>
      </c>
      <c r="M180" s="1">
        <v>20.728260869565219</v>
      </c>
      <c r="N180" s="1">
        <v>0.16229787234042553</v>
      </c>
      <c r="O180" s="1">
        <v>15.744565217391305</v>
      </c>
      <c r="P180" s="1">
        <v>0.12327659574468085</v>
      </c>
      <c r="Q180" s="1">
        <v>9.3317391304347819</v>
      </c>
      <c r="R180" s="1">
        <v>7.3065531914893608E-2</v>
      </c>
      <c r="S180" s="1">
        <v>16.107717391304348</v>
      </c>
      <c r="T180" s="1">
        <v>0.12612000000000001</v>
      </c>
      <c r="U180" s="1" t="s">
        <v>490</v>
      </c>
    </row>
    <row r="181" spans="1:21" x14ac:dyDescent="0.3">
      <c r="A181" t="s">
        <v>58</v>
      </c>
      <c r="B181" s="30" t="s">
        <v>491</v>
      </c>
      <c r="C181" s="30" t="s">
        <v>255</v>
      </c>
      <c r="D181" s="30" t="s">
        <v>153</v>
      </c>
      <c r="E181" s="1">
        <v>47.510869565217391</v>
      </c>
      <c r="F181" s="1">
        <v>4.7826086956521738</v>
      </c>
      <c r="G181" s="29">
        <v>0.39130434782608697</v>
      </c>
      <c r="H181" s="1">
        <v>0.73913043478260865</v>
      </c>
      <c r="I181" s="1">
        <v>0.11956521739130435</v>
      </c>
      <c r="J181" s="29">
        <v>0</v>
      </c>
      <c r="K181" s="29">
        <v>0</v>
      </c>
      <c r="L181" s="29">
        <v>1.3306521739130435</v>
      </c>
      <c r="M181" s="1">
        <v>4.8695652173913047</v>
      </c>
      <c r="N181" s="1">
        <v>0.10249370853351636</v>
      </c>
      <c r="O181" s="1">
        <v>10.682065217391305</v>
      </c>
      <c r="P181" s="1">
        <v>0.22483413406543126</v>
      </c>
      <c r="Q181" s="1">
        <v>3.5855434782608704</v>
      </c>
      <c r="R181" s="1">
        <v>7.5467856325783594E-2</v>
      </c>
      <c r="S181" s="1">
        <v>4.9913043478260866</v>
      </c>
      <c r="T181" s="1">
        <v>0.10505605124685426</v>
      </c>
      <c r="U181" s="1" t="s">
        <v>492</v>
      </c>
    </row>
    <row r="182" spans="1:21" x14ac:dyDescent="0.3">
      <c r="A182" t="s">
        <v>58</v>
      </c>
      <c r="B182" s="30" t="s">
        <v>493</v>
      </c>
      <c r="C182" s="30" t="s">
        <v>11</v>
      </c>
      <c r="D182" s="30" t="s">
        <v>47</v>
      </c>
      <c r="E182" s="1">
        <v>75.695652173913047</v>
      </c>
      <c r="F182" s="1">
        <v>5.3913043478260869</v>
      </c>
      <c r="G182" s="29">
        <v>0.32608695652173914</v>
      </c>
      <c r="H182" s="1">
        <v>1.1141304347826086</v>
      </c>
      <c r="I182" s="1">
        <v>4.0326086956521738</v>
      </c>
      <c r="J182" s="29">
        <v>0</v>
      </c>
      <c r="K182" s="29">
        <v>0</v>
      </c>
      <c r="L182" s="29">
        <v>4.2236956521739133</v>
      </c>
      <c r="M182" s="1">
        <v>9.1059782608695663</v>
      </c>
      <c r="N182" s="1">
        <v>0.12029724296381392</v>
      </c>
      <c r="O182" s="1">
        <v>22.298913043478262</v>
      </c>
      <c r="P182" s="1">
        <v>0.29458644457208499</v>
      </c>
      <c r="Q182" s="1">
        <v>0.55239130434782613</v>
      </c>
      <c r="R182" s="1">
        <v>7.2975301550832856E-3</v>
      </c>
      <c r="S182" s="1">
        <v>9.1489130434782631</v>
      </c>
      <c r="T182" s="1">
        <v>0.12086444572085012</v>
      </c>
      <c r="U182" s="1" t="s">
        <v>494</v>
      </c>
    </row>
    <row r="183" spans="1:21" x14ac:dyDescent="0.3">
      <c r="A183" t="s">
        <v>58</v>
      </c>
      <c r="B183" s="30" t="s">
        <v>495</v>
      </c>
      <c r="C183" s="30" t="s">
        <v>35</v>
      </c>
      <c r="D183" s="30" t="s">
        <v>34</v>
      </c>
      <c r="E183" s="1">
        <v>16.804347826086957</v>
      </c>
      <c r="F183" s="1">
        <v>5.7391304347826084</v>
      </c>
      <c r="G183" s="29">
        <v>1.9673913043478262</v>
      </c>
      <c r="H183" s="1">
        <v>0.2391304347826087</v>
      </c>
      <c r="I183" s="1">
        <v>0</v>
      </c>
      <c r="J183" s="29">
        <v>0</v>
      </c>
      <c r="K183" s="29">
        <v>0</v>
      </c>
      <c r="L183" s="29">
        <v>4.1665217391304354</v>
      </c>
      <c r="M183" s="1">
        <v>5.7391304347826084</v>
      </c>
      <c r="N183" s="1">
        <v>0.34152652005174644</v>
      </c>
      <c r="O183" s="1">
        <v>5.7391304347826084</v>
      </c>
      <c r="P183" s="1">
        <v>0.34152652005174644</v>
      </c>
      <c r="Q183" s="1">
        <v>4.641304347826086</v>
      </c>
      <c r="R183" s="1">
        <v>0.27619663648124188</v>
      </c>
      <c r="S183" s="1">
        <v>16.76978260869565</v>
      </c>
      <c r="T183" s="1">
        <v>0.99794307891332457</v>
      </c>
      <c r="U183" s="1" t="s">
        <v>496</v>
      </c>
    </row>
    <row r="184" spans="1:21" x14ac:dyDescent="0.3">
      <c r="A184" t="s">
        <v>58</v>
      </c>
      <c r="B184" s="30" t="s">
        <v>497</v>
      </c>
      <c r="C184" s="30" t="s">
        <v>25</v>
      </c>
      <c r="D184" s="30" t="s">
        <v>229</v>
      </c>
      <c r="E184" s="1">
        <v>37.456521739130437</v>
      </c>
      <c r="F184" s="1">
        <v>5.5652173913043477</v>
      </c>
      <c r="G184" s="29">
        <v>1.1304347826086956</v>
      </c>
      <c r="H184" s="1">
        <v>0</v>
      </c>
      <c r="I184" s="1">
        <v>0</v>
      </c>
      <c r="J184" s="29">
        <v>0</v>
      </c>
      <c r="K184" s="29">
        <v>0</v>
      </c>
      <c r="L184" s="29">
        <v>4.3600000000000003</v>
      </c>
      <c r="M184" s="1">
        <v>0</v>
      </c>
      <c r="N184" s="1">
        <v>0</v>
      </c>
      <c r="O184" s="1">
        <v>0</v>
      </c>
      <c r="P184" s="1">
        <v>0</v>
      </c>
      <c r="Q184" s="1">
        <v>5.1729347826086931</v>
      </c>
      <c r="R184" s="1">
        <v>0.1381050493325594</v>
      </c>
      <c r="S184" s="1">
        <v>4.7065217391304355</v>
      </c>
      <c r="T184" s="1">
        <v>0.12565293093441673</v>
      </c>
      <c r="U184" s="1" t="s">
        <v>498</v>
      </c>
    </row>
    <row r="185" spans="1:21" x14ac:dyDescent="0.3">
      <c r="A185" t="s">
        <v>58</v>
      </c>
      <c r="B185" s="30" t="s">
        <v>499</v>
      </c>
      <c r="C185" s="30" t="s">
        <v>252</v>
      </c>
      <c r="D185" s="30" t="s">
        <v>47</v>
      </c>
      <c r="E185" s="1">
        <v>9.7608695652173907</v>
      </c>
      <c r="F185" s="1">
        <v>1.9124999999999996</v>
      </c>
      <c r="G185" s="29">
        <v>1.0869565217391304E-2</v>
      </c>
      <c r="H185" s="1">
        <v>7.5108695652173915E-2</v>
      </c>
      <c r="I185" s="1">
        <v>2.1956521739130435</v>
      </c>
      <c r="J185" s="29">
        <v>0</v>
      </c>
      <c r="K185" s="29">
        <v>0</v>
      </c>
      <c r="L185" s="29">
        <v>3.5857608695652172</v>
      </c>
      <c r="M185" s="1">
        <v>2.1936956521739126</v>
      </c>
      <c r="N185" s="1">
        <v>0.2247438752783964</v>
      </c>
      <c r="O185" s="1">
        <v>4.6403260869565228</v>
      </c>
      <c r="P185" s="1">
        <v>0.47540089086859705</v>
      </c>
      <c r="Q185" s="1">
        <v>0</v>
      </c>
      <c r="R185" s="1">
        <v>0</v>
      </c>
      <c r="S185" s="1">
        <v>8.840326086956523</v>
      </c>
      <c r="T185" s="1">
        <v>0.90569042316258375</v>
      </c>
      <c r="U185" s="1" t="s">
        <v>500</v>
      </c>
    </row>
    <row r="186" spans="1:21" x14ac:dyDescent="0.3">
      <c r="A186" t="s">
        <v>58</v>
      </c>
      <c r="B186" s="30" t="s">
        <v>21</v>
      </c>
      <c r="C186" s="30" t="s">
        <v>31</v>
      </c>
      <c r="D186" s="30" t="s">
        <v>216</v>
      </c>
      <c r="E186" s="1">
        <v>26.782608695652176</v>
      </c>
      <c r="F186" s="1">
        <v>4.9565217391304346</v>
      </c>
      <c r="G186" s="29">
        <v>0</v>
      </c>
      <c r="H186" s="1">
        <v>0</v>
      </c>
      <c r="I186" s="1">
        <v>37.869565217391305</v>
      </c>
      <c r="J186" s="29">
        <v>0</v>
      </c>
      <c r="K186" s="29">
        <v>0</v>
      </c>
      <c r="L186" s="29">
        <v>0.54749999999999999</v>
      </c>
      <c r="M186" s="1">
        <v>5.1467391304347823</v>
      </c>
      <c r="N186" s="1">
        <v>0.19216720779220778</v>
      </c>
      <c r="O186" s="1">
        <v>5.0108695652173916</v>
      </c>
      <c r="P186" s="1">
        <v>0.18709415584415584</v>
      </c>
      <c r="Q186" s="1">
        <v>2.6361956521739134</v>
      </c>
      <c r="R186" s="1">
        <v>9.8429383116883123E-2</v>
      </c>
      <c r="S186" s="1">
        <v>1.1451086956521741</v>
      </c>
      <c r="T186" s="1">
        <v>4.2755681818181825E-2</v>
      </c>
      <c r="U186" s="1" t="s">
        <v>501</v>
      </c>
    </row>
    <row r="187" spans="1:21" x14ac:dyDescent="0.3">
      <c r="A187" t="s">
        <v>58</v>
      </c>
      <c r="B187" s="30" t="s">
        <v>502</v>
      </c>
      <c r="C187" s="30" t="s">
        <v>503</v>
      </c>
      <c r="D187" s="30" t="s">
        <v>153</v>
      </c>
      <c r="E187" s="1">
        <v>79.869565217391298</v>
      </c>
      <c r="F187" s="1">
        <v>5.2173913043478262</v>
      </c>
      <c r="G187" s="29">
        <v>0.58695652173913049</v>
      </c>
      <c r="H187" s="1">
        <v>0.30978260869565216</v>
      </c>
      <c r="I187" s="1">
        <v>2</v>
      </c>
      <c r="J187" s="29">
        <v>0</v>
      </c>
      <c r="K187" s="29">
        <v>0</v>
      </c>
      <c r="L187" s="29">
        <v>2.2391304347826089</v>
      </c>
      <c r="M187" s="1">
        <v>5.0483695652173903</v>
      </c>
      <c r="N187" s="1">
        <v>6.3207675557974949E-2</v>
      </c>
      <c r="O187" s="1">
        <v>14.893478260869564</v>
      </c>
      <c r="P187" s="1">
        <v>0.18647250952640174</v>
      </c>
      <c r="Q187" s="1">
        <v>4.7483695652173905</v>
      </c>
      <c r="R187" s="1">
        <v>5.9451551442569403E-2</v>
      </c>
      <c r="S187" s="1">
        <v>7.1467391304347823</v>
      </c>
      <c r="T187" s="1">
        <v>8.9480130647795322E-2</v>
      </c>
      <c r="U187" s="1" t="s">
        <v>504</v>
      </c>
    </row>
  </sheetData>
  <pageMargins left="0.7" right="0.7" top="0.75" bottom="0.75" header="0.3" footer="0.3"/>
  <ignoredErrors>
    <ignoredError sqref="U2:U187"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535</v>
      </c>
      <c r="C2" s="35"/>
      <c r="E2" s="25" t="s">
        <v>505</v>
      </c>
    </row>
    <row r="3" spans="2:6" ht="15.6" customHeight="1" x14ac:dyDescent="0.3">
      <c r="B3" s="3" t="s">
        <v>506</v>
      </c>
      <c r="C3" s="4">
        <f>C11</f>
        <v>3.5787970512768901</v>
      </c>
      <c r="E3" s="40" t="s">
        <v>507</v>
      </c>
    </row>
    <row r="4" spans="2:6" ht="15.6" customHeight="1" x14ac:dyDescent="0.3">
      <c r="B4" s="17" t="s">
        <v>537</v>
      </c>
      <c r="C4" s="18">
        <f>C12</f>
        <v>0.39727789531123503</v>
      </c>
      <c r="E4" s="41"/>
    </row>
    <row r="5" spans="2:6" x14ac:dyDescent="0.3">
      <c r="B5" s="5" t="s">
        <v>584</v>
      </c>
      <c r="C5" s="6">
        <f>AVERAGE('Nurse Staff'!E:E)</f>
        <v>78.393057503506327</v>
      </c>
      <c r="E5" s="41"/>
    </row>
    <row r="6" spans="2:6" x14ac:dyDescent="0.3">
      <c r="E6" s="41"/>
    </row>
    <row r="7" spans="2:6" ht="19.8" customHeight="1" x14ac:dyDescent="0.3">
      <c r="B7" s="21" t="s">
        <v>536</v>
      </c>
      <c r="C7" s="7"/>
      <c r="E7" s="33" t="s">
        <v>509</v>
      </c>
      <c r="F7" s="8"/>
    </row>
    <row r="8" spans="2:6" ht="15.6" customHeight="1" x14ac:dyDescent="0.3">
      <c r="B8" s="9" t="s">
        <v>508</v>
      </c>
      <c r="C8" s="22">
        <f>SUM(Table156[MDS Census])</f>
        <v>14581.108695652178</v>
      </c>
      <c r="E8" s="33"/>
    </row>
    <row r="9" spans="2:6" ht="18" customHeight="1" x14ac:dyDescent="0.3">
      <c r="B9" s="9" t="s">
        <v>510</v>
      </c>
      <c r="C9" s="22">
        <f>SUM('Nurse Staff'!I:I)</f>
        <v>52182.828804347831</v>
      </c>
      <c r="E9" s="33"/>
    </row>
    <row r="10" spans="2:6" ht="16.2" thickBot="1" x14ac:dyDescent="0.35">
      <c r="B10" s="9" t="s">
        <v>511</v>
      </c>
      <c r="C10" s="22">
        <f>SUM('Nurse Staff'!F:F)</f>
        <v>5792.7521739130443</v>
      </c>
      <c r="E10" s="33"/>
    </row>
    <row r="11" spans="2:6" ht="16.2" customHeight="1" x14ac:dyDescent="0.3">
      <c r="B11" s="10" t="s">
        <v>512</v>
      </c>
      <c r="C11" s="11">
        <f>C9/C8</f>
        <v>3.5787970512768901</v>
      </c>
      <c r="E11" s="42" t="s">
        <v>540</v>
      </c>
    </row>
    <row r="12" spans="2:6" ht="16.2" customHeight="1" thickBot="1" x14ac:dyDescent="0.35">
      <c r="B12" s="12" t="s">
        <v>513</v>
      </c>
      <c r="C12" s="13">
        <f>C10/C8</f>
        <v>0.39727789531123503</v>
      </c>
      <c r="E12" s="42"/>
    </row>
    <row r="13" spans="2:6" ht="16.2" customHeight="1" x14ac:dyDescent="0.3">
      <c r="E13" s="43" t="s">
        <v>514</v>
      </c>
    </row>
    <row r="14" spans="2:6" ht="15.6" customHeight="1" x14ac:dyDescent="0.3">
      <c r="B14" s="36" t="s">
        <v>534</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538</v>
      </c>
    </row>
    <row r="18" spans="2:5" ht="32.4" customHeight="1" x14ac:dyDescent="0.3">
      <c r="B18" s="15"/>
      <c r="C18" s="15"/>
      <c r="E18" s="33"/>
    </row>
    <row r="19" spans="2:5" ht="15" customHeight="1" x14ac:dyDescent="0.3">
      <c r="E19" s="26" t="s">
        <v>539</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541</v>
      </c>
      <c r="C2" s="47"/>
    </row>
    <row r="3" spans="2:3" ht="15.6" x14ac:dyDescent="0.3">
      <c r="B3" s="27" t="s">
        <v>518</v>
      </c>
      <c r="C3" s="27" t="s">
        <v>542</v>
      </c>
    </row>
    <row r="4" spans="2:3" ht="15.6" x14ac:dyDescent="0.3">
      <c r="B4" s="24" t="s">
        <v>571</v>
      </c>
      <c r="C4" s="24" t="s">
        <v>577</v>
      </c>
    </row>
    <row r="5" spans="2:3" ht="15.6" x14ac:dyDescent="0.3">
      <c r="B5" s="24" t="s">
        <v>543</v>
      </c>
      <c r="C5" s="24" t="s">
        <v>544</v>
      </c>
    </row>
    <row r="6" spans="2:3" ht="15.6" x14ac:dyDescent="0.3">
      <c r="B6" s="24" t="s">
        <v>517</v>
      </c>
      <c r="C6" s="24" t="s">
        <v>545</v>
      </c>
    </row>
    <row r="7" spans="2:3" ht="15.6" x14ac:dyDescent="0.3">
      <c r="B7" s="24" t="s">
        <v>551</v>
      </c>
      <c r="C7" s="24" t="s">
        <v>552</v>
      </c>
    </row>
    <row r="8" spans="2:3" ht="15.6" x14ac:dyDescent="0.3">
      <c r="B8" s="24" t="s">
        <v>546</v>
      </c>
      <c r="C8" s="24" t="s">
        <v>547</v>
      </c>
    </row>
    <row r="9" spans="2:3" ht="15.6" x14ac:dyDescent="0.3">
      <c r="B9" s="24" t="s">
        <v>55</v>
      </c>
      <c r="C9" s="24" t="s">
        <v>553</v>
      </c>
    </row>
    <row r="10" spans="2:3" ht="15.6" x14ac:dyDescent="0.3">
      <c r="B10" s="24" t="s">
        <v>548</v>
      </c>
      <c r="C10" s="24" t="s">
        <v>549</v>
      </c>
    </row>
    <row r="11" spans="2:3" ht="15.6" x14ac:dyDescent="0.3">
      <c r="B11" s="24" t="s">
        <v>516</v>
      </c>
      <c r="C11" s="24" t="s">
        <v>550</v>
      </c>
    </row>
    <row r="12" spans="2:3" ht="15.6" x14ac:dyDescent="0.3">
      <c r="B12" s="24" t="s">
        <v>579</v>
      </c>
      <c r="C12" s="24" t="s">
        <v>580</v>
      </c>
    </row>
    <row r="13" spans="2:3" ht="15.6" x14ac:dyDescent="0.3">
      <c r="B13" s="24" t="s">
        <v>573</v>
      </c>
      <c r="C13" s="24" t="s">
        <v>575</v>
      </c>
    </row>
    <row r="14" spans="2:3" ht="15.6" x14ac:dyDescent="0.3">
      <c r="B14" s="24" t="s">
        <v>574</v>
      </c>
      <c r="C14" s="24" t="s">
        <v>576</v>
      </c>
    </row>
    <row r="15" spans="2:3" ht="15.6" x14ac:dyDescent="0.3">
      <c r="B15" s="24" t="s">
        <v>572</v>
      </c>
      <c r="C15" s="24" t="s">
        <v>578</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2021-01-19T21:54:05Z</dcterms:modified>
</cp:coreProperties>
</file>