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742CF903-07C9-46A2-89B2-8D80097A65D7}"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<sst xmlns="http://schemas.openxmlformats.org/spreadsheetml/2006/main" count="3942" uniqueCount="794">
  <si>
    <t>Marshall</t>
  </si>
  <si>
    <t>Jefferson</t>
  </si>
  <si>
    <t>Cherokee</t>
  </si>
  <si>
    <t>Choctaw</t>
  </si>
  <si>
    <t>Jackson</t>
  </si>
  <si>
    <t>COLLINSVILLE</t>
  </si>
  <si>
    <t>EUFAULA</t>
  </si>
  <si>
    <t>Washington</t>
  </si>
  <si>
    <t>Lincoln</t>
  </si>
  <si>
    <t>Logan</t>
  </si>
  <si>
    <t>CLINTON</t>
  </si>
  <si>
    <t>Grant</t>
  </si>
  <si>
    <t>Cleveland</t>
  </si>
  <si>
    <t>CHANDLER</t>
  </si>
  <si>
    <t>DAVIS</t>
  </si>
  <si>
    <t>ROLLING HILLS CARE CENTER</t>
  </si>
  <si>
    <t>Garfield</t>
  </si>
  <si>
    <t>HUGO</t>
  </si>
  <si>
    <t>MEEKER</t>
  </si>
  <si>
    <t>FAIRVIEW</t>
  </si>
  <si>
    <t>Seminole</t>
  </si>
  <si>
    <t>SEMINOLE</t>
  </si>
  <si>
    <t>MIAMI</t>
  </si>
  <si>
    <t>PERRY</t>
  </si>
  <si>
    <t>SOUTHERN OAKS CARE CENTER</t>
  </si>
  <si>
    <t>MARIETTA</t>
  </si>
  <si>
    <t>Bryan</t>
  </si>
  <si>
    <t>Murray</t>
  </si>
  <si>
    <t>CLEVELAND</t>
  </si>
  <si>
    <t>COMMERCE</t>
  </si>
  <si>
    <t>Grady</t>
  </si>
  <si>
    <t>Stephens</t>
  </si>
  <si>
    <t>Adair</t>
  </si>
  <si>
    <t>Delaware</t>
  </si>
  <si>
    <t>SHADY REST CARE CENTER</t>
  </si>
  <si>
    <t>Blaine</t>
  </si>
  <si>
    <t>Noble</t>
  </si>
  <si>
    <t>HERITAGE PARK</t>
  </si>
  <si>
    <t>MITCHELL MANOR</t>
  </si>
  <si>
    <t>Harper</t>
  </si>
  <si>
    <t>SHAWNEE</t>
  </si>
  <si>
    <t>Osage</t>
  </si>
  <si>
    <t>Pottawatomie</t>
  </si>
  <si>
    <t>Pawnee</t>
  </si>
  <si>
    <t>Ellis</t>
  </si>
  <si>
    <t>Kiowa</t>
  </si>
  <si>
    <t>SALINA</t>
  </si>
  <si>
    <t>Ottawa</t>
  </si>
  <si>
    <t>Comanche</t>
  </si>
  <si>
    <t>Haskell</t>
  </si>
  <si>
    <t>LEXINGTON</t>
  </si>
  <si>
    <t>Carter</t>
  </si>
  <si>
    <t>Caddo</t>
  </si>
  <si>
    <t>SULPHUR</t>
  </si>
  <si>
    <t>MEDFORD</t>
  </si>
  <si>
    <t>KINGSTON</t>
  </si>
  <si>
    <t>THE GARDENS</t>
  </si>
  <si>
    <t>ADA</t>
  </si>
  <si>
    <t>FAIRFAX</t>
  </si>
  <si>
    <t>STILLWATER</t>
  </si>
  <si>
    <t>BUFFALO</t>
  </si>
  <si>
    <t>MAPLEWOOD CARE CENTER</t>
  </si>
  <si>
    <t>BETHANY</t>
  </si>
  <si>
    <t>Texas</t>
  </si>
  <si>
    <t>MONROE MANOR</t>
  </si>
  <si>
    <t>DURANT</t>
  </si>
  <si>
    <t>DUNCAN</t>
  </si>
  <si>
    <t>Pontotoc</t>
  </si>
  <si>
    <t>Custer</t>
  </si>
  <si>
    <t>Johnston</t>
  </si>
  <si>
    <t>Mcintosh</t>
  </si>
  <si>
    <t>TECUMSEH</t>
  </si>
  <si>
    <t>HASKELL</t>
  </si>
  <si>
    <t>HOLLIS</t>
  </si>
  <si>
    <t>OK</t>
  </si>
  <si>
    <t>ACCEL AT CRYSTAL PARK</t>
  </si>
  <si>
    <t>OKLAHOMA CITY</t>
  </si>
  <si>
    <t>375570</t>
  </si>
  <si>
    <t>ADA CARE CENTER</t>
  </si>
  <si>
    <t>375464</t>
  </si>
  <si>
    <t>AMBASSADOR MANOR NURSING CENTER</t>
  </si>
  <si>
    <t>TULSA</t>
  </si>
  <si>
    <t>Tulsa</t>
  </si>
  <si>
    <t>375168</t>
  </si>
  <si>
    <t>ANTLERS MANOR</t>
  </si>
  <si>
    <t>ANTLERS</t>
  </si>
  <si>
    <t>Pushmataha</t>
  </si>
  <si>
    <t>375313</t>
  </si>
  <si>
    <t>ARBOR VILLAGE</t>
  </si>
  <si>
    <t>SAPULPA</t>
  </si>
  <si>
    <t>Creek</t>
  </si>
  <si>
    <t>375284</t>
  </si>
  <si>
    <t>ARTESIAN HOME</t>
  </si>
  <si>
    <t>375289</t>
  </si>
  <si>
    <t>ASPEN HEALTH AND REHAB</t>
  </si>
  <si>
    <t>BROKEN ARROW</t>
  </si>
  <si>
    <t>375351</t>
  </si>
  <si>
    <t>ATOKA MANOR</t>
  </si>
  <si>
    <t>ATOKA</t>
  </si>
  <si>
    <t>Atoka</t>
  </si>
  <si>
    <t>375542</t>
  </si>
  <si>
    <t>AYERS NURSING HOME</t>
  </si>
  <si>
    <t>SNYDER</t>
  </si>
  <si>
    <t>375548</t>
  </si>
  <si>
    <t>BALLARD NURSING CENTER</t>
  </si>
  <si>
    <t>375263</t>
  </si>
  <si>
    <t>BAPTIST VILLAGE OF HUGO</t>
  </si>
  <si>
    <t>375390</t>
  </si>
  <si>
    <t>BAPTIST VILLAGE OF OKLAHOMA CITY</t>
  </si>
  <si>
    <t>Oklahoma</t>
  </si>
  <si>
    <t>375381</t>
  </si>
  <si>
    <t>BAPTIST VILLAGE OF OWASSO</t>
  </si>
  <si>
    <t>OWASSO</t>
  </si>
  <si>
    <t>375382</t>
  </si>
  <si>
    <t>BARNSDALL NURSING HOME</t>
  </si>
  <si>
    <t>BARNSDALL</t>
  </si>
  <si>
    <t>375482</t>
  </si>
  <si>
    <t>BARTLESVILLE HEALTH AND REHABILITATION COMMUNITY</t>
  </si>
  <si>
    <t>BARTLESVILLE</t>
  </si>
  <si>
    <t>375110</t>
  </si>
  <si>
    <t>BEACON RIDGE</t>
  </si>
  <si>
    <t>375572</t>
  </si>
  <si>
    <t>BEADLES NURSING HOME</t>
  </si>
  <si>
    <t>ALVA</t>
  </si>
  <si>
    <t>Woods</t>
  </si>
  <si>
    <t>375524</t>
  </si>
  <si>
    <t>BEAVER COUNTY NURSING HOME</t>
  </si>
  <si>
    <t>BEAVER</t>
  </si>
  <si>
    <t>Beaver</t>
  </si>
  <si>
    <t>375559</t>
  </si>
  <si>
    <t>BELL AVENUE NURSING CENTER</t>
  </si>
  <si>
    <t>ELK CITY</t>
  </si>
  <si>
    <t>Beckham</t>
  </si>
  <si>
    <t>375399</t>
  </si>
  <si>
    <t>BELLEVUE HEALTH &amp; REHABILITATION CENTER</t>
  </si>
  <si>
    <t>375349</t>
  </si>
  <si>
    <t>BETTY ANN NURSING CENTER</t>
  </si>
  <si>
    <t>GROVE</t>
  </si>
  <si>
    <t>375457</t>
  </si>
  <si>
    <t>BLUE RIVER HEALTHCARE, INC</t>
  </si>
  <si>
    <t>TISHOMINGO</t>
  </si>
  <si>
    <t>375302</t>
  </si>
  <si>
    <t>BOYCE MANOR NURSING HOME</t>
  </si>
  <si>
    <t>HOLDENVILLE</t>
  </si>
  <si>
    <t>Hughes</t>
  </si>
  <si>
    <t>375557</t>
  </si>
  <si>
    <t>BRADFORD VILLAGE HEALTHCARE CENTER</t>
  </si>
  <si>
    <t>EDMOND</t>
  </si>
  <si>
    <t>375498</t>
  </si>
  <si>
    <t>BROADWAY LIVING CENTER</t>
  </si>
  <si>
    <t>375491</t>
  </si>
  <si>
    <t>BROADWAY MANOR NURSING HOME</t>
  </si>
  <si>
    <t>MUSKOGEE</t>
  </si>
  <si>
    <t>Muskogee</t>
  </si>
  <si>
    <t>375146</t>
  </si>
  <si>
    <t>BROKEN ARROW NURSING HOME, INC</t>
  </si>
  <si>
    <t>375565</t>
  </si>
  <si>
    <t>BROOKSIDE NURSING CENTER</t>
  </si>
  <si>
    <t>MADILL</t>
  </si>
  <si>
    <t>375235</t>
  </si>
  <si>
    <t>BROOKWOOD SKILLED NURSING AND THERAPY</t>
  </si>
  <si>
    <t>375106</t>
  </si>
  <si>
    <t>BURFORD MANOR</t>
  </si>
  <si>
    <t>375325</t>
  </si>
  <si>
    <t>CALERA MANOR, LLC</t>
  </si>
  <si>
    <t>CALERA</t>
  </si>
  <si>
    <t>375519</t>
  </si>
  <si>
    <t>CALLAWAY NURSING HOME</t>
  </si>
  <si>
    <t>CAPITOL HILL SKILLED NURSING AND THERAPY</t>
  </si>
  <si>
    <t>375151</t>
  </si>
  <si>
    <t>CARNEGIE NURSING HOME, INC.</t>
  </si>
  <si>
    <t>CARNEGIE</t>
  </si>
  <si>
    <t>CEDAR CREEK NURSING CENTER</t>
  </si>
  <si>
    <t>NORMAN</t>
  </si>
  <si>
    <t>375222</t>
  </si>
  <si>
    <t>CEDARCREST CARE CENTER</t>
  </si>
  <si>
    <t>375233</t>
  </si>
  <si>
    <t>CHANDLER THERAPY &amp; LIVING CENTER LLC</t>
  </si>
  <si>
    <t>375470</t>
  </si>
  <si>
    <t>CHEROKEE COUNTY NURSING CENTER</t>
  </si>
  <si>
    <t>TAHLEQUAH</t>
  </si>
  <si>
    <t>375324</t>
  </si>
  <si>
    <t>CHICKASHA NURSING CENTER, INC</t>
  </si>
  <si>
    <t>CHICKASHA</t>
  </si>
  <si>
    <t>375541</t>
  </si>
  <si>
    <t>CHOCTAW NATION NURSING HOME</t>
  </si>
  <si>
    <t>375372</t>
  </si>
  <si>
    <t>CIMARRON POINTE CARE CENTER</t>
  </si>
  <si>
    <t>MANNFORD</t>
  </si>
  <si>
    <t>375346</t>
  </si>
  <si>
    <t>CLAREMORE SKILLED NURSING AND THERAPY</t>
  </si>
  <si>
    <t>CLAREMORE</t>
  </si>
  <si>
    <t>Rogers</t>
  </si>
  <si>
    <t>375375</t>
  </si>
  <si>
    <t>CLEVELAND MANOR NURSING &amp; REHAB</t>
  </si>
  <si>
    <t>375443</t>
  </si>
  <si>
    <t>CLINTON THERAPY &amp; LIVING CENTER</t>
  </si>
  <si>
    <t>375253</t>
  </si>
  <si>
    <t>COLONIAL MANOR II</t>
  </si>
  <si>
    <t>Harmon</t>
  </si>
  <si>
    <t>COLONIAL MANOR NURSING HOME, INC</t>
  </si>
  <si>
    <t>375465</t>
  </si>
  <si>
    <t>COLONIAL PARK MANOR</t>
  </si>
  <si>
    <t>OKEMAH</t>
  </si>
  <si>
    <t>Okfuskee</t>
  </si>
  <si>
    <t>375327</t>
  </si>
  <si>
    <t>COLONIAL TERRACE CARE CENTER</t>
  </si>
  <si>
    <t>PRYOR</t>
  </si>
  <si>
    <t>Mayes</t>
  </si>
  <si>
    <t>375299</t>
  </si>
  <si>
    <t>COMMUNITY HEALTH CARE OF GORE</t>
  </si>
  <si>
    <t>GORE</t>
  </si>
  <si>
    <t>Sequoyah</t>
  </si>
  <si>
    <t>375295</t>
  </si>
  <si>
    <t>COMMUNITY HEALTH CENTER</t>
  </si>
  <si>
    <t>WAKITA</t>
  </si>
  <si>
    <t>375290</t>
  </si>
  <si>
    <t>CORDELL CHRISTIAN HOME</t>
  </si>
  <si>
    <t>CORDELL</t>
  </si>
  <si>
    <t>Washita</t>
  </si>
  <si>
    <t>375306</t>
  </si>
  <si>
    <t>CORN HERITAGE VILLAGE AND REHAB</t>
  </si>
  <si>
    <t>CORN</t>
  </si>
  <si>
    <t>375409</t>
  </si>
  <si>
    <t>CORN HERITAGE VILLAGE AND REHAB OF WEATHERFORD</t>
  </si>
  <si>
    <t>WEATHERFORD</t>
  </si>
  <si>
    <t>375530</t>
  </si>
  <si>
    <t>COTTONWOOD CREEK SKILLED NURSING &amp; THERAPY</t>
  </si>
  <si>
    <t>375144</t>
  </si>
  <si>
    <t>COUNTRYSIDE ESTATES</t>
  </si>
  <si>
    <t>WARNER</t>
  </si>
  <si>
    <t>375341</t>
  </si>
  <si>
    <t>COVENANT LIVING AT INVERNESS</t>
  </si>
  <si>
    <t>375476</t>
  </si>
  <si>
    <t>COWETA MANOR NURSING HOME</t>
  </si>
  <si>
    <t>COWETA</t>
  </si>
  <si>
    <t>Wagoner</t>
  </si>
  <si>
    <t>375304</t>
  </si>
  <si>
    <t>CROSS TIMBERS NURSING AND REHABILITATION</t>
  </si>
  <si>
    <t>MIDWEST CITY</t>
  </si>
  <si>
    <t>375573</t>
  </si>
  <si>
    <t>DR W F &amp; MADA DUNAWAY MANOR</t>
  </si>
  <si>
    <t>GUYMON</t>
  </si>
  <si>
    <t>375526</t>
  </si>
  <si>
    <t>DRUMRIGHT NURSING HOME</t>
  </si>
  <si>
    <t>DRUMRIGHT</t>
  </si>
  <si>
    <t>375466</t>
  </si>
  <si>
    <t>EASTGATE VILLAGE RETIREMENT CENTER</t>
  </si>
  <si>
    <t>375190</t>
  </si>
  <si>
    <t>EASTWOOD MANOR</t>
  </si>
  <si>
    <t>375529</t>
  </si>
  <si>
    <t>EDMOND HEALTH CARE CENTER</t>
  </si>
  <si>
    <t>375483</t>
  </si>
  <si>
    <t>EL RENO POST-ACUTE REHABILITATION CENTER</t>
  </si>
  <si>
    <t>EL RENO</t>
  </si>
  <si>
    <t>Canadian</t>
  </si>
  <si>
    <t>375448</t>
  </si>
  <si>
    <t>ELK CITY NURSING CENTER</t>
  </si>
  <si>
    <t>375479</t>
  </si>
  <si>
    <t>ELK CROSSING</t>
  </si>
  <si>
    <t>375566</t>
  </si>
  <si>
    <t>ELMBROOK HOME</t>
  </si>
  <si>
    <t>ARDMORE</t>
  </si>
  <si>
    <t>375160</t>
  </si>
  <si>
    <t>ELMWOOD MANOR NURSING HOME</t>
  </si>
  <si>
    <t>WEWOKA</t>
  </si>
  <si>
    <t>375423</t>
  </si>
  <si>
    <t>EMERALD CARE CENTER CLAREMORE</t>
  </si>
  <si>
    <t>375499</t>
  </si>
  <si>
    <t>EMERALD CARE CENTER MIDWEST</t>
  </si>
  <si>
    <t>375098</t>
  </si>
  <si>
    <t>EMERALD CARE CENTER SOUTHWEST LLC</t>
  </si>
  <si>
    <t>375135</t>
  </si>
  <si>
    <t>EMERALD CARE CENTER TULSA</t>
  </si>
  <si>
    <t>375094</t>
  </si>
  <si>
    <t>ENID SENIOR CARE</t>
  </si>
  <si>
    <t>ENID</t>
  </si>
  <si>
    <t>375182</t>
  </si>
  <si>
    <t>EUFAULA MANOR NURSING AND REHABILITATION CENTER</t>
  </si>
  <si>
    <t>375395</t>
  </si>
  <si>
    <t>FAIRFAX MANOR</t>
  </si>
  <si>
    <t>375467</t>
  </si>
  <si>
    <t>FAIRMONT SKILLED NURSING AND THERAPY</t>
  </si>
  <si>
    <t>375209</t>
  </si>
  <si>
    <t>FAIRVIEW FELLOWSHIP HOME FOR SENIOR CITIZENS, INC</t>
  </si>
  <si>
    <t>Major</t>
  </si>
  <si>
    <t>375427</t>
  </si>
  <si>
    <t>FAMILY CARE CENTER OF FAIRLAND</t>
  </si>
  <si>
    <t>FAIRLAND</t>
  </si>
  <si>
    <t>375515</t>
  </si>
  <si>
    <t>FAMILY CARE CENTER OF KINGSTON</t>
  </si>
  <si>
    <t>375437</t>
  </si>
  <si>
    <t>FOREST HILLS  CARE AND REHABILITATION CENTER</t>
  </si>
  <si>
    <t>375392</t>
  </si>
  <si>
    <t>FORREST MANOR NURSING CENTER</t>
  </si>
  <si>
    <t>DEWEY</t>
  </si>
  <si>
    <t>375501</t>
  </si>
  <si>
    <t>FORT GIBSON NURSING HOME</t>
  </si>
  <si>
    <t>FORT GIBSON</t>
  </si>
  <si>
    <t>375330</t>
  </si>
  <si>
    <t>FOUNTAIN VIEW MANOR, INC</t>
  </si>
  <si>
    <t>HENRYETTA</t>
  </si>
  <si>
    <t>Okmulgee</t>
  </si>
  <si>
    <t>375462</t>
  </si>
  <si>
    <t>FOUR SEASONS REHABILITATION &amp; CARE</t>
  </si>
  <si>
    <t>375238</t>
  </si>
  <si>
    <t>FRANCISCAN VILLA</t>
  </si>
  <si>
    <t>375525</t>
  </si>
  <si>
    <t>GARLAND ROAD NURSING &amp; REHAB CENTER</t>
  </si>
  <si>
    <t>375527</t>
  </si>
  <si>
    <t>GLENHAVEN RETIREMENT VILLAGE</t>
  </si>
  <si>
    <t>375359</t>
  </si>
  <si>
    <t>GLENWOOD SKILLED NURSING AND THERAPY</t>
  </si>
  <si>
    <t>GLENPOOL</t>
  </si>
  <si>
    <t>375148</t>
  </si>
  <si>
    <t>GOLDEN AGE NURSING HOME OF GUTHRIE, LLC</t>
  </si>
  <si>
    <t>GUTHRIE</t>
  </si>
  <si>
    <t>375374</t>
  </si>
  <si>
    <t>GOLDEN OAKS VILLAGE</t>
  </si>
  <si>
    <t>375406</t>
  </si>
  <si>
    <t>GRACE LIVING CENTER-CLINTON</t>
  </si>
  <si>
    <t>375141</t>
  </si>
  <si>
    <t>GRACE SKILLED AND NURSING THERAPY NORMAN</t>
  </si>
  <si>
    <t>375122</t>
  </si>
  <si>
    <t>GRACE SKILLED NURSING AND THERAPY JENKS</t>
  </si>
  <si>
    <t>JENKS</t>
  </si>
  <si>
    <t>375358</t>
  </si>
  <si>
    <t>GRAN GRANS PLACE</t>
  </si>
  <si>
    <t>YUKON</t>
  </si>
  <si>
    <t>375410</t>
  </si>
  <si>
    <t>GRAND LAKE VILLA</t>
  </si>
  <si>
    <t>375116</t>
  </si>
  <si>
    <t>GREEN COUNTRY CARE CENTER</t>
  </si>
  <si>
    <t>375421</t>
  </si>
  <si>
    <t>GREENBRIER NURSING HOME</t>
  </si>
  <si>
    <t>375353</t>
  </si>
  <si>
    <t>GREGSTON NURSING HOME, INC.</t>
  </si>
  <si>
    <t>MARLOW</t>
  </si>
  <si>
    <t>375425</t>
  </si>
  <si>
    <t>GROVE NURSING CENTER</t>
  </si>
  <si>
    <t>375366</t>
  </si>
  <si>
    <t>HARRAH NURSING CENTER</t>
  </si>
  <si>
    <t>HARRAH</t>
  </si>
  <si>
    <t>375405</t>
  </si>
  <si>
    <t>HASKELL CARE CENTER</t>
  </si>
  <si>
    <t>375414</t>
  </si>
  <si>
    <t>HASKELL COUNTY NURSING CENTER, INC</t>
  </si>
  <si>
    <t>STIGLER</t>
  </si>
  <si>
    <t>375497</t>
  </si>
  <si>
    <t>HEARTSWORTH CENTER FOR NURSING &amp; REHABILITATION</t>
  </si>
  <si>
    <t>VINITA</t>
  </si>
  <si>
    <t>Craig</t>
  </si>
  <si>
    <t>375493</t>
  </si>
  <si>
    <t>HENRYETTA COMMUNITY SKILLED HEALTHCARE &amp; REHAB</t>
  </si>
  <si>
    <t>375569</t>
  </si>
  <si>
    <t>HERITAGE AT BRANDON PLACE HEALTH &amp; REHABILITATION</t>
  </si>
  <si>
    <t>375119</t>
  </si>
  <si>
    <t>HERITAGE HILLS LIVING &amp; REHABILITATION CENTER</t>
  </si>
  <si>
    <t>MCALESTER</t>
  </si>
  <si>
    <t>Pittsburg</t>
  </si>
  <si>
    <t>375317</t>
  </si>
  <si>
    <t>375511</t>
  </si>
  <si>
    <t>HERITAGE SKILLED NURSING AND THERAPY</t>
  </si>
  <si>
    <t>375446</t>
  </si>
  <si>
    <t>HERITAGE VILLA NURSING CENTER</t>
  </si>
  <si>
    <t>375109</t>
  </si>
  <si>
    <t>HERITAGE VILLAGE NURSING HOME</t>
  </si>
  <si>
    <t>375199</t>
  </si>
  <si>
    <t>HIGHER CALL NURSING CENTER</t>
  </si>
  <si>
    <t>QUAPAW</t>
  </si>
  <si>
    <t>HIGHLAND PARK HEALTH CARE</t>
  </si>
  <si>
    <t>OKMULGEE</t>
  </si>
  <si>
    <t>375486</t>
  </si>
  <si>
    <t>HILL NURSING HOME, INC.</t>
  </si>
  <si>
    <t>IDABEL</t>
  </si>
  <si>
    <t>Mccurtain</t>
  </si>
  <si>
    <t>375234</t>
  </si>
  <si>
    <t>HILLCREST NURSING CENTER</t>
  </si>
  <si>
    <t>MOORE</t>
  </si>
  <si>
    <t>375331</t>
  </si>
  <si>
    <t>HOLIDAY HEIGHTS HEALTHCARE</t>
  </si>
  <si>
    <t>HOMESTEAD OF HUGO</t>
  </si>
  <si>
    <t>375492</t>
  </si>
  <si>
    <t>IGNITE MEDICAL RESORT ADAMS PARC</t>
  </si>
  <si>
    <t>375549</t>
  </si>
  <si>
    <t>IGNITE MEDICAL RESORT NORMAN, LLC</t>
  </si>
  <si>
    <t>375461</t>
  </si>
  <si>
    <t>IGNITE MEDICAL RESORT OKC, LLC</t>
  </si>
  <si>
    <t>375412</t>
  </si>
  <si>
    <t>KINGWOOD SKILLED NURSING AND THERAPY</t>
  </si>
  <si>
    <t>375155</t>
  </si>
  <si>
    <t>LAKE COUNTRY NURSING CENTER</t>
  </si>
  <si>
    <t>Love</t>
  </si>
  <si>
    <t>375310</t>
  </si>
  <si>
    <t>LAKELAND MANOR, INC</t>
  </si>
  <si>
    <t>375379</t>
  </si>
  <si>
    <t>LANDMARK OF MIDWEST CITY REHABILITATION AND NURSIN</t>
  </si>
  <si>
    <t>375252</t>
  </si>
  <si>
    <t>LANE NURSING &amp; VENTILATOR CARE</t>
  </si>
  <si>
    <t>INOLA</t>
  </si>
  <si>
    <t>375449</t>
  </si>
  <si>
    <t>LATIMER NURSING HOME</t>
  </si>
  <si>
    <t>WILBURTON</t>
  </si>
  <si>
    <t>Latimer</t>
  </si>
  <si>
    <t>375535</t>
  </si>
  <si>
    <t>LEISURE VILLAGE HEALTH CARE CENTER</t>
  </si>
  <si>
    <t>375230</t>
  </si>
  <si>
    <t>LEXINGTON NURSING HOME, INC.</t>
  </si>
  <si>
    <t>375514</t>
  </si>
  <si>
    <t>LINWOOD VILLAGE NURSING &amp; RETIREMENT APTS</t>
  </si>
  <si>
    <t>CUSHING</t>
  </si>
  <si>
    <t>Payne</t>
  </si>
  <si>
    <t>375471</t>
  </si>
  <si>
    <t>MAGNOLIA CREEK SKILLED NURSING AND THERAPY</t>
  </si>
  <si>
    <t>ALTUS</t>
  </si>
  <si>
    <t>375505</t>
  </si>
  <si>
    <t>MANGUM SKILLED NURSING AND THERAPY</t>
  </si>
  <si>
    <t>MANGUM</t>
  </si>
  <si>
    <t>Greer</t>
  </si>
  <si>
    <t>375207</t>
  </si>
  <si>
    <t>MAPLE LAWN NURSING AND REHABILITATION</t>
  </si>
  <si>
    <t>HYDRO</t>
  </si>
  <si>
    <t>375496</t>
  </si>
  <si>
    <t>375568</t>
  </si>
  <si>
    <t>MCLOUD NURSING CENTER</t>
  </si>
  <si>
    <t>MCLOUD</t>
  </si>
  <si>
    <t>375347</t>
  </si>
  <si>
    <t>MCMAHON-TOMLINSON NURSING CENTER</t>
  </si>
  <si>
    <t>LAWTON</t>
  </si>
  <si>
    <t>375562</t>
  </si>
  <si>
    <t>MEADOWLAKE ESTATES</t>
  </si>
  <si>
    <t>375256</t>
  </si>
  <si>
    <t>MEDICALODGES DEWEY</t>
  </si>
  <si>
    <t>375150</t>
  </si>
  <si>
    <t>MEEKER NURSING CENTER</t>
  </si>
  <si>
    <t>375326</t>
  </si>
  <si>
    <t>MEMORIAL HEIGHTS NURSING CENTER</t>
  </si>
  <si>
    <t>375123</t>
  </si>
  <si>
    <t>MEMORY CARE CENTER AT EMERALD</t>
  </si>
  <si>
    <t>375553</t>
  </si>
  <si>
    <t>MERIDIAN NURSING HOME</t>
  </si>
  <si>
    <t>COMANCHE</t>
  </si>
  <si>
    <t>375426</t>
  </si>
  <si>
    <t>MIAMI NURSING CENTER, LLC</t>
  </si>
  <si>
    <t>375388</t>
  </si>
  <si>
    <t>MID-DEL SKILLED NURSING AND THERAPY</t>
  </si>
  <si>
    <t>DEL CITY</t>
  </si>
  <si>
    <t>375186</t>
  </si>
  <si>
    <t>375512</t>
  </si>
  <si>
    <t>JAY</t>
  </si>
  <si>
    <t>375415</t>
  </si>
  <si>
    <t>MONTEREAU, INC</t>
  </si>
  <si>
    <t>375460</t>
  </si>
  <si>
    <t>MONTEVISTA REHABILITATION AND SKILLED CARE</t>
  </si>
  <si>
    <t>375540</t>
  </si>
  <si>
    <t>MOORELAND HERITAGE MANOR</t>
  </si>
  <si>
    <t>MOORELAND</t>
  </si>
  <si>
    <t>Woodward</t>
  </si>
  <si>
    <t>375543</t>
  </si>
  <si>
    <t>NOBLE HEALTH CARE CENTER</t>
  </si>
  <si>
    <t>NOBLE</t>
  </si>
  <si>
    <t>375245</t>
  </si>
  <si>
    <t>NORTH COUNTY CENTER FOR NURSING AND REHABILITATION</t>
  </si>
  <si>
    <t>375504</t>
  </si>
  <si>
    <t>NORTH WINDS LIVING CENTER</t>
  </si>
  <si>
    <t>NORTHWEST NURSING CENTER</t>
  </si>
  <si>
    <t>375520</t>
  </si>
  <si>
    <t>NOWATA NURSING CENTER</t>
  </si>
  <si>
    <t>NOWATA</t>
  </si>
  <si>
    <t>Nowata</t>
  </si>
  <si>
    <t>375354</t>
  </si>
  <si>
    <t>OAKRIDGE NURSING CENTER</t>
  </si>
  <si>
    <t>375360</t>
  </si>
  <si>
    <t>OKEMAH CARE CENTER</t>
  </si>
  <si>
    <t>375420</t>
  </si>
  <si>
    <t>OKLAHOMA METHODIST MANOR, INC.</t>
  </si>
  <si>
    <t>375454</t>
  </si>
  <si>
    <t>OSAGE NURSING HOME, LLC</t>
  </si>
  <si>
    <t>375474</t>
  </si>
  <si>
    <t>PARKHILL NORTH NURSING HOME</t>
  </si>
  <si>
    <t>375322</t>
  </si>
  <si>
    <t>PAULS VALLEY CARE CENTER</t>
  </si>
  <si>
    <t>PAULS VALLEY</t>
  </si>
  <si>
    <t>Garvin</t>
  </si>
  <si>
    <t>375463</t>
  </si>
  <si>
    <t>PERRY GREEN VALLEY NURSING CENTER, LLC</t>
  </si>
  <si>
    <t>375373</t>
  </si>
  <si>
    <t>PLEASANT VALLEY HEALTH CARE CENTER</t>
  </si>
  <si>
    <t>375451</t>
  </si>
  <si>
    <t>POCOLA HEALTH AND REHAB</t>
  </si>
  <si>
    <t>POCOLA</t>
  </si>
  <si>
    <t>Le Flore</t>
  </si>
  <si>
    <t>375188</t>
  </si>
  <si>
    <t>PONCA CITY NURSING &amp; REHABILITATION CENTER</t>
  </si>
  <si>
    <t>PONCA CITY</t>
  </si>
  <si>
    <t>Kay</t>
  </si>
  <si>
    <t>375439</t>
  </si>
  <si>
    <t>PURCELL CARE CENTER, LLC</t>
  </si>
  <si>
    <t>PURCELL</t>
  </si>
  <si>
    <t>Mcclain</t>
  </si>
  <si>
    <t>375286</t>
  </si>
  <si>
    <t>QUAIL RIDGE LIVING CENTER, INC</t>
  </si>
  <si>
    <t>COLCORD</t>
  </si>
  <si>
    <t>375386</t>
  </si>
  <si>
    <t>QUINTON MANOR</t>
  </si>
  <si>
    <t>QUINTON</t>
  </si>
  <si>
    <t>375506</t>
  </si>
  <si>
    <t>RAINBOW HEALTH CARE COMMUNITY AND RAINBOW ASSISTED</t>
  </si>
  <si>
    <t>BRISTOW</t>
  </si>
  <si>
    <t>375320</t>
  </si>
  <si>
    <t>RAINBOW TERRACE CARE CENTER</t>
  </si>
  <si>
    <t>WELEETKA</t>
  </si>
  <si>
    <t>RANCH TERRACE NURSING HOME</t>
  </si>
  <si>
    <t>375539</t>
  </si>
  <si>
    <t>RIVER OAKS SKILLED NURSING AND THERAPY</t>
  </si>
  <si>
    <t>375113</t>
  </si>
  <si>
    <t>CATOOSA</t>
  </si>
  <si>
    <t>375241</t>
  </si>
  <si>
    <t>RUTH WILSON HURLEY MANOR</t>
  </si>
  <si>
    <t>COALGATE</t>
  </si>
  <si>
    <t>Coal</t>
  </si>
  <si>
    <t>375312</t>
  </si>
  <si>
    <t>SAINT SIMEONS EPISCOPAL HOME</t>
  </si>
  <si>
    <t>375554</t>
  </si>
  <si>
    <t>SAND SPRINGS NURSING AND REHABILITATION</t>
  </si>
  <si>
    <t>SAND SPRINGS</t>
  </si>
  <si>
    <t>375285</t>
  </si>
  <si>
    <t>SEILING NURSING CENTER</t>
  </si>
  <si>
    <t>SEILING</t>
  </si>
  <si>
    <t>Dewey</t>
  </si>
  <si>
    <t>SEMINOLE CARE AND REHABILITATION CENTER</t>
  </si>
  <si>
    <t>375418</t>
  </si>
  <si>
    <t>SEMINOLE PIONEER NURSING HOME</t>
  </si>
  <si>
    <t>375350</t>
  </si>
  <si>
    <t>SENIOR SUITES HEALTHCARE</t>
  </si>
  <si>
    <t>375528</t>
  </si>
  <si>
    <t>SENIOR VILLAGE HEALTHCARE</t>
  </si>
  <si>
    <t>BLANCHARD</t>
  </si>
  <si>
    <t>375577</t>
  </si>
  <si>
    <t>SEQUOYAH EAST NURSING CENTER,  LLC</t>
  </si>
  <si>
    <t>ROLAND</t>
  </si>
  <si>
    <t>375394</t>
  </si>
  <si>
    <t>SEQUOYAH MANOR, LLC</t>
  </si>
  <si>
    <t>SALLISAW</t>
  </si>
  <si>
    <t>375173</t>
  </si>
  <si>
    <t>SEQUOYAH POINTE LIVING CENTER</t>
  </si>
  <si>
    <t>375344</t>
  </si>
  <si>
    <t>SEQUOYAH POINTE SKILLED NURSING AND THERAPY</t>
  </si>
  <si>
    <t>375124</t>
  </si>
  <si>
    <t>SERVANT LIVING CENTER - MEDFORD</t>
  </si>
  <si>
    <t>375352</t>
  </si>
  <si>
    <t>375334</t>
  </si>
  <si>
    <t>SHANOAN SPRINGS NURSING AND REHABILITATION</t>
  </si>
  <si>
    <t>375362</t>
  </si>
  <si>
    <t>SHARE MEDICAL CENTER</t>
  </si>
  <si>
    <t>375550</t>
  </si>
  <si>
    <t>SHATTUCK NURSING CENTER</t>
  </si>
  <si>
    <t>SHATTUCK</t>
  </si>
  <si>
    <t>375564</t>
  </si>
  <si>
    <t>SHAWN MANOR NURSING HOME</t>
  </si>
  <si>
    <t>375194</t>
  </si>
  <si>
    <t>SHAWNEE CARE CENTER</t>
  </si>
  <si>
    <t>375246</t>
  </si>
  <si>
    <t>SHAWNEE COLONIAL ESTATES NURSING HOME</t>
  </si>
  <si>
    <t>375432</t>
  </si>
  <si>
    <t>SHERWOOD MANOR NURSING HOME</t>
  </si>
  <si>
    <t>375556</t>
  </si>
  <si>
    <t>SIENNA EXTENDED CARE &amp; REHAB</t>
  </si>
  <si>
    <t>375534</t>
  </si>
  <si>
    <t>SKIATOOK NURSING HOME,LLC</t>
  </si>
  <si>
    <t>SKIATOOK</t>
  </si>
  <si>
    <t>375293</t>
  </si>
  <si>
    <t>SOUTH PARK EAST</t>
  </si>
  <si>
    <t>375452</t>
  </si>
  <si>
    <t>SOUTH POINTE REHABILITATION AND CARE CENTER</t>
  </si>
  <si>
    <t>375365</t>
  </si>
  <si>
    <t>SOUTHBROOK HEALTHCARE, INC</t>
  </si>
  <si>
    <t>375255</t>
  </si>
  <si>
    <t>SOUTHERN HILLS REHABILITATION CENTER</t>
  </si>
  <si>
    <t>375172</t>
  </si>
  <si>
    <t>PAWNEE</t>
  </si>
  <si>
    <t>375378</t>
  </si>
  <si>
    <t>SOUTHERN POINTE LIVING CENTER</t>
  </si>
  <si>
    <t>COLBERT</t>
  </si>
  <si>
    <t>375469</t>
  </si>
  <si>
    <t>SPANISH COVE HOUSING AUTHORITY</t>
  </si>
  <si>
    <t>375560</t>
  </si>
  <si>
    <t>SPIRO NURSING HOME, INC.</t>
  </si>
  <si>
    <t>SPIRO</t>
  </si>
  <si>
    <t>375258</t>
  </si>
  <si>
    <t>ST. ANN'S SKILLED NURSING AND THERAPY</t>
  </si>
  <si>
    <t>375561</t>
  </si>
  <si>
    <t>STILLWATER CREEK SKILLED NURSING AND THERAPY</t>
  </si>
  <si>
    <t>375178</t>
  </si>
  <si>
    <t>STILWELL NURSING HOME, LLC</t>
  </si>
  <si>
    <t>STILWELL</t>
  </si>
  <si>
    <t>375333</t>
  </si>
  <si>
    <t>STROUD HEALTH CARE CENTER SOUTH</t>
  </si>
  <si>
    <t>STROUD</t>
  </si>
  <si>
    <t>375367</t>
  </si>
  <si>
    <t>SUMMERS HEALTHCARE, LLC</t>
  </si>
  <si>
    <t>OKEENE</t>
  </si>
  <si>
    <t>375478</t>
  </si>
  <si>
    <t>SUNSET ESTATES OF PURCELL</t>
  </si>
  <si>
    <t>375440</t>
  </si>
  <si>
    <t>TALIHINA MANOR</t>
  </si>
  <si>
    <t>TALIHINA</t>
  </si>
  <si>
    <t>375328</t>
  </si>
  <si>
    <t>TEMPLE MANOR NURSING HOME</t>
  </si>
  <si>
    <t>TEMPLE</t>
  </si>
  <si>
    <t>Cotton</t>
  </si>
  <si>
    <t>375429</t>
  </si>
  <si>
    <t>THE COMMONS</t>
  </si>
  <si>
    <t>375488</t>
  </si>
  <si>
    <t>THE COTTAGE EXTENDED CARE</t>
  </si>
  <si>
    <t>375489</t>
  </si>
  <si>
    <t>THE FOUNTAINS AT CANTERBURY</t>
  </si>
  <si>
    <t>375183</t>
  </si>
  <si>
    <t>375408</t>
  </si>
  <si>
    <t>THE GOLDEN RULE HOME</t>
  </si>
  <si>
    <t>375513</t>
  </si>
  <si>
    <t>THE GRAND AT BETHANY SKILLED NURSING AND THERAPY</t>
  </si>
  <si>
    <t>375107</t>
  </si>
  <si>
    <t>THE HEALTH CENTER AT CONCORDIA</t>
  </si>
  <si>
    <t>375518</t>
  </si>
  <si>
    <t>THE HIGHLANDS AT OWASSO</t>
  </si>
  <si>
    <t>375558</t>
  </si>
  <si>
    <t>THE KING'S DAUGHTERS &amp; SONS NURSING HOME</t>
  </si>
  <si>
    <t>375397</t>
  </si>
  <si>
    <t>THE LAKES</t>
  </si>
  <si>
    <t>375396</t>
  </si>
  <si>
    <t>THE LIVING CENTER</t>
  </si>
  <si>
    <t>375458</t>
  </si>
  <si>
    <t>THE LODGE AT BROOKLINE</t>
  </si>
  <si>
    <t>375574</t>
  </si>
  <si>
    <t>THE OAKS HEALTHCARE CENTER</t>
  </si>
  <si>
    <t>POTEAU</t>
  </si>
  <si>
    <t>375166</t>
  </si>
  <si>
    <t>THE REGENCY SKILLED NURSING AND THERAPY</t>
  </si>
  <si>
    <t>375508</t>
  </si>
  <si>
    <t>THE SPRINGS SKILLED NURSING AND THERAPY</t>
  </si>
  <si>
    <t>375159</t>
  </si>
  <si>
    <t>THE TIMBERS SKILLED NURSING AND THERAPY</t>
  </si>
  <si>
    <t>375158</t>
  </si>
  <si>
    <t>THE VILLAGES AT SOUTHERN HILLS</t>
  </si>
  <si>
    <t>375546</t>
  </si>
  <si>
    <t>THE WILSHIRE SKILLED NURSING AND THERAPY</t>
  </si>
  <si>
    <t>375189</t>
  </si>
  <si>
    <t>THE WOLFE LIVING CENTER AT SUMMIT RIDGE</t>
  </si>
  <si>
    <t>375472</t>
  </si>
  <si>
    <t>TIDWELL LIVING CENTER</t>
  </si>
  <si>
    <t>375563</t>
  </si>
  <si>
    <t>TOWN OF VICI NURSING HOME</t>
  </si>
  <si>
    <t>VICI</t>
  </si>
  <si>
    <t>375545</t>
  </si>
  <si>
    <t>TUSCANY VILLAGE NURSING CENTER</t>
  </si>
  <si>
    <t>375536</t>
  </si>
  <si>
    <t>TUTTLE CARE CENTER</t>
  </si>
  <si>
    <t>TUTTLE</t>
  </si>
  <si>
    <t>375428</t>
  </si>
  <si>
    <t>UNIVERSITY PARK SKILLED NURSING AND THERAPY MEMORY</t>
  </si>
  <si>
    <t>375185</t>
  </si>
  <si>
    <t>UNIVERSITY VILLAGE RETIREMENT COMMUNITY</t>
  </si>
  <si>
    <t>375531</t>
  </si>
  <si>
    <t>VIA CHRISTI VILLAGE PONCA CITY, INC.</t>
  </si>
  <si>
    <t>375521</t>
  </si>
  <si>
    <t>VIAN NURSING &amp; REHAB, LLC</t>
  </si>
  <si>
    <t>VIAN</t>
  </si>
  <si>
    <t>375433</t>
  </si>
  <si>
    <t>VILLAGE HEALTH CARE CENTER</t>
  </si>
  <si>
    <t>375171</t>
  </si>
  <si>
    <t>WALNUT GROVE LIVING CENTER</t>
  </si>
  <si>
    <t>375340</t>
  </si>
  <si>
    <t>WARR ACRES NURSING CENTER</t>
  </si>
  <si>
    <t>375275</t>
  </si>
  <si>
    <t>WASHITA VALLEY LIVING CENTER</t>
  </si>
  <si>
    <t>375342</t>
  </si>
  <si>
    <t>WESTBROOK HEALTHCARE, INC</t>
  </si>
  <si>
    <t>WAURIKA</t>
  </si>
  <si>
    <t>375193</t>
  </si>
  <si>
    <t>WESTERN SKILLED NURSING AND THERAPY</t>
  </si>
  <si>
    <t>375259</t>
  </si>
  <si>
    <t>WESTHAVEN NURSING HOME</t>
  </si>
  <si>
    <t>375417</t>
  </si>
  <si>
    <t>WEWOKA HEALTHCARE CENTER</t>
  </si>
  <si>
    <t>375303</t>
  </si>
  <si>
    <t>WILDEWOOD SKILLED NURSING AND THERAPY</t>
  </si>
  <si>
    <t>375383</t>
  </si>
  <si>
    <t>WILDWOOD CARE CENTER, INC</t>
  </si>
  <si>
    <t>375468</t>
  </si>
  <si>
    <t>WILKINS HEALTH &amp; REHABILITATION COMMUNITY</t>
  </si>
  <si>
    <t>375424</t>
  </si>
  <si>
    <t>WILLOW CREEK HEALTH CARE</t>
  </si>
  <si>
    <t>375436</t>
  </si>
  <si>
    <t>WILLOW HAVEN NURSING HOME</t>
  </si>
  <si>
    <t>TONKAWA</t>
  </si>
  <si>
    <t>375555</t>
  </si>
  <si>
    <t>WILLOW PARK HEALTH CARE CENTER</t>
  </si>
  <si>
    <t>375431</t>
  </si>
  <si>
    <t>WINDRIDGE NURSING AND REHABILITATION CENTER</t>
  </si>
  <si>
    <t>375335</t>
  </si>
  <si>
    <t>WINDSOR HILLS NURSING CENTER</t>
  </si>
  <si>
    <t>375400</t>
  </si>
  <si>
    <t>WOODLANDS SKILLED NURSING AND THERAPY</t>
  </si>
  <si>
    <t>375494</t>
  </si>
  <si>
    <t>WOODVIEW HOME, INC.</t>
  </si>
  <si>
    <t>375393</t>
  </si>
  <si>
    <t>WOODWARD SKILLED NURSING AND THERAPY</t>
  </si>
  <si>
    <t>WOODWARD</t>
  </si>
  <si>
    <t>375195</t>
  </si>
  <si>
    <t>YORK MANOR NURSING HOME</t>
  </si>
  <si>
    <t>375132</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</si>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</sst>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257" totalsRowShown="0" headerRowDxfId="49">
  <autoFilter ref="A1:N257"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257" totalsRowShown="0" headerRowDxfId="35">
  <autoFilter ref="A1:O257"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257" totalsRowShown="0" headerRowDxfId="20">
  <autoFilter ref="A1:U257"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257"/>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728</v>
      </c>
      <c r="B1" s="28" t="s">
        <v>729</v>
      </c>
      <c r="C1" s="28" t="s">
        <v>730</v>
      </c>
      <c r="D1" s="28" t="s">
        <v>731</v>
      </c>
      <c r="E1" s="20" t="s">
        <v>723</v>
      </c>
      <c r="F1" s="20" t="s">
        <v>732</v>
      </c>
      <c r="G1" s="20" t="s">
        <v>735</v>
      </c>
      <c r="H1" s="20" t="s">
        <v>741</v>
      </c>
      <c r="I1" s="20" t="s">
        <v>763</v>
      </c>
      <c r="J1" s="20" t="s">
        <v>762</v>
      </c>
      <c r="K1" s="20" t="s">
        <v>790</v>
      </c>
      <c r="L1" s="20" t="s">
        <v>789</v>
      </c>
      <c r="M1" s="20" t="s">
        <v>791</v>
      </c>
      <c r="N1" s="20" t="s">
        <v>740</v>
      </c>
    </row>
    <row r="2" spans="1:14" x14ac:dyDescent="0.3">
      <c r="A2" t="s">
        <v>74</v>
      </c>
      <c r="B2" s="30" t="s">
        <v>75</v>
      </c>
      <c r="C2" s="30" t="s">
        <v>76</v>
      </c>
      <c r="D2" s="30" t="s">
        <v>12</v>
      </c>
      <c r="E2" s="1">
        <v>51.847826086956523</v>
      </c>
      <c r="F2" s="1">
        <v>34.239239130434783</v>
      </c>
      <c r="G2" s="1">
        <v>38.916086956521738</v>
      </c>
      <c r="H2" s="1">
        <v>64.65978260869565</v>
      </c>
      <c r="I2" s="1">
        <v>137.81510869565216</v>
      </c>
      <c r="J2" s="1">
        <v>2.6580691823899367</v>
      </c>
      <c r="K2" s="1">
        <v>2.9136561844863729</v>
      </c>
      <c r="L2" s="1">
        <v>0.66037945492662475</v>
      </c>
      <c r="M2" s="1">
        <v>0.91596645702306079</v>
      </c>
      <c r="N2" s="32" t="s">
        <v>77</v>
      </c>
    </row>
    <row r="3" spans="1:14" x14ac:dyDescent="0.3">
      <c r="A3" t="s">
        <v>74</v>
      </c>
      <c r="B3" s="30" t="s">
        <v>78</v>
      </c>
      <c r="C3" s="30" t="s">
        <v>57</v>
      </c>
      <c r="D3" s="30" t="s">
        <v>67</v>
      </c>
      <c r="E3" s="1">
        <v>53.641304347826086</v>
      </c>
      <c r="F3" s="1">
        <v>0</v>
      </c>
      <c r="G3" s="1">
        <v>35.462608695652172</v>
      </c>
      <c r="H3" s="1">
        <v>62.085326086956528</v>
      </c>
      <c r="I3" s="1">
        <v>97.547934782608706</v>
      </c>
      <c r="J3" s="1">
        <v>1.8185227963525838</v>
      </c>
      <c r="K3" s="1">
        <v>2.0041013171225939</v>
      </c>
      <c r="L3" s="1">
        <v>0</v>
      </c>
      <c r="M3" s="1">
        <v>0.18557852077001014</v>
      </c>
      <c r="N3" s="32" t="s">
        <v>79</v>
      </c>
    </row>
    <row r="4" spans="1:14" x14ac:dyDescent="0.3">
      <c r="A4" t="s">
        <v>74</v>
      </c>
      <c r="B4" s="30" t="s">
        <v>80</v>
      </c>
      <c r="C4" s="30" t="s">
        <v>81</v>
      </c>
      <c r="D4" s="30" t="s">
        <v>82</v>
      </c>
      <c r="E4" s="1">
        <v>111.04347826086956</v>
      </c>
      <c r="F4" s="1">
        <v>18.665869565217392</v>
      </c>
      <c r="G4" s="1">
        <v>93.524673913043486</v>
      </c>
      <c r="H4" s="1">
        <v>174.06826086956522</v>
      </c>
      <c r="I4" s="1">
        <v>286.25880434782613</v>
      </c>
      <c r="J4" s="1">
        <v>2.57789839467502</v>
      </c>
      <c r="K4" s="1">
        <v>2.6421515270164453</v>
      </c>
      <c r="L4" s="1">
        <v>0.16809514487079091</v>
      </c>
      <c r="M4" s="1">
        <v>0.23234827721221613</v>
      </c>
      <c r="N4" s="32" t="s">
        <v>83</v>
      </c>
    </row>
    <row r="5" spans="1:14" x14ac:dyDescent="0.3">
      <c r="A5" t="s">
        <v>74</v>
      </c>
      <c r="B5" s="30" t="s">
        <v>84</v>
      </c>
      <c r="C5" s="30" t="s">
        <v>85</v>
      </c>
      <c r="D5" s="30" t="s">
        <v>86</v>
      </c>
      <c r="E5" s="1">
        <v>31.826086956521738</v>
      </c>
      <c r="F5" s="1">
        <v>6.7016304347826079</v>
      </c>
      <c r="G5" s="1">
        <v>15.956847826086957</v>
      </c>
      <c r="H5" s="1">
        <v>35.514891304347827</v>
      </c>
      <c r="I5" s="1">
        <v>58.173369565217392</v>
      </c>
      <c r="J5" s="1">
        <v>1.8278517759562842</v>
      </c>
      <c r="K5" s="1">
        <v>1.9788729508196723</v>
      </c>
      <c r="L5" s="1">
        <v>0.2105703551912568</v>
      </c>
      <c r="M5" s="1">
        <v>0.36159153005464484</v>
      </c>
      <c r="N5" s="32" t="s">
        <v>87</v>
      </c>
    </row>
    <row r="6" spans="1:14" x14ac:dyDescent="0.3">
      <c r="A6" t="s">
        <v>74</v>
      </c>
      <c r="B6" s="30" t="s">
        <v>88</v>
      </c>
      <c r="C6" s="30" t="s">
        <v>89</v>
      </c>
      <c r="D6" s="30" t="s">
        <v>90</v>
      </c>
      <c r="E6" s="1">
        <v>72.739130434782609</v>
      </c>
      <c r="F6" s="1">
        <v>8.4619565217391308</v>
      </c>
      <c r="G6" s="1">
        <v>63.054347826086953</v>
      </c>
      <c r="H6" s="1">
        <v>107.48097826086956</v>
      </c>
      <c r="I6" s="1">
        <v>178.99728260869563</v>
      </c>
      <c r="J6" s="1">
        <v>2.4608114166168558</v>
      </c>
      <c r="K6" s="1">
        <v>2.5331365809922293</v>
      </c>
      <c r="L6" s="1">
        <v>0.1163329348475792</v>
      </c>
      <c r="M6" s="1">
        <v>0.18865809922295279</v>
      </c>
      <c r="N6" s="32" t="s">
        <v>91</v>
      </c>
    </row>
    <row r="7" spans="1:14" x14ac:dyDescent="0.3">
      <c r="A7" t="s">
        <v>74</v>
      </c>
      <c r="B7" s="30" t="s">
        <v>92</v>
      </c>
      <c r="C7" s="30" t="s">
        <v>53</v>
      </c>
      <c r="D7" s="30" t="s">
        <v>27</v>
      </c>
      <c r="E7" s="1">
        <v>41.793478260869563</v>
      </c>
      <c r="F7" s="1">
        <v>14.94717391304348</v>
      </c>
      <c r="G7" s="1">
        <v>22.327934782608697</v>
      </c>
      <c r="H7" s="1">
        <v>52.539130434782614</v>
      </c>
      <c r="I7" s="1">
        <v>89.8142391304348</v>
      </c>
      <c r="J7" s="1">
        <v>2.1490013003901174</v>
      </c>
      <c r="K7" s="1">
        <v>2.3248868660598183</v>
      </c>
      <c r="L7" s="1">
        <v>0.35764369310793243</v>
      </c>
      <c r="M7" s="1">
        <v>0.53352925877763346</v>
      </c>
      <c r="N7" s="32" t="s">
        <v>93</v>
      </c>
    </row>
    <row r="8" spans="1:14" x14ac:dyDescent="0.3">
      <c r="A8" t="s">
        <v>74</v>
      </c>
      <c r="B8" s="30" t="s">
        <v>94</v>
      </c>
      <c r="C8" s="30" t="s">
        <v>95</v>
      </c>
      <c r="D8" s="30" t="s">
        <v>82</v>
      </c>
      <c r="E8" s="1">
        <v>44.673913043478258</v>
      </c>
      <c r="F8" s="1">
        <v>11.201086956521738</v>
      </c>
      <c r="G8" s="1">
        <v>65.845108695652172</v>
      </c>
      <c r="H8" s="1">
        <v>172.90760869565219</v>
      </c>
      <c r="I8" s="1">
        <v>249.95380434782612</v>
      </c>
      <c r="J8" s="1">
        <v>5.5950729927007314</v>
      </c>
      <c r="K8" s="1">
        <v>5.8663625304136255</v>
      </c>
      <c r="L8" s="1">
        <v>0.25072992700729929</v>
      </c>
      <c r="M8" s="1">
        <v>0.52201946472019478</v>
      </c>
      <c r="N8" s="32" t="s">
        <v>96</v>
      </c>
    </row>
    <row r="9" spans="1:14" x14ac:dyDescent="0.3">
      <c r="A9" t="s">
        <v>74</v>
      </c>
      <c r="B9" s="30" t="s">
        <v>97</v>
      </c>
      <c r="C9" s="30" t="s">
        <v>98</v>
      </c>
      <c r="D9" s="30" t="s">
        <v>99</v>
      </c>
      <c r="E9" s="1">
        <v>50.913043478260867</v>
      </c>
      <c r="F9" s="1">
        <v>5.4809782608695654</v>
      </c>
      <c r="G9" s="1">
        <v>41.865760869565221</v>
      </c>
      <c r="H9" s="1">
        <v>50.54597826086956</v>
      </c>
      <c r="I9" s="1">
        <v>97.892717391304345</v>
      </c>
      <c r="J9" s="1">
        <v>1.9227433817250215</v>
      </c>
      <c r="K9" s="1">
        <v>2.1548420153714773</v>
      </c>
      <c r="L9" s="1">
        <v>0.1076537147736977</v>
      </c>
      <c r="M9" s="1">
        <v>0.33975234842015373</v>
      </c>
      <c r="N9" s="32" t="s">
        <v>100</v>
      </c>
    </row>
    <row r="10" spans="1:14" x14ac:dyDescent="0.3">
      <c r="A10" t="s">
        <v>74</v>
      </c>
      <c r="B10" s="30" t="s">
        <v>101</v>
      </c>
      <c r="C10" s="30" t="s">
        <v>102</v>
      </c>
      <c r="D10" s="30" t="s">
        <v>45</v>
      </c>
      <c r="E10" s="1">
        <v>67.804347826086953</v>
      </c>
      <c r="F10" s="1">
        <v>17.633152173913043</v>
      </c>
      <c r="G10" s="1">
        <v>43.551630434782609</v>
      </c>
      <c r="H10" s="1">
        <v>96.826086956521735</v>
      </c>
      <c r="I10" s="1">
        <v>158.01086956521738</v>
      </c>
      <c r="J10" s="1">
        <v>2.3303943571657579</v>
      </c>
      <c r="K10" s="1">
        <v>2.4034947098428985</v>
      </c>
      <c r="L10" s="1">
        <v>0.26005931388265469</v>
      </c>
      <c r="M10" s="1">
        <v>0.33315966655979479</v>
      </c>
      <c r="N10" s="32" t="s">
        <v>103</v>
      </c>
    </row>
    <row r="11" spans="1:14" x14ac:dyDescent="0.3">
      <c r="A11" t="s">
        <v>74</v>
      </c>
      <c r="B11" s="30" t="s">
        <v>104</v>
      </c>
      <c r="C11" s="30" t="s">
        <v>57</v>
      </c>
      <c r="D11" s="30" t="s">
        <v>67</v>
      </c>
      <c r="E11" s="1">
        <v>40.532608695652172</v>
      </c>
      <c r="F11" s="1">
        <v>8.6820652173913047</v>
      </c>
      <c r="G11" s="1">
        <v>17.673586956521739</v>
      </c>
      <c r="H11" s="1">
        <v>71.66423913043478</v>
      </c>
      <c r="I11" s="1">
        <v>98.019891304347823</v>
      </c>
      <c r="J11" s="1">
        <v>2.4182971305980154</v>
      </c>
      <c r="K11" s="1">
        <v>2.7016465540359347</v>
      </c>
      <c r="L11" s="1">
        <v>0.21419951729686246</v>
      </c>
      <c r="M11" s="1">
        <v>0.49754894073478145</v>
      </c>
      <c r="N11" s="32" t="s">
        <v>105</v>
      </c>
    </row>
    <row r="12" spans="1:14" x14ac:dyDescent="0.3">
      <c r="A12" t="s">
        <v>74</v>
      </c>
      <c r="B12" s="30" t="s">
        <v>106</v>
      </c>
      <c r="C12" s="30" t="s">
        <v>17</v>
      </c>
      <c r="D12" s="30" t="s">
        <v>3</v>
      </c>
      <c r="E12" s="1">
        <v>48.532608695652172</v>
      </c>
      <c r="F12" s="1">
        <v>15.846956521739131</v>
      </c>
      <c r="G12" s="1">
        <v>66.210108695652167</v>
      </c>
      <c r="H12" s="1">
        <v>89.977173913043472</v>
      </c>
      <c r="I12" s="1">
        <v>172.03423913043474</v>
      </c>
      <c r="J12" s="1">
        <v>3.544714445688689</v>
      </c>
      <c r="K12" s="1">
        <v>3.7613437849944003</v>
      </c>
      <c r="L12" s="1">
        <v>0.32652183650615901</v>
      </c>
      <c r="M12" s="1">
        <v>0.54315117581187011</v>
      </c>
      <c r="N12" s="32" t="s">
        <v>107</v>
      </c>
    </row>
    <row r="13" spans="1:14" x14ac:dyDescent="0.3">
      <c r="A13" t="s">
        <v>74</v>
      </c>
      <c r="B13" s="30" t="s">
        <v>108</v>
      </c>
      <c r="C13" s="30" t="s">
        <v>76</v>
      </c>
      <c r="D13" s="30" t="s">
        <v>109</v>
      </c>
      <c r="E13" s="1">
        <v>74.891304347826093</v>
      </c>
      <c r="F13" s="1">
        <v>33.515978260869566</v>
      </c>
      <c r="G13" s="1">
        <v>116.90456521739129</v>
      </c>
      <c r="H13" s="1">
        <v>230.54260869565215</v>
      </c>
      <c r="I13" s="1">
        <v>380.96315217391304</v>
      </c>
      <c r="J13" s="1">
        <v>5.0868809869375902</v>
      </c>
      <c r="K13" s="1">
        <v>5.2300348330914357</v>
      </c>
      <c r="L13" s="1">
        <v>0.44752830188679243</v>
      </c>
      <c r="M13" s="1">
        <v>0.59068214804063857</v>
      </c>
      <c r="N13" s="32" t="s">
        <v>110</v>
      </c>
    </row>
    <row r="14" spans="1:14" x14ac:dyDescent="0.3">
      <c r="A14" t="s">
        <v>74</v>
      </c>
      <c r="B14" s="30" t="s">
        <v>111</v>
      </c>
      <c r="C14" s="30" t="s">
        <v>112</v>
      </c>
      <c r="D14" s="30" t="s">
        <v>82</v>
      </c>
      <c r="E14" s="1">
        <v>70.728260869565219</v>
      </c>
      <c r="F14" s="1">
        <v>5.5626086956521741</v>
      </c>
      <c r="G14" s="1">
        <v>72.504347826086956</v>
      </c>
      <c r="H14" s="1">
        <v>184.08358695652171</v>
      </c>
      <c r="I14" s="1">
        <v>262.15054347826083</v>
      </c>
      <c r="J14" s="1">
        <v>3.7064469033348697</v>
      </c>
      <c r="K14" s="1">
        <v>3.8955325034578143</v>
      </c>
      <c r="L14" s="1">
        <v>7.8647610265867529E-2</v>
      </c>
      <c r="M14" s="1">
        <v>0.26773321038881204</v>
      </c>
      <c r="N14" s="32" t="s">
        <v>113</v>
      </c>
    </row>
    <row r="15" spans="1:14" x14ac:dyDescent="0.3">
      <c r="A15" t="s">
        <v>74</v>
      </c>
      <c r="B15" s="30" t="s">
        <v>114</v>
      </c>
      <c r="C15" s="30" t="s">
        <v>115</v>
      </c>
      <c r="D15" s="30" t="s">
        <v>41</v>
      </c>
      <c r="E15" s="1">
        <v>21.576086956521738</v>
      </c>
      <c r="F15" s="1">
        <v>1.25</v>
      </c>
      <c r="G15" s="1">
        <v>19.682934782608694</v>
      </c>
      <c r="H15" s="1">
        <v>29.507282608695654</v>
      </c>
      <c r="I15" s="1">
        <v>50.440217391304344</v>
      </c>
      <c r="J15" s="1">
        <v>2.3377833753148614</v>
      </c>
      <c r="K15" s="1">
        <v>2.6545692695214105</v>
      </c>
      <c r="L15" s="1">
        <v>5.793450881612091E-2</v>
      </c>
      <c r="M15" s="1">
        <v>0.37472040302267001</v>
      </c>
      <c r="N15" s="32" t="s">
        <v>116</v>
      </c>
    </row>
    <row r="16" spans="1:14" x14ac:dyDescent="0.3">
      <c r="A16" t="s">
        <v>74</v>
      </c>
      <c r="B16" s="30" t="s">
        <v>117</v>
      </c>
      <c r="C16" s="30" t="s">
        <v>118</v>
      </c>
      <c r="D16" s="30" t="s">
        <v>7</v>
      </c>
      <c r="E16" s="1">
        <v>55.010869565217391</v>
      </c>
      <c r="F16" s="1">
        <v>1.9565217391304348</v>
      </c>
      <c r="G16" s="1">
        <v>49.801630434782609</v>
      </c>
      <c r="H16" s="1">
        <v>137.06521739130434</v>
      </c>
      <c r="I16" s="1">
        <v>188.82336956521738</v>
      </c>
      <c r="J16" s="1">
        <v>3.4324738194032798</v>
      </c>
      <c r="K16" s="1">
        <v>3.6463149575182769</v>
      </c>
      <c r="L16" s="1">
        <v>3.5566093657379963E-2</v>
      </c>
      <c r="M16" s="1">
        <v>0.249407231772377</v>
      </c>
      <c r="N16" s="32" t="s">
        <v>119</v>
      </c>
    </row>
    <row r="17" spans="1:14" x14ac:dyDescent="0.3">
      <c r="A17" t="s">
        <v>74</v>
      </c>
      <c r="B17" s="30" t="s">
        <v>120</v>
      </c>
      <c r="C17" s="30" t="s">
        <v>89</v>
      </c>
      <c r="D17" s="30" t="s">
        <v>90</v>
      </c>
      <c r="E17" s="1">
        <v>50.858695652173914</v>
      </c>
      <c r="F17" s="1">
        <v>19.258152173913043</v>
      </c>
      <c r="G17" s="1">
        <v>33.293478260869563</v>
      </c>
      <c r="H17" s="1">
        <v>66.991847826086953</v>
      </c>
      <c r="I17" s="1">
        <v>119.54347826086956</v>
      </c>
      <c r="J17" s="1">
        <v>2.3505022440692454</v>
      </c>
      <c r="K17" s="1">
        <v>2.4530882667236584</v>
      </c>
      <c r="L17" s="1">
        <v>0.3786599700790767</v>
      </c>
      <c r="M17" s="1">
        <v>0.48124599273349</v>
      </c>
      <c r="N17" s="32" t="s">
        <v>121</v>
      </c>
    </row>
    <row r="18" spans="1:14" x14ac:dyDescent="0.3">
      <c r="A18" t="s">
        <v>74</v>
      </c>
      <c r="B18" s="30" t="s">
        <v>122</v>
      </c>
      <c r="C18" s="30" t="s">
        <v>123</v>
      </c>
      <c r="D18" s="30" t="s">
        <v>124</v>
      </c>
      <c r="E18" s="1">
        <v>47.260869565217391</v>
      </c>
      <c r="F18" s="1">
        <v>9.7445652173913047</v>
      </c>
      <c r="G18" s="1">
        <v>37.214673913043477</v>
      </c>
      <c r="H18" s="1">
        <v>111.43478260869566</v>
      </c>
      <c r="I18" s="1">
        <v>158.39402173913044</v>
      </c>
      <c r="J18" s="1">
        <v>3.3514834406623737</v>
      </c>
      <c r="K18" s="1">
        <v>3.5943537258509659</v>
      </c>
      <c r="L18" s="1">
        <v>0.20618675252989882</v>
      </c>
      <c r="M18" s="1">
        <v>0.44905703771849131</v>
      </c>
      <c r="N18" s="32" t="s">
        <v>125</v>
      </c>
    </row>
    <row r="19" spans="1:14" x14ac:dyDescent="0.3">
      <c r="A19" t="s">
        <v>74</v>
      </c>
      <c r="B19" s="30" t="s">
        <v>126</v>
      </c>
      <c r="C19" s="30" t="s">
        <v>127</v>
      </c>
      <c r="D19" s="30" t="s">
        <v>128</v>
      </c>
      <c r="E19" s="1">
        <v>36</v>
      </c>
      <c r="F19" s="1">
        <v>21.394021739130434</v>
      </c>
      <c r="G19" s="1">
        <v>17.614130434782609</v>
      </c>
      <c r="H19" s="1">
        <v>94.027173913043484</v>
      </c>
      <c r="I19" s="1">
        <v>133.03532608695653</v>
      </c>
      <c r="J19" s="1">
        <v>3.6954257246376816</v>
      </c>
      <c r="K19" s="1">
        <v>3.8077445652173916</v>
      </c>
      <c r="L19" s="1">
        <v>0.59427838164251201</v>
      </c>
      <c r="M19" s="1">
        <v>0.70659722222222221</v>
      </c>
      <c r="N19" s="32" t="s">
        <v>129</v>
      </c>
    </row>
    <row r="20" spans="1:14" x14ac:dyDescent="0.3">
      <c r="A20" t="s">
        <v>74</v>
      </c>
      <c r="B20" s="30" t="s">
        <v>130</v>
      </c>
      <c r="C20" s="30" t="s">
        <v>131</v>
      </c>
      <c r="D20" s="30" t="s">
        <v>132</v>
      </c>
      <c r="E20" s="1">
        <v>42.076086956521742</v>
      </c>
      <c r="F20" s="1">
        <v>9.5679347826086953</v>
      </c>
      <c r="G20" s="1">
        <v>40.241847826086953</v>
      </c>
      <c r="H20" s="1">
        <v>86.122282608695656</v>
      </c>
      <c r="I20" s="1">
        <v>135.93206521739131</v>
      </c>
      <c r="J20" s="1">
        <v>3.2306251614569876</v>
      </c>
      <c r="K20" s="1">
        <v>3.3546241281322651</v>
      </c>
      <c r="L20" s="1">
        <v>0.22739602169981915</v>
      </c>
      <c r="M20" s="1">
        <v>0.35139498837509686</v>
      </c>
      <c r="N20" s="32" t="s">
        <v>133</v>
      </c>
    </row>
    <row r="21" spans="1:14" x14ac:dyDescent="0.3">
      <c r="A21" t="s">
        <v>74</v>
      </c>
      <c r="B21" s="30" t="s">
        <v>134</v>
      </c>
      <c r="C21" s="30" t="s">
        <v>76</v>
      </c>
      <c r="D21" s="30" t="s">
        <v>109</v>
      </c>
      <c r="E21" s="1">
        <v>94.380434782608702</v>
      </c>
      <c r="F21" s="1">
        <v>25.328913043478263</v>
      </c>
      <c r="G21" s="1">
        <v>114.66032608695652</v>
      </c>
      <c r="H21" s="1">
        <v>293.01076086956522</v>
      </c>
      <c r="I21" s="1">
        <v>433</v>
      </c>
      <c r="J21" s="1">
        <v>4.5878152712196245</v>
      </c>
      <c r="K21" s="1">
        <v>4.818330070252216</v>
      </c>
      <c r="L21" s="1">
        <v>0.26837037890130139</v>
      </c>
      <c r="M21" s="1">
        <v>0.49888517793389381</v>
      </c>
      <c r="N21" s="32" t="s">
        <v>135</v>
      </c>
    </row>
    <row r="22" spans="1:14" x14ac:dyDescent="0.3">
      <c r="A22" t="s">
        <v>74</v>
      </c>
      <c r="B22" s="30" t="s">
        <v>136</v>
      </c>
      <c r="C22" s="30" t="s">
        <v>137</v>
      </c>
      <c r="D22" s="30" t="s">
        <v>33</v>
      </c>
      <c r="E22" s="1">
        <v>54.065217391304351</v>
      </c>
      <c r="F22" s="1">
        <v>14.384782608695653</v>
      </c>
      <c r="G22" s="1">
        <v>20.105978260869566</v>
      </c>
      <c r="H22" s="1">
        <v>122.48358695652173</v>
      </c>
      <c r="I22" s="1">
        <v>156.97434782608696</v>
      </c>
      <c r="J22" s="1">
        <v>2.9034258142340166</v>
      </c>
      <c r="K22" s="1">
        <v>3.0292360273421792</v>
      </c>
      <c r="L22" s="1">
        <v>0.2660635303578609</v>
      </c>
      <c r="M22" s="1">
        <v>0.39187374346602327</v>
      </c>
      <c r="N22" s="32" t="s">
        <v>138</v>
      </c>
    </row>
    <row r="23" spans="1:14" x14ac:dyDescent="0.3">
      <c r="A23" t="s">
        <v>74</v>
      </c>
      <c r="B23" s="30" t="s">
        <v>139</v>
      </c>
      <c r="C23" s="30" t="s">
        <v>140</v>
      </c>
      <c r="D23" s="30" t="s">
        <v>69</v>
      </c>
      <c r="E23" s="1">
        <v>41.695652173913047</v>
      </c>
      <c r="F23" s="1">
        <v>13.936413043478263</v>
      </c>
      <c r="G23" s="1">
        <v>11.880217391304347</v>
      </c>
      <c r="H23" s="1">
        <v>66.487934782608704</v>
      </c>
      <c r="I23" s="1">
        <v>92.304565217391314</v>
      </c>
      <c r="J23" s="1">
        <v>2.213769551616267</v>
      </c>
      <c r="K23" s="1">
        <v>2.372711157455683</v>
      </c>
      <c r="L23" s="1">
        <v>0.33424139728884256</v>
      </c>
      <c r="M23" s="1">
        <v>0.49318300312825863</v>
      </c>
      <c r="N23" s="32" t="s">
        <v>141</v>
      </c>
    </row>
    <row r="24" spans="1:14" x14ac:dyDescent="0.3">
      <c r="A24" t="s">
        <v>74</v>
      </c>
      <c r="B24" s="30" t="s">
        <v>142</v>
      </c>
      <c r="C24" s="30" t="s">
        <v>143</v>
      </c>
      <c r="D24" s="30" t="s">
        <v>144</v>
      </c>
      <c r="E24" s="1">
        <v>49.260869565217391</v>
      </c>
      <c r="F24" s="1">
        <v>1.5647826086956522</v>
      </c>
      <c r="G24" s="1">
        <v>29.390652173913043</v>
      </c>
      <c r="H24" s="1">
        <v>80.772391304347835</v>
      </c>
      <c r="I24" s="1">
        <v>111.72782608695653</v>
      </c>
      <c r="J24" s="1">
        <v>2.2680847308031775</v>
      </c>
      <c r="K24" s="1">
        <v>2.4316262135922333</v>
      </c>
      <c r="L24" s="1">
        <v>3.1765225066195939E-2</v>
      </c>
      <c r="M24" s="1">
        <v>0.1953067078552515</v>
      </c>
      <c r="N24" s="32" t="s">
        <v>145</v>
      </c>
    </row>
    <row r="25" spans="1:14" x14ac:dyDescent="0.3">
      <c r="A25" t="s">
        <v>74</v>
      </c>
      <c r="B25" s="30" t="s">
        <v>146</v>
      </c>
      <c r="C25" s="30" t="s">
        <v>147</v>
      </c>
      <c r="D25" s="30" t="s">
        <v>109</v>
      </c>
      <c r="E25" s="1">
        <v>77.402173913043484</v>
      </c>
      <c r="F25" s="1">
        <v>26.162391304347828</v>
      </c>
      <c r="G25" s="1">
        <v>92.401195652173911</v>
      </c>
      <c r="H25" s="1">
        <v>131.87652173913042</v>
      </c>
      <c r="I25" s="1">
        <v>250.44010869565219</v>
      </c>
      <c r="J25" s="1">
        <v>3.2355694424940316</v>
      </c>
      <c r="K25" s="1">
        <v>3.3032088189860973</v>
      </c>
      <c r="L25" s="1">
        <v>0.33800589804802694</v>
      </c>
      <c r="M25" s="1">
        <v>0.40564527454009269</v>
      </c>
      <c r="N25" s="32" t="s">
        <v>148</v>
      </c>
    </row>
    <row r="26" spans="1:14" x14ac:dyDescent="0.3">
      <c r="A26" t="s">
        <v>74</v>
      </c>
      <c r="B26" s="30" t="s">
        <v>149</v>
      </c>
      <c r="C26" s="30" t="s">
        <v>50</v>
      </c>
      <c r="D26" s="30" t="s">
        <v>12</v>
      </c>
      <c r="E26" s="1">
        <v>84.641304347826093</v>
      </c>
      <c r="F26" s="1">
        <v>17.269021739130434</v>
      </c>
      <c r="G26" s="1">
        <v>57.067934782608695</v>
      </c>
      <c r="H26" s="1">
        <v>203.44021739130434</v>
      </c>
      <c r="I26" s="1">
        <v>277.7771739130435</v>
      </c>
      <c r="J26" s="1">
        <v>3.2818158469243612</v>
      </c>
      <c r="K26" s="1">
        <v>3.3496211634775905</v>
      </c>
      <c r="L26" s="1">
        <v>0.20402594067034799</v>
      </c>
      <c r="M26" s="1">
        <v>0.27183125722357776</v>
      </c>
      <c r="N26" s="32" t="s">
        <v>150</v>
      </c>
    </row>
    <row r="27" spans="1:14" x14ac:dyDescent="0.3">
      <c r="A27" t="s">
        <v>74</v>
      </c>
      <c r="B27" s="30" t="s">
        <v>151</v>
      </c>
      <c r="C27" s="30" t="s">
        <v>152</v>
      </c>
      <c r="D27" s="30" t="s">
        <v>153</v>
      </c>
      <c r="E27" s="1">
        <v>55.217391304347828</v>
      </c>
      <c r="F27" s="1">
        <v>16.626847826086959</v>
      </c>
      <c r="G27" s="1">
        <v>39.903586956521742</v>
      </c>
      <c r="H27" s="1">
        <v>139.33532608695651</v>
      </c>
      <c r="I27" s="1">
        <v>195.86576086956521</v>
      </c>
      <c r="J27" s="1">
        <v>3.5471751968503935</v>
      </c>
      <c r="K27" s="1">
        <v>3.6735078740157476</v>
      </c>
      <c r="L27" s="1">
        <v>0.30111614173228352</v>
      </c>
      <c r="M27" s="1">
        <v>0.42744881889763781</v>
      </c>
      <c r="N27" s="32" t="s">
        <v>154</v>
      </c>
    </row>
    <row r="28" spans="1:14" x14ac:dyDescent="0.3">
      <c r="A28" t="s">
        <v>74</v>
      </c>
      <c r="B28" s="30" t="s">
        <v>155</v>
      </c>
      <c r="C28" s="30" t="s">
        <v>95</v>
      </c>
      <c r="D28" s="30" t="s">
        <v>82</v>
      </c>
      <c r="E28" s="1">
        <v>79.434782608695656</v>
      </c>
      <c r="F28" s="1">
        <v>5.6177173913043479</v>
      </c>
      <c r="G28" s="1">
        <v>36.437826086956527</v>
      </c>
      <c r="H28" s="1">
        <v>85.537065217391302</v>
      </c>
      <c r="I28" s="1">
        <v>127.59260869565219</v>
      </c>
      <c r="J28" s="1">
        <v>1.6062561576354681</v>
      </c>
      <c r="K28" s="1">
        <v>1.6369485495347562</v>
      </c>
      <c r="L28" s="1">
        <v>7.0721127531472361E-2</v>
      </c>
      <c r="M28" s="1">
        <v>0.10141351943076081</v>
      </c>
      <c r="N28" s="32" t="s">
        <v>156</v>
      </c>
    </row>
    <row r="29" spans="1:14" x14ac:dyDescent="0.3">
      <c r="A29" t="s">
        <v>74</v>
      </c>
      <c r="B29" s="30" t="s">
        <v>157</v>
      </c>
      <c r="C29" s="30" t="s">
        <v>158</v>
      </c>
      <c r="D29" s="30" t="s">
        <v>0</v>
      </c>
      <c r="E29" s="1">
        <v>47.836956521739133</v>
      </c>
      <c r="F29" s="1">
        <v>15.692826086956522</v>
      </c>
      <c r="G29" s="1">
        <v>35.142391304347825</v>
      </c>
      <c r="H29" s="1">
        <v>63.063260869565212</v>
      </c>
      <c r="I29" s="1">
        <v>113.89847826086955</v>
      </c>
      <c r="J29" s="1">
        <v>2.3809725062485794</v>
      </c>
      <c r="K29" s="1">
        <v>2.5088866166780273</v>
      </c>
      <c r="L29" s="1">
        <v>0.32804817087025673</v>
      </c>
      <c r="M29" s="1">
        <v>0.45596228129970451</v>
      </c>
      <c r="N29" s="32" t="s">
        <v>159</v>
      </c>
    </row>
    <row r="30" spans="1:14" x14ac:dyDescent="0.3">
      <c r="A30" t="s">
        <v>74</v>
      </c>
      <c r="B30" s="30" t="s">
        <v>160</v>
      </c>
      <c r="C30" s="30" t="s">
        <v>76</v>
      </c>
      <c r="D30" s="30" t="s">
        <v>109</v>
      </c>
      <c r="E30" s="1">
        <v>109.02173913043478</v>
      </c>
      <c r="F30" s="1">
        <v>27.025869565217391</v>
      </c>
      <c r="G30" s="1">
        <v>108.20249999999999</v>
      </c>
      <c r="H30" s="1">
        <v>145.71815217391304</v>
      </c>
      <c r="I30" s="1">
        <v>280.94652173913039</v>
      </c>
      <c r="J30" s="1">
        <v>2.5769770687936187</v>
      </c>
      <c r="K30" s="1">
        <v>2.6834745762711858</v>
      </c>
      <c r="L30" s="1">
        <v>0.24789431704885345</v>
      </c>
      <c r="M30" s="1">
        <v>0.35439182452642071</v>
      </c>
      <c r="N30" s="32" t="s">
        <v>161</v>
      </c>
    </row>
    <row r="31" spans="1:14" x14ac:dyDescent="0.3">
      <c r="A31" t="s">
        <v>74</v>
      </c>
      <c r="B31" s="30" t="s">
        <v>162</v>
      </c>
      <c r="C31" s="30" t="s">
        <v>14</v>
      </c>
      <c r="D31" s="30" t="s">
        <v>27</v>
      </c>
      <c r="E31" s="1">
        <v>53.304347826086953</v>
      </c>
      <c r="F31" s="1">
        <v>10.440217391304348</v>
      </c>
      <c r="G31" s="1">
        <v>46.625</v>
      </c>
      <c r="H31" s="1">
        <v>105.0679347826087</v>
      </c>
      <c r="I31" s="1">
        <v>162.13315217391303</v>
      </c>
      <c r="J31" s="1">
        <v>3.0416496737357259</v>
      </c>
      <c r="K31" s="1">
        <v>3.0451162316476346</v>
      </c>
      <c r="L31" s="1">
        <v>0.19586052202283852</v>
      </c>
      <c r="M31" s="1">
        <v>0.19932707993474716</v>
      </c>
      <c r="N31" s="32" t="s">
        <v>163</v>
      </c>
    </row>
    <row r="32" spans="1:14" x14ac:dyDescent="0.3">
      <c r="A32" t="s">
        <v>74</v>
      </c>
      <c r="B32" s="30" t="s">
        <v>164</v>
      </c>
      <c r="C32" s="30" t="s">
        <v>165</v>
      </c>
      <c r="D32" s="30" t="s">
        <v>26</v>
      </c>
      <c r="E32" s="1">
        <v>51.858695652173914</v>
      </c>
      <c r="F32" s="1">
        <v>6.074782608695652</v>
      </c>
      <c r="G32" s="1">
        <v>16.578913043478259</v>
      </c>
      <c r="H32" s="1">
        <v>119.84510869565217</v>
      </c>
      <c r="I32" s="1">
        <v>142.49880434782608</v>
      </c>
      <c r="J32" s="1">
        <v>2.7478285474743238</v>
      </c>
      <c r="K32" s="1">
        <v>2.8812911339341856</v>
      </c>
      <c r="L32" s="1">
        <v>0.11714106057430308</v>
      </c>
      <c r="M32" s="1">
        <v>0.25060364703416471</v>
      </c>
      <c r="N32" s="32" t="s">
        <v>166</v>
      </c>
    </row>
    <row r="33" spans="1:14" x14ac:dyDescent="0.3">
      <c r="A33" t="s">
        <v>74</v>
      </c>
      <c r="B33" s="30" t="s">
        <v>167</v>
      </c>
      <c r="C33" s="30" t="s">
        <v>53</v>
      </c>
      <c r="D33" s="30" t="s">
        <v>27</v>
      </c>
      <c r="E33" s="1">
        <v>45.228260869565219</v>
      </c>
      <c r="F33" s="1">
        <v>1.9375</v>
      </c>
      <c r="G33" s="1">
        <v>24.604239130434784</v>
      </c>
      <c r="H33" s="1">
        <v>79.154347826086948</v>
      </c>
      <c r="I33" s="1">
        <v>105.69608695652173</v>
      </c>
      <c r="J33" s="1">
        <v>2.3369478490747411</v>
      </c>
      <c r="K33" s="1">
        <v>2.5806993511175196</v>
      </c>
      <c r="L33" s="1">
        <v>4.2838260033645756E-2</v>
      </c>
      <c r="M33" s="1">
        <v>0.28658976207642395</v>
      </c>
      <c r="N33" s="32" t="s">
        <v>792</v>
      </c>
    </row>
    <row r="34" spans="1:14" x14ac:dyDescent="0.3">
      <c r="A34" t="s">
        <v>74</v>
      </c>
      <c r="B34" s="30" t="s">
        <v>168</v>
      </c>
      <c r="C34" s="30" t="s">
        <v>76</v>
      </c>
      <c r="D34" s="30" t="s">
        <v>109</v>
      </c>
      <c r="E34" s="1">
        <v>67.369565217391298</v>
      </c>
      <c r="F34" s="1">
        <v>16.217391304347824</v>
      </c>
      <c r="G34" s="1">
        <v>55.658804347826084</v>
      </c>
      <c r="H34" s="1">
        <v>109.78728260869566</v>
      </c>
      <c r="I34" s="1">
        <v>181.66347826086957</v>
      </c>
      <c r="J34" s="1">
        <v>2.6965214585350115</v>
      </c>
      <c r="K34" s="1">
        <v>2.7704162633107456</v>
      </c>
      <c r="L34" s="1">
        <v>0.24072281381090674</v>
      </c>
      <c r="M34" s="1">
        <v>0.31461761858664089</v>
      </c>
      <c r="N34" s="32" t="s">
        <v>169</v>
      </c>
    </row>
    <row r="35" spans="1:14" x14ac:dyDescent="0.3">
      <c r="A35" t="s">
        <v>74</v>
      </c>
      <c r="B35" s="30" t="s">
        <v>170</v>
      </c>
      <c r="C35" s="30" t="s">
        <v>171</v>
      </c>
      <c r="D35" s="30" t="s">
        <v>52</v>
      </c>
      <c r="E35" s="1">
        <v>36.641304347826086</v>
      </c>
      <c r="F35" s="1">
        <v>3.6847826086956523</v>
      </c>
      <c r="G35" s="1">
        <v>37.468260869565214</v>
      </c>
      <c r="H35" s="1">
        <v>41.16391304347826</v>
      </c>
      <c r="I35" s="1">
        <v>82.316956521739129</v>
      </c>
      <c r="J35" s="1">
        <v>2.246561851082765</v>
      </c>
      <c r="K35" s="1">
        <v>2.396369029961436</v>
      </c>
      <c r="L35" s="1">
        <v>0.10056363097003856</v>
      </c>
      <c r="M35" s="1">
        <v>0.25037080984870963</v>
      </c>
      <c r="N35" s="32" t="s">
        <v>792</v>
      </c>
    </row>
    <row r="36" spans="1:14" x14ac:dyDescent="0.3">
      <c r="A36" t="s">
        <v>74</v>
      </c>
      <c r="B36" s="30" t="s">
        <v>172</v>
      </c>
      <c r="C36" s="30" t="s">
        <v>173</v>
      </c>
      <c r="D36" s="30" t="s">
        <v>12</v>
      </c>
      <c r="E36" s="1">
        <v>64.336956521739125</v>
      </c>
      <c r="F36" s="1">
        <v>0</v>
      </c>
      <c r="G36" s="1">
        <v>52.145434782608696</v>
      </c>
      <c r="H36" s="1">
        <v>99.826630434782601</v>
      </c>
      <c r="I36" s="1">
        <v>151.9720652173913</v>
      </c>
      <c r="J36" s="1">
        <v>2.3621270484879204</v>
      </c>
      <c r="K36" s="1">
        <v>2.6179675620881908</v>
      </c>
      <c r="L36" s="1">
        <v>0</v>
      </c>
      <c r="M36" s="1">
        <v>0.25584051360027033</v>
      </c>
      <c r="N36" s="32" t="s">
        <v>174</v>
      </c>
    </row>
    <row r="37" spans="1:14" x14ac:dyDescent="0.3">
      <c r="A37" t="s">
        <v>74</v>
      </c>
      <c r="B37" s="30" t="s">
        <v>175</v>
      </c>
      <c r="C37" s="30" t="s">
        <v>95</v>
      </c>
      <c r="D37" s="30" t="s">
        <v>82</v>
      </c>
      <c r="E37" s="1">
        <v>43.945652173913047</v>
      </c>
      <c r="F37" s="1">
        <v>18.637391304347826</v>
      </c>
      <c r="G37" s="1">
        <v>40.899239130434786</v>
      </c>
      <c r="H37" s="1">
        <v>103.35108695652173</v>
      </c>
      <c r="I37" s="1">
        <v>162.88771739130434</v>
      </c>
      <c r="J37" s="1">
        <v>3.7065718525847138</v>
      </c>
      <c r="K37" s="1">
        <v>3.8277689834281472</v>
      </c>
      <c r="L37" s="1">
        <v>0.42410091516200837</v>
      </c>
      <c r="M37" s="1">
        <v>0.54529804600544141</v>
      </c>
      <c r="N37" s="32" t="s">
        <v>176</v>
      </c>
    </row>
    <row r="38" spans="1:14" x14ac:dyDescent="0.3">
      <c r="A38" t="s">
        <v>74</v>
      </c>
      <c r="B38" s="30" t="s">
        <v>177</v>
      </c>
      <c r="C38" s="30" t="s">
        <v>13</v>
      </c>
      <c r="D38" s="30" t="s">
        <v>8</v>
      </c>
      <c r="E38" s="1">
        <v>41.652173913043477</v>
      </c>
      <c r="F38" s="1">
        <v>6.7791304347826085</v>
      </c>
      <c r="G38" s="1">
        <v>26.638913043478261</v>
      </c>
      <c r="H38" s="1">
        <v>53.040108695652172</v>
      </c>
      <c r="I38" s="1">
        <v>86.458152173913049</v>
      </c>
      <c r="J38" s="1">
        <v>2.0757176409185805</v>
      </c>
      <c r="K38" s="1">
        <v>2.0757176409185805</v>
      </c>
      <c r="L38" s="1">
        <v>0.16275574112734864</v>
      </c>
      <c r="M38" s="1">
        <v>0.16275574112734864</v>
      </c>
      <c r="N38" s="32" t="s">
        <v>178</v>
      </c>
    </row>
    <row r="39" spans="1:14" x14ac:dyDescent="0.3">
      <c r="A39" t="s">
        <v>74</v>
      </c>
      <c r="B39" s="30" t="s">
        <v>179</v>
      </c>
      <c r="C39" s="30" t="s">
        <v>180</v>
      </c>
      <c r="D39" s="30" t="s">
        <v>2</v>
      </c>
      <c r="E39" s="1">
        <v>87.543478260869563</v>
      </c>
      <c r="F39" s="1">
        <v>0</v>
      </c>
      <c r="G39" s="1">
        <v>111.55434782608695</v>
      </c>
      <c r="H39" s="1">
        <v>194.20923913043478</v>
      </c>
      <c r="I39" s="1">
        <v>305.76358695652175</v>
      </c>
      <c r="J39" s="1">
        <v>3.4927054879562953</v>
      </c>
      <c r="K39" s="1">
        <v>3.7733113980630746</v>
      </c>
      <c r="L39" s="1">
        <v>0</v>
      </c>
      <c r="M39" s="1">
        <v>0.28060591010677927</v>
      </c>
      <c r="N39" s="32" t="s">
        <v>181</v>
      </c>
    </row>
    <row r="40" spans="1:14" x14ac:dyDescent="0.3">
      <c r="A40" t="s">
        <v>74</v>
      </c>
      <c r="B40" s="30" t="s">
        <v>182</v>
      </c>
      <c r="C40" s="30" t="s">
        <v>183</v>
      </c>
      <c r="D40" s="30" t="s">
        <v>30</v>
      </c>
      <c r="E40" s="1">
        <v>37.456521739130437</v>
      </c>
      <c r="F40" s="1">
        <v>8.4538043478260878</v>
      </c>
      <c r="G40" s="1">
        <v>37.657608695652172</v>
      </c>
      <c r="H40" s="1">
        <v>96.277173913043484</v>
      </c>
      <c r="I40" s="1">
        <v>142.38858695652175</v>
      </c>
      <c r="J40" s="1">
        <v>3.8014364480557168</v>
      </c>
      <c r="K40" s="1">
        <v>3.9546575739988388</v>
      </c>
      <c r="L40" s="1">
        <v>0.22569645966337784</v>
      </c>
      <c r="M40" s="1">
        <v>0.37891758560650024</v>
      </c>
      <c r="N40" s="32" t="s">
        <v>184</v>
      </c>
    </row>
    <row r="41" spans="1:14" x14ac:dyDescent="0.3">
      <c r="A41" t="s">
        <v>74</v>
      </c>
      <c r="B41" s="30" t="s">
        <v>185</v>
      </c>
      <c r="C41" s="30" t="s">
        <v>85</v>
      </c>
      <c r="D41" s="30" t="s">
        <v>86</v>
      </c>
      <c r="E41" s="1">
        <v>30.228260869565219</v>
      </c>
      <c r="F41" s="1">
        <v>8.4390217391304354</v>
      </c>
      <c r="G41" s="1">
        <v>26.222173913043481</v>
      </c>
      <c r="H41" s="1">
        <v>39.571413043478266</v>
      </c>
      <c r="I41" s="1">
        <v>74.232608695652189</v>
      </c>
      <c r="J41" s="1">
        <v>2.4557353469974834</v>
      </c>
      <c r="K41" s="1">
        <v>2.6050521395181594</v>
      </c>
      <c r="L41" s="1">
        <v>0.27917655519597268</v>
      </c>
      <c r="M41" s="1">
        <v>0.42849334771664865</v>
      </c>
      <c r="N41" s="32" t="s">
        <v>186</v>
      </c>
    </row>
    <row r="42" spans="1:14" x14ac:dyDescent="0.3">
      <c r="A42" t="s">
        <v>74</v>
      </c>
      <c r="B42" s="30" t="s">
        <v>187</v>
      </c>
      <c r="C42" s="30" t="s">
        <v>188</v>
      </c>
      <c r="D42" s="30" t="s">
        <v>90</v>
      </c>
      <c r="E42" s="1">
        <v>45.75</v>
      </c>
      <c r="F42" s="1">
        <v>1.9604347826086959</v>
      </c>
      <c r="G42" s="1">
        <v>47.356847826086955</v>
      </c>
      <c r="H42" s="1">
        <v>60.305108695652173</v>
      </c>
      <c r="I42" s="1">
        <v>109.62239130434783</v>
      </c>
      <c r="J42" s="1">
        <v>2.3961178427179854</v>
      </c>
      <c r="K42" s="1">
        <v>2.6215395580898075</v>
      </c>
      <c r="L42" s="1">
        <v>4.2851033499643629E-2</v>
      </c>
      <c r="M42" s="1">
        <v>0.2682727488714659</v>
      </c>
      <c r="N42" s="32" t="s">
        <v>189</v>
      </c>
    </row>
    <row r="43" spans="1:14" x14ac:dyDescent="0.3">
      <c r="A43" t="s">
        <v>74</v>
      </c>
      <c r="B43" s="30" t="s">
        <v>190</v>
      </c>
      <c r="C43" s="30" t="s">
        <v>191</v>
      </c>
      <c r="D43" s="30" t="s">
        <v>192</v>
      </c>
      <c r="E43" s="1">
        <v>85.423913043478265</v>
      </c>
      <c r="F43" s="1">
        <v>10.179565217391303</v>
      </c>
      <c r="G43" s="1">
        <v>68.673913043478265</v>
      </c>
      <c r="H43" s="1">
        <v>166.03467391304349</v>
      </c>
      <c r="I43" s="1">
        <v>244.88815217391306</v>
      </c>
      <c r="J43" s="1">
        <v>2.8667400432625016</v>
      </c>
      <c r="K43" s="1">
        <v>3.0671561267336811</v>
      </c>
      <c r="L43" s="1">
        <v>0.11916528820460617</v>
      </c>
      <c r="M43" s="1">
        <v>0.31958137167578565</v>
      </c>
      <c r="N43" s="32" t="s">
        <v>193</v>
      </c>
    </row>
    <row r="44" spans="1:14" x14ac:dyDescent="0.3">
      <c r="A44" t="s">
        <v>74</v>
      </c>
      <c r="B44" s="30" t="s">
        <v>194</v>
      </c>
      <c r="C44" s="30" t="s">
        <v>28</v>
      </c>
      <c r="D44" s="30" t="s">
        <v>43</v>
      </c>
      <c r="E44" s="1">
        <v>59.608695652173914</v>
      </c>
      <c r="F44" s="1">
        <v>2.2920652173913045</v>
      </c>
      <c r="G44" s="1">
        <v>35.992608695652173</v>
      </c>
      <c r="H44" s="1">
        <v>87.047934782608692</v>
      </c>
      <c r="I44" s="1">
        <v>125.33260869565218</v>
      </c>
      <c r="J44" s="1">
        <v>2.1025893508388038</v>
      </c>
      <c r="K44" s="1">
        <v>2.2958625091174323</v>
      </c>
      <c r="L44" s="1">
        <v>3.8451859956236324E-2</v>
      </c>
      <c r="M44" s="1">
        <v>0.23172501823486505</v>
      </c>
      <c r="N44" s="32" t="s">
        <v>195</v>
      </c>
    </row>
    <row r="45" spans="1:14" x14ac:dyDescent="0.3">
      <c r="A45" t="s">
        <v>74</v>
      </c>
      <c r="B45" s="30" t="s">
        <v>196</v>
      </c>
      <c r="C45" s="30" t="s">
        <v>10</v>
      </c>
      <c r="D45" s="30" t="s">
        <v>68</v>
      </c>
      <c r="E45" s="1">
        <v>35.445652173913047</v>
      </c>
      <c r="F45" s="1">
        <v>7.267391304347826</v>
      </c>
      <c r="G45" s="1">
        <v>30.295543478260871</v>
      </c>
      <c r="H45" s="1">
        <v>76.589782608695657</v>
      </c>
      <c r="I45" s="1">
        <v>114.15271739130435</v>
      </c>
      <c r="J45" s="1">
        <v>3.2204998466727996</v>
      </c>
      <c r="K45" s="1">
        <v>3.3873198405397118</v>
      </c>
      <c r="L45" s="1">
        <v>0.20502913216804658</v>
      </c>
      <c r="M45" s="1">
        <v>0.37184912603495857</v>
      </c>
      <c r="N45" s="32" t="s">
        <v>197</v>
      </c>
    </row>
    <row r="46" spans="1:14" x14ac:dyDescent="0.3">
      <c r="A46" t="s">
        <v>74</v>
      </c>
      <c r="B46" s="30" t="s">
        <v>198</v>
      </c>
      <c r="C46" s="30" t="s">
        <v>73</v>
      </c>
      <c r="D46" s="30" t="s">
        <v>199</v>
      </c>
      <c r="E46" s="1">
        <v>37.489130434782609</v>
      </c>
      <c r="F46" s="1">
        <v>5.0733695652173916</v>
      </c>
      <c r="G46" s="1">
        <v>25.383152173913043</v>
      </c>
      <c r="H46" s="1">
        <v>83.418478260869563</v>
      </c>
      <c r="I46" s="1">
        <v>113.875</v>
      </c>
      <c r="J46" s="1">
        <v>3.0375471151058275</v>
      </c>
      <c r="K46" s="1">
        <v>3.1906349666570022</v>
      </c>
      <c r="L46" s="1">
        <v>0.13532908089301246</v>
      </c>
      <c r="M46" s="1">
        <v>0.2884169324441867</v>
      </c>
      <c r="N46" s="32" t="s">
        <v>792</v>
      </c>
    </row>
    <row r="47" spans="1:14" x14ac:dyDescent="0.3">
      <c r="A47" t="s">
        <v>74</v>
      </c>
      <c r="B47" s="30" t="s">
        <v>200</v>
      </c>
      <c r="C47" s="30" t="s">
        <v>81</v>
      </c>
      <c r="D47" s="30" t="s">
        <v>82</v>
      </c>
      <c r="E47" s="1">
        <v>54.706521739130437</v>
      </c>
      <c r="F47" s="1">
        <v>13.095108695652174</v>
      </c>
      <c r="G47" s="1">
        <v>40.728260869565219</v>
      </c>
      <c r="H47" s="1">
        <v>83.483695652173907</v>
      </c>
      <c r="I47" s="1">
        <v>137.30706521739131</v>
      </c>
      <c r="J47" s="1">
        <v>2.5098847605801708</v>
      </c>
      <c r="K47" s="1">
        <v>2.6542817405126167</v>
      </c>
      <c r="L47" s="1">
        <v>0.23937015696403735</v>
      </c>
      <c r="M47" s="1">
        <v>0.38376713689648317</v>
      </c>
      <c r="N47" s="32" t="s">
        <v>201</v>
      </c>
    </row>
    <row r="48" spans="1:14" x14ac:dyDescent="0.3">
      <c r="A48" t="s">
        <v>74</v>
      </c>
      <c r="B48" s="30" t="s">
        <v>202</v>
      </c>
      <c r="C48" s="30" t="s">
        <v>203</v>
      </c>
      <c r="D48" s="30" t="s">
        <v>204</v>
      </c>
      <c r="E48" s="1">
        <v>65.717391304347828</v>
      </c>
      <c r="F48" s="1">
        <v>17.268152173913045</v>
      </c>
      <c r="G48" s="1">
        <v>50.735326086956519</v>
      </c>
      <c r="H48" s="1">
        <v>164.01978260869564</v>
      </c>
      <c r="I48" s="1">
        <v>232.02326086956521</v>
      </c>
      <c r="J48" s="1">
        <v>3.53062189877605</v>
      </c>
      <c r="K48" s="1">
        <v>3.617911015547469</v>
      </c>
      <c r="L48" s="1">
        <v>0.26276381078398942</v>
      </c>
      <c r="M48" s="1">
        <v>0.35005292755540857</v>
      </c>
      <c r="N48" s="32" t="s">
        <v>205</v>
      </c>
    </row>
    <row r="49" spans="1:14" x14ac:dyDescent="0.3">
      <c r="A49" t="s">
        <v>74</v>
      </c>
      <c r="B49" s="30" t="s">
        <v>206</v>
      </c>
      <c r="C49" s="30" t="s">
        <v>207</v>
      </c>
      <c r="D49" s="30" t="s">
        <v>208</v>
      </c>
      <c r="E49" s="1">
        <v>39.554347826086953</v>
      </c>
      <c r="F49" s="1">
        <v>7.0285869565217389</v>
      </c>
      <c r="G49" s="1">
        <v>23.208695652173912</v>
      </c>
      <c r="H49" s="1">
        <v>82.226847826086953</v>
      </c>
      <c r="I49" s="1">
        <v>112.4641304347826</v>
      </c>
      <c r="J49" s="1">
        <v>2.8432811211871396</v>
      </c>
      <c r="K49" s="1">
        <v>2.9523770266556748</v>
      </c>
      <c r="L49" s="1">
        <v>0.17769442154438034</v>
      </c>
      <c r="M49" s="1">
        <v>0.28679032701291562</v>
      </c>
      <c r="N49" s="32" t="s">
        <v>209</v>
      </c>
    </row>
    <row r="50" spans="1:14" x14ac:dyDescent="0.3">
      <c r="A50" t="s">
        <v>74</v>
      </c>
      <c r="B50" s="30" t="s">
        <v>210</v>
      </c>
      <c r="C50" s="30" t="s">
        <v>211</v>
      </c>
      <c r="D50" s="30" t="s">
        <v>212</v>
      </c>
      <c r="E50" s="1">
        <v>46.728260869565219</v>
      </c>
      <c r="F50" s="1">
        <v>5.1006521739130433</v>
      </c>
      <c r="G50" s="1">
        <v>35.442717391304349</v>
      </c>
      <c r="H50" s="1">
        <v>117.07141304347826</v>
      </c>
      <c r="I50" s="1">
        <v>157.61478260869563</v>
      </c>
      <c r="J50" s="1">
        <v>3.373007676203768</v>
      </c>
      <c r="K50" s="1">
        <v>3.5012933240288437</v>
      </c>
      <c r="L50" s="1">
        <v>0.10915561758548499</v>
      </c>
      <c r="M50" s="1">
        <v>0.23744126541056057</v>
      </c>
      <c r="N50" s="32" t="s">
        <v>213</v>
      </c>
    </row>
    <row r="51" spans="1:14" x14ac:dyDescent="0.3">
      <c r="A51" t="s">
        <v>74</v>
      </c>
      <c r="B51" s="30" t="s">
        <v>214</v>
      </c>
      <c r="C51" s="30" t="s">
        <v>215</v>
      </c>
      <c r="D51" s="30" t="s">
        <v>11</v>
      </c>
      <c r="E51" s="1">
        <v>30.217391304347824</v>
      </c>
      <c r="F51" s="1">
        <v>7.2065217391304346</v>
      </c>
      <c r="G51" s="1">
        <v>18.233695652173914</v>
      </c>
      <c r="H51" s="1">
        <v>49.614130434782609</v>
      </c>
      <c r="I51" s="1">
        <v>75.054347826086968</v>
      </c>
      <c r="J51" s="1">
        <v>2.4838129496402881</v>
      </c>
      <c r="K51" s="1">
        <v>2.6517086330935253</v>
      </c>
      <c r="L51" s="1">
        <v>0.23848920863309353</v>
      </c>
      <c r="M51" s="1">
        <v>0.40638489208633094</v>
      </c>
      <c r="N51" s="32" t="s">
        <v>216</v>
      </c>
    </row>
    <row r="52" spans="1:14" x14ac:dyDescent="0.3">
      <c r="A52" t="s">
        <v>74</v>
      </c>
      <c r="B52" s="30" t="s">
        <v>217</v>
      </c>
      <c r="C52" s="30" t="s">
        <v>218</v>
      </c>
      <c r="D52" s="30" t="s">
        <v>219</v>
      </c>
      <c r="E52" s="1">
        <v>45.239130434782609</v>
      </c>
      <c r="F52" s="1">
        <v>2.4293478260869565</v>
      </c>
      <c r="G52" s="1">
        <v>16.874673913043477</v>
      </c>
      <c r="H52" s="1">
        <v>90.63</v>
      </c>
      <c r="I52" s="1">
        <v>109.93402173913043</v>
      </c>
      <c r="J52" s="1">
        <v>2.4300648726573759</v>
      </c>
      <c r="K52" s="1">
        <v>2.6637650168188372</v>
      </c>
      <c r="L52" s="1">
        <v>5.3700144161460836E-2</v>
      </c>
      <c r="M52" s="1">
        <v>0.28740028832292164</v>
      </c>
      <c r="N52" s="32" t="s">
        <v>220</v>
      </c>
    </row>
    <row r="53" spans="1:14" x14ac:dyDescent="0.3">
      <c r="A53" t="s">
        <v>74</v>
      </c>
      <c r="B53" s="30" t="s">
        <v>221</v>
      </c>
      <c r="C53" s="30" t="s">
        <v>222</v>
      </c>
      <c r="D53" s="30" t="s">
        <v>219</v>
      </c>
      <c r="E53" s="1">
        <v>74.271739130434781</v>
      </c>
      <c r="F53" s="1">
        <v>11.718695652173912</v>
      </c>
      <c r="G53" s="1">
        <v>42.181739130434778</v>
      </c>
      <c r="H53" s="1">
        <v>134.18489130434781</v>
      </c>
      <c r="I53" s="1">
        <v>188.08532608695651</v>
      </c>
      <c r="J53" s="1">
        <v>2.5323942631347869</v>
      </c>
      <c r="K53" s="1">
        <v>2.7301068344797303</v>
      </c>
      <c r="L53" s="1">
        <v>0.15778135518805794</v>
      </c>
      <c r="M53" s="1">
        <v>0.35549392653300155</v>
      </c>
      <c r="N53" s="32" t="s">
        <v>223</v>
      </c>
    </row>
    <row r="54" spans="1:14" x14ac:dyDescent="0.3">
      <c r="A54" t="s">
        <v>74</v>
      </c>
      <c r="B54" s="30" t="s">
        <v>224</v>
      </c>
      <c r="C54" s="30" t="s">
        <v>225</v>
      </c>
      <c r="D54" s="30" t="s">
        <v>68</v>
      </c>
      <c r="E54" s="1">
        <v>65.173913043478265</v>
      </c>
      <c r="F54" s="1">
        <v>10.065760869565217</v>
      </c>
      <c r="G54" s="1">
        <v>39.292499999999997</v>
      </c>
      <c r="H54" s="1">
        <v>119.12326086956521</v>
      </c>
      <c r="I54" s="1">
        <v>168.48152173913044</v>
      </c>
      <c r="J54" s="1">
        <v>2.5851067378252166</v>
      </c>
      <c r="K54" s="1">
        <v>2.7125333555703799</v>
      </c>
      <c r="L54" s="1">
        <v>0.15444462975316878</v>
      </c>
      <c r="M54" s="1">
        <v>0.2818712474983322</v>
      </c>
      <c r="N54" s="32" t="s">
        <v>226</v>
      </c>
    </row>
    <row r="55" spans="1:14" x14ac:dyDescent="0.3">
      <c r="A55" t="s">
        <v>74</v>
      </c>
      <c r="B55" s="30" t="s">
        <v>227</v>
      </c>
      <c r="C55" s="30" t="s">
        <v>183</v>
      </c>
      <c r="D55" s="30" t="s">
        <v>30</v>
      </c>
      <c r="E55" s="1">
        <v>63.293478260869563</v>
      </c>
      <c r="F55" s="1">
        <v>11.593913043478262</v>
      </c>
      <c r="G55" s="1">
        <v>71.655217391304348</v>
      </c>
      <c r="H55" s="1">
        <v>92.482065217391309</v>
      </c>
      <c r="I55" s="1">
        <v>175.73119565217394</v>
      </c>
      <c r="J55" s="1">
        <v>2.7764502833590936</v>
      </c>
      <c r="K55" s="1">
        <v>2.8630036063884594</v>
      </c>
      <c r="L55" s="1">
        <v>0.18317705650008589</v>
      </c>
      <c r="M55" s="1">
        <v>0.26973037952945217</v>
      </c>
      <c r="N55" s="32" t="s">
        <v>228</v>
      </c>
    </row>
    <row r="56" spans="1:14" x14ac:dyDescent="0.3">
      <c r="A56" t="s">
        <v>74</v>
      </c>
      <c r="B56" s="30" t="s">
        <v>229</v>
      </c>
      <c r="C56" s="30" t="s">
        <v>230</v>
      </c>
      <c r="D56" s="30" t="s">
        <v>153</v>
      </c>
      <c r="E56" s="1">
        <v>73.5</v>
      </c>
      <c r="F56" s="1">
        <v>2.7554347826086958</v>
      </c>
      <c r="G56" s="1">
        <v>106.88478260869564</v>
      </c>
      <c r="H56" s="1">
        <v>143.18782608695653</v>
      </c>
      <c r="I56" s="1">
        <v>252.82804347826087</v>
      </c>
      <c r="J56" s="1">
        <v>3.4398373262348416</v>
      </c>
      <c r="K56" s="1">
        <v>3.5447619047619052</v>
      </c>
      <c r="L56" s="1">
        <v>3.7488908606921029E-2</v>
      </c>
      <c r="M56" s="1">
        <v>0.14241348713398402</v>
      </c>
      <c r="N56" s="32" t="s">
        <v>231</v>
      </c>
    </row>
    <row r="57" spans="1:14" x14ac:dyDescent="0.3">
      <c r="A57" t="s">
        <v>74</v>
      </c>
      <c r="B57" s="30" t="s">
        <v>232</v>
      </c>
      <c r="C57" s="30" t="s">
        <v>81</v>
      </c>
      <c r="D57" s="30" t="s">
        <v>90</v>
      </c>
      <c r="E57" s="1">
        <v>35.978260869565219</v>
      </c>
      <c r="F57" s="1">
        <v>14.370108695652174</v>
      </c>
      <c r="G57" s="1">
        <v>21.571956521739128</v>
      </c>
      <c r="H57" s="1">
        <v>86.921304347826094</v>
      </c>
      <c r="I57" s="1">
        <v>122.8633695652174</v>
      </c>
      <c r="J57" s="1">
        <v>3.4149335347432026</v>
      </c>
      <c r="K57" s="1">
        <v>3.5647824773413901</v>
      </c>
      <c r="L57" s="1">
        <v>0.39941087613293053</v>
      </c>
      <c r="M57" s="1">
        <v>0.54925981873111773</v>
      </c>
      <c r="N57" s="32" t="s">
        <v>233</v>
      </c>
    </row>
    <row r="58" spans="1:14" x14ac:dyDescent="0.3">
      <c r="A58" t="s">
        <v>74</v>
      </c>
      <c r="B58" s="30" t="s">
        <v>234</v>
      </c>
      <c r="C58" s="30" t="s">
        <v>235</v>
      </c>
      <c r="D58" s="30" t="s">
        <v>236</v>
      </c>
      <c r="E58" s="1">
        <v>61.380434782608695</v>
      </c>
      <c r="F58" s="1">
        <v>4.4714130434782611</v>
      </c>
      <c r="G58" s="1">
        <v>34.941304347826083</v>
      </c>
      <c r="H58" s="1">
        <v>70.525652173913045</v>
      </c>
      <c r="I58" s="1">
        <v>109.93836956521739</v>
      </c>
      <c r="J58" s="1">
        <v>1.7910979281034176</v>
      </c>
      <c r="K58" s="1">
        <v>1.9681831060740216</v>
      </c>
      <c r="L58" s="1">
        <v>7.2847529661767316E-2</v>
      </c>
      <c r="M58" s="1">
        <v>0.24993270763237119</v>
      </c>
      <c r="N58" s="32" t="s">
        <v>237</v>
      </c>
    </row>
    <row r="59" spans="1:14" x14ac:dyDescent="0.3">
      <c r="A59" t="s">
        <v>74</v>
      </c>
      <c r="B59" s="30" t="s">
        <v>238</v>
      </c>
      <c r="C59" s="30" t="s">
        <v>239</v>
      </c>
      <c r="D59" s="30" t="s">
        <v>109</v>
      </c>
      <c r="E59" s="1">
        <v>61.663043478260867</v>
      </c>
      <c r="F59" s="1">
        <v>13.5625</v>
      </c>
      <c r="G59" s="1">
        <v>59.141304347826086</v>
      </c>
      <c r="H59" s="1">
        <v>80.679347826086953</v>
      </c>
      <c r="I59" s="1">
        <v>153.38315217391303</v>
      </c>
      <c r="J59" s="1">
        <v>2.4874405076679005</v>
      </c>
      <c r="K59" s="1">
        <v>2.6708972325048479</v>
      </c>
      <c r="L59" s="1">
        <v>0.21994535519125682</v>
      </c>
      <c r="M59" s="1">
        <v>0.40340208002820377</v>
      </c>
      <c r="N59" s="32" t="s">
        <v>240</v>
      </c>
    </row>
    <row r="60" spans="1:14" x14ac:dyDescent="0.3">
      <c r="A60" t="s">
        <v>74</v>
      </c>
      <c r="B60" s="30" t="s">
        <v>241</v>
      </c>
      <c r="C60" s="30" t="s">
        <v>242</v>
      </c>
      <c r="D60" s="30" t="s">
        <v>63</v>
      </c>
      <c r="E60" s="1">
        <v>40.054347826086953</v>
      </c>
      <c r="F60" s="1">
        <v>25.609891304347826</v>
      </c>
      <c r="G60" s="1">
        <v>27.914565217391303</v>
      </c>
      <c r="H60" s="1">
        <v>115.33836956521738</v>
      </c>
      <c r="I60" s="1">
        <v>168.86282608695652</v>
      </c>
      <c r="J60" s="1">
        <v>4.2158426051560385</v>
      </c>
      <c r="K60" s="1">
        <v>4.4218398914518318</v>
      </c>
      <c r="L60" s="1">
        <v>0.63937856173677077</v>
      </c>
      <c r="M60" s="1">
        <v>0.84537584803256449</v>
      </c>
      <c r="N60" s="32" t="s">
        <v>243</v>
      </c>
    </row>
    <row r="61" spans="1:14" x14ac:dyDescent="0.3">
      <c r="A61" t="s">
        <v>74</v>
      </c>
      <c r="B61" s="30" t="s">
        <v>244</v>
      </c>
      <c r="C61" s="30" t="s">
        <v>245</v>
      </c>
      <c r="D61" s="30" t="s">
        <v>90</v>
      </c>
      <c r="E61" s="1">
        <v>38.054347826086953</v>
      </c>
      <c r="F61" s="1">
        <v>8.8396739130434785</v>
      </c>
      <c r="G61" s="1">
        <v>35.1875</v>
      </c>
      <c r="H61" s="1">
        <v>57.448369565217391</v>
      </c>
      <c r="I61" s="1">
        <v>101.47554347826087</v>
      </c>
      <c r="J61" s="1">
        <v>2.6665952584975723</v>
      </c>
      <c r="K61" s="1">
        <v>2.8174093116252501</v>
      </c>
      <c r="L61" s="1">
        <v>0.23229077406455301</v>
      </c>
      <c r="M61" s="1">
        <v>0.38310482719223082</v>
      </c>
      <c r="N61" s="32" t="s">
        <v>246</v>
      </c>
    </row>
    <row r="62" spans="1:14" x14ac:dyDescent="0.3">
      <c r="A62" t="s">
        <v>74</v>
      </c>
      <c r="B62" s="30" t="s">
        <v>247</v>
      </c>
      <c r="C62" s="30" t="s">
        <v>152</v>
      </c>
      <c r="D62" s="30" t="s">
        <v>153</v>
      </c>
      <c r="E62" s="1">
        <v>80.836956521739125</v>
      </c>
      <c r="F62" s="1">
        <v>23.045108695652175</v>
      </c>
      <c r="G62" s="1">
        <v>41.977934782608692</v>
      </c>
      <c r="H62" s="1">
        <v>185.9145652173913</v>
      </c>
      <c r="I62" s="1">
        <v>250.93760869565216</v>
      </c>
      <c r="J62" s="1">
        <v>3.1042436466317063</v>
      </c>
      <c r="K62" s="1">
        <v>3.2525305902917845</v>
      </c>
      <c r="L62" s="1">
        <v>0.28508135000672319</v>
      </c>
      <c r="M62" s="1">
        <v>0.43336829366680119</v>
      </c>
      <c r="N62" s="32" t="s">
        <v>248</v>
      </c>
    </row>
    <row r="63" spans="1:14" x14ac:dyDescent="0.3">
      <c r="A63" t="s">
        <v>74</v>
      </c>
      <c r="B63" s="30" t="s">
        <v>249</v>
      </c>
      <c r="C63" s="30" t="s">
        <v>29</v>
      </c>
      <c r="D63" s="30" t="s">
        <v>47</v>
      </c>
      <c r="E63" s="1">
        <v>46.739130434782609</v>
      </c>
      <c r="F63" s="1">
        <v>23.377717391304348</v>
      </c>
      <c r="G63" s="1">
        <v>44.608695652173914</v>
      </c>
      <c r="H63" s="1">
        <v>103.67934782608695</v>
      </c>
      <c r="I63" s="1">
        <v>171.66576086956522</v>
      </c>
      <c r="J63" s="1">
        <v>3.6728488372093024</v>
      </c>
      <c r="K63" s="1">
        <v>3.8061046511627907</v>
      </c>
      <c r="L63" s="1">
        <v>0.50017441860465117</v>
      </c>
      <c r="M63" s="1">
        <v>0.63343023255813957</v>
      </c>
      <c r="N63" s="32" t="s">
        <v>250</v>
      </c>
    </row>
    <row r="64" spans="1:14" x14ac:dyDescent="0.3">
      <c r="A64" t="s">
        <v>74</v>
      </c>
      <c r="B64" s="30" t="s">
        <v>251</v>
      </c>
      <c r="C64" s="30" t="s">
        <v>147</v>
      </c>
      <c r="D64" s="30" t="s">
        <v>109</v>
      </c>
      <c r="E64" s="1">
        <v>64.010869565217391</v>
      </c>
      <c r="F64" s="1">
        <v>27.509673913043478</v>
      </c>
      <c r="G64" s="1">
        <v>41.835869565217394</v>
      </c>
      <c r="H64" s="1">
        <v>142.94141304347826</v>
      </c>
      <c r="I64" s="1">
        <v>212.28695652173914</v>
      </c>
      <c r="J64" s="1">
        <v>3.3164204448972665</v>
      </c>
      <c r="K64" s="1">
        <v>3.4208762098828327</v>
      </c>
      <c r="L64" s="1">
        <v>0.42976566479877737</v>
      </c>
      <c r="M64" s="1">
        <v>0.53422142978434373</v>
      </c>
      <c r="N64" s="32" t="s">
        <v>252</v>
      </c>
    </row>
    <row r="65" spans="1:14" x14ac:dyDescent="0.3">
      <c r="A65" t="s">
        <v>74</v>
      </c>
      <c r="B65" s="30" t="s">
        <v>253</v>
      </c>
      <c r="C65" s="30" t="s">
        <v>254</v>
      </c>
      <c r="D65" s="30" t="s">
        <v>255</v>
      </c>
      <c r="E65" s="1">
        <v>40.358695652173914</v>
      </c>
      <c r="F65" s="1">
        <v>4.5652173913043477</v>
      </c>
      <c r="G65" s="1">
        <v>33.182717391304344</v>
      </c>
      <c r="H65" s="1">
        <v>107.75597826086955</v>
      </c>
      <c r="I65" s="1">
        <v>145.50391304347824</v>
      </c>
      <c r="J65" s="1">
        <v>3.6052679773767835</v>
      </c>
      <c r="K65" s="1">
        <v>3.7625531914893613</v>
      </c>
      <c r="L65" s="1">
        <v>0.11311607864260705</v>
      </c>
      <c r="M65" s="1">
        <v>0.27040129275518449</v>
      </c>
      <c r="N65" s="32" t="s">
        <v>256</v>
      </c>
    </row>
    <row r="66" spans="1:14" x14ac:dyDescent="0.3">
      <c r="A66" t="s">
        <v>74</v>
      </c>
      <c r="B66" s="30" t="s">
        <v>257</v>
      </c>
      <c r="C66" s="30" t="s">
        <v>131</v>
      </c>
      <c r="D66" s="30" t="s">
        <v>132</v>
      </c>
      <c r="E66" s="1">
        <v>52.543478260869563</v>
      </c>
      <c r="F66" s="1">
        <v>3.972826086956522</v>
      </c>
      <c r="G66" s="1">
        <v>43.483695652173914</v>
      </c>
      <c r="H66" s="1">
        <v>83.940217391304344</v>
      </c>
      <c r="I66" s="1">
        <v>131.39673913043478</v>
      </c>
      <c r="J66" s="1">
        <v>2.5007240380637152</v>
      </c>
      <c r="K66" s="1">
        <v>2.6139842780306162</v>
      </c>
      <c r="L66" s="1">
        <v>7.5610260653702951E-2</v>
      </c>
      <c r="M66" s="1">
        <v>0.18887050062060406</v>
      </c>
      <c r="N66" s="32" t="s">
        <v>258</v>
      </c>
    </row>
    <row r="67" spans="1:14" x14ac:dyDescent="0.3">
      <c r="A67" t="s">
        <v>74</v>
      </c>
      <c r="B67" s="30" t="s">
        <v>259</v>
      </c>
      <c r="C67" s="30" t="s">
        <v>66</v>
      </c>
      <c r="D67" s="30" t="s">
        <v>31</v>
      </c>
      <c r="E67" s="1">
        <v>72.152173913043484</v>
      </c>
      <c r="F67" s="1">
        <v>12.171739130434782</v>
      </c>
      <c r="G67" s="1">
        <v>92.859782608695653</v>
      </c>
      <c r="H67" s="1">
        <v>192.57043478260869</v>
      </c>
      <c r="I67" s="1">
        <v>297.60195652173911</v>
      </c>
      <c r="J67" s="1">
        <v>4.1246429647484177</v>
      </c>
      <c r="K67" s="1">
        <v>4.2020759264838796</v>
      </c>
      <c r="L67" s="1">
        <v>0.16869539017776436</v>
      </c>
      <c r="M67" s="1">
        <v>0.24612835191322685</v>
      </c>
      <c r="N67" s="32" t="s">
        <v>260</v>
      </c>
    </row>
    <row r="68" spans="1:14" x14ac:dyDescent="0.3">
      <c r="A68" t="s">
        <v>74</v>
      </c>
      <c r="B68" s="30" t="s">
        <v>261</v>
      </c>
      <c r="C68" s="30" t="s">
        <v>262</v>
      </c>
      <c r="D68" s="30" t="s">
        <v>51</v>
      </c>
      <c r="E68" s="1">
        <v>63.967391304347828</v>
      </c>
      <c r="F68" s="1">
        <v>3.6459782608695654</v>
      </c>
      <c r="G68" s="1">
        <v>52.605760869565209</v>
      </c>
      <c r="H68" s="1">
        <v>78.214456521739123</v>
      </c>
      <c r="I68" s="1">
        <v>134.46619565217389</v>
      </c>
      <c r="J68" s="1">
        <v>2.1021053525913334</v>
      </c>
      <c r="K68" s="1">
        <v>2.2388903993203053</v>
      </c>
      <c r="L68" s="1">
        <v>5.699745114698386E-2</v>
      </c>
      <c r="M68" s="1">
        <v>0.19378249787595581</v>
      </c>
      <c r="N68" s="32" t="s">
        <v>263</v>
      </c>
    </row>
    <row r="69" spans="1:14" x14ac:dyDescent="0.3">
      <c r="A69" t="s">
        <v>74</v>
      </c>
      <c r="B69" s="30" t="s">
        <v>264</v>
      </c>
      <c r="C69" s="30" t="s">
        <v>265</v>
      </c>
      <c r="D69" s="30" t="s">
        <v>20</v>
      </c>
      <c r="E69" s="1">
        <v>37.717391304347828</v>
      </c>
      <c r="F69" s="1">
        <v>3.9151086956521737</v>
      </c>
      <c r="G69" s="1">
        <v>34.454239130434779</v>
      </c>
      <c r="H69" s="1">
        <v>74.917173913043484</v>
      </c>
      <c r="I69" s="1">
        <v>113.28652173913045</v>
      </c>
      <c r="J69" s="1">
        <v>3.0035619596541787</v>
      </c>
      <c r="K69" s="1">
        <v>3.1601181556195965</v>
      </c>
      <c r="L69" s="1">
        <v>0.10380115273775214</v>
      </c>
      <c r="M69" s="1">
        <v>0.26035734870317001</v>
      </c>
      <c r="N69" s="32" t="s">
        <v>266</v>
      </c>
    </row>
    <row r="70" spans="1:14" x14ac:dyDescent="0.3">
      <c r="A70" t="s">
        <v>74</v>
      </c>
      <c r="B70" s="30" t="s">
        <v>267</v>
      </c>
      <c r="C70" s="30" t="s">
        <v>191</v>
      </c>
      <c r="D70" s="30" t="s">
        <v>192</v>
      </c>
      <c r="E70" s="1">
        <v>94.315217391304344</v>
      </c>
      <c r="F70" s="1">
        <v>16.695760869565216</v>
      </c>
      <c r="G70" s="1">
        <v>77.879456521739129</v>
      </c>
      <c r="H70" s="1">
        <v>160.32945652173913</v>
      </c>
      <c r="I70" s="1">
        <v>254.9046739130435</v>
      </c>
      <c r="J70" s="1">
        <v>2.7026887172986056</v>
      </c>
      <c r="K70" s="1">
        <v>2.8079739541316129</v>
      </c>
      <c r="L70" s="1">
        <v>0.17702085974415119</v>
      </c>
      <c r="M70" s="1">
        <v>0.28230609657715799</v>
      </c>
      <c r="N70" s="32" t="s">
        <v>268</v>
      </c>
    </row>
    <row r="71" spans="1:14" x14ac:dyDescent="0.3">
      <c r="A71" t="s">
        <v>74</v>
      </c>
      <c r="B71" s="30" t="s">
        <v>269</v>
      </c>
      <c r="C71" s="30" t="s">
        <v>239</v>
      </c>
      <c r="D71" s="30" t="s">
        <v>109</v>
      </c>
      <c r="E71" s="1">
        <v>63.456521739130437</v>
      </c>
      <c r="F71" s="1">
        <v>17.635652173913044</v>
      </c>
      <c r="G71" s="1">
        <v>73.07902173913044</v>
      </c>
      <c r="H71" s="1">
        <v>121.09097826086958</v>
      </c>
      <c r="I71" s="1">
        <v>211.80565217391307</v>
      </c>
      <c r="J71" s="1">
        <v>3.3378074683110657</v>
      </c>
      <c r="K71" s="1">
        <v>3.6572730387118879</v>
      </c>
      <c r="L71" s="1">
        <v>0.27791709489551214</v>
      </c>
      <c r="M71" s="1">
        <v>0.59738266529633444</v>
      </c>
      <c r="N71" s="32" t="s">
        <v>270</v>
      </c>
    </row>
    <row r="72" spans="1:14" x14ac:dyDescent="0.3">
      <c r="A72" t="s">
        <v>74</v>
      </c>
      <c r="B72" s="30" t="s">
        <v>271</v>
      </c>
      <c r="C72" s="30" t="s">
        <v>76</v>
      </c>
      <c r="D72" s="30" t="s">
        <v>109</v>
      </c>
      <c r="E72" s="1">
        <v>59.663043478260867</v>
      </c>
      <c r="F72" s="1">
        <v>12.187934782608695</v>
      </c>
      <c r="G72" s="1">
        <v>83.646086956521728</v>
      </c>
      <c r="H72" s="1">
        <v>70.266195652173906</v>
      </c>
      <c r="I72" s="1">
        <v>166.10021739130434</v>
      </c>
      <c r="J72" s="1">
        <v>2.7839715795226816</v>
      </c>
      <c r="K72" s="1">
        <v>2.9500510111131351</v>
      </c>
      <c r="L72" s="1">
        <v>0.20427946802696301</v>
      </c>
      <c r="M72" s="1">
        <v>0.37035889961741664</v>
      </c>
      <c r="N72" s="32" t="s">
        <v>272</v>
      </c>
    </row>
    <row r="73" spans="1:14" x14ac:dyDescent="0.3">
      <c r="A73" t="s">
        <v>74</v>
      </c>
      <c r="B73" s="30" t="s">
        <v>273</v>
      </c>
      <c r="C73" s="30" t="s">
        <v>81</v>
      </c>
      <c r="D73" s="30" t="s">
        <v>82</v>
      </c>
      <c r="E73" s="1">
        <v>70.260869565217391</v>
      </c>
      <c r="F73" s="1">
        <v>10.863804347826088</v>
      </c>
      <c r="G73" s="1">
        <v>70.810108695652175</v>
      </c>
      <c r="H73" s="1">
        <v>67.095869565217384</v>
      </c>
      <c r="I73" s="1">
        <v>148.76978260869566</v>
      </c>
      <c r="J73" s="1">
        <v>2.1173917079207922</v>
      </c>
      <c r="K73" s="1">
        <v>2.334427599009901</v>
      </c>
      <c r="L73" s="1">
        <v>0.15462097772277228</v>
      </c>
      <c r="M73" s="1">
        <v>0.3716568688118812</v>
      </c>
      <c r="N73" s="32" t="s">
        <v>274</v>
      </c>
    </row>
    <row r="74" spans="1:14" x14ac:dyDescent="0.3">
      <c r="A74" t="s">
        <v>74</v>
      </c>
      <c r="B74" s="30" t="s">
        <v>275</v>
      </c>
      <c r="C74" s="30" t="s">
        <v>276</v>
      </c>
      <c r="D74" s="30" t="s">
        <v>16</v>
      </c>
      <c r="E74" s="1">
        <v>67.967391304347828</v>
      </c>
      <c r="F74" s="1">
        <v>12.2425</v>
      </c>
      <c r="G74" s="1">
        <v>36.702065217391308</v>
      </c>
      <c r="H74" s="1">
        <v>121.64782608695653</v>
      </c>
      <c r="I74" s="1">
        <v>170.59239130434784</v>
      </c>
      <c r="J74" s="1">
        <v>2.5099152406844718</v>
      </c>
      <c r="K74" s="1">
        <v>2.6730737246121863</v>
      </c>
      <c r="L74" s="1">
        <v>0.18012314089237166</v>
      </c>
      <c r="M74" s="1">
        <v>0.34328162482008645</v>
      </c>
      <c r="N74" s="32" t="s">
        <v>277</v>
      </c>
    </row>
    <row r="75" spans="1:14" x14ac:dyDescent="0.3">
      <c r="A75" t="s">
        <v>74</v>
      </c>
      <c r="B75" s="30" t="s">
        <v>278</v>
      </c>
      <c r="C75" s="30" t="s">
        <v>6</v>
      </c>
      <c r="D75" s="30" t="s">
        <v>70</v>
      </c>
      <c r="E75" s="1">
        <v>62.836956521739133</v>
      </c>
      <c r="F75" s="1">
        <v>3.5652173913043477</v>
      </c>
      <c r="G75" s="1">
        <v>76.817934782608702</v>
      </c>
      <c r="H75" s="1">
        <v>166.98369565217391</v>
      </c>
      <c r="I75" s="1">
        <v>247.36684782608697</v>
      </c>
      <c r="J75" s="1">
        <v>3.9366459090122818</v>
      </c>
      <c r="K75" s="1">
        <v>4.1220809548521018</v>
      </c>
      <c r="L75" s="1">
        <v>5.6737588652482268E-2</v>
      </c>
      <c r="M75" s="1">
        <v>0.24217263449230234</v>
      </c>
      <c r="N75" s="32" t="s">
        <v>279</v>
      </c>
    </row>
    <row r="76" spans="1:14" x14ac:dyDescent="0.3">
      <c r="A76" t="s">
        <v>74</v>
      </c>
      <c r="B76" s="30" t="s">
        <v>280</v>
      </c>
      <c r="C76" s="30" t="s">
        <v>58</v>
      </c>
      <c r="D76" s="30" t="s">
        <v>41</v>
      </c>
      <c r="E76" s="1">
        <v>26.380434782608695</v>
      </c>
      <c r="F76" s="1">
        <v>0.35597826086956524</v>
      </c>
      <c r="G76" s="1">
        <v>37.8125</v>
      </c>
      <c r="H76" s="1">
        <v>46.293478260869563</v>
      </c>
      <c r="I76" s="1">
        <v>84.461956521739125</v>
      </c>
      <c r="J76" s="1">
        <v>3.2016893283889574</v>
      </c>
      <c r="K76" s="1">
        <v>3.4113102595797278</v>
      </c>
      <c r="L76" s="1">
        <v>1.3494025545941493E-2</v>
      </c>
      <c r="M76" s="1">
        <v>0.223114956736712</v>
      </c>
      <c r="N76" s="32" t="s">
        <v>281</v>
      </c>
    </row>
    <row r="77" spans="1:14" x14ac:dyDescent="0.3">
      <c r="A77" t="s">
        <v>74</v>
      </c>
      <c r="B77" s="30" t="s">
        <v>282</v>
      </c>
      <c r="C77" s="30" t="s">
        <v>76</v>
      </c>
      <c r="D77" s="30" t="s">
        <v>109</v>
      </c>
      <c r="E77" s="1">
        <v>92.684782608695656</v>
      </c>
      <c r="F77" s="1">
        <v>9.4916304347826088</v>
      </c>
      <c r="G77" s="1">
        <v>104.24880434782608</v>
      </c>
      <c r="H77" s="1">
        <v>172.56978260869565</v>
      </c>
      <c r="I77" s="1">
        <v>286.31021739130432</v>
      </c>
      <c r="J77" s="1">
        <v>3.0890747038817867</v>
      </c>
      <c r="K77" s="1">
        <v>3.2112911926820686</v>
      </c>
      <c r="L77" s="1">
        <v>0.10240764629998828</v>
      </c>
      <c r="M77" s="1">
        <v>0.22462413510026971</v>
      </c>
      <c r="N77" s="32" t="s">
        <v>283</v>
      </c>
    </row>
    <row r="78" spans="1:14" x14ac:dyDescent="0.3">
      <c r="A78" t="s">
        <v>74</v>
      </c>
      <c r="B78" s="30" t="s">
        <v>284</v>
      </c>
      <c r="C78" s="30" t="s">
        <v>19</v>
      </c>
      <c r="D78" s="30" t="s">
        <v>285</v>
      </c>
      <c r="E78" s="1">
        <v>65.739130434782609</v>
      </c>
      <c r="F78" s="1">
        <v>3.8288043478260869</v>
      </c>
      <c r="G78" s="1">
        <v>56.005434782608695</v>
      </c>
      <c r="H78" s="1">
        <v>111.83043478260869</v>
      </c>
      <c r="I78" s="1">
        <v>171.66467391304349</v>
      </c>
      <c r="J78" s="1">
        <v>2.6113012566137566</v>
      </c>
      <c r="K78" s="1">
        <v>2.6959573412698408</v>
      </c>
      <c r="L78" s="1">
        <v>5.8242394179894179E-2</v>
      </c>
      <c r="M78" s="1">
        <v>0.14289847883597881</v>
      </c>
      <c r="N78" s="32" t="s">
        <v>286</v>
      </c>
    </row>
    <row r="79" spans="1:14" x14ac:dyDescent="0.3">
      <c r="A79" t="s">
        <v>74</v>
      </c>
      <c r="B79" s="30" t="s">
        <v>287</v>
      </c>
      <c r="C79" s="30" t="s">
        <v>288</v>
      </c>
      <c r="D79" s="30" t="s">
        <v>47</v>
      </c>
      <c r="E79" s="1">
        <v>19.260869565217391</v>
      </c>
      <c r="F79" s="1">
        <v>5.3080434782608696</v>
      </c>
      <c r="G79" s="1">
        <v>20.982173913043479</v>
      </c>
      <c r="H79" s="1">
        <v>38.036847826086955</v>
      </c>
      <c r="I79" s="1">
        <v>64.327065217391308</v>
      </c>
      <c r="J79" s="1">
        <v>3.3397799097065466</v>
      </c>
      <c r="K79" s="1">
        <v>3.6322121896162529</v>
      </c>
      <c r="L79" s="1">
        <v>0.27558690744920994</v>
      </c>
      <c r="M79" s="1">
        <v>0.56801918735891632</v>
      </c>
      <c r="N79" s="32" t="s">
        <v>289</v>
      </c>
    </row>
    <row r="80" spans="1:14" x14ac:dyDescent="0.3">
      <c r="A80" t="s">
        <v>74</v>
      </c>
      <c r="B80" s="30" t="s">
        <v>290</v>
      </c>
      <c r="C80" s="30" t="s">
        <v>55</v>
      </c>
      <c r="D80" s="30" t="s">
        <v>0</v>
      </c>
      <c r="E80" s="1">
        <v>30.891304347826086</v>
      </c>
      <c r="F80" s="1">
        <v>19.282608695652176</v>
      </c>
      <c r="G80" s="1">
        <v>26.828804347826086</v>
      </c>
      <c r="H80" s="1">
        <v>98.695652173913047</v>
      </c>
      <c r="I80" s="1">
        <v>144.80706521739131</v>
      </c>
      <c r="J80" s="1">
        <v>4.6876319493314567</v>
      </c>
      <c r="K80" s="1">
        <v>4.6876319493314567</v>
      </c>
      <c r="L80" s="1">
        <v>0.62420830401125971</v>
      </c>
      <c r="M80" s="1">
        <v>0.62420830401125971</v>
      </c>
      <c r="N80" s="32" t="s">
        <v>291</v>
      </c>
    </row>
    <row r="81" spans="1:14" x14ac:dyDescent="0.3">
      <c r="A81" t="s">
        <v>74</v>
      </c>
      <c r="B81" s="30" t="s">
        <v>292</v>
      </c>
      <c r="C81" s="30" t="s">
        <v>95</v>
      </c>
      <c r="D81" s="30" t="s">
        <v>82</v>
      </c>
      <c r="E81" s="1">
        <v>98.456521739130437</v>
      </c>
      <c r="F81" s="1">
        <v>24.191847826086956</v>
      </c>
      <c r="G81" s="1">
        <v>82.527282608695657</v>
      </c>
      <c r="H81" s="1">
        <v>158.32695652173913</v>
      </c>
      <c r="I81" s="1">
        <v>265.04608695652178</v>
      </c>
      <c r="J81" s="1">
        <v>2.6920114815632594</v>
      </c>
      <c r="K81" s="1">
        <v>2.7070258335173327</v>
      </c>
      <c r="L81" s="1">
        <v>0.24571097372488407</v>
      </c>
      <c r="M81" s="1">
        <v>0.26072532567895784</v>
      </c>
      <c r="N81" s="32" t="s">
        <v>293</v>
      </c>
    </row>
    <row r="82" spans="1:14" x14ac:dyDescent="0.3">
      <c r="A82" t="s">
        <v>74</v>
      </c>
      <c r="B82" s="30" t="s">
        <v>294</v>
      </c>
      <c r="C82" s="30" t="s">
        <v>295</v>
      </c>
      <c r="D82" s="30" t="s">
        <v>7</v>
      </c>
      <c r="E82" s="1">
        <v>54.836956521739133</v>
      </c>
      <c r="F82" s="1">
        <v>10.316630434782608</v>
      </c>
      <c r="G82" s="1">
        <v>50.004456521739129</v>
      </c>
      <c r="H82" s="1">
        <v>99.194239130434795</v>
      </c>
      <c r="I82" s="1">
        <v>159.51532608695652</v>
      </c>
      <c r="J82" s="1">
        <v>2.9089018830525273</v>
      </c>
      <c r="K82" s="1">
        <v>3.0151456888007928</v>
      </c>
      <c r="L82" s="1">
        <v>0.1881328047571853</v>
      </c>
      <c r="M82" s="1">
        <v>0.29437661050545094</v>
      </c>
      <c r="N82" s="32" t="s">
        <v>296</v>
      </c>
    </row>
    <row r="83" spans="1:14" x14ac:dyDescent="0.3">
      <c r="A83" t="s">
        <v>74</v>
      </c>
      <c r="B83" s="30" t="s">
        <v>297</v>
      </c>
      <c r="C83" s="30" t="s">
        <v>298</v>
      </c>
      <c r="D83" s="30" t="s">
        <v>153</v>
      </c>
      <c r="E83" s="1">
        <v>42.804347826086953</v>
      </c>
      <c r="F83" s="1">
        <v>17.011739130434783</v>
      </c>
      <c r="G83" s="1">
        <v>14.005000000000001</v>
      </c>
      <c r="H83" s="1">
        <v>89.122282608695656</v>
      </c>
      <c r="I83" s="1">
        <v>120.13902173913044</v>
      </c>
      <c r="J83" s="1">
        <v>2.8067013712544444</v>
      </c>
      <c r="K83" s="1">
        <v>3.0004139156932461</v>
      </c>
      <c r="L83" s="1">
        <v>0.39743016759776539</v>
      </c>
      <c r="M83" s="1">
        <v>0.59114271203656688</v>
      </c>
      <c r="N83" s="32" t="s">
        <v>299</v>
      </c>
    </row>
    <row r="84" spans="1:14" x14ac:dyDescent="0.3">
      <c r="A84" t="s">
        <v>74</v>
      </c>
      <c r="B84" s="30" t="s">
        <v>300</v>
      </c>
      <c r="C84" s="30" t="s">
        <v>301</v>
      </c>
      <c r="D84" s="30" t="s">
        <v>302</v>
      </c>
      <c r="E84" s="1">
        <v>80.260869565217391</v>
      </c>
      <c r="F84" s="1">
        <v>8.9483695652173907</v>
      </c>
      <c r="G84" s="1">
        <v>43.448043478260864</v>
      </c>
      <c r="H84" s="1">
        <v>103.12673913043479</v>
      </c>
      <c r="I84" s="1">
        <v>155.52315217391305</v>
      </c>
      <c r="J84" s="1">
        <v>1.9377207475622968</v>
      </c>
      <c r="K84" s="1">
        <v>1.9691400325027086</v>
      </c>
      <c r="L84" s="1">
        <v>0.11149106175514625</v>
      </c>
      <c r="M84" s="1">
        <v>0.14291034669555797</v>
      </c>
      <c r="N84" s="32" t="s">
        <v>303</v>
      </c>
    </row>
    <row r="85" spans="1:14" x14ac:dyDescent="0.3">
      <c r="A85" t="s">
        <v>74</v>
      </c>
      <c r="B85" s="30" t="s">
        <v>304</v>
      </c>
      <c r="C85" s="30" t="s">
        <v>65</v>
      </c>
      <c r="D85" s="30" t="s">
        <v>26</v>
      </c>
      <c r="E85" s="1">
        <v>56.293478260869563</v>
      </c>
      <c r="F85" s="1">
        <v>10.911413043478261</v>
      </c>
      <c r="G85" s="1">
        <v>39.701739130434781</v>
      </c>
      <c r="H85" s="1">
        <v>73.904673913043467</v>
      </c>
      <c r="I85" s="1">
        <v>124.51782608695652</v>
      </c>
      <c r="J85" s="1">
        <v>2.2119405290596639</v>
      </c>
      <c r="K85" s="1">
        <v>2.4713149256613245</v>
      </c>
      <c r="L85" s="1">
        <v>0.19383085537748601</v>
      </c>
      <c r="M85" s="1">
        <v>0.45320525197914668</v>
      </c>
      <c r="N85" s="32" t="s">
        <v>305</v>
      </c>
    </row>
    <row r="86" spans="1:14" x14ac:dyDescent="0.3">
      <c r="A86" t="s">
        <v>74</v>
      </c>
      <c r="B86" s="30" t="s">
        <v>306</v>
      </c>
      <c r="C86" s="30" t="s">
        <v>95</v>
      </c>
      <c r="D86" s="30" t="s">
        <v>82</v>
      </c>
      <c r="E86" s="1">
        <v>82.706521739130437</v>
      </c>
      <c r="F86" s="1">
        <v>23.274456521739129</v>
      </c>
      <c r="G86" s="1">
        <v>116.58967391304348</v>
      </c>
      <c r="H86" s="1">
        <v>128.84510869565219</v>
      </c>
      <c r="I86" s="1">
        <v>268.70923913043481</v>
      </c>
      <c r="J86" s="1">
        <v>3.2489486134840324</v>
      </c>
      <c r="K86" s="1">
        <v>3.4411223551057959</v>
      </c>
      <c r="L86" s="1">
        <v>0.28141017216454195</v>
      </c>
      <c r="M86" s="1">
        <v>0.47358391378630565</v>
      </c>
      <c r="N86" s="32" t="s">
        <v>307</v>
      </c>
    </row>
    <row r="87" spans="1:14" x14ac:dyDescent="0.3">
      <c r="A87" t="s">
        <v>74</v>
      </c>
      <c r="B87" s="30" t="s">
        <v>308</v>
      </c>
      <c r="C87" s="30" t="s">
        <v>276</v>
      </c>
      <c r="D87" s="30" t="s">
        <v>16</v>
      </c>
      <c r="E87" s="1">
        <v>91.054347826086953</v>
      </c>
      <c r="F87" s="1">
        <v>11.389782608695651</v>
      </c>
      <c r="G87" s="1">
        <v>54.423260869565212</v>
      </c>
      <c r="H87" s="1">
        <v>131.28271739130435</v>
      </c>
      <c r="I87" s="1">
        <v>197.0957608695652</v>
      </c>
      <c r="J87" s="1">
        <v>2.1645947236480838</v>
      </c>
      <c r="K87" s="1">
        <v>2.2431658111495762</v>
      </c>
      <c r="L87" s="1">
        <v>0.12508774024113642</v>
      </c>
      <c r="M87" s="1">
        <v>0.20365882774262861</v>
      </c>
      <c r="N87" s="32" t="s">
        <v>309</v>
      </c>
    </row>
    <row r="88" spans="1:14" x14ac:dyDescent="0.3">
      <c r="A88" t="s">
        <v>74</v>
      </c>
      <c r="B88" s="30" t="s">
        <v>310</v>
      </c>
      <c r="C88" s="30" t="s">
        <v>183</v>
      </c>
      <c r="D88" s="30" t="s">
        <v>30</v>
      </c>
      <c r="E88" s="1">
        <v>53.065217391304351</v>
      </c>
      <c r="F88" s="1">
        <v>12.983695652173912</v>
      </c>
      <c r="G88" s="1">
        <v>59.089673913043477</v>
      </c>
      <c r="H88" s="1">
        <v>108.73369565217391</v>
      </c>
      <c r="I88" s="1">
        <v>180.80706521739128</v>
      </c>
      <c r="J88" s="1">
        <v>3.407261368291683</v>
      </c>
      <c r="K88" s="1">
        <v>3.4072613682916835</v>
      </c>
      <c r="L88" s="1">
        <v>0.24467431380581725</v>
      </c>
      <c r="M88" s="1">
        <v>0.24467431380581725</v>
      </c>
      <c r="N88" s="32" t="s">
        <v>311</v>
      </c>
    </row>
    <row r="89" spans="1:14" x14ac:dyDescent="0.3">
      <c r="A89" t="s">
        <v>74</v>
      </c>
      <c r="B89" s="30" t="s">
        <v>312</v>
      </c>
      <c r="C89" s="30" t="s">
        <v>313</v>
      </c>
      <c r="D89" s="30" t="s">
        <v>82</v>
      </c>
      <c r="E89" s="1">
        <v>70.271739130434781</v>
      </c>
      <c r="F89" s="1">
        <v>13.583695652173914</v>
      </c>
      <c r="G89" s="1">
        <v>61.243260869565219</v>
      </c>
      <c r="H89" s="1">
        <v>126.31184782608696</v>
      </c>
      <c r="I89" s="1">
        <v>201.13880434782607</v>
      </c>
      <c r="J89" s="1">
        <v>2.8623000773395204</v>
      </c>
      <c r="K89" s="1">
        <v>2.9381206496519723</v>
      </c>
      <c r="L89" s="1">
        <v>0.19330239752513537</v>
      </c>
      <c r="M89" s="1">
        <v>0.26912296983758699</v>
      </c>
      <c r="N89" s="32" t="s">
        <v>314</v>
      </c>
    </row>
    <row r="90" spans="1:14" x14ac:dyDescent="0.3">
      <c r="A90" t="s">
        <v>74</v>
      </c>
      <c r="B90" s="30" t="s">
        <v>315</v>
      </c>
      <c r="C90" s="30" t="s">
        <v>316</v>
      </c>
      <c r="D90" s="30" t="s">
        <v>9</v>
      </c>
      <c r="E90" s="1">
        <v>111.31521739130434</v>
      </c>
      <c r="F90" s="1">
        <v>59.52326086956522</v>
      </c>
      <c r="G90" s="1">
        <v>73</v>
      </c>
      <c r="H90" s="1">
        <v>169.55434782608697</v>
      </c>
      <c r="I90" s="1">
        <v>302.0776086956522</v>
      </c>
      <c r="J90" s="1">
        <v>2.7137135045405727</v>
      </c>
      <c r="K90" s="1">
        <v>2.8704472219509816</v>
      </c>
      <c r="L90" s="1">
        <v>0.5347270774338444</v>
      </c>
      <c r="M90" s="1">
        <v>0.6914607948442536</v>
      </c>
      <c r="N90" s="32" t="s">
        <v>317</v>
      </c>
    </row>
    <row r="91" spans="1:14" x14ac:dyDescent="0.3">
      <c r="A91" t="s">
        <v>74</v>
      </c>
      <c r="B91" s="30" t="s">
        <v>318</v>
      </c>
      <c r="C91" s="30" t="s">
        <v>276</v>
      </c>
      <c r="D91" s="30" t="s">
        <v>16</v>
      </c>
      <c r="E91" s="1">
        <v>58.945652173913047</v>
      </c>
      <c r="F91" s="1">
        <v>19.09413043478261</v>
      </c>
      <c r="G91" s="1">
        <v>57.521413043478262</v>
      </c>
      <c r="H91" s="1">
        <v>117.04815217391305</v>
      </c>
      <c r="I91" s="1">
        <v>193.66369565217391</v>
      </c>
      <c r="J91" s="1">
        <v>3.2854619214456942</v>
      </c>
      <c r="K91" s="1">
        <v>3.7233652959616448</v>
      </c>
      <c r="L91" s="1">
        <v>0.32392771528674164</v>
      </c>
      <c r="M91" s="1">
        <v>0.76183108980269221</v>
      </c>
      <c r="N91" s="32" t="s">
        <v>319</v>
      </c>
    </row>
    <row r="92" spans="1:14" x14ac:dyDescent="0.3">
      <c r="A92" t="s">
        <v>74</v>
      </c>
      <c r="B92" s="30" t="s">
        <v>320</v>
      </c>
      <c r="C92" s="30" t="s">
        <v>10</v>
      </c>
      <c r="D92" s="30" t="s">
        <v>68</v>
      </c>
      <c r="E92" s="1">
        <v>68.630434782608702</v>
      </c>
      <c r="F92" s="1">
        <v>6.0826086956521745</v>
      </c>
      <c r="G92" s="1">
        <v>66.376847826086959</v>
      </c>
      <c r="H92" s="1">
        <v>67.808913043478256</v>
      </c>
      <c r="I92" s="1">
        <v>140.2683695652174</v>
      </c>
      <c r="J92" s="1">
        <v>2.0438216661387392</v>
      </c>
      <c r="K92" s="1">
        <v>2.1859661070636678</v>
      </c>
      <c r="L92" s="1">
        <v>8.8628444726005701E-2</v>
      </c>
      <c r="M92" s="1">
        <v>0.2307728856509344</v>
      </c>
      <c r="N92" s="32" t="s">
        <v>321</v>
      </c>
    </row>
    <row r="93" spans="1:14" x14ac:dyDescent="0.3">
      <c r="A93" t="s">
        <v>74</v>
      </c>
      <c r="B93" s="30" t="s">
        <v>322</v>
      </c>
      <c r="C93" s="30" t="s">
        <v>173</v>
      </c>
      <c r="D93" s="30" t="s">
        <v>12</v>
      </c>
      <c r="E93" s="1">
        <v>89.663043478260875</v>
      </c>
      <c r="F93" s="1">
        <v>19.813369565217389</v>
      </c>
      <c r="G93" s="1">
        <v>119.4886956521739</v>
      </c>
      <c r="H93" s="1">
        <v>132.81989130434783</v>
      </c>
      <c r="I93" s="1">
        <v>272.12195652173915</v>
      </c>
      <c r="J93" s="1">
        <v>3.0349399927263909</v>
      </c>
      <c r="K93" s="1">
        <v>3.2747120863134929</v>
      </c>
      <c r="L93" s="1">
        <v>0.22097587586374101</v>
      </c>
      <c r="M93" s="1">
        <v>0.46074796945084251</v>
      </c>
      <c r="N93" s="32" t="s">
        <v>323</v>
      </c>
    </row>
    <row r="94" spans="1:14" x14ac:dyDescent="0.3">
      <c r="A94" t="s">
        <v>74</v>
      </c>
      <c r="B94" s="30" t="s">
        <v>324</v>
      </c>
      <c r="C94" s="30" t="s">
        <v>325</v>
      </c>
      <c r="D94" s="30" t="s">
        <v>82</v>
      </c>
      <c r="E94" s="1">
        <v>128.08695652173913</v>
      </c>
      <c r="F94" s="1">
        <v>33.558260869565217</v>
      </c>
      <c r="G94" s="1">
        <v>116.44815217391304</v>
      </c>
      <c r="H94" s="1">
        <v>190.30206521739132</v>
      </c>
      <c r="I94" s="1">
        <v>340.30847826086961</v>
      </c>
      <c r="J94" s="1">
        <v>2.6568550577053638</v>
      </c>
      <c r="K94" s="1">
        <v>2.7796554650373388</v>
      </c>
      <c r="L94" s="1">
        <v>0.26199592668024441</v>
      </c>
      <c r="M94" s="1">
        <v>0.38479633401221996</v>
      </c>
      <c r="N94" s="32" t="s">
        <v>326</v>
      </c>
    </row>
    <row r="95" spans="1:14" x14ac:dyDescent="0.3">
      <c r="A95" t="s">
        <v>74</v>
      </c>
      <c r="B95" s="30" t="s">
        <v>327</v>
      </c>
      <c r="C95" s="30" t="s">
        <v>328</v>
      </c>
      <c r="D95" s="30" t="s">
        <v>255</v>
      </c>
      <c r="E95" s="1">
        <v>42.902173913043477</v>
      </c>
      <c r="F95" s="1">
        <v>17.753260869565217</v>
      </c>
      <c r="G95" s="1">
        <v>30.683695652173913</v>
      </c>
      <c r="H95" s="1">
        <v>77.251086956521746</v>
      </c>
      <c r="I95" s="1">
        <v>125.68804347826088</v>
      </c>
      <c r="J95" s="1">
        <v>2.9296427666582217</v>
      </c>
      <c r="K95" s="1">
        <v>3.0186217380288825</v>
      </c>
      <c r="L95" s="1">
        <v>0.41380795540917154</v>
      </c>
      <c r="M95" s="1">
        <v>0.50278692677983283</v>
      </c>
      <c r="N95" s="32" t="s">
        <v>329</v>
      </c>
    </row>
    <row r="96" spans="1:14" x14ac:dyDescent="0.3">
      <c r="A96" t="s">
        <v>74</v>
      </c>
      <c r="B96" s="30" t="s">
        <v>330</v>
      </c>
      <c r="C96" s="30" t="s">
        <v>137</v>
      </c>
      <c r="D96" s="30" t="s">
        <v>33</v>
      </c>
      <c r="E96" s="1">
        <v>66.663043478260875</v>
      </c>
      <c r="F96" s="1">
        <v>21.813260869565216</v>
      </c>
      <c r="G96" s="1">
        <v>36.402173913043477</v>
      </c>
      <c r="H96" s="1">
        <v>147.51249999999999</v>
      </c>
      <c r="I96" s="1">
        <v>205.72793478260868</v>
      </c>
      <c r="J96" s="1">
        <v>3.0860867438447737</v>
      </c>
      <c r="K96" s="1">
        <v>3.2059546714495348</v>
      </c>
      <c r="L96" s="1">
        <v>0.32721669655959557</v>
      </c>
      <c r="M96" s="1">
        <v>0.44708462416435674</v>
      </c>
      <c r="N96" s="32" t="s">
        <v>331</v>
      </c>
    </row>
    <row r="97" spans="1:14" x14ac:dyDescent="0.3">
      <c r="A97" t="s">
        <v>74</v>
      </c>
      <c r="B97" s="30" t="s">
        <v>332</v>
      </c>
      <c r="C97" s="30" t="s">
        <v>81</v>
      </c>
      <c r="D97" s="30" t="s">
        <v>82</v>
      </c>
      <c r="E97" s="1">
        <v>83.25</v>
      </c>
      <c r="F97" s="1">
        <v>12.155434782608696</v>
      </c>
      <c r="G97" s="1">
        <v>65.750869565217386</v>
      </c>
      <c r="H97" s="1">
        <v>182.05217391304348</v>
      </c>
      <c r="I97" s="1">
        <v>259.95847826086958</v>
      </c>
      <c r="J97" s="1">
        <v>3.1226243634939288</v>
      </c>
      <c r="K97" s="1">
        <v>3.191929755842799</v>
      </c>
      <c r="L97" s="1">
        <v>0.14601122861992427</v>
      </c>
      <c r="M97" s="1">
        <v>0.21531662096879489</v>
      </c>
      <c r="N97" s="32" t="s">
        <v>333</v>
      </c>
    </row>
    <row r="98" spans="1:14" x14ac:dyDescent="0.3">
      <c r="A98" t="s">
        <v>74</v>
      </c>
      <c r="B98" s="30" t="s">
        <v>334</v>
      </c>
      <c r="C98" s="30" t="s">
        <v>276</v>
      </c>
      <c r="D98" s="30" t="s">
        <v>16</v>
      </c>
      <c r="E98" s="1">
        <v>104.30434782608695</v>
      </c>
      <c r="F98" s="1">
        <v>19.203804347826086</v>
      </c>
      <c r="G98" s="1">
        <v>113.15489130434783</v>
      </c>
      <c r="H98" s="1">
        <v>237.97554347826087</v>
      </c>
      <c r="I98" s="1">
        <v>370.33423913043475</v>
      </c>
      <c r="J98" s="1">
        <v>3.5505158399333054</v>
      </c>
      <c r="K98" s="1">
        <v>3.6671529804085035</v>
      </c>
      <c r="L98" s="1">
        <v>0.18411317215506462</v>
      </c>
      <c r="M98" s="1">
        <v>0.30075031263026264</v>
      </c>
      <c r="N98" s="32" t="s">
        <v>335</v>
      </c>
    </row>
    <row r="99" spans="1:14" x14ac:dyDescent="0.3">
      <c r="A99" t="s">
        <v>74</v>
      </c>
      <c r="B99" s="30" t="s">
        <v>336</v>
      </c>
      <c r="C99" s="30" t="s">
        <v>337</v>
      </c>
      <c r="D99" s="30" t="s">
        <v>31</v>
      </c>
      <c r="E99" s="1">
        <v>60.423913043478258</v>
      </c>
      <c r="F99" s="1">
        <v>2.2029347826086956</v>
      </c>
      <c r="G99" s="1">
        <v>60.303804347826087</v>
      </c>
      <c r="H99" s="1">
        <v>87.239239130434783</v>
      </c>
      <c r="I99" s="1">
        <v>149.74597826086958</v>
      </c>
      <c r="J99" s="1">
        <v>2.4782568807339453</v>
      </c>
      <c r="K99" s="1">
        <v>2.6373052707321465</v>
      </c>
      <c r="L99" s="1">
        <v>3.6457996042453679E-2</v>
      </c>
      <c r="M99" s="1">
        <v>0.19550638604065479</v>
      </c>
      <c r="N99" s="32" t="s">
        <v>338</v>
      </c>
    </row>
    <row r="100" spans="1:14" x14ac:dyDescent="0.3">
      <c r="A100" t="s">
        <v>74</v>
      </c>
      <c r="B100" s="30" t="s">
        <v>339</v>
      </c>
      <c r="C100" s="30" t="s">
        <v>137</v>
      </c>
      <c r="D100" s="30" t="s">
        <v>33</v>
      </c>
      <c r="E100" s="1">
        <v>41.510869565217391</v>
      </c>
      <c r="F100" s="1">
        <v>15.17554347826087</v>
      </c>
      <c r="G100" s="1">
        <v>40.116086956521734</v>
      </c>
      <c r="H100" s="1">
        <v>97.683913043478256</v>
      </c>
      <c r="I100" s="1">
        <v>152.97554347826085</v>
      </c>
      <c r="J100" s="1">
        <v>3.6851924587588369</v>
      </c>
      <c r="K100" s="1">
        <v>4.0201754385964907</v>
      </c>
      <c r="L100" s="1">
        <v>0.36557999476302699</v>
      </c>
      <c r="M100" s="1">
        <v>0.70056297460068084</v>
      </c>
      <c r="N100" s="32" t="s">
        <v>340</v>
      </c>
    </row>
    <row r="101" spans="1:14" x14ac:dyDescent="0.3">
      <c r="A101" t="s">
        <v>74</v>
      </c>
      <c r="B101" s="30" t="s">
        <v>341</v>
      </c>
      <c r="C101" s="30" t="s">
        <v>342</v>
      </c>
      <c r="D101" s="30" t="s">
        <v>109</v>
      </c>
      <c r="E101" s="1">
        <v>74.554347826086953</v>
      </c>
      <c r="F101" s="1">
        <v>9.2778260869565212</v>
      </c>
      <c r="G101" s="1">
        <v>56.911086956521736</v>
      </c>
      <c r="H101" s="1">
        <v>116.19054347826088</v>
      </c>
      <c r="I101" s="1">
        <v>182.37945652173912</v>
      </c>
      <c r="J101" s="1">
        <v>2.4462618457501093</v>
      </c>
      <c r="K101" s="1">
        <v>2.5537031637264911</v>
      </c>
      <c r="L101" s="1">
        <v>0.1244437964717889</v>
      </c>
      <c r="M101" s="1">
        <v>0.23188511444817023</v>
      </c>
      <c r="N101" s="32" t="s">
        <v>343</v>
      </c>
    </row>
    <row r="102" spans="1:14" x14ac:dyDescent="0.3">
      <c r="A102" t="s">
        <v>74</v>
      </c>
      <c r="B102" s="30" t="s">
        <v>344</v>
      </c>
      <c r="C102" s="30" t="s">
        <v>72</v>
      </c>
      <c r="D102" s="30" t="s">
        <v>153</v>
      </c>
      <c r="E102" s="1">
        <v>33.804347826086953</v>
      </c>
      <c r="F102" s="1">
        <v>2.6397826086956524</v>
      </c>
      <c r="G102" s="1">
        <v>32.090108695652177</v>
      </c>
      <c r="H102" s="1">
        <v>69.472717391304343</v>
      </c>
      <c r="I102" s="1">
        <v>104.20260869565217</v>
      </c>
      <c r="J102" s="1">
        <v>3.0825209003215437</v>
      </c>
      <c r="K102" s="1">
        <v>3.2635144694533764</v>
      </c>
      <c r="L102" s="1">
        <v>7.8090032154340849E-2</v>
      </c>
      <c r="M102" s="1">
        <v>0.25908360128617364</v>
      </c>
      <c r="N102" s="32" t="s">
        <v>345</v>
      </c>
    </row>
    <row r="103" spans="1:14" x14ac:dyDescent="0.3">
      <c r="A103" t="s">
        <v>74</v>
      </c>
      <c r="B103" s="30" t="s">
        <v>346</v>
      </c>
      <c r="C103" s="30" t="s">
        <v>347</v>
      </c>
      <c r="D103" s="30" t="s">
        <v>49</v>
      </c>
      <c r="E103" s="1">
        <v>48.010869565217391</v>
      </c>
      <c r="F103" s="1">
        <v>5.6368478260869566</v>
      </c>
      <c r="G103" s="1">
        <v>54.82076086956522</v>
      </c>
      <c r="H103" s="1">
        <v>137.88130434782607</v>
      </c>
      <c r="I103" s="1">
        <v>198.33891304347824</v>
      </c>
      <c r="J103" s="1">
        <v>4.1311251980982568</v>
      </c>
      <c r="K103" s="1">
        <v>4.2579080824088749</v>
      </c>
      <c r="L103" s="1">
        <v>0.11740774281186325</v>
      </c>
      <c r="M103" s="1">
        <v>0.24419062712248132</v>
      </c>
      <c r="N103" s="32" t="s">
        <v>348</v>
      </c>
    </row>
    <row r="104" spans="1:14" x14ac:dyDescent="0.3">
      <c r="A104" t="s">
        <v>74</v>
      </c>
      <c r="B104" s="30" t="s">
        <v>349</v>
      </c>
      <c r="C104" s="30" t="s">
        <v>350</v>
      </c>
      <c r="D104" s="30" t="s">
        <v>351</v>
      </c>
      <c r="E104" s="1">
        <v>70.967391304347828</v>
      </c>
      <c r="F104" s="1">
        <v>13.975543478260869</v>
      </c>
      <c r="G104" s="1">
        <v>59.021739130434781</v>
      </c>
      <c r="H104" s="1">
        <v>98.024456521739125</v>
      </c>
      <c r="I104" s="1">
        <v>171.02173913043478</v>
      </c>
      <c r="J104" s="1">
        <v>2.4098636850972581</v>
      </c>
      <c r="K104" s="1">
        <v>2.4895083473732575</v>
      </c>
      <c r="L104" s="1">
        <v>0.19692908561801192</v>
      </c>
      <c r="M104" s="1">
        <v>0.27657374789401135</v>
      </c>
      <c r="N104" s="32" t="s">
        <v>352</v>
      </c>
    </row>
    <row r="105" spans="1:14" x14ac:dyDescent="0.3">
      <c r="A105" t="s">
        <v>74</v>
      </c>
      <c r="B105" s="30" t="s">
        <v>353</v>
      </c>
      <c r="C105" s="30" t="s">
        <v>301</v>
      </c>
      <c r="D105" s="30" t="s">
        <v>302</v>
      </c>
      <c r="E105" s="1">
        <v>31.782608695652176</v>
      </c>
      <c r="F105" s="1">
        <v>6.9593478260869563</v>
      </c>
      <c r="G105" s="1">
        <v>24.470543478260868</v>
      </c>
      <c r="H105" s="1">
        <v>80.995326086956524</v>
      </c>
      <c r="I105" s="1">
        <v>112.42521739130434</v>
      </c>
      <c r="J105" s="1">
        <v>3.537318741450068</v>
      </c>
      <c r="K105" s="1">
        <v>3.701768125854993</v>
      </c>
      <c r="L105" s="1">
        <v>0.21896716826265389</v>
      </c>
      <c r="M105" s="1">
        <v>0.38341655266757863</v>
      </c>
      <c r="N105" s="32" t="s">
        <v>354</v>
      </c>
    </row>
    <row r="106" spans="1:14" x14ac:dyDescent="0.3">
      <c r="A106" t="s">
        <v>74</v>
      </c>
      <c r="B106" s="30" t="s">
        <v>355</v>
      </c>
      <c r="C106" s="30" t="s">
        <v>76</v>
      </c>
      <c r="D106" s="30" t="s">
        <v>109</v>
      </c>
      <c r="E106" s="1">
        <v>67.826086956521735</v>
      </c>
      <c r="F106" s="1">
        <v>13.719782608695652</v>
      </c>
      <c r="G106" s="1">
        <v>76.926413043478263</v>
      </c>
      <c r="H106" s="1">
        <v>121.90445652173912</v>
      </c>
      <c r="I106" s="1">
        <v>212.55065217391302</v>
      </c>
      <c r="J106" s="1">
        <v>3.1337596153846152</v>
      </c>
      <c r="K106" s="1">
        <v>3.1634070512820514</v>
      </c>
      <c r="L106" s="1">
        <v>0.20227884615384617</v>
      </c>
      <c r="M106" s="1">
        <v>0.23192628205128207</v>
      </c>
      <c r="N106" s="32" t="s">
        <v>356</v>
      </c>
    </row>
    <row r="107" spans="1:14" x14ac:dyDescent="0.3">
      <c r="A107" t="s">
        <v>74</v>
      </c>
      <c r="B107" s="30" t="s">
        <v>357</v>
      </c>
      <c r="C107" s="30" t="s">
        <v>358</v>
      </c>
      <c r="D107" s="30" t="s">
        <v>359</v>
      </c>
      <c r="E107" s="1">
        <v>63.228260869565219</v>
      </c>
      <c r="F107" s="1">
        <v>1.4707608695652175</v>
      </c>
      <c r="G107" s="1">
        <v>46.244239130434785</v>
      </c>
      <c r="H107" s="1">
        <v>152.36510869565217</v>
      </c>
      <c r="I107" s="1">
        <v>200.08010869565217</v>
      </c>
      <c r="J107" s="1">
        <v>3.1644094894275399</v>
      </c>
      <c r="K107" s="1">
        <v>3.4228760529482551</v>
      </c>
      <c r="L107" s="1">
        <v>2.3261131167268353E-2</v>
      </c>
      <c r="M107" s="1">
        <v>0.28172769468798353</v>
      </c>
      <c r="N107" s="32" t="s">
        <v>360</v>
      </c>
    </row>
    <row r="108" spans="1:14" x14ac:dyDescent="0.3">
      <c r="A108" t="s">
        <v>74</v>
      </c>
      <c r="B108" s="30" t="s">
        <v>37</v>
      </c>
      <c r="C108" s="30" t="s">
        <v>62</v>
      </c>
      <c r="D108" s="30" t="s">
        <v>109</v>
      </c>
      <c r="E108" s="1">
        <v>42.760869565217391</v>
      </c>
      <c r="F108" s="1">
        <v>3.5428260869565218</v>
      </c>
      <c r="G108" s="1">
        <v>49.781413043478267</v>
      </c>
      <c r="H108" s="1">
        <v>55.013043478260869</v>
      </c>
      <c r="I108" s="1">
        <v>108.33728260869566</v>
      </c>
      <c r="J108" s="1">
        <v>2.5335612608032538</v>
      </c>
      <c r="K108" s="1">
        <v>2.6736502287747839</v>
      </c>
      <c r="L108" s="1">
        <v>8.285205897305542E-2</v>
      </c>
      <c r="M108" s="1">
        <v>0.22294102694458567</v>
      </c>
      <c r="N108" s="32" t="s">
        <v>361</v>
      </c>
    </row>
    <row r="109" spans="1:14" x14ac:dyDescent="0.3">
      <c r="A109" t="s">
        <v>74</v>
      </c>
      <c r="B109" s="30" t="s">
        <v>362</v>
      </c>
      <c r="C109" s="30" t="s">
        <v>71</v>
      </c>
      <c r="D109" s="30" t="s">
        <v>42</v>
      </c>
      <c r="E109" s="1">
        <v>54.923913043478258</v>
      </c>
      <c r="F109" s="1">
        <v>9.205760869565216</v>
      </c>
      <c r="G109" s="1">
        <v>63.14065217391304</v>
      </c>
      <c r="H109" s="1">
        <v>92.739891304347822</v>
      </c>
      <c r="I109" s="1">
        <v>165.08630434782606</v>
      </c>
      <c r="J109" s="1">
        <v>3.0057272907183847</v>
      </c>
      <c r="K109" s="1">
        <v>3.1130575895507624</v>
      </c>
      <c r="L109" s="1">
        <v>0.16760934098555311</v>
      </c>
      <c r="M109" s="1">
        <v>0.27493963981792996</v>
      </c>
      <c r="N109" s="32" t="s">
        <v>363</v>
      </c>
    </row>
    <row r="110" spans="1:14" x14ac:dyDescent="0.3">
      <c r="A110" t="s">
        <v>74</v>
      </c>
      <c r="B110" s="30" t="s">
        <v>364</v>
      </c>
      <c r="C110" s="30" t="s">
        <v>118</v>
      </c>
      <c r="D110" s="30" t="s">
        <v>7</v>
      </c>
      <c r="E110" s="1">
        <v>58.978260869565219</v>
      </c>
      <c r="F110" s="1">
        <v>22.162282608695651</v>
      </c>
      <c r="G110" s="1">
        <v>40.46</v>
      </c>
      <c r="H110" s="1">
        <v>115.98369565217391</v>
      </c>
      <c r="I110" s="1">
        <v>178.60597826086956</v>
      </c>
      <c r="J110" s="1">
        <v>3.0283357906376702</v>
      </c>
      <c r="K110" s="1">
        <v>3.1130224843346848</v>
      </c>
      <c r="L110" s="1">
        <v>0.37577036490969407</v>
      </c>
      <c r="M110" s="1">
        <v>0.46045705860670844</v>
      </c>
      <c r="N110" s="32" t="s">
        <v>365</v>
      </c>
    </row>
    <row r="111" spans="1:14" x14ac:dyDescent="0.3">
      <c r="A111" t="s">
        <v>74</v>
      </c>
      <c r="B111" s="30" t="s">
        <v>366</v>
      </c>
      <c r="C111" s="30" t="s">
        <v>143</v>
      </c>
      <c r="D111" s="30" t="s">
        <v>144</v>
      </c>
      <c r="E111" s="1">
        <v>58.434782608695649</v>
      </c>
      <c r="F111" s="1">
        <v>16.557826086956521</v>
      </c>
      <c r="G111" s="1">
        <v>40.296630434782607</v>
      </c>
      <c r="H111" s="1">
        <v>153.56804347826088</v>
      </c>
      <c r="I111" s="1">
        <v>210.42249999999999</v>
      </c>
      <c r="J111" s="1">
        <v>3.600980282738095</v>
      </c>
      <c r="K111" s="1">
        <v>3.7132868303571431</v>
      </c>
      <c r="L111" s="1">
        <v>0.28335565476190477</v>
      </c>
      <c r="M111" s="1">
        <v>0.3956622023809524</v>
      </c>
      <c r="N111" s="32" t="s">
        <v>367</v>
      </c>
    </row>
    <row r="112" spans="1:14" x14ac:dyDescent="0.3">
      <c r="A112" t="s">
        <v>74</v>
      </c>
      <c r="B112" s="30" t="s">
        <v>368</v>
      </c>
      <c r="C112" s="30" t="s">
        <v>369</v>
      </c>
      <c r="D112" s="30" t="s">
        <v>47</v>
      </c>
      <c r="E112" s="1">
        <v>37.619565217391305</v>
      </c>
      <c r="F112" s="1">
        <v>12.029891304347826</v>
      </c>
      <c r="G112" s="1">
        <v>12.679347826086957</v>
      </c>
      <c r="H112" s="1">
        <v>82.305978260869566</v>
      </c>
      <c r="I112" s="1">
        <v>107.01521739130435</v>
      </c>
      <c r="J112" s="1">
        <v>2.8446691707598961</v>
      </c>
      <c r="K112" s="1">
        <v>2.9949147645189251</v>
      </c>
      <c r="L112" s="1">
        <v>0.31977752094770295</v>
      </c>
      <c r="M112" s="1">
        <v>0.47002311470673214</v>
      </c>
      <c r="N112" s="32" t="s">
        <v>792</v>
      </c>
    </row>
    <row r="113" spans="1:14" x14ac:dyDescent="0.3">
      <c r="A113" t="s">
        <v>74</v>
      </c>
      <c r="B113" s="30" t="s">
        <v>370</v>
      </c>
      <c r="C113" s="30" t="s">
        <v>371</v>
      </c>
      <c r="D113" s="30" t="s">
        <v>302</v>
      </c>
      <c r="E113" s="1">
        <v>64.760869565217391</v>
      </c>
      <c r="F113" s="1">
        <v>4.5932608695652171</v>
      </c>
      <c r="G113" s="1">
        <v>42.038152173913048</v>
      </c>
      <c r="H113" s="1">
        <v>67.874021739130427</v>
      </c>
      <c r="I113" s="1">
        <v>114.50543478260869</v>
      </c>
      <c r="J113" s="1">
        <v>1.7681268882175225</v>
      </c>
      <c r="K113" s="1">
        <v>1.8559214501510573</v>
      </c>
      <c r="L113" s="1">
        <v>7.0926485397784483E-2</v>
      </c>
      <c r="M113" s="1">
        <v>0.15872104733131925</v>
      </c>
      <c r="N113" s="32" t="s">
        <v>372</v>
      </c>
    </row>
    <row r="114" spans="1:14" x14ac:dyDescent="0.3">
      <c r="A114" t="s">
        <v>74</v>
      </c>
      <c r="B114" s="30" t="s">
        <v>373</v>
      </c>
      <c r="C114" s="30" t="s">
        <v>374</v>
      </c>
      <c r="D114" s="30" t="s">
        <v>375</v>
      </c>
      <c r="E114" s="1">
        <v>40.239130434782609</v>
      </c>
      <c r="F114" s="1">
        <v>4.6548913043478262</v>
      </c>
      <c r="G114" s="1">
        <v>41.008152173913047</v>
      </c>
      <c r="H114" s="1">
        <v>83.584239130434781</v>
      </c>
      <c r="I114" s="1">
        <v>129.24728260869566</v>
      </c>
      <c r="J114" s="1">
        <v>3.2119800108049703</v>
      </c>
      <c r="K114" s="1">
        <v>3.4624527282549975</v>
      </c>
      <c r="L114" s="1">
        <v>0.1156807131280389</v>
      </c>
      <c r="M114" s="1">
        <v>0.36615343057806593</v>
      </c>
      <c r="N114" s="32" t="s">
        <v>376</v>
      </c>
    </row>
    <row r="115" spans="1:14" x14ac:dyDescent="0.3">
      <c r="A115" t="s">
        <v>74</v>
      </c>
      <c r="B115" s="30" t="s">
        <v>377</v>
      </c>
      <c r="C115" s="30" t="s">
        <v>378</v>
      </c>
      <c r="D115" s="30" t="s">
        <v>12</v>
      </c>
      <c r="E115" s="1">
        <v>79.076086956521735</v>
      </c>
      <c r="F115" s="1">
        <v>31.075108695652172</v>
      </c>
      <c r="G115" s="1">
        <v>37.391847826086959</v>
      </c>
      <c r="H115" s="1">
        <v>92.183586956521737</v>
      </c>
      <c r="I115" s="1">
        <v>160.65054347826086</v>
      </c>
      <c r="J115" s="1">
        <v>2.0315945017182129</v>
      </c>
      <c r="K115" s="1">
        <v>2.0963711340206186</v>
      </c>
      <c r="L115" s="1">
        <v>0.39297731958762888</v>
      </c>
      <c r="M115" s="1">
        <v>0.45775395189003437</v>
      </c>
      <c r="N115" s="32" t="s">
        <v>379</v>
      </c>
    </row>
    <row r="116" spans="1:14" x14ac:dyDescent="0.3">
      <c r="A116" t="s">
        <v>74</v>
      </c>
      <c r="B116" s="30" t="s">
        <v>380</v>
      </c>
      <c r="C116" s="30" t="s">
        <v>173</v>
      </c>
      <c r="D116" s="30" t="s">
        <v>12</v>
      </c>
      <c r="E116" s="1">
        <v>40.989130434782609</v>
      </c>
      <c r="F116" s="1">
        <v>3.2892391304347828</v>
      </c>
      <c r="G116" s="1">
        <v>33.653260869565216</v>
      </c>
      <c r="H116" s="1">
        <v>75.547282608695653</v>
      </c>
      <c r="I116" s="1">
        <v>112.48978260869565</v>
      </c>
      <c r="J116" s="1">
        <v>2.7443808008485813</v>
      </c>
      <c r="K116" s="1">
        <v>2.8850543622381331</v>
      </c>
      <c r="L116" s="1">
        <v>8.0246618933969768E-2</v>
      </c>
      <c r="M116" s="1">
        <v>0.22092018032352165</v>
      </c>
      <c r="N116" s="32" t="s">
        <v>792</v>
      </c>
    </row>
    <row r="117" spans="1:14" x14ac:dyDescent="0.3">
      <c r="A117" t="s">
        <v>74</v>
      </c>
      <c r="B117" s="30" t="s">
        <v>381</v>
      </c>
      <c r="C117" s="30" t="s">
        <v>17</v>
      </c>
      <c r="D117" s="30" t="s">
        <v>3</v>
      </c>
      <c r="E117" s="1">
        <v>51.043478260869563</v>
      </c>
      <c r="F117" s="1">
        <v>7.5211956521739136</v>
      </c>
      <c r="G117" s="1">
        <v>37.816086956521737</v>
      </c>
      <c r="H117" s="1">
        <v>91.949891304347815</v>
      </c>
      <c r="I117" s="1">
        <v>137.28717391304346</v>
      </c>
      <c r="J117" s="1">
        <v>2.6896124361158429</v>
      </c>
      <c r="K117" s="1">
        <v>2.7999510221465078</v>
      </c>
      <c r="L117" s="1">
        <v>0.14734880749574109</v>
      </c>
      <c r="M117" s="1">
        <v>0.25768739352640552</v>
      </c>
      <c r="N117" s="32" t="s">
        <v>382</v>
      </c>
    </row>
    <row r="118" spans="1:14" x14ac:dyDescent="0.3">
      <c r="A118" t="s">
        <v>74</v>
      </c>
      <c r="B118" s="30" t="s">
        <v>383</v>
      </c>
      <c r="C118" s="30" t="s">
        <v>118</v>
      </c>
      <c r="D118" s="30" t="s">
        <v>7</v>
      </c>
      <c r="E118" s="1">
        <v>43.347826086956523</v>
      </c>
      <c r="F118" s="1">
        <v>18.133152173913043</v>
      </c>
      <c r="G118" s="1">
        <v>62.815869565217398</v>
      </c>
      <c r="H118" s="1">
        <v>85.595978260869558</v>
      </c>
      <c r="I118" s="1">
        <v>166.54499999999999</v>
      </c>
      <c r="J118" s="1">
        <v>3.8420611835506517</v>
      </c>
      <c r="K118" s="1">
        <v>4.3222517552657971</v>
      </c>
      <c r="L118" s="1">
        <v>0.41831745235707118</v>
      </c>
      <c r="M118" s="1">
        <v>0.89850802407221675</v>
      </c>
      <c r="N118" s="32" t="s">
        <v>384</v>
      </c>
    </row>
    <row r="119" spans="1:14" x14ac:dyDescent="0.3">
      <c r="A119" t="s">
        <v>74</v>
      </c>
      <c r="B119" s="30" t="s">
        <v>385</v>
      </c>
      <c r="C119" s="30" t="s">
        <v>173</v>
      </c>
      <c r="D119" s="30" t="s">
        <v>12</v>
      </c>
      <c r="E119" s="1">
        <v>31.934782608695652</v>
      </c>
      <c r="F119" s="1">
        <v>5.2255434782608692</v>
      </c>
      <c r="G119" s="1">
        <v>63.114021739130429</v>
      </c>
      <c r="H119" s="1">
        <v>83.113043478260863</v>
      </c>
      <c r="I119" s="1">
        <v>151.45260869565217</v>
      </c>
      <c r="J119" s="1">
        <v>4.7425595643294756</v>
      </c>
      <c r="K119" s="1">
        <v>5.4441252552756971</v>
      </c>
      <c r="L119" s="1">
        <v>0.16363172226004083</v>
      </c>
      <c r="M119" s="1">
        <v>0.86519741320626264</v>
      </c>
      <c r="N119" s="32" t="s">
        <v>386</v>
      </c>
    </row>
    <row r="120" spans="1:14" x14ac:dyDescent="0.3">
      <c r="A120" t="s">
        <v>74</v>
      </c>
      <c r="B120" s="30" t="s">
        <v>387</v>
      </c>
      <c r="C120" s="30" t="s">
        <v>76</v>
      </c>
      <c r="D120" s="30" t="s">
        <v>109</v>
      </c>
      <c r="E120" s="1">
        <v>63.467391304347828</v>
      </c>
      <c r="F120" s="1">
        <v>26.907608695652176</v>
      </c>
      <c r="G120" s="1">
        <v>60.024456521739133</v>
      </c>
      <c r="H120" s="1">
        <v>147.64402173913044</v>
      </c>
      <c r="I120" s="1">
        <v>234.57608695652175</v>
      </c>
      <c r="J120" s="1">
        <v>3.6960095906833361</v>
      </c>
      <c r="K120" s="1">
        <v>3.8542558657304333</v>
      </c>
      <c r="L120" s="1">
        <v>0.42395958212022605</v>
      </c>
      <c r="M120" s="1">
        <v>0.5822058571673232</v>
      </c>
      <c r="N120" s="32" t="s">
        <v>388</v>
      </c>
    </row>
    <row r="121" spans="1:14" x14ac:dyDescent="0.3">
      <c r="A121" t="s">
        <v>74</v>
      </c>
      <c r="B121" s="30" t="s">
        <v>389</v>
      </c>
      <c r="C121" s="30" t="s">
        <v>76</v>
      </c>
      <c r="D121" s="30" t="s">
        <v>109</v>
      </c>
      <c r="E121" s="1">
        <v>68.141304347826093</v>
      </c>
      <c r="F121" s="1">
        <v>32.953695652173913</v>
      </c>
      <c r="G121" s="1">
        <v>44.455434782608698</v>
      </c>
      <c r="H121" s="1">
        <v>132.60934782608695</v>
      </c>
      <c r="I121" s="1">
        <v>210.01847826086956</v>
      </c>
      <c r="J121" s="1">
        <v>3.0821024086776196</v>
      </c>
      <c r="K121" s="1">
        <v>3.1484606795342156</v>
      </c>
      <c r="L121" s="1">
        <v>0.48360823097782735</v>
      </c>
      <c r="M121" s="1">
        <v>0.5499665018344233</v>
      </c>
      <c r="N121" s="32" t="s">
        <v>390</v>
      </c>
    </row>
    <row r="122" spans="1:14" x14ac:dyDescent="0.3">
      <c r="A122" t="s">
        <v>74</v>
      </c>
      <c r="B122" s="30" t="s">
        <v>391</v>
      </c>
      <c r="C122" s="30" t="s">
        <v>25</v>
      </c>
      <c r="D122" s="30" t="s">
        <v>392</v>
      </c>
      <c r="E122" s="1">
        <v>53.043478260869563</v>
      </c>
      <c r="F122" s="1">
        <v>15.366304347826087</v>
      </c>
      <c r="G122" s="1">
        <v>26.694130434782611</v>
      </c>
      <c r="H122" s="1">
        <v>74.576304347826095</v>
      </c>
      <c r="I122" s="1">
        <v>116.63673913043479</v>
      </c>
      <c r="J122" s="1">
        <v>2.1988893442622954</v>
      </c>
      <c r="K122" s="1">
        <v>2.3620409836065579</v>
      </c>
      <c r="L122" s="1">
        <v>0.28969262295081971</v>
      </c>
      <c r="M122" s="1">
        <v>0.45284426229508201</v>
      </c>
      <c r="N122" s="32" t="s">
        <v>393</v>
      </c>
    </row>
    <row r="123" spans="1:14" x14ac:dyDescent="0.3">
      <c r="A123" t="s">
        <v>74</v>
      </c>
      <c r="B123" s="30" t="s">
        <v>394</v>
      </c>
      <c r="C123" s="30" t="s">
        <v>262</v>
      </c>
      <c r="D123" s="30" t="s">
        <v>51</v>
      </c>
      <c r="E123" s="1">
        <v>28.086956521739129</v>
      </c>
      <c r="F123" s="1">
        <v>5.3695652173913047</v>
      </c>
      <c r="G123" s="1">
        <v>22.260869565217391</v>
      </c>
      <c r="H123" s="1">
        <v>25.247608695652175</v>
      </c>
      <c r="I123" s="1">
        <v>52.878043478260871</v>
      </c>
      <c r="J123" s="1">
        <v>1.88265479876161</v>
      </c>
      <c r="K123" s="1">
        <v>2.0715092879256969</v>
      </c>
      <c r="L123" s="1">
        <v>0.19117647058823531</v>
      </c>
      <c r="M123" s="1">
        <v>0.38003095975232204</v>
      </c>
      <c r="N123" s="32" t="s">
        <v>395</v>
      </c>
    </row>
    <row r="124" spans="1:14" x14ac:dyDescent="0.3">
      <c r="A124" t="s">
        <v>74</v>
      </c>
      <c r="B124" s="30" t="s">
        <v>396</v>
      </c>
      <c r="C124" s="30" t="s">
        <v>239</v>
      </c>
      <c r="D124" s="30" t="s">
        <v>109</v>
      </c>
      <c r="E124" s="1">
        <v>73.217391304347828</v>
      </c>
      <c r="F124" s="1">
        <v>3.4048913043478262</v>
      </c>
      <c r="G124" s="1">
        <v>73.6875</v>
      </c>
      <c r="H124" s="1">
        <v>161.77989130434781</v>
      </c>
      <c r="I124" s="1">
        <v>238.87228260869563</v>
      </c>
      <c r="J124" s="1">
        <v>3.2625074228028499</v>
      </c>
      <c r="K124" s="1">
        <v>3.3831279691211398</v>
      </c>
      <c r="L124" s="1">
        <v>4.6503859857482184E-2</v>
      </c>
      <c r="M124" s="1">
        <v>0.16712440617577198</v>
      </c>
      <c r="N124" s="32" t="s">
        <v>397</v>
      </c>
    </row>
    <row r="125" spans="1:14" x14ac:dyDescent="0.3">
      <c r="A125" t="s">
        <v>74</v>
      </c>
      <c r="B125" s="30" t="s">
        <v>398</v>
      </c>
      <c r="C125" s="30" t="s">
        <v>399</v>
      </c>
      <c r="D125" s="30" t="s">
        <v>192</v>
      </c>
      <c r="E125" s="1">
        <v>40</v>
      </c>
      <c r="F125" s="1">
        <v>14.086956521739131</v>
      </c>
      <c r="G125" s="1">
        <v>37.744891304347831</v>
      </c>
      <c r="H125" s="1">
        <v>82.788043478260875</v>
      </c>
      <c r="I125" s="1">
        <v>134.61989130434785</v>
      </c>
      <c r="J125" s="1">
        <v>3.365497282608696</v>
      </c>
      <c r="K125" s="1">
        <v>3.3894103260869572</v>
      </c>
      <c r="L125" s="1">
        <v>0.35217391304347828</v>
      </c>
      <c r="M125" s="1">
        <v>0.37608695652173918</v>
      </c>
      <c r="N125" s="32" t="s">
        <v>400</v>
      </c>
    </row>
    <row r="126" spans="1:14" x14ac:dyDescent="0.3">
      <c r="A126" t="s">
        <v>74</v>
      </c>
      <c r="B126" s="30" t="s">
        <v>401</v>
      </c>
      <c r="C126" s="30" t="s">
        <v>402</v>
      </c>
      <c r="D126" s="30" t="s">
        <v>403</v>
      </c>
      <c r="E126" s="1">
        <v>29.456521739130434</v>
      </c>
      <c r="F126" s="1">
        <v>13.759130434782607</v>
      </c>
      <c r="G126" s="1">
        <v>12.472282608695652</v>
      </c>
      <c r="H126" s="1">
        <v>55.767391304347832</v>
      </c>
      <c r="I126" s="1">
        <v>81.998804347826095</v>
      </c>
      <c r="J126" s="1">
        <v>2.7837232472324729</v>
      </c>
      <c r="K126" s="1">
        <v>2.9785571955719563</v>
      </c>
      <c r="L126" s="1">
        <v>0.46709963099630991</v>
      </c>
      <c r="M126" s="1">
        <v>0.66193357933579333</v>
      </c>
      <c r="N126" s="32" t="s">
        <v>404</v>
      </c>
    </row>
    <row r="127" spans="1:14" x14ac:dyDescent="0.3">
      <c r="A127" t="s">
        <v>74</v>
      </c>
      <c r="B127" s="30" t="s">
        <v>405</v>
      </c>
      <c r="C127" s="30" t="s">
        <v>81</v>
      </c>
      <c r="D127" s="30" t="s">
        <v>82</v>
      </c>
      <c r="E127" s="1">
        <v>65.554347826086953</v>
      </c>
      <c r="F127" s="1">
        <v>24.044782608695652</v>
      </c>
      <c r="G127" s="1">
        <v>58.368369565217392</v>
      </c>
      <c r="H127" s="1">
        <v>117.0283695652174</v>
      </c>
      <c r="I127" s="1">
        <v>199.44152173913045</v>
      </c>
      <c r="J127" s="1">
        <v>3.0423843475377224</v>
      </c>
      <c r="K127" s="1">
        <v>3.129849112916598</v>
      </c>
      <c r="L127" s="1">
        <v>0.36679157685292657</v>
      </c>
      <c r="M127" s="1">
        <v>0.45425634223180239</v>
      </c>
      <c r="N127" s="32" t="s">
        <v>406</v>
      </c>
    </row>
    <row r="128" spans="1:14" x14ac:dyDescent="0.3">
      <c r="A128" t="s">
        <v>74</v>
      </c>
      <c r="B128" s="30" t="s">
        <v>407</v>
      </c>
      <c r="C128" s="30" t="s">
        <v>50</v>
      </c>
      <c r="D128" s="30" t="s">
        <v>12</v>
      </c>
      <c r="E128" s="1">
        <v>40.097826086956523</v>
      </c>
      <c r="F128" s="1">
        <v>0</v>
      </c>
      <c r="G128" s="1">
        <v>42.768043478260871</v>
      </c>
      <c r="H128" s="1">
        <v>98.407391304347826</v>
      </c>
      <c r="I128" s="1">
        <v>141.1754347826087</v>
      </c>
      <c r="J128" s="1">
        <v>3.520775277853077</v>
      </c>
      <c r="K128" s="1">
        <v>3.9107535917592844</v>
      </c>
      <c r="L128" s="1">
        <v>0</v>
      </c>
      <c r="M128" s="1">
        <v>0.38997831390620763</v>
      </c>
      <c r="N128" s="32" t="s">
        <v>408</v>
      </c>
    </row>
    <row r="129" spans="1:14" x14ac:dyDescent="0.3">
      <c r="A129" t="s">
        <v>74</v>
      </c>
      <c r="B129" s="30" t="s">
        <v>409</v>
      </c>
      <c r="C129" s="30" t="s">
        <v>410</v>
      </c>
      <c r="D129" s="30" t="s">
        <v>411</v>
      </c>
      <c r="E129" s="1">
        <v>30.239130434782609</v>
      </c>
      <c r="F129" s="1">
        <v>5.9755434782608692</v>
      </c>
      <c r="G129" s="1">
        <v>34.57076086956522</v>
      </c>
      <c r="H129" s="1">
        <v>60.004456521739129</v>
      </c>
      <c r="I129" s="1">
        <v>100.55076086956522</v>
      </c>
      <c r="J129" s="1">
        <v>3.3251869158878504</v>
      </c>
      <c r="K129" s="1">
        <v>3.5033860531991374</v>
      </c>
      <c r="L129" s="1">
        <v>0.19760963335729689</v>
      </c>
      <c r="M129" s="1">
        <v>0.37580877066858376</v>
      </c>
      <c r="N129" s="32" t="s">
        <v>412</v>
      </c>
    </row>
    <row r="130" spans="1:14" x14ac:dyDescent="0.3">
      <c r="A130" t="s">
        <v>74</v>
      </c>
      <c r="B130" s="30" t="s">
        <v>413</v>
      </c>
      <c r="C130" s="30" t="s">
        <v>414</v>
      </c>
      <c r="D130" s="30" t="s">
        <v>4</v>
      </c>
      <c r="E130" s="1">
        <v>80.967391304347828</v>
      </c>
      <c r="F130" s="1">
        <v>11.978152173913044</v>
      </c>
      <c r="G130" s="1">
        <v>72.843695652173906</v>
      </c>
      <c r="H130" s="1">
        <v>117.67478260869565</v>
      </c>
      <c r="I130" s="1">
        <v>202.49663043478259</v>
      </c>
      <c r="J130" s="1">
        <v>2.5009652302322456</v>
      </c>
      <c r="K130" s="1">
        <v>2.5707732581554565</v>
      </c>
      <c r="L130" s="1">
        <v>0.14793797825211438</v>
      </c>
      <c r="M130" s="1">
        <v>0.21774600617532555</v>
      </c>
      <c r="N130" s="32" t="s">
        <v>415</v>
      </c>
    </row>
    <row r="131" spans="1:14" x14ac:dyDescent="0.3">
      <c r="A131" t="s">
        <v>74</v>
      </c>
      <c r="B131" s="30" t="s">
        <v>416</v>
      </c>
      <c r="C131" s="30" t="s">
        <v>417</v>
      </c>
      <c r="D131" s="30" t="s">
        <v>418</v>
      </c>
      <c r="E131" s="1">
        <v>38.315217391304351</v>
      </c>
      <c r="F131" s="1">
        <v>6.2229347826086956</v>
      </c>
      <c r="G131" s="1">
        <v>32.438913043478259</v>
      </c>
      <c r="H131" s="1">
        <v>63.151630434782604</v>
      </c>
      <c r="I131" s="1">
        <v>101.81347826086954</v>
      </c>
      <c r="J131" s="1">
        <v>2.6572595744680845</v>
      </c>
      <c r="K131" s="1">
        <v>2.8397021276595744</v>
      </c>
      <c r="L131" s="1">
        <v>0.1624141843971631</v>
      </c>
      <c r="M131" s="1">
        <v>0.34485673758865248</v>
      </c>
      <c r="N131" s="32" t="s">
        <v>419</v>
      </c>
    </row>
    <row r="132" spans="1:14" x14ac:dyDescent="0.3">
      <c r="A132" t="s">
        <v>74</v>
      </c>
      <c r="B132" s="30" t="s">
        <v>420</v>
      </c>
      <c r="C132" s="30" t="s">
        <v>421</v>
      </c>
      <c r="D132" s="30" t="s">
        <v>35</v>
      </c>
      <c r="E132" s="1">
        <v>39.913043478260867</v>
      </c>
      <c r="F132" s="1">
        <v>6.2778260869565212</v>
      </c>
      <c r="G132" s="1">
        <v>30.806195652173916</v>
      </c>
      <c r="H132" s="1">
        <v>64.106739130434775</v>
      </c>
      <c r="I132" s="1">
        <v>101.19076086956521</v>
      </c>
      <c r="J132" s="1">
        <v>2.5352805010893245</v>
      </c>
      <c r="K132" s="1">
        <v>2.6793981481481479</v>
      </c>
      <c r="L132" s="1">
        <v>0.1572875816993464</v>
      </c>
      <c r="M132" s="1">
        <v>0.30140522875817</v>
      </c>
      <c r="N132" s="32" t="s">
        <v>422</v>
      </c>
    </row>
    <row r="133" spans="1:14" x14ac:dyDescent="0.3">
      <c r="A133" t="s">
        <v>74</v>
      </c>
      <c r="B133" s="30" t="s">
        <v>61</v>
      </c>
      <c r="C133" s="30" t="s">
        <v>81</v>
      </c>
      <c r="D133" s="30" t="s">
        <v>82</v>
      </c>
      <c r="E133" s="1">
        <v>116.15217391304348</v>
      </c>
      <c r="F133" s="1">
        <v>12.616304347826087</v>
      </c>
      <c r="G133" s="1">
        <v>103.18402173913044</v>
      </c>
      <c r="H133" s="1">
        <v>187.17771739130433</v>
      </c>
      <c r="I133" s="1">
        <v>302.97804347826087</v>
      </c>
      <c r="J133" s="1">
        <v>2.6084577952461161</v>
      </c>
      <c r="K133" s="1">
        <v>2.7358366086468271</v>
      </c>
      <c r="L133" s="1">
        <v>0.10861875350926446</v>
      </c>
      <c r="M133" s="1">
        <v>0.23599756690997567</v>
      </c>
      <c r="N133" s="32" t="s">
        <v>423</v>
      </c>
    </row>
    <row r="134" spans="1:14" x14ac:dyDescent="0.3">
      <c r="A134" t="s">
        <v>74</v>
      </c>
      <c r="B134" s="30" t="s">
        <v>424</v>
      </c>
      <c r="C134" s="30" t="s">
        <v>425</v>
      </c>
      <c r="D134" s="30" t="s">
        <v>42</v>
      </c>
      <c r="E134" s="1">
        <v>60.173913043478258</v>
      </c>
      <c r="F134" s="1">
        <v>4.6944565217391299</v>
      </c>
      <c r="G134" s="1">
        <v>38.649239130434786</v>
      </c>
      <c r="H134" s="1">
        <v>104.06826086956522</v>
      </c>
      <c r="I134" s="1">
        <v>147.41195652173914</v>
      </c>
      <c r="J134" s="1">
        <v>2.4497651734104049</v>
      </c>
      <c r="K134" s="1">
        <v>2.6993551300578038</v>
      </c>
      <c r="L134" s="1">
        <v>7.8014812138728323E-2</v>
      </c>
      <c r="M134" s="1">
        <v>0.32760476878612721</v>
      </c>
      <c r="N134" s="32" t="s">
        <v>426</v>
      </c>
    </row>
    <row r="135" spans="1:14" x14ac:dyDescent="0.3">
      <c r="A135" t="s">
        <v>74</v>
      </c>
      <c r="B135" s="30" t="s">
        <v>427</v>
      </c>
      <c r="C135" s="30" t="s">
        <v>428</v>
      </c>
      <c r="D135" s="30" t="s">
        <v>48</v>
      </c>
      <c r="E135" s="1">
        <v>109.40217391304348</v>
      </c>
      <c r="F135" s="1">
        <v>10.726086956521739</v>
      </c>
      <c r="G135" s="1">
        <v>121.05934782608695</v>
      </c>
      <c r="H135" s="1">
        <v>235.73271739130433</v>
      </c>
      <c r="I135" s="1">
        <v>367.51815217391299</v>
      </c>
      <c r="J135" s="1">
        <v>3.3593313462493786</v>
      </c>
      <c r="K135" s="1">
        <v>3.4939622454048682</v>
      </c>
      <c r="L135" s="1">
        <v>9.8042722305017371E-2</v>
      </c>
      <c r="M135" s="1">
        <v>0.23267362146050671</v>
      </c>
      <c r="N135" s="32" t="s">
        <v>429</v>
      </c>
    </row>
    <row r="136" spans="1:14" x14ac:dyDescent="0.3">
      <c r="A136" t="s">
        <v>74</v>
      </c>
      <c r="B136" s="30" t="s">
        <v>430</v>
      </c>
      <c r="C136" s="30" t="s">
        <v>76</v>
      </c>
      <c r="D136" s="30" t="s">
        <v>12</v>
      </c>
      <c r="E136" s="1">
        <v>106.67391304347827</v>
      </c>
      <c r="F136" s="1">
        <v>16.16054347826087</v>
      </c>
      <c r="G136" s="1">
        <v>66.779891304347828</v>
      </c>
      <c r="H136" s="1">
        <v>86.130217391304342</v>
      </c>
      <c r="I136" s="1">
        <v>169.07065217391306</v>
      </c>
      <c r="J136" s="1">
        <v>1.5849296922763401</v>
      </c>
      <c r="K136" s="1">
        <v>1.7145037701243122</v>
      </c>
      <c r="L136" s="1">
        <v>0.15149480334216425</v>
      </c>
      <c r="M136" s="1">
        <v>0.28106888119013651</v>
      </c>
      <c r="N136" s="32" t="s">
        <v>431</v>
      </c>
    </row>
    <row r="137" spans="1:14" x14ac:dyDescent="0.3">
      <c r="A137" t="s">
        <v>74</v>
      </c>
      <c r="B137" s="30" t="s">
        <v>432</v>
      </c>
      <c r="C137" s="30" t="s">
        <v>295</v>
      </c>
      <c r="D137" s="30" t="s">
        <v>7</v>
      </c>
      <c r="E137" s="1">
        <v>40.717391304347828</v>
      </c>
      <c r="F137" s="1">
        <v>11.26195652173913</v>
      </c>
      <c r="G137" s="1">
        <v>31.957608695652173</v>
      </c>
      <c r="H137" s="1">
        <v>77.269565217391303</v>
      </c>
      <c r="I137" s="1">
        <v>120.4891304347826</v>
      </c>
      <c r="J137" s="1">
        <v>2.9591564335290972</v>
      </c>
      <c r="K137" s="1">
        <v>3.2493860117458619</v>
      </c>
      <c r="L137" s="1">
        <v>0.27658836091831285</v>
      </c>
      <c r="M137" s="1">
        <v>0.56681793913507739</v>
      </c>
      <c r="N137" s="32" t="s">
        <v>433</v>
      </c>
    </row>
    <row r="138" spans="1:14" x14ac:dyDescent="0.3">
      <c r="A138" t="s">
        <v>74</v>
      </c>
      <c r="B138" s="30" t="s">
        <v>434</v>
      </c>
      <c r="C138" s="30" t="s">
        <v>18</v>
      </c>
      <c r="D138" s="30" t="s">
        <v>8</v>
      </c>
      <c r="E138" s="1">
        <v>50.478260869565219</v>
      </c>
      <c r="F138" s="1">
        <v>5.1550000000000002</v>
      </c>
      <c r="G138" s="1">
        <v>34.221195652173911</v>
      </c>
      <c r="H138" s="1">
        <v>131.36184782608697</v>
      </c>
      <c r="I138" s="1">
        <v>170.73804347826089</v>
      </c>
      <c r="J138" s="1">
        <v>3.382407407407408</v>
      </c>
      <c r="K138" s="1">
        <v>3.5386584840654609</v>
      </c>
      <c r="L138" s="1">
        <v>0.10212316968130922</v>
      </c>
      <c r="M138" s="1">
        <v>0.25837424633936262</v>
      </c>
      <c r="N138" s="32" t="s">
        <v>435</v>
      </c>
    </row>
    <row r="139" spans="1:14" x14ac:dyDescent="0.3">
      <c r="A139" t="s">
        <v>74</v>
      </c>
      <c r="B139" s="30" t="s">
        <v>436</v>
      </c>
      <c r="C139" s="30" t="s">
        <v>374</v>
      </c>
      <c r="D139" s="30" t="s">
        <v>375</v>
      </c>
      <c r="E139" s="1">
        <v>42.25</v>
      </c>
      <c r="F139" s="1">
        <v>8.6576086956521738</v>
      </c>
      <c r="G139" s="1">
        <v>49.964673913043477</v>
      </c>
      <c r="H139" s="1">
        <v>83.641304347826093</v>
      </c>
      <c r="I139" s="1">
        <v>142.26358695652175</v>
      </c>
      <c r="J139" s="1">
        <v>3.3671854900951894</v>
      </c>
      <c r="K139" s="1">
        <v>3.5371751993825575</v>
      </c>
      <c r="L139" s="1">
        <v>0.20491381528170827</v>
      </c>
      <c r="M139" s="1">
        <v>0.37490352456907644</v>
      </c>
      <c r="N139" s="32" t="s">
        <v>437</v>
      </c>
    </row>
    <row r="140" spans="1:14" x14ac:dyDescent="0.3">
      <c r="A140" t="s">
        <v>74</v>
      </c>
      <c r="B140" s="30" t="s">
        <v>438</v>
      </c>
      <c r="C140" s="30" t="s">
        <v>191</v>
      </c>
      <c r="D140" s="30" t="s">
        <v>192</v>
      </c>
      <c r="E140" s="1">
        <v>54.989130434782609</v>
      </c>
      <c r="F140" s="1">
        <v>11.374021739130436</v>
      </c>
      <c r="G140" s="1">
        <v>35.235978260869565</v>
      </c>
      <c r="H140" s="1">
        <v>118.10739130434781</v>
      </c>
      <c r="I140" s="1">
        <v>164.71739130434781</v>
      </c>
      <c r="J140" s="1">
        <v>2.9954536469658031</v>
      </c>
      <c r="K140" s="1">
        <v>3.1128286222573633</v>
      </c>
      <c r="L140" s="1">
        <v>0.20684127297884961</v>
      </c>
      <c r="M140" s="1">
        <v>0.32421624827040918</v>
      </c>
      <c r="N140" s="32" t="s">
        <v>439</v>
      </c>
    </row>
    <row r="141" spans="1:14" x14ac:dyDescent="0.3">
      <c r="A141" t="s">
        <v>74</v>
      </c>
      <c r="B141" s="30" t="s">
        <v>440</v>
      </c>
      <c r="C141" s="30" t="s">
        <v>441</v>
      </c>
      <c r="D141" s="30" t="s">
        <v>31</v>
      </c>
      <c r="E141" s="1">
        <v>33.271739130434781</v>
      </c>
      <c r="F141" s="1">
        <v>3.8672826086956524</v>
      </c>
      <c r="G141" s="1">
        <v>30.40978260869565</v>
      </c>
      <c r="H141" s="1">
        <v>53.775217391304345</v>
      </c>
      <c r="I141" s="1">
        <v>88.052282608695648</v>
      </c>
      <c r="J141" s="1">
        <v>2.6464586736360665</v>
      </c>
      <c r="K141" s="1">
        <v>2.7864913426984645</v>
      </c>
      <c r="L141" s="1">
        <v>0.11623325710552108</v>
      </c>
      <c r="M141" s="1">
        <v>0.25626592616791904</v>
      </c>
      <c r="N141" s="32" t="s">
        <v>442</v>
      </c>
    </row>
    <row r="142" spans="1:14" x14ac:dyDescent="0.3">
      <c r="A142" t="s">
        <v>74</v>
      </c>
      <c r="B142" s="30" t="s">
        <v>443</v>
      </c>
      <c r="C142" s="30" t="s">
        <v>22</v>
      </c>
      <c r="D142" s="30" t="s">
        <v>47</v>
      </c>
      <c r="E142" s="1">
        <v>61.434782608695649</v>
      </c>
      <c r="F142" s="1">
        <v>23.0625</v>
      </c>
      <c r="G142" s="1">
        <v>35.608695652173914</v>
      </c>
      <c r="H142" s="1">
        <v>103.67391304347827</v>
      </c>
      <c r="I142" s="1">
        <v>162.34510869565219</v>
      </c>
      <c r="J142" s="1">
        <v>2.6425601556970988</v>
      </c>
      <c r="K142" s="1">
        <v>2.9257342533616417</v>
      </c>
      <c r="L142" s="1">
        <v>0.37539808917197454</v>
      </c>
      <c r="M142" s="1">
        <v>0.65857218683651808</v>
      </c>
      <c r="N142" s="32" t="s">
        <v>444</v>
      </c>
    </row>
    <row r="143" spans="1:14" x14ac:dyDescent="0.3">
      <c r="A143" t="s">
        <v>74</v>
      </c>
      <c r="B143" s="30" t="s">
        <v>445</v>
      </c>
      <c r="C143" s="30" t="s">
        <v>446</v>
      </c>
      <c r="D143" s="30" t="s">
        <v>109</v>
      </c>
      <c r="E143" s="1">
        <v>41.467391304347828</v>
      </c>
      <c r="F143" s="1">
        <v>8.0528260869565216</v>
      </c>
      <c r="G143" s="1">
        <v>40.985978260869565</v>
      </c>
      <c r="H143" s="1">
        <v>64.423152173913053</v>
      </c>
      <c r="I143" s="1">
        <v>113.46195652173913</v>
      </c>
      <c r="J143" s="1">
        <v>2.7361730013106156</v>
      </c>
      <c r="K143" s="1">
        <v>2.8971402359108782</v>
      </c>
      <c r="L143" s="1">
        <v>0.19419659239842724</v>
      </c>
      <c r="M143" s="1">
        <v>0.35516382699868942</v>
      </c>
      <c r="N143" s="32" t="s">
        <v>447</v>
      </c>
    </row>
    <row r="144" spans="1:14" x14ac:dyDescent="0.3">
      <c r="A144" t="s">
        <v>74</v>
      </c>
      <c r="B144" s="30" t="s">
        <v>38</v>
      </c>
      <c r="C144" s="30" t="s">
        <v>358</v>
      </c>
      <c r="D144" s="30" t="s">
        <v>359</v>
      </c>
      <c r="E144" s="1">
        <v>65.717391304347828</v>
      </c>
      <c r="F144" s="1">
        <v>9.25</v>
      </c>
      <c r="G144" s="1">
        <v>55.467391304347828</v>
      </c>
      <c r="H144" s="1">
        <v>168.32271739130437</v>
      </c>
      <c r="I144" s="1">
        <v>233.04010869565218</v>
      </c>
      <c r="J144" s="1">
        <v>3.546094938802514</v>
      </c>
      <c r="K144" s="1">
        <v>3.7457707575256372</v>
      </c>
      <c r="L144" s="1">
        <v>0.14075421766457161</v>
      </c>
      <c r="M144" s="1">
        <v>0.34043003638769437</v>
      </c>
      <c r="N144" s="32" t="s">
        <v>448</v>
      </c>
    </row>
    <row r="145" spans="1:14" x14ac:dyDescent="0.3">
      <c r="A145" t="s">
        <v>74</v>
      </c>
      <c r="B145" s="30" t="s">
        <v>64</v>
      </c>
      <c r="C145" s="30" t="s">
        <v>449</v>
      </c>
      <c r="D145" s="30" t="s">
        <v>33</v>
      </c>
      <c r="E145" s="1">
        <v>47.880434782608695</v>
      </c>
      <c r="F145" s="1">
        <v>18.861413043478262</v>
      </c>
      <c r="G145" s="1">
        <v>39.103260869565219</v>
      </c>
      <c r="H145" s="1">
        <v>107.50271739130434</v>
      </c>
      <c r="I145" s="1">
        <v>165.46739130434781</v>
      </c>
      <c r="J145" s="1">
        <v>3.4558456299659475</v>
      </c>
      <c r="K145" s="1">
        <v>3.5629965947786602</v>
      </c>
      <c r="L145" s="1">
        <v>0.39392735527809308</v>
      </c>
      <c r="M145" s="1">
        <v>0.50107832009080588</v>
      </c>
      <c r="N145" s="32" t="s">
        <v>450</v>
      </c>
    </row>
    <row r="146" spans="1:14" x14ac:dyDescent="0.3">
      <c r="A146" t="s">
        <v>74</v>
      </c>
      <c r="B146" s="30" t="s">
        <v>451</v>
      </c>
      <c r="C146" s="30" t="s">
        <v>81</v>
      </c>
      <c r="D146" s="30" t="s">
        <v>82</v>
      </c>
      <c r="E146" s="1">
        <v>68.739130434782609</v>
      </c>
      <c r="F146" s="1">
        <v>26.723913043478259</v>
      </c>
      <c r="G146" s="1">
        <v>115.18184782608695</v>
      </c>
      <c r="H146" s="1">
        <v>237.3153260869565</v>
      </c>
      <c r="I146" s="1">
        <v>379.22108695652173</v>
      </c>
      <c r="J146" s="1">
        <v>5.5168153067678682</v>
      </c>
      <c r="K146" s="1">
        <v>5.8273339658444012</v>
      </c>
      <c r="L146" s="1">
        <v>0.38877292852624917</v>
      </c>
      <c r="M146" s="1">
        <v>0.69929158760278298</v>
      </c>
      <c r="N146" s="32" t="s">
        <v>452</v>
      </c>
    </row>
    <row r="147" spans="1:14" x14ac:dyDescent="0.3">
      <c r="A147" t="s">
        <v>74</v>
      </c>
      <c r="B147" s="30" t="s">
        <v>453</v>
      </c>
      <c r="C147" s="30" t="s">
        <v>428</v>
      </c>
      <c r="D147" s="30" t="s">
        <v>48</v>
      </c>
      <c r="E147" s="1">
        <v>89.978260869565219</v>
      </c>
      <c r="F147" s="1">
        <v>21.338369565217391</v>
      </c>
      <c r="G147" s="1">
        <v>60.975978260869567</v>
      </c>
      <c r="H147" s="1">
        <v>127.67326086956523</v>
      </c>
      <c r="I147" s="1">
        <v>209.9876086956522</v>
      </c>
      <c r="J147" s="1">
        <v>2.3337593621647743</v>
      </c>
      <c r="K147" s="1">
        <v>2.4882725295965211</v>
      </c>
      <c r="L147" s="1">
        <v>0.23715027784489007</v>
      </c>
      <c r="M147" s="1">
        <v>0.39166344527663688</v>
      </c>
      <c r="N147" s="32" t="s">
        <v>454</v>
      </c>
    </row>
    <row r="148" spans="1:14" x14ac:dyDescent="0.3">
      <c r="A148" t="s">
        <v>74</v>
      </c>
      <c r="B148" s="30" t="s">
        <v>455</v>
      </c>
      <c r="C148" s="30" t="s">
        <v>456</v>
      </c>
      <c r="D148" s="30" t="s">
        <v>457</v>
      </c>
      <c r="E148" s="1">
        <v>26.5</v>
      </c>
      <c r="F148" s="1">
        <v>9.3478260869565215</v>
      </c>
      <c r="G148" s="1">
        <v>28.016304347826086</v>
      </c>
      <c r="H148" s="1">
        <v>57.570652173913047</v>
      </c>
      <c r="I148" s="1">
        <v>94.934782608695642</v>
      </c>
      <c r="J148" s="1">
        <v>3.5824446267432317</v>
      </c>
      <c r="K148" s="1">
        <v>3.8011689909762101</v>
      </c>
      <c r="L148" s="1">
        <v>0.3527481542247744</v>
      </c>
      <c r="M148" s="1">
        <v>0.57147251845775227</v>
      </c>
      <c r="N148" s="32" t="s">
        <v>458</v>
      </c>
    </row>
    <row r="149" spans="1:14" x14ac:dyDescent="0.3">
      <c r="A149" t="s">
        <v>74</v>
      </c>
      <c r="B149" s="30" t="s">
        <v>459</v>
      </c>
      <c r="C149" s="30" t="s">
        <v>460</v>
      </c>
      <c r="D149" s="30" t="s">
        <v>12</v>
      </c>
      <c r="E149" s="1">
        <v>83.826086956521735</v>
      </c>
      <c r="F149" s="1">
        <v>2.1493478260869567</v>
      </c>
      <c r="G149" s="1">
        <v>52.845217391304352</v>
      </c>
      <c r="H149" s="1">
        <v>107.66543478260868</v>
      </c>
      <c r="I149" s="1">
        <v>162.66</v>
      </c>
      <c r="J149" s="1">
        <v>1.9404460580912863</v>
      </c>
      <c r="K149" s="1">
        <v>2.0315456431535268</v>
      </c>
      <c r="L149" s="1">
        <v>2.5640560165975108E-2</v>
      </c>
      <c r="M149" s="1">
        <v>0.1167401452282158</v>
      </c>
      <c r="N149" s="32" t="s">
        <v>461</v>
      </c>
    </row>
    <row r="150" spans="1:14" x14ac:dyDescent="0.3">
      <c r="A150" t="s">
        <v>74</v>
      </c>
      <c r="B150" s="30" t="s">
        <v>462</v>
      </c>
      <c r="C150" s="30" t="s">
        <v>5</v>
      </c>
      <c r="D150" s="30" t="s">
        <v>82</v>
      </c>
      <c r="E150" s="1">
        <v>55.086956521739133</v>
      </c>
      <c r="F150" s="1">
        <v>11.225543478260869</v>
      </c>
      <c r="G150" s="1">
        <v>41.883152173913047</v>
      </c>
      <c r="H150" s="1">
        <v>92.252717391304344</v>
      </c>
      <c r="I150" s="1">
        <v>145.36141304347825</v>
      </c>
      <c r="J150" s="1">
        <v>2.6387628255722175</v>
      </c>
      <c r="K150" s="1">
        <v>2.7386049723756902</v>
      </c>
      <c r="L150" s="1">
        <v>0.20377861089187055</v>
      </c>
      <c r="M150" s="1">
        <v>0.3036207576953433</v>
      </c>
      <c r="N150" s="32" t="s">
        <v>463</v>
      </c>
    </row>
    <row r="151" spans="1:14" x14ac:dyDescent="0.3">
      <c r="A151" t="s">
        <v>74</v>
      </c>
      <c r="B151" s="30" t="s">
        <v>464</v>
      </c>
      <c r="C151" s="30" t="s">
        <v>76</v>
      </c>
      <c r="D151" s="30" t="s">
        <v>109</v>
      </c>
      <c r="E151" s="1">
        <v>23.586956521739129</v>
      </c>
      <c r="F151" s="1">
        <v>8.5832608695652173</v>
      </c>
      <c r="G151" s="1">
        <v>33.766521739130432</v>
      </c>
      <c r="H151" s="1">
        <v>42.512500000000003</v>
      </c>
      <c r="I151" s="1">
        <v>84.862282608695651</v>
      </c>
      <c r="J151" s="1">
        <v>3.5978479262672813</v>
      </c>
      <c r="K151" s="1">
        <v>3.8420138248847926</v>
      </c>
      <c r="L151" s="1">
        <v>0.36389861751152075</v>
      </c>
      <c r="M151" s="1">
        <v>0.60806451612903223</v>
      </c>
      <c r="N151" s="32" t="s">
        <v>792</v>
      </c>
    </row>
    <row r="152" spans="1:14" x14ac:dyDescent="0.3">
      <c r="A152" t="s">
        <v>74</v>
      </c>
      <c r="B152" s="30" t="s">
        <v>465</v>
      </c>
      <c r="C152" s="30" t="s">
        <v>76</v>
      </c>
      <c r="D152" s="30" t="s">
        <v>109</v>
      </c>
      <c r="E152" s="1">
        <v>59.097826086956523</v>
      </c>
      <c r="F152" s="1">
        <v>9.8707608695652169</v>
      </c>
      <c r="G152" s="1">
        <v>48.213695652173911</v>
      </c>
      <c r="H152" s="1">
        <v>87.918695652173923</v>
      </c>
      <c r="I152" s="1">
        <v>146.00315217391307</v>
      </c>
      <c r="J152" s="1">
        <v>2.4705333823799891</v>
      </c>
      <c r="K152" s="1">
        <v>2.5720599595365092</v>
      </c>
      <c r="L152" s="1">
        <v>0.16702409416957881</v>
      </c>
      <c r="M152" s="1">
        <v>0.26855067132609894</v>
      </c>
      <c r="N152" s="32" t="s">
        <v>466</v>
      </c>
    </row>
    <row r="153" spans="1:14" x14ac:dyDescent="0.3">
      <c r="A153" t="s">
        <v>74</v>
      </c>
      <c r="B153" s="30" t="s">
        <v>467</v>
      </c>
      <c r="C153" s="30" t="s">
        <v>468</v>
      </c>
      <c r="D153" s="30" t="s">
        <v>469</v>
      </c>
      <c r="E153" s="1">
        <v>33.119565217391305</v>
      </c>
      <c r="F153" s="1">
        <v>8.4317391304347833</v>
      </c>
      <c r="G153" s="1">
        <v>22.501956521739128</v>
      </c>
      <c r="H153" s="1">
        <v>74.069456521739127</v>
      </c>
      <c r="I153" s="1">
        <v>105.00315217391304</v>
      </c>
      <c r="J153" s="1">
        <v>3.1704266491631112</v>
      </c>
      <c r="K153" s="1">
        <v>3.5870692484410895</v>
      </c>
      <c r="L153" s="1">
        <v>0.2545848375451264</v>
      </c>
      <c r="M153" s="1">
        <v>0.67122743682310471</v>
      </c>
      <c r="N153" s="32" t="s">
        <v>470</v>
      </c>
    </row>
    <row r="154" spans="1:14" x14ac:dyDescent="0.3">
      <c r="A154" t="s">
        <v>74</v>
      </c>
      <c r="B154" s="30" t="s">
        <v>471</v>
      </c>
      <c r="C154" s="30" t="s">
        <v>65</v>
      </c>
      <c r="D154" s="30" t="s">
        <v>26</v>
      </c>
      <c r="E154" s="1">
        <v>57.728260869565219</v>
      </c>
      <c r="F154" s="1">
        <v>10.247934782608695</v>
      </c>
      <c r="G154" s="1">
        <v>50.93717391304348</v>
      </c>
      <c r="H154" s="1">
        <v>71.035543478260877</v>
      </c>
      <c r="I154" s="1">
        <v>132.22065217391304</v>
      </c>
      <c r="J154" s="1">
        <v>2.2903972886462061</v>
      </c>
      <c r="K154" s="1">
        <v>2.4858520052720769</v>
      </c>
      <c r="L154" s="1">
        <v>0.17752024100922612</v>
      </c>
      <c r="M154" s="1">
        <v>0.37297495763509697</v>
      </c>
      <c r="N154" s="32" t="s">
        <v>472</v>
      </c>
    </row>
    <row r="155" spans="1:14" x14ac:dyDescent="0.3">
      <c r="A155" t="s">
        <v>74</v>
      </c>
      <c r="B155" s="30" t="s">
        <v>473</v>
      </c>
      <c r="C155" s="30" t="s">
        <v>203</v>
      </c>
      <c r="D155" s="30" t="s">
        <v>204</v>
      </c>
      <c r="E155" s="1">
        <v>45.608695652173914</v>
      </c>
      <c r="F155" s="1">
        <v>1.9316304347826088</v>
      </c>
      <c r="G155" s="1">
        <v>32.976630434782606</v>
      </c>
      <c r="H155" s="1">
        <v>87.008152173913047</v>
      </c>
      <c r="I155" s="1">
        <v>121.91641304347826</v>
      </c>
      <c r="J155" s="1">
        <v>2.673095805529075</v>
      </c>
      <c r="K155" s="1">
        <v>2.8065562440419445</v>
      </c>
      <c r="L155" s="1">
        <v>4.2352240228789327E-2</v>
      </c>
      <c r="M155" s="1">
        <v>0.17581267874165871</v>
      </c>
      <c r="N155" s="32" t="s">
        <v>474</v>
      </c>
    </row>
    <row r="156" spans="1:14" x14ac:dyDescent="0.3">
      <c r="A156" t="s">
        <v>74</v>
      </c>
      <c r="B156" s="30" t="s">
        <v>475</v>
      </c>
      <c r="C156" s="30" t="s">
        <v>81</v>
      </c>
      <c r="D156" s="30" t="s">
        <v>82</v>
      </c>
      <c r="E156" s="1">
        <v>60.010869565217391</v>
      </c>
      <c r="F156" s="1">
        <v>21.098260869565216</v>
      </c>
      <c r="G156" s="1">
        <v>84.955652173913037</v>
      </c>
      <c r="H156" s="1">
        <v>142.18978260869565</v>
      </c>
      <c r="I156" s="1">
        <v>248.2436956521739</v>
      </c>
      <c r="J156" s="1">
        <v>4.1366455352291247</v>
      </c>
      <c r="K156" s="1">
        <v>4.4192030429270064</v>
      </c>
      <c r="L156" s="1">
        <v>0.35157399021916319</v>
      </c>
      <c r="M156" s="1">
        <v>0.63413149791704404</v>
      </c>
      <c r="N156" s="32" t="s">
        <v>476</v>
      </c>
    </row>
    <row r="157" spans="1:14" x14ac:dyDescent="0.3">
      <c r="A157" t="s">
        <v>74</v>
      </c>
      <c r="B157" s="30" t="s">
        <v>477</v>
      </c>
      <c r="C157" s="30" t="s">
        <v>468</v>
      </c>
      <c r="D157" s="30" t="s">
        <v>469</v>
      </c>
      <c r="E157" s="1">
        <v>23.097826086956523</v>
      </c>
      <c r="F157" s="1">
        <v>4.5597826086956523</v>
      </c>
      <c r="G157" s="1">
        <v>25.888586956521738</v>
      </c>
      <c r="H157" s="1">
        <v>56.730978260869563</v>
      </c>
      <c r="I157" s="1">
        <v>87.179347826086953</v>
      </c>
      <c r="J157" s="1">
        <v>3.77435294117647</v>
      </c>
      <c r="K157" s="1">
        <v>4.0541176470588232</v>
      </c>
      <c r="L157" s="1">
        <v>0.19741176470588234</v>
      </c>
      <c r="M157" s="1">
        <v>0.47717647058823531</v>
      </c>
      <c r="N157" s="32" t="s">
        <v>478</v>
      </c>
    </row>
    <row r="158" spans="1:14" x14ac:dyDescent="0.3">
      <c r="A158" t="s">
        <v>74</v>
      </c>
      <c r="B158" s="30" t="s">
        <v>479</v>
      </c>
      <c r="C158" s="30" t="s">
        <v>46</v>
      </c>
      <c r="D158" s="30" t="s">
        <v>208</v>
      </c>
      <c r="E158" s="1">
        <v>42.347826086956523</v>
      </c>
      <c r="F158" s="1">
        <v>7.9690217391304348</v>
      </c>
      <c r="G158" s="1">
        <v>31.805108695652176</v>
      </c>
      <c r="H158" s="1">
        <v>54.774021739130433</v>
      </c>
      <c r="I158" s="1">
        <v>94.548152173913053</v>
      </c>
      <c r="J158" s="1">
        <v>2.2326565708418893</v>
      </c>
      <c r="K158" s="1">
        <v>2.3375282340862422</v>
      </c>
      <c r="L158" s="1">
        <v>0.18818018480492812</v>
      </c>
      <c r="M158" s="1">
        <v>0.2930518480492813</v>
      </c>
      <c r="N158" s="32" t="s">
        <v>480</v>
      </c>
    </row>
    <row r="159" spans="1:14" x14ac:dyDescent="0.3">
      <c r="A159" t="s">
        <v>74</v>
      </c>
      <c r="B159" s="30" t="s">
        <v>481</v>
      </c>
      <c r="C159" s="30" t="s">
        <v>482</v>
      </c>
      <c r="D159" s="30" t="s">
        <v>483</v>
      </c>
      <c r="E159" s="1">
        <v>26.554347826086957</v>
      </c>
      <c r="F159" s="1">
        <v>0</v>
      </c>
      <c r="G159" s="1">
        <v>14.885869565217391</v>
      </c>
      <c r="H159" s="1">
        <v>38.3675</v>
      </c>
      <c r="I159" s="1">
        <v>53.25336956521739</v>
      </c>
      <c r="J159" s="1">
        <v>2.0054482194023739</v>
      </c>
      <c r="K159" s="1">
        <v>2.5418788374948833</v>
      </c>
      <c r="L159" s="1">
        <v>0</v>
      </c>
      <c r="M159" s="1">
        <v>0.53643061809250925</v>
      </c>
      <c r="N159" s="32" t="s">
        <v>484</v>
      </c>
    </row>
    <row r="160" spans="1:14" x14ac:dyDescent="0.3">
      <c r="A160" t="s">
        <v>74</v>
      </c>
      <c r="B160" s="30" t="s">
        <v>485</v>
      </c>
      <c r="C160" s="30" t="s">
        <v>23</v>
      </c>
      <c r="D160" s="30" t="s">
        <v>36</v>
      </c>
      <c r="E160" s="1">
        <v>59.076086956521742</v>
      </c>
      <c r="F160" s="1">
        <v>9.9864130434782616</v>
      </c>
      <c r="G160" s="1">
        <v>35.190217391304351</v>
      </c>
      <c r="H160" s="1">
        <v>89.252717391304344</v>
      </c>
      <c r="I160" s="1">
        <v>134.42934782608694</v>
      </c>
      <c r="J160" s="1">
        <v>2.2755289788408462</v>
      </c>
      <c r="K160" s="1">
        <v>2.5000459981600733</v>
      </c>
      <c r="L160" s="1">
        <v>0.16904323827046919</v>
      </c>
      <c r="M160" s="1">
        <v>0.39356025758969637</v>
      </c>
      <c r="N160" s="32" t="s">
        <v>486</v>
      </c>
    </row>
    <row r="161" spans="1:14" x14ac:dyDescent="0.3">
      <c r="A161" t="s">
        <v>74</v>
      </c>
      <c r="B161" s="30" t="s">
        <v>487</v>
      </c>
      <c r="C161" s="30" t="s">
        <v>152</v>
      </c>
      <c r="D161" s="30" t="s">
        <v>153</v>
      </c>
      <c r="E161" s="1">
        <v>75.826086956521735</v>
      </c>
      <c r="F161" s="1">
        <v>2.4442391304347826</v>
      </c>
      <c r="G161" s="1">
        <v>48.516195652173913</v>
      </c>
      <c r="H161" s="1">
        <v>167.81597826086957</v>
      </c>
      <c r="I161" s="1">
        <v>218.77641304347827</v>
      </c>
      <c r="J161" s="1">
        <v>2.8852393922018353</v>
      </c>
      <c r="K161" s="1">
        <v>3.0976505160550465</v>
      </c>
      <c r="L161" s="1">
        <v>3.2234805045871562E-2</v>
      </c>
      <c r="M161" s="1">
        <v>0.2446459288990826</v>
      </c>
      <c r="N161" s="32" t="s">
        <v>488</v>
      </c>
    </row>
    <row r="162" spans="1:14" x14ac:dyDescent="0.3">
      <c r="A162" t="s">
        <v>74</v>
      </c>
      <c r="B162" s="30" t="s">
        <v>489</v>
      </c>
      <c r="C162" s="30" t="s">
        <v>490</v>
      </c>
      <c r="D162" s="30" t="s">
        <v>491</v>
      </c>
      <c r="E162" s="1">
        <v>61.532608695652172</v>
      </c>
      <c r="F162" s="1">
        <v>14.597826086956522</v>
      </c>
      <c r="G162" s="1">
        <v>64.184782608695656</v>
      </c>
      <c r="H162" s="1">
        <v>127.8125</v>
      </c>
      <c r="I162" s="1">
        <v>206.59510869565219</v>
      </c>
      <c r="J162" s="1">
        <v>3.3574898427839606</v>
      </c>
      <c r="K162" s="1">
        <v>3.4440911499735027</v>
      </c>
      <c r="L162" s="1">
        <v>0.23723723723723725</v>
      </c>
      <c r="M162" s="1">
        <v>0.32383854442677973</v>
      </c>
      <c r="N162" s="32" t="s">
        <v>492</v>
      </c>
    </row>
    <row r="163" spans="1:14" x14ac:dyDescent="0.3">
      <c r="A163" t="s">
        <v>74</v>
      </c>
      <c r="B163" s="30" t="s">
        <v>493</v>
      </c>
      <c r="C163" s="30" t="s">
        <v>494</v>
      </c>
      <c r="D163" s="30" t="s">
        <v>495</v>
      </c>
      <c r="E163" s="1">
        <v>77.826086956521735</v>
      </c>
      <c r="F163" s="1">
        <v>13.904891304347826</v>
      </c>
      <c r="G163" s="1">
        <v>101.40217391304348</v>
      </c>
      <c r="H163" s="1">
        <v>144.45923913043478</v>
      </c>
      <c r="I163" s="1">
        <v>259.76630434782606</v>
      </c>
      <c r="J163" s="1">
        <v>3.3377793296089386</v>
      </c>
      <c r="K163" s="1">
        <v>3.4729748603351958</v>
      </c>
      <c r="L163" s="1">
        <v>0.17866620111731846</v>
      </c>
      <c r="M163" s="1">
        <v>0.31386173184357546</v>
      </c>
      <c r="N163" s="32" t="s">
        <v>496</v>
      </c>
    </row>
    <row r="164" spans="1:14" x14ac:dyDescent="0.3">
      <c r="A164" t="s">
        <v>74</v>
      </c>
      <c r="B164" s="30" t="s">
        <v>497</v>
      </c>
      <c r="C164" s="30" t="s">
        <v>498</v>
      </c>
      <c r="D164" s="30" t="s">
        <v>499</v>
      </c>
      <c r="E164" s="1">
        <v>33.097826086956523</v>
      </c>
      <c r="F164" s="1">
        <v>11.10391304347826</v>
      </c>
      <c r="G164" s="1">
        <v>17.87913043478261</v>
      </c>
      <c r="H164" s="1">
        <v>58.10521739130435</v>
      </c>
      <c r="I164" s="1">
        <v>87.088260869565218</v>
      </c>
      <c r="J164" s="1">
        <v>2.6312380952380949</v>
      </c>
      <c r="K164" s="1">
        <v>2.8121083743842363</v>
      </c>
      <c r="L164" s="1">
        <v>0.33548768472906398</v>
      </c>
      <c r="M164" s="1">
        <v>0.51635796387520527</v>
      </c>
      <c r="N164" s="32" t="s">
        <v>500</v>
      </c>
    </row>
    <row r="165" spans="1:14" x14ac:dyDescent="0.3">
      <c r="A165" t="s">
        <v>74</v>
      </c>
      <c r="B165" s="30" t="s">
        <v>501</v>
      </c>
      <c r="C165" s="30" t="s">
        <v>502</v>
      </c>
      <c r="D165" s="30" t="s">
        <v>33</v>
      </c>
      <c r="E165" s="1">
        <v>73.195652173913047</v>
      </c>
      <c r="F165" s="1">
        <v>6.1366304347826093</v>
      </c>
      <c r="G165" s="1">
        <v>78.884673913043486</v>
      </c>
      <c r="H165" s="1">
        <v>168.04576086956521</v>
      </c>
      <c r="I165" s="1">
        <v>253.0670652173913</v>
      </c>
      <c r="J165" s="1">
        <v>3.4574057024057021</v>
      </c>
      <c r="K165" s="1">
        <v>3.5228556578556574</v>
      </c>
      <c r="L165" s="1">
        <v>8.3838728838728838E-2</v>
      </c>
      <c r="M165" s="1">
        <v>0.14928868428868428</v>
      </c>
      <c r="N165" s="32" t="s">
        <v>503</v>
      </c>
    </row>
    <row r="166" spans="1:14" x14ac:dyDescent="0.3">
      <c r="A166" t="s">
        <v>74</v>
      </c>
      <c r="B166" s="30" t="s">
        <v>504</v>
      </c>
      <c r="C166" s="30" t="s">
        <v>505</v>
      </c>
      <c r="D166" s="30" t="s">
        <v>359</v>
      </c>
      <c r="E166" s="1">
        <v>25.934782608695652</v>
      </c>
      <c r="F166" s="1">
        <v>13.555434782608694</v>
      </c>
      <c r="G166" s="1">
        <v>14.906304347826088</v>
      </c>
      <c r="H166" s="1">
        <v>37.758152173913047</v>
      </c>
      <c r="I166" s="1">
        <v>66.219891304347826</v>
      </c>
      <c r="J166" s="1">
        <v>2.5533235540653814</v>
      </c>
      <c r="K166" s="1">
        <v>2.7253688181056166</v>
      </c>
      <c r="L166" s="1">
        <v>0.5226739312657166</v>
      </c>
      <c r="M166" s="1">
        <v>0.69471919530595139</v>
      </c>
      <c r="N166" s="32" t="s">
        <v>506</v>
      </c>
    </row>
    <row r="167" spans="1:14" x14ac:dyDescent="0.3">
      <c r="A167" t="s">
        <v>74</v>
      </c>
      <c r="B167" s="30" t="s">
        <v>507</v>
      </c>
      <c r="C167" s="30" t="s">
        <v>508</v>
      </c>
      <c r="D167" s="30" t="s">
        <v>90</v>
      </c>
      <c r="E167" s="1">
        <v>57.75</v>
      </c>
      <c r="F167" s="1">
        <v>6.6320652173913039</v>
      </c>
      <c r="G167" s="1">
        <v>48.253043478260864</v>
      </c>
      <c r="H167" s="1">
        <v>93.147608695652167</v>
      </c>
      <c r="I167" s="1">
        <v>148.03271739130435</v>
      </c>
      <c r="J167" s="1">
        <v>2.5633370976849239</v>
      </c>
      <c r="K167" s="1">
        <v>2.6721268586485976</v>
      </c>
      <c r="L167" s="1">
        <v>0.11484095614530397</v>
      </c>
      <c r="M167" s="1">
        <v>0.22363071710897797</v>
      </c>
      <c r="N167" s="32" t="s">
        <v>509</v>
      </c>
    </row>
    <row r="168" spans="1:14" x14ac:dyDescent="0.3">
      <c r="A168" t="s">
        <v>74</v>
      </c>
      <c r="B168" s="30" t="s">
        <v>510</v>
      </c>
      <c r="C168" s="30" t="s">
        <v>511</v>
      </c>
      <c r="D168" s="30" t="s">
        <v>204</v>
      </c>
      <c r="E168" s="1">
        <v>37</v>
      </c>
      <c r="F168" s="1">
        <v>1.8934782608695651</v>
      </c>
      <c r="G168" s="1">
        <v>19.705434782608698</v>
      </c>
      <c r="H168" s="1">
        <v>90.992391304347819</v>
      </c>
      <c r="I168" s="1">
        <v>112.5913043478261</v>
      </c>
      <c r="J168" s="1">
        <v>3.0430082256169215</v>
      </c>
      <c r="K168" s="1">
        <v>3.2918918918918916</v>
      </c>
      <c r="L168" s="1">
        <v>5.1175088131609869E-2</v>
      </c>
      <c r="M168" s="1">
        <v>0.30005875440658025</v>
      </c>
      <c r="N168" s="32" t="s">
        <v>792</v>
      </c>
    </row>
    <row r="169" spans="1:14" x14ac:dyDescent="0.3">
      <c r="A169" t="s">
        <v>74</v>
      </c>
      <c r="B169" s="30" t="s">
        <v>512</v>
      </c>
      <c r="C169" s="30" t="s">
        <v>89</v>
      </c>
      <c r="D169" s="30" t="s">
        <v>90</v>
      </c>
      <c r="E169" s="1">
        <v>46.489130434782609</v>
      </c>
      <c r="F169" s="1">
        <v>8.7388043478260879</v>
      </c>
      <c r="G169" s="1">
        <v>42.588804347826091</v>
      </c>
      <c r="H169" s="1">
        <v>91.572717391304352</v>
      </c>
      <c r="I169" s="1">
        <v>142.90032608695654</v>
      </c>
      <c r="J169" s="1">
        <v>3.0738438157587096</v>
      </c>
      <c r="K169" s="1">
        <v>3.2560930558802901</v>
      </c>
      <c r="L169" s="1">
        <v>0.18797521627308864</v>
      </c>
      <c r="M169" s="1">
        <v>0.37022445639466922</v>
      </c>
      <c r="N169" s="32" t="s">
        <v>513</v>
      </c>
    </row>
    <row r="170" spans="1:14" x14ac:dyDescent="0.3">
      <c r="A170" t="s">
        <v>74</v>
      </c>
      <c r="B170" s="30" t="s">
        <v>514</v>
      </c>
      <c r="C170" s="30" t="s">
        <v>254</v>
      </c>
      <c r="D170" s="30" t="s">
        <v>255</v>
      </c>
      <c r="E170" s="1">
        <v>75.119565217391298</v>
      </c>
      <c r="F170" s="1">
        <v>32.086847826086952</v>
      </c>
      <c r="G170" s="1">
        <v>65.917065217391297</v>
      </c>
      <c r="H170" s="1">
        <v>124.44141304347826</v>
      </c>
      <c r="I170" s="1">
        <v>222.44532608695653</v>
      </c>
      <c r="J170" s="1">
        <v>2.9612169005932576</v>
      </c>
      <c r="K170" s="1">
        <v>3.0322182028649984</v>
      </c>
      <c r="L170" s="1">
        <v>0.4271436839820576</v>
      </c>
      <c r="M170" s="1">
        <v>0.49814498625379833</v>
      </c>
      <c r="N170" s="32" t="s">
        <v>515</v>
      </c>
    </row>
    <row r="171" spans="1:14" x14ac:dyDescent="0.3">
      <c r="A171" t="s">
        <v>74</v>
      </c>
      <c r="B171" s="30" t="s">
        <v>15</v>
      </c>
      <c r="C171" s="30" t="s">
        <v>516</v>
      </c>
      <c r="D171" s="30" t="s">
        <v>192</v>
      </c>
      <c r="E171" s="1">
        <v>78.913043478260875</v>
      </c>
      <c r="F171" s="1">
        <v>8.3072826086956528</v>
      </c>
      <c r="G171" s="1">
        <v>41.313369565217393</v>
      </c>
      <c r="H171" s="1">
        <v>115.91847826086956</v>
      </c>
      <c r="I171" s="1">
        <v>165.53913043478261</v>
      </c>
      <c r="J171" s="1">
        <v>2.0977410468319557</v>
      </c>
      <c r="K171" s="1">
        <v>2.1787906336088154</v>
      </c>
      <c r="L171" s="1">
        <v>0.10527134986225896</v>
      </c>
      <c r="M171" s="1">
        <v>0.18632093663911845</v>
      </c>
      <c r="N171" s="32" t="s">
        <v>517</v>
      </c>
    </row>
    <row r="172" spans="1:14" x14ac:dyDescent="0.3">
      <c r="A172" t="s">
        <v>74</v>
      </c>
      <c r="B172" s="30" t="s">
        <v>518</v>
      </c>
      <c r="C172" s="30" t="s">
        <v>519</v>
      </c>
      <c r="D172" s="30" t="s">
        <v>520</v>
      </c>
      <c r="E172" s="1">
        <v>41</v>
      </c>
      <c r="F172" s="1">
        <v>9.991847826086957</v>
      </c>
      <c r="G172" s="1">
        <v>14.217391304347826</v>
      </c>
      <c r="H172" s="1">
        <v>99.0625</v>
      </c>
      <c r="I172" s="1">
        <v>123.27173913043478</v>
      </c>
      <c r="J172" s="1">
        <v>3.0066277836691411</v>
      </c>
      <c r="K172" s="1">
        <v>3.1689422057264056</v>
      </c>
      <c r="L172" s="1">
        <v>0.24370360551431602</v>
      </c>
      <c r="M172" s="1">
        <v>0.40601802757158001</v>
      </c>
      <c r="N172" s="32" t="s">
        <v>521</v>
      </c>
    </row>
    <row r="173" spans="1:14" x14ac:dyDescent="0.3">
      <c r="A173" t="s">
        <v>74</v>
      </c>
      <c r="B173" s="30" t="s">
        <v>522</v>
      </c>
      <c r="C173" s="30" t="s">
        <v>81</v>
      </c>
      <c r="D173" s="30" t="s">
        <v>82</v>
      </c>
      <c r="E173" s="1">
        <v>69.456521739130437</v>
      </c>
      <c r="F173" s="1">
        <v>11.771739130434783</v>
      </c>
      <c r="G173" s="1">
        <v>93.486413043478265</v>
      </c>
      <c r="H173" s="1">
        <v>274.83152173913044</v>
      </c>
      <c r="I173" s="1">
        <v>380.0896739130435</v>
      </c>
      <c r="J173" s="1">
        <v>5.4723395931142411</v>
      </c>
      <c r="K173" s="1">
        <v>5.5457355242566511</v>
      </c>
      <c r="L173" s="1">
        <v>0.16948356807511739</v>
      </c>
      <c r="M173" s="1">
        <v>0.24287949921752738</v>
      </c>
      <c r="N173" s="32" t="s">
        <v>523</v>
      </c>
    </row>
    <row r="174" spans="1:14" x14ac:dyDescent="0.3">
      <c r="A174" t="s">
        <v>74</v>
      </c>
      <c r="B174" s="30" t="s">
        <v>524</v>
      </c>
      <c r="C174" s="30" t="s">
        <v>525</v>
      </c>
      <c r="D174" s="30" t="s">
        <v>82</v>
      </c>
      <c r="E174" s="1">
        <v>45.934782608695649</v>
      </c>
      <c r="F174" s="1">
        <v>6.1048913043478255</v>
      </c>
      <c r="G174" s="1">
        <v>43.182717391304344</v>
      </c>
      <c r="H174" s="1">
        <v>61.538695652173921</v>
      </c>
      <c r="I174" s="1">
        <v>110.8263043478261</v>
      </c>
      <c r="J174" s="1">
        <v>2.4126881211547566</v>
      </c>
      <c r="K174" s="1">
        <v>2.4916351159488883</v>
      </c>
      <c r="L174" s="1">
        <v>0.13290345480359678</v>
      </c>
      <c r="M174" s="1">
        <v>0.21185044959772834</v>
      </c>
      <c r="N174" s="32" t="s">
        <v>526</v>
      </c>
    </row>
    <row r="175" spans="1:14" x14ac:dyDescent="0.3">
      <c r="A175" t="s">
        <v>74</v>
      </c>
      <c r="B175" s="30" t="s">
        <v>527</v>
      </c>
      <c r="C175" s="30" t="s">
        <v>528</v>
      </c>
      <c r="D175" s="30" t="s">
        <v>529</v>
      </c>
      <c r="E175" s="1">
        <v>16.717391304347824</v>
      </c>
      <c r="F175" s="1">
        <v>2.7601086956521739</v>
      </c>
      <c r="G175" s="1">
        <v>21.560652173913041</v>
      </c>
      <c r="H175" s="1">
        <v>41.582934782608696</v>
      </c>
      <c r="I175" s="1">
        <v>65.903695652173909</v>
      </c>
      <c r="J175" s="1">
        <v>3.9422236671001301</v>
      </c>
      <c r="K175" s="1">
        <v>4.4877373211963585</v>
      </c>
      <c r="L175" s="1">
        <v>0.16510403120936282</v>
      </c>
      <c r="M175" s="1">
        <v>0.71061768530559166</v>
      </c>
      <c r="N175" s="32" t="s">
        <v>792</v>
      </c>
    </row>
    <row r="176" spans="1:14" x14ac:dyDescent="0.3">
      <c r="A176" t="s">
        <v>74</v>
      </c>
      <c r="B176" s="30" t="s">
        <v>530</v>
      </c>
      <c r="C176" s="30" t="s">
        <v>21</v>
      </c>
      <c r="D176" s="30" t="s">
        <v>20</v>
      </c>
      <c r="E176" s="1">
        <v>83.467391304347828</v>
      </c>
      <c r="F176" s="1">
        <v>6.9340217391304346</v>
      </c>
      <c r="G176" s="1">
        <v>73.475978260869567</v>
      </c>
      <c r="H176" s="1">
        <v>185.57423913043479</v>
      </c>
      <c r="I176" s="1">
        <v>265.98423913043484</v>
      </c>
      <c r="J176" s="1">
        <v>3.1866844641229335</v>
      </c>
      <c r="K176" s="1">
        <v>3.2512762078395623</v>
      </c>
      <c r="L176" s="1">
        <v>8.307461909102748E-2</v>
      </c>
      <c r="M176" s="1">
        <v>0.14766636280765724</v>
      </c>
      <c r="N176" s="32" t="s">
        <v>531</v>
      </c>
    </row>
    <row r="177" spans="1:14" x14ac:dyDescent="0.3">
      <c r="A177" t="s">
        <v>74</v>
      </c>
      <c r="B177" s="30" t="s">
        <v>532</v>
      </c>
      <c r="C177" s="30" t="s">
        <v>21</v>
      </c>
      <c r="D177" s="30" t="s">
        <v>20</v>
      </c>
      <c r="E177" s="1">
        <v>42.880434782608695</v>
      </c>
      <c r="F177" s="1">
        <v>5.2972826086956522</v>
      </c>
      <c r="G177" s="1">
        <v>25.654891304347824</v>
      </c>
      <c r="H177" s="1">
        <v>85.912826086956514</v>
      </c>
      <c r="I177" s="1">
        <v>116.86499999999999</v>
      </c>
      <c r="J177" s="1">
        <v>2.7253688212927756</v>
      </c>
      <c r="K177" s="1">
        <v>2.8036324461343471</v>
      </c>
      <c r="L177" s="1">
        <v>0.1235361216730038</v>
      </c>
      <c r="M177" s="1">
        <v>0.20179974651457541</v>
      </c>
      <c r="N177" s="32" t="s">
        <v>533</v>
      </c>
    </row>
    <row r="178" spans="1:14" x14ac:dyDescent="0.3">
      <c r="A178" t="s">
        <v>74</v>
      </c>
      <c r="B178" s="30" t="s">
        <v>534</v>
      </c>
      <c r="C178" s="30" t="s">
        <v>95</v>
      </c>
      <c r="D178" s="30" t="s">
        <v>82</v>
      </c>
      <c r="E178" s="1">
        <v>74.793478260869563</v>
      </c>
      <c r="F178" s="1">
        <v>20.591195652173916</v>
      </c>
      <c r="G178" s="1">
        <v>47.97673913043478</v>
      </c>
      <c r="H178" s="1">
        <v>169.73641304347825</v>
      </c>
      <c r="I178" s="1">
        <v>238.30434782608697</v>
      </c>
      <c r="J178" s="1">
        <v>3.1861648016276707</v>
      </c>
      <c r="K178" s="1">
        <v>3.2628978346170614</v>
      </c>
      <c r="L178" s="1">
        <v>0.27530736811509959</v>
      </c>
      <c r="M178" s="1">
        <v>0.3520404011044907</v>
      </c>
      <c r="N178" s="32" t="s">
        <v>535</v>
      </c>
    </row>
    <row r="179" spans="1:14" x14ac:dyDescent="0.3">
      <c r="A179" t="s">
        <v>74</v>
      </c>
      <c r="B179" s="30" t="s">
        <v>536</v>
      </c>
      <c r="C179" s="30" t="s">
        <v>537</v>
      </c>
      <c r="D179" s="30" t="s">
        <v>499</v>
      </c>
      <c r="E179" s="1">
        <v>39.065217391304351</v>
      </c>
      <c r="F179" s="1">
        <v>8.9290217391304356</v>
      </c>
      <c r="G179" s="1">
        <v>26.947065217391305</v>
      </c>
      <c r="H179" s="1">
        <v>72.258804347826086</v>
      </c>
      <c r="I179" s="1">
        <v>108.13489130434783</v>
      </c>
      <c r="J179" s="1">
        <v>2.7680606566499719</v>
      </c>
      <c r="K179" s="1">
        <v>3.0440762381747355</v>
      </c>
      <c r="L179" s="1">
        <v>0.22856705620478576</v>
      </c>
      <c r="M179" s="1">
        <v>0.50458263772954925</v>
      </c>
      <c r="N179" s="32" t="s">
        <v>538</v>
      </c>
    </row>
    <row r="180" spans="1:14" x14ac:dyDescent="0.3">
      <c r="A180" t="s">
        <v>74</v>
      </c>
      <c r="B180" s="30" t="s">
        <v>539</v>
      </c>
      <c r="C180" s="30" t="s">
        <v>540</v>
      </c>
      <c r="D180" s="30" t="s">
        <v>212</v>
      </c>
      <c r="E180" s="1">
        <v>46.271739130434781</v>
      </c>
      <c r="F180" s="1">
        <v>8.6523913043478267</v>
      </c>
      <c r="G180" s="1">
        <v>62.178586956521741</v>
      </c>
      <c r="H180" s="1">
        <v>111.91673913043478</v>
      </c>
      <c r="I180" s="1">
        <v>182.74771739130432</v>
      </c>
      <c r="J180" s="1">
        <v>3.9494456189805023</v>
      </c>
      <c r="K180" s="1">
        <v>4.0682687338501289</v>
      </c>
      <c r="L180" s="1">
        <v>0.1869908386187456</v>
      </c>
      <c r="M180" s="1">
        <v>0.30581395348837215</v>
      </c>
      <c r="N180" s="32" t="s">
        <v>541</v>
      </c>
    </row>
    <row r="181" spans="1:14" x14ac:dyDescent="0.3">
      <c r="A181" t="s">
        <v>74</v>
      </c>
      <c r="B181" s="30" t="s">
        <v>542</v>
      </c>
      <c r="C181" s="30" t="s">
        <v>543</v>
      </c>
      <c r="D181" s="30" t="s">
        <v>212</v>
      </c>
      <c r="E181" s="1">
        <v>77.684782608695656</v>
      </c>
      <c r="F181" s="1">
        <v>1.3933695652173912</v>
      </c>
      <c r="G181" s="1">
        <v>48.34021739130435</v>
      </c>
      <c r="H181" s="1">
        <v>127.50619565217391</v>
      </c>
      <c r="I181" s="1">
        <v>177.23978260869566</v>
      </c>
      <c r="J181" s="1">
        <v>2.2815251154330487</v>
      </c>
      <c r="K181" s="1">
        <v>2.3274184972715823</v>
      </c>
      <c r="L181" s="1">
        <v>1.7936197005736669E-2</v>
      </c>
      <c r="M181" s="1">
        <v>6.3829578844270318E-2</v>
      </c>
      <c r="N181" s="32" t="s">
        <v>544</v>
      </c>
    </row>
    <row r="182" spans="1:14" x14ac:dyDescent="0.3">
      <c r="A182" t="s">
        <v>74</v>
      </c>
      <c r="B182" s="30" t="s">
        <v>545</v>
      </c>
      <c r="C182" s="30" t="s">
        <v>112</v>
      </c>
      <c r="D182" s="30" t="s">
        <v>82</v>
      </c>
      <c r="E182" s="1">
        <v>53.108695652173914</v>
      </c>
      <c r="F182" s="1">
        <v>7.3778260869565218</v>
      </c>
      <c r="G182" s="1">
        <v>43.843260869565214</v>
      </c>
      <c r="H182" s="1">
        <v>66.424891304347824</v>
      </c>
      <c r="I182" s="1">
        <v>117.64597826086955</v>
      </c>
      <c r="J182" s="1">
        <v>2.215192386410151</v>
      </c>
      <c r="K182" s="1">
        <v>2.4089193614408511</v>
      </c>
      <c r="L182" s="1">
        <v>0.1389193614408514</v>
      </c>
      <c r="M182" s="1">
        <v>0.3326463364715514</v>
      </c>
      <c r="N182" s="32" t="s">
        <v>546</v>
      </c>
    </row>
    <row r="183" spans="1:14" x14ac:dyDescent="0.3">
      <c r="A183" t="s">
        <v>74</v>
      </c>
      <c r="B183" s="30" t="s">
        <v>547</v>
      </c>
      <c r="C183" s="30" t="s">
        <v>180</v>
      </c>
      <c r="D183" s="30" t="s">
        <v>2</v>
      </c>
      <c r="E183" s="1">
        <v>65.315217391304344</v>
      </c>
      <c r="F183" s="1">
        <v>6.8283695652173915</v>
      </c>
      <c r="G183" s="1">
        <v>74.463586956521738</v>
      </c>
      <c r="H183" s="1">
        <v>112.27260869565217</v>
      </c>
      <c r="I183" s="1">
        <v>193.5645652173913</v>
      </c>
      <c r="J183" s="1">
        <v>2.9635446829755367</v>
      </c>
      <c r="K183" s="1">
        <v>3.0563321684140456</v>
      </c>
      <c r="L183" s="1">
        <v>0.10454484939257781</v>
      </c>
      <c r="M183" s="1">
        <v>0.1973323348310867</v>
      </c>
      <c r="N183" s="32" t="s">
        <v>548</v>
      </c>
    </row>
    <row r="184" spans="1:14" x14ac:dyDescent="0.3">
      <c r="A184" t="s">
        <v>74</v>
      </c>
      <c r="B184" s="30" t="s">
        <v>549</v>
      </c>
      <c r="C184" s="30" t="s">
        <v>54</v>
      </c>
      <c r="D184" s="30" t="s">
        <v>11</v>
      </c>
      <c r="E184" s="1">
        <v>38.913043478260867</v>
      </c>
      <c r="F184" s="1">
        <v>12.144021739130435</v>
      </c>
      <c r="G184" s="1">
        <v>12.0625</v>
      </c>
      <c r="H184" s="1">
        <v>61.125</v>
      </c>
      <c r="I184" s="1">
        <v>85.331521739130437</v>
      </c>
      <c r="J184" s="1">
        <v>2.1928770949720673</v>
      </c>
      <c r="K184" s="1">
        <v>2.3068435754189949</v>
      </c>
      <c r="L184" s="1">
        <v>0.31208100558659224</v>
      </c>
      <c r="M184" s="1">
        <v>0.42604748603351955</v>
      </c>
      <c r="N184" s="32" t="s">
        <v>550</v>
      </c>
    </row>
    <row r="185" spans="1:14" x14ac:dyDescent="0.3">
      <c r="A185" t="s">
        <v>74</v>
      </c>
      <c r="B185" s="30" t="s">
        <v>34</v>
      </c>
      <c r="C185" s="30" t="s">
        <v>207</v>
      </c>
      <c r="D185" s="30" t="s">
        <v>208</v>
      </c>
      <c r="E185" s="1">
        <v>31.652173913043477</v>
      </c>
      <c r="F185" s="1">
        <v>8.8218478260869571</v>
      </c>
      <c r="G185" s="1">
        <v>17.362826086956524</v>
      </c>
      <c r="H185" s="1">
        <v>47.846739130434777</v>
      </c>
      <c r="I185" s="1">
        <v>74.031413043478253</v>
      </c>
      <c r="J185" s="1">
        <v>2.3389045329670326</v>
      </c>
      <c r="K185" s="1">
        <v>2.5642410714285711</v>
      </c>
      <c r="L185" s="1">
        <v>0.27871222527472528</v>
      </c>
      <c r="M185" s="1">
        <v>0.50404876373626362</v>
      </c>
      <c r="N185" s="32" t="s">
        <v>551</v>
      </c>
    </row>
    <row r="186" spans="1:14" x14ac:dyDescent="0.3">
      <c r="A186" t="s">
        <v>74</v>
      </c>
      <c r="B186" s="30" t="s">
        <v>552</v>
      </c>
      <c r="C186" s="30" t="s">
        <v>183</v>
      </c>
      <c r="D186" s="30" t="s">
        <v>30</v>
      </c>
      <c r="E186" s="1">
        <v>55.489130434782609</v>
      </c>
      <c r="F186" s="1">
        <v>8.4782608695652169</v>
      </c>
      <c r="G186" s="1">
        <v>38.714673913043477</v>
      </c>
      <c r="H186" s="1">
        <v>89.252717391304344</v>
      </c>
      <c r="I186" s="1">
        <v>136.44565217391303</v>
      </c>
      <c r="J186" s="1">
        <v>2.4589618021547501</v>
      </c>
      <c r="K186" s="1">
        <v>2.5592556317335942</v>
      </c>
      <c r="L186" s="1">
        <v>0.15279138099902057</v>
      </c>
      <c r="M186" s="1">
        <v>0.25308521057786482</v>
      </c>
      <c r="N186" s="32" t="s">
        <v>553</v>
      </c>
    </row>
    <row r="187" spans="1:14" x14ac:dyDescent="0.3">
      <c r="A187" t="s">
        <v>74</v>
      </c>
      <c r="B187" s="30" t="s">
        <v>554</v>
      </c>
      <c r="C187" s="30" t="s">
        <v>123</v>
      </c>
      <c r="D187" s="30" t="s">
        <v>124</v>
      </c>
      <c r="E187" s="1">
        <v>44.141304347826086</v>
      </c>
      <c r="F187" s="1">
        <v>25.176847826086956</v>
      </c>
      <c r="G187" s="1">
        <v>57.860543478260873</v>
      </c>
      <c r="H187" s="1">
        <v>123.99826086956521</v>
      </c>
      <c r="I187" s="1">
        <v>207.03565217391304</v>
      </c>
      <c r="J187" s="1">
        <v>4.6902930312730851</v>
      </c>
      <c r="K187" s="1">
        <v>4.6902930312730851</v>
      </c>
      <c r="L187" s="1">
        <v>0.57036936715094799</v>
      </c>
      <c r="M187" s="1">
        <v>0.57036936715094799</v>
      </c>
      <c r="N187" s="32" t="s">
        <v>555</v>
      </c>
    </row>
    <row r="188" spans="1:14" x14ac:dyDescent="0.3">
      <c r="A188" t="s">
        <v>74</v>
      </c>
      <c r="B188" s="30" t="s">
        <v>556</v>
      </c>
      <c r="C188" s="30" t="s">
        <v>557</v>
      </c>
      <c r="D188" s="30" t="s">
        <v>44</v>
      </c>
      <c r="E188" s="1">
        <v>41.576086956521742</v>
      </c>
      <c r="F188" s="1">
        <v>5.8831521739130439</v>
      </c>
      <c r="G188" s="1">
        <v>27.328804347826086</v>
      </c>
      <c r="H188" s="1">
        <v>98.366847826086953</v>
      </c>
      <c r="I188" s="1">
        <v>131.57880434782606</v>
      </c>
      <c r="J188" s="1">
        <v>3.1647712418300644</v>
      </c>
      <c r="K188" s="1">
        <v>3.2830718954248366</v>
      </c>
      <c r="L188" s="1">
        <v>0.14150326797385621</v>
      </c>
      <c r="M188" s="1">
        <v>0.25980392156862747</v>
      </c>
      <c r="N188" s="32" t="s">
        <v>558</v>
      </c>
    </row>
    <row r="189" spans="1:14" x14ac:dyDescent="0.3">
      <c r="A189" t="s">
        <v>74</v>
      </c>
      <c r="B189" s="30" t="s">
        <v>559</v>
      </c>
      <c r="C189" s="30" t="s">
        <v>494</v>
      </c>
      <c r="D189" s="30" t="s">
        <v>495</v>
      </c>
      <c r="E189" s="1">
        <v>26.184782608695652</v>
      </c>
      <c r="F189" s="1">
        <v>1.7128260869565219</v>
      </c>
      <c r="G189" s="1">
        <v>28.860543478260869</v>
      </c>
      <c r="H189" s="1">
        <v>54.115760869565214</v>
      </c>
      <c r="I189" s="1">
        <v>84.689130434782612</v>
      </c>
      <c r="J189" s="1">
        <v>3.2342880863428811</v>
      </c>
      <c r="K189" s="1">
        <v>3.6421502698215025</v>
      </c>
      <c r="L189" s="1">
        <v>6.5413034454130353E-2</v>
      </c>
      <c r="M189" s="1">
        <v>0.47327521793275223</v>
      </c>
      <c r="N189" s="32" t="s">
        <v>560</v>
      </c>
    </row>
    <row r="190" spans="1:14" x14ac:dyDescent="0.3">
      <c r="A190" t="s">
        <v>74</v>
      </c>
      <c r="B190" s="30" t="s">
        <v>561</v>
      </c>
      <c r="C190" s="30" t="s">
        <v>40</v>
      </c>
      <c r="D190" s="30" t="s">
        <v>42</v>
      </c>
      <c r="E190" s="1">
        <v>69.597826086956516</v>
      </c>
      <c r="F190" s="1">
        <v>10.692173913043478</v>
      </c>
      <c r="G190" s="1">
        <v>69.895652173913035</v>
      </c>
      <c r="H190" s="1">
        <v>119.63717391304348</v>
      </c>
      <c r="I190" s="1">
        <v>200.22499999999999</v>
      </c>
      <c r="J190" s="1">
        <v>2.8768858347649542</v>
      </c>
      <c r="K190" s="1">
        <v>2.9645213181321255</v>
      </c>
      <c r="L190" s="1">
        <v>0.15362798688114945</v>
      </c>
      <c r="M190" s="1">
        <v>0.24126347024832112</v>
      </c>
      <c r="N190" s="32" t="s">
        <v>562</v>
      </c>
    </row>
    <row r="191" spans="1:14" x14ac:dyDescent="0.3">
      <c r="A191" t="s">
        <v>74</v>
      </c>
      <c r="B191" s="30" t="s">
        <v>563</v>
      </c>
      <c r="C191" s="30" t="s">
        <v>40</v>
      </c>
      <c r="D191" s="30" t="s">
        <v>42</v>
      </c>
      <c r="E191" s="1">
        <v>79.097826086956516</v>
      </c>
      <c r="F191" s="1">
        <v>12.567934782608695</v>
      </c>
      <c r="G191" s="1">
        <v>72.446847826086952</v>
      </c>
      <c r="H191" s="1">
        <v>153.88858695652175</v>
      </c>
      <c r="I191" s="1">
        <v>238.90336956521739</v>
      </c>
      <c r="J191" s="1">
        <v>3.0203531675140858</v>
      </c>
      <c r="K191" s="1">
        <v>3.1484966332279791</v>
      </c>
      <c r="L191" s="1">
        <v>0.15889102652191839</v>
      </c>
      <c r="M191" s="1">
        <v>0.28703449223581146</v>
      </c>
      <c r="N191" s="32" t="s">
        <v>564</v>
      </c>
    </row>
    <row r="192" spans="1:14" x14ac:dyDescent="0.3">
      <c r="A192" t="s">
        <v>74</v>
      </c>
      <c r="B192" s="30" t="s">
        <v>565</v>
      </c>
      <c r="C192" s="30" t="s">
        <v>81</v>
      </c>
      <c r="D192" s="30" t="s">
        <v>82</v>
      </c>
      <c r="E192" s="1">
        <v>58.760869565217391</v>
      </c>
      <c r="F192" s="1">
        <v>9.75</v>
      </c>
      <c r="G192" s="1">
        <v>40.663043478260867</v>
      </c>
      <c r="H192" s="1">
        <v>115.67391304347827</v>
      </c>
      <c r="I192" s="1">
        <v>166.08695652173913</v>
      </c>
      <c r="J192" s="1">
        <v>2.8264890862005179</v>
      </c>
      <c r="K192" s="1">
        <v>2.925638179800222</v>
      </c>
      <c r="L192" s="1">
        <v>0.16592674805771365</v>
      </c>
      <c r="M192" s="1">
        <v>0.26507584165741765</v>
      </c>
      <c r="N192" s="32" t="s">
        <v>566</v>
      </c>
    </row>
    <row r="193" spans="1:14" x14ac:dyDescent="0.3">
      <c r="A193" t="s">
        <v>74</v>
      </c>
      <c r="B193" s="30" t="s">
        <v>567</v>
      </c>
      <c r="C193" s="30" t="s">
        <v>239</v>
      </c>
      <c r="D193" s="30" t="s">
        <v>109</v>
      </c>
      <c r="E193" s="1">
        <v>67.543478260869563</v>
      </c>
      <c r="F193" s="1">
        <v>10.20945652173913</v>
      </c>
      <c r="G193" s="1">
        <v>86.670760869565214</v>
      </c>
      <c r="H193" s="1">
        <v>146.93271739130435</v>
      </c>
      <c r="I193" s="1">
        <v>243.81293478260869</v>
      </c>
      <c r="J193" s="1">
        <v>3.6097183778564532</v>
      </c>
      <c r="K193" s="1">
        <v>3.692112970711297</v>
      </c>
      <c r="L193" s="1">
        <v>0.15115384615384614</v>
      </c>
      <c r="M193" s="1">
        <v>0.23354843900869005</v>
      </c>
      <c r="N193" s="32" t="s">
        <v>568</v>
      </c>
    </row>
    <row r="194" spans="1:14" x14ac:dyDescent="0.3">
      <c r="A194" t="s">
        <v>74</v>
      </c>
      <c r="B194" s="30" t="s">
        <v>569</v>
      </c>
      <c r="C194" s="30" t="s">
        <v>570</v>
      </c>
      <c r="D194" s="30" t="s">
        <v>41</v>
      </c>
      <c r="E194" s="1">
        <v>27.130434782608695</v>
      </c>
      <c r="F194" s="1">
        <v>9.0489130434782616</v>
      </c>
      <c r="G194" s="1">
        <v>28.266304347826086</v>
      </c>
      <c r="H194" s="1">
        <v>62.699021739130437</v>
      </c>
      <c r="I194" s="1">
        <v>100.01423913043479</v>
      </c>
      <c r="J194" s="1">
        <v>3.6864222756410259</v>
      </c>
      <c r="K194" s="1">
        <v>4.1253245192307686</v>
      </c>
      <c r="L194" s="1">
        <v>0.33353365384615385</v>
      </c>
      <c r="M194" s="1">
        <v>0.77243589743589736</v>
      </c>
      <c r="N194" s="32" t="s">
        <v>571</v>
      </c>
    </row>
    <row r="195" spans="1:14" x14ac:dyDescent="0.3">
      <c r="A195" t="s">
        <v>74</v>
      </c>
      <c r="B195" s="30" t="s">
        <v>572</v>
      </c>
      <c r="C195" s="30" t="s">
        <v>76</v>
      </c>
      <c r="D195" s="30" t="s">
        <v>109</v>
      </c>
      <c r="E195" s="1">
        <v>38.782608695652172</v>
      </c>
      <c r="F195" s="1">
        <v>5.0580434782608696</v>
      </c>
      <c r="G195" s="1">
        <v>27.89521739130435</v>
      </c>
      <c r="H195" s="1">
        <v>95.523152173913033</v>
      </c>
      <c r="I195" s="1">
        <v>128.47641304347823</v>
      </c>
      <c r="J195" s="1">
        <v>3.3127326233183849</v>
      </c>
      <c r="K195" s="1">
        <v>3.4385678251121075</v>
      </c>
      <c r="L195" s="1">
        <v>0.13042040358744394</v>
      </c>
      <c r="M195" s="1">
        <v>0.25625560538116593</v>
      </c>
      <c r="N195" s="32" t="s">
        <v>573</v>
      </c>
    </row>
    <row r="196" spans="1:14" x14ac:dyDescent="0.3">
      <c r="A196" t="s">
        <v>74</v>
      </c>
      <c r="B196" s="30" t="s">
        <v>574</v>
      </c>
      <c r="C196" s="30" t="s">
        <v>76</v>
      </c>
      <c r="D196" s="30" t="s">
        <v>109</v>
      </c>
      <c r="E196" s="1">
        <v>193.17391304347825</v>
      </c>
      <c r="F196" s="1">
        <v>23.550326086956524</v>
      </c>
      <c r="G196" s="1">
        <v>177.9861956521739</v>
      </c>
      <c r="H196" s="1">
        <v>358.7686956521739</v>
      </c>
      <c r="I196" s="1">
        <v>560.30521739130427</v>
      </c>
      <c r="J196" s="1">
        <v>2.900522169705154</v>
      </c>
      <c r="K196" s="1">
        <v>2.9248300697726761</v>
      </c>
      <c r="L196" s="1">
        <v>0.12191255908170157</v>
      </c>
      <c r="M196" s="1">
        <v>0.14622045914922352</v>
      </c>
      <c r="N196" s="32" t="s">
        <v>575</v>
      </c>
    </row>
    <row r="197" spans="1:14" x14ac:dyDescent="0.3">
      <c r="A197" t="s">
        <v>74</v>
      </c>
      <c r="B197" s="30" t="s">
        <v>576</v>
      </c>
      <c r="C197" s="30" t="s">
        <v>262</v>
      </c>
      <c r="D197" s="30" t="s">
        <v>51</v>
      </c>
      <c r="E197" s="1">
        <v>51.217391304347828</v>
      </c>
      <c r="F197" s="1">
        <v>25.624021739130434</v>
      </c>
      <c r="G197" s="1">
        <v>23.024565217391306</v>
      </c>
      <c r="H197" s="1">
        <v>55.983152173913041</v>
      </c>
      <c r="I197" s="1">
        <v>104.63173913043477</v>
      </c>
      <c r="J197" s="1">
        <v>2.0428947368421051</v>
      </c>
      <c r="K197" s="1">
        <v>2.1604584040747028</v>
      </c>
      <c r="L197" s="1">
        <v>0.5002992359932088</v>
      </c>
      <c r="M197" s="1">
        <v>0.61786290322580639</v>
      </c>
      <c r="N197" s="32" t="s">
        <v>577</v>
      </c>
    </row>
    <row r="198" spans="1:14" x14ac:dyDescent="0.3">
      <c r="A198" t="s">
        <v>74</v>
      </c>
      <c r="B198" s="30" t="s">
        <v>578</v>
      </c>
      <c r="C198" s="30" t="s">
        <v>81</v>
      </c>
      <c r="D198" s="30" t="s">
        <v>82</v>
      </c>
      <c r="E198" s="1">
        <v>65.641304347826093</v>
      </c>
      <c r="F198" s="1">
        <v>17.421739130434784</v>
      </c>
      <c r="G198" s="1">
        <v>34.383152173913047</v>
      </c>
      <c r="H198" s="1">
        <v>108.57336956521739</v>
      </c>
      <c r="I198" s="1">
        <v>160.37826086956522</v>
      </c>
      <c r="J198" s="1">
        <v>2.4432521940718659</v>
      </c>
      <c r="K198" s="1">
        <v>2.5306838880609375</v>
      </c>
      <c r="L198" s="1">
        <v>0.26540818016227852</v>
      </c>
      <c r="M198" s="1">
        <v>0.35283987415134954</v>
      </c>
      <c r="N198" s="32" t="s">
        <v>579</v>
      </c>
    </row>
    <row r="199" spans="1:14" x14ac:dyDescent="0.3">
      <c r="A199" t="s">
        <v>74</v>
      </c>
      <c r="B199" s="30" t="s">
        <v>24</v>
      </c>
      <c r="C199" s="30" t="s">
        <v>580</v>
      </c>
      <c r="D199" s="30" t="s">
        <v>43</v>
      </c>
      <c r="E199" s="1">
        <v>46.260869565217391</v>
      </c>
      <c r="F199" s="1">
        <v>16.461195652173913</v>
      </c>
      <c r="G199" s="1">
        <v>35.941739130434783</v>
      </c>
      <c r="H199" s="1">
        <v>88.355108695652177</v>
      </c>
      <c r="I199" s="1">
        <v>140.75804347826087</v>
      </c>
      <c r="J199" s="1">
        <v>3.0427020676691732</v>
      </c>
      <c r="K199" s="1">
        <v>3.1555521616541355</v>
      </c>
      <c r="L199" s="1">
        <v>0.35583411654135338</v>
      </c>
      <c r="M199" s="1">
        <v>0.46868421052631587</v>
      </c>
      <c r="N199" s="32" t="s">
        <v>581</v>
      </c>
    </row>
    <row r="200" spans="1:14" x14ac:dyDescent="0.3">
      <c r="A200" t="s">
        <v>74</v>
      </c>
      <c r="B200" s="30" t="s">
        <v>582</v>
      </c>
      <c r="C200" s="30" t="s">
        <v>583</v>
      </c>
      <c r="D200" s="30" t="s">
        <v>26</v>
      </c>
      <c r="E200" s="1">
        <v>42.456521739130437</v>
      </c>
      <c r="F200" s="1">
        <v>7.4311956521739129</v>
      </c>
      <c r="G200" s="1">
        <v>11.867282608695652</v>
      </c>
      <c r="H200" s="1">
        <v>109.7075</v>
      </c>
      <c r="I200" s="1">
        <v>129.00597826086957</v>
      </c>
      <c r="J200" s="1">
        <v>3.0385432667690733</v>
      </c>
      <c r="K200" s="1">
        <v>3.1513620071684589</v>
      </c>
      <c r="L200" s="1">
        <v>0.17503072196620581</v>
      </c>
      <c r="M200" s="1">
        <v>0.28784946236559134</v>
      </c>
      <c r="N200" s="32" t="s">
        <v>584</v>
      </c>
    </row>
    <row r="201" spans="1:14" x14ac:dyDescent="0.3">
      <c r="A201" t="s">
        <v>74</v>
      </c>
      <c r="B201" s="30" t="s">
        <v>585</v>
      </c>
      <c r="C201" s="30" t="s">
        <v>328</v>
      </c>
      <c r="D201" s="30" t="s">
        <v>255</v>
      </c>
      <c r="E201" s="1">
        <v>30.326086956521738</v>
      </c>
      <c r="F201" s="1">
        <v>20.050978260869567</v>
      </c>
      <c r="G201" s="1">
        <v>47.873369565217395</v>
      </c>
      <c r="H201" s="1">
        <v>72.599347826086955</v>
      </c>
      <c r="I201" s="1">
        <v>140.5236956521739</v>
      </c>
      <c r="J201" s="1">
        <v>4.633756272401433</v>
      </c>
      <c r="K201" s="1">
        <v>5.1346666666666669</v>
      </c>
      <c r="L201" s="1">
        <v>0.66117921146953407</v>
      </c>
      <c r="M201" s="1">
        <v>1.1620896057347672</v>
      </c>
      <c r="N201" s="32" t="s">
        <v>586</v>
      </c>
    </row>
    <row r="202" spans="1:14" x14ac:dyDescent="0.3">
      <c r="A202" t="s">
        <v>74</v>
      </c>
      <c r="B202" s="30" t="s">
        <v>587</v>
      </c>
      <c r="C202" s="30" t="s">
        <v>588</v>
      </c>
      <c r="D202" s="30" t="s">
        <v>491</v>
      </c>
      <c r="E202" s="1">
        <v>52.684782608695649</v>
      </c>
      <c r="F202" s="1">
        <v>17.016304347826086</v>
      </c>
      <c r="G202" s="1">
        <v>42.423913043478258</v>
      </c>
      <c r="H202" s="1">
        <v>133.41576086956522</v>
      </c>
      <c r="I202" s="1">
        <v>192.85597826086956</v>
      </c>
      <c r="J202" s="1">
        <v>3.660563234990716</v>
      </c>
      <c r="K202" s="1">
        <v>3.7550546729936043</v>
      </c>
      <c r="L202" s="1">
        <v>0.32298328863214359</v>
      </c>
      <c r="M202" s="1">
        <v>0.41747472663503199</v>
      </c>
      <c r="N202" s="32" t="s">
        <v>589</v>
      </c>
    </row>
    <row r="203" spans="1:14" x14ac:dyDescent="0.3">
      <c r="A203" t="s">
        <v>74</v>
      </c>
      <c r="B203" s="30" t="s">
        <v>590</v>
      </c>
      <c r="C203" s="30" t="s">
        <v>76</v>
      </c>
      <c r="D203" s="30" t="s">
        <v>109</v>
      </c>
      <c r="E203" s="1">
        <v>76.402173913043484</v>
      </c>
      <c r="F203" s="1">
        <v>17.098586956521739</v>
      </c>
      <c r="G203" s="1">
        <v>65.531086956521733</v>
      </c>
      <c r="H203" s="1">
        <v>164.91836956521738</v>
      </c>
      <c r="I203" s="1">
        <v>247.54804347826084</v>
      </c>
      <c r="J203" s="1">
        <v>3.2400654431640339</v>
      </c>
      <c r="K203" s="1">
        <v>3.3302902262057188</v>
      </c>
      <c r="L203" s="1">
        <v>0.22379712619149236</v>
      </c>
      <c r="M203" s="1">
        <v>0.3140219092331768</v>
      </c>
      <c r="N203" s="32" t="s">
        <v>591</v>
      </c>
    </row>
    <row r="204" spans="1:14" x14ac:dyDescent="0.3">
      <c r="A204" t="s">
        <v>74</v>
      </c>
      <c r="B204" s="30" t="s">
        <v>592</v>
      </c>
      <c r="C204" s="30" t="s">
        <v>59</v>
      </c>
      <c r="D204" s="30" t="s">
        <v>411</v>
      </c>
      <c r="E204" s="1">
        <v>69.608695652173907</v>
      </c>
      <c r="F204" s="1">
        <v>12.102065217391305</v>
      </c>
      <c r="G204" s="1">
        <v>63.933260869565217</v>
      </c>
      <c r="H204" s="1">
        <v>98.970326086956533</v>
      </c>
      <c r="I204" s="1">
        <v>175.00565217391303</v>
      </c>
      <c r="J204" s="1">
        <v>2.5141349156777015</v>
      </c>
      <c r="K204" s="1">
        <v>2.5876780137414119</v>
      </c>
      <c r="L204" s="1">
        <v>0.17385852592129922</v>
      </c>
      <c r="M204" s="1">
        <v>0.24740162398500939</v>
      </c>
      <c r="N204" s="32" t="s">
        <v>593</v>
      </c>
    </row>
    <row r="205" spans="1:14" x14ac:dyDescent="0.3">
      <c r="A205" t="s">
        <v>74</v>
      </c>
      <c r="B205" s="30" t="s">
        <v>594</v>
      </c>
      <c r="C205" s="30" t="s">
        <v>595</v>
      </c>
      <c r="D205" s="30" t="s">
        <v>32</v>
      </c>
      <c r="E205" s="1">
        <v>43.858695652173914</v>
      </c>
      <c r="F205" s="1">
        <v>3.8913043478260869</v>
      </c>
      <c r="G205" s="1">
        <v>42.146739130434781</v>
      </c>
      <c r="H205" s="1">
        <v>101.37771739130434</v>
      </c>
      <c r="I205" s="1">
        <v>147.41576086956522</v>
      </c>
      <c r="J205" s="1">
        <v>3.3611524163568771</v>
      </c>
      <c r="K205" s="1">
        <v>3.4890334572490707</v>
      </c>
      <c r="L205" s="1">
        <v>8.8723667905824033E-2</v>
      </c>
      <c r="M205" s="1">
        <v>0.21660470879801735</v>
      </c>
      <c r="N205" s="32" t="s">
        <v>596</v>
      </c>
    </row>
    <row r="206" spans="1:14" x14ac:dyDescent="0.3">
      <c r="A206" t="s">
        <v>74</v>
      </c>
      <c r="B206" s="30" t="s">
        <v>597</v>
      </c>
      <c r="C206" s="30" t="s">
        <v>598</v>
      </c>
      <c r="D206" s="30" t="s">
        <v>8</v>
      </c>
      <c r="E206" s="1">
        <v>53.423913043478258</v>
      </c>
      <c r="F206" s="1">
        <v>16.190217391304348</v>
      </c>
      <c r="G206" s="1">
        <v>29.820652173913043</v>
      </c>
      <c r="H206" s="1">
        <v>116.35326086956522</v>
      </c>
      <c r="I206" s="1">
        <v>162.3641304347826</v>
      </c>
      <c r="J206" s="1">
        <v>3.0391658189216684</v>
      </c>
      <c r="K206" s="1">
        <v>3.141505595116989</v>
      </c>
      <c r="L206" s="1">
        <v>0.30305188199389627</v>
      </c>
      <c r="M206" s="1">
        <v>0.40539165818921669</v>
      </c>
      <c r="N206" s="32" t="s">
        <v>599</v>
      </c>
    </row>
    <row r="207" spans="1:14" x14ac:dyDescent="0.3">
      <c r="A207" t="s">
        <v>74</v>
      </c>
      <c r="B207" s="30" t="s">
        <v>600</v>
      </c>
      <c r="C207" s="30" t="s">
        <v>601</v>
      </c>
      <c r="D207" s="30" t="s">
        <v>35</v>
      </c>
      <c r="E207" s="1">
        <v>28.75</v>
      </c>
      <c r="F207" s="1">
        <v>2.1739130434782608</v>
      </c>
      <c r="G207" s="1">
        <v>28.192499999999999</v>
      </c>
      <c r="H207" s="1">
        <v>55.161630434782609</v>
      </c>
      <c r="I207" s="1">
        <v>85.528043478260869</v>
      </c>
      <c r="J207" s="1">
        <v>2.9748884688090738</v>
      </c>
      <c r="K207" s="1">
        <v>3.2331001890359166</v>
      </c>
      <c r="L207" s="1">
        <v>7.5614366729678639E-2</v>
      </c>
      <c r="M207" s="1">
        <v>0.33382608695652172</v>
      </c>
      <c r="N207" s="32" t="s">
        <v>602</v>
      </c>
    </row>
    <row r="208" spans="1:14" x14ac:dyDescent="0.3">
      <c r="A208" t="s">
        <v>74</v>
      </c>
      <c r="B208" s="30" t="s">
        <v>603</v>
      </c>
      <c r="C208" s="30" t="s">
        <v>498</v>
      </c>
      <c r="D208" s="30" t="s">
        <v>499</v>
      </c>
      <c r="E208" s="1">
        <v>45.456521739130437</v>
      </c>
      <c r="F208" s="1">
        <v>8.6709782608695658</v>
      </c>
      <c r="G208" s="1">
        <v>46.416739130434784</v>
      </c>
      <c r="H208" s="1">
        <v>63.908913043478258</v>
      </c>
      <c r="I208" s="1">
        <v>118.9966304347826</v>
      </c>
      <c r="J208" s="1">
        <v>2.6178120516499281</v>
      </c>
      <c r="K208" s="1">
        <v>2.6784481109516975</v>
      </c>
      <c r="L208" s="1">
        <v>0.19075322812051651</v>
      </c>
      <c r="M208" s="1">
        <v>0.25138928742228595</v>
      </c>
      <c r="N208" s="32" t="s">
        <v>604</v>
      </c>
    </row>
    <row r="209" spans="1:14" x14ac:dyDescent="0.3">
      <c r="A209" t="s">
        <v>74</v>
      </c>
      <c r="B209" s="30" t="s">
        <v>605</v>
      </c>
      <c r="C209" s="30" t="s">
        <v>606</v>
      </c>
      <c r="D209" s="30" t="s">
        <v>491</v>
      </c>
      <c r="E209" s="1">
        <v>28.847826086956523</v>
      </c>
      <c r="F209" s="1">
        <v>4.5443478260869563</v>
      </c>
      <c r="G209" s="1">
        <v>27.854239130434784</v>
      </c>
      <c r="H209" s="1">
        <v>56.29304347826087</v>
      </c>
      <c r="I209" s="1">
        <v>88.691630434782624</v>
      </c>
      <c r="J209" s="1">
        <v>3.0744649585531278</v>
      </c>
      <c r="K209" s="1">
        <v>3.3316616428033159</v>
      </c>
      <c r="L209" s="1">
        <v>0.15752825923134889</v>
      </c>
      <c r="M209" s="1">
        <v>0.41472494348153738</v>
      </c>
      <c r="N209" s="32" t="s">
        <v>607</v>
      </c>
    </row>
    <row r="210" spans="1:14" x14ac:dyDescent="0.3">
      <c r="A210" t="s">
        <v>74</v>
      </c>
      <c r="B210" s="30" t="s">
        <v>608</v>
      </c>
      <c r="C210" s="30" t="s">
        <v>609</v>
      </c>
      <c r="D210" s="30" t="s">
        <v>610</v>
      </c>
      <c r="E210" s="1">
        <v>41.358695652173914</v>
      </c>
      <c r="F210" s="1">
        <v>8.1684782608695645</v>
      </c>
      <c r="G210" s="1">
        <v>28.130217391304349</v>
      </c>
      <c r="H210" s="1">
        <v>72.507934782608686</v>
      </c>
      <c r="I210" s="1">
        <v>108.80663043478259</v>
      </c>
      <c r="J210" s="1">
        <v>2.6308042049934293</v>
      </c>
      <c r="K210" s="1">
        <v>2.6308042049934293</v>
      </c>
      <c r="L210" s="1">
        <v>0.19750328515111693</v>
      </c>
      <c r="M210" s="1">
        <v>0.19750328515111693</v>
      </c>
      <c r="N210" s="32" t="s">
        <v>611</v>
      </c>
    </row>
    <row r="211" spans="1:14" x14ac:dyDescent="0.3">
      <c r="A211" t="s">
        <v>74</v>
      </c>
      <c r="B211" s="30" t="s">
        <v>612</v>
      </c>
      <c r="C211" s="30" t="s">
        <v>276</v>
      </c>
      <c r="D211" s="30" t="s">
        <v>16</v>
      </c>
      <c r="E211" s="1">
        <v>103.22826086956522</v>
      </c>
      <c r="F211" s="1">
        <v>16.345652173913042</v>
      </c>
      <c r="G211" s="1">
        <v>85.958913043478262</v>
      </c>
      <c r="H211" s="1">
        <v>190.84119565217389</v>
      </c>
      <c r="I211" s="1">
        <v>293.14576086956521</v>
      </c>
      <c r="J211" s="1">
        <v>2.8397820364325574</v>
      </c>
      <c r="K211" s="1">
        <v>2.9794503527429712</v>
      </c>
      <c r="L211" s="1">
        <v>0.15834474044435082</v>
      </c>
      <c r="M211" s="1">
        <v>0.29801305675476464</v>
      </c>
      <c r="N211" s="32" t="s">
        <v>613</v>
      </c>
    </row>
    <row r="212" spans="1:14" x14ac:dyDescent="0.3">
      <c r="A212" t="s">
        <v>74</v>
      </c>
      <c r="B212" s="30" t="s">
        <v>614</v>
      </c>
      <c r="C212" s="30" t="s">
        <v>81</v>
      </c>
      <c r="D212" s="30" t="s">
        <v>82</v>
      </c>
      <c r="E212" s="1">
        <v>71.130434782608702</v>
      </c>
      <c r="F212" s="1">
        <v>18.722934782608696</v>
      </c>
      <c r="G212" s="1">
        <v>46.513043478260869</v>
      </c>
      <c r="H212" s="1">
        <v>164.69445652173911</v>
      </c>
      <c r="I212" s="1">
        <v>229.93043478260867</v>
      </c>
      <c r="J212" s="1">
        <v>3.2325183374083122</v>
      </c>
      <c r="K212" s="1">
        <v>3.3132029339853295</v>
      </c>
      <c r="L212" s="1">
        <v>0.26321974327628361</v>
      </c>
      <c r="M212" s="1">
        <v>0.34390433985330071</v>
      </c>
      <c r="N212" s="32" t="s">
        <v>615</v>
      </c>
    </row>
    <row r="213" spans="1:14" x14ac:dyDescent="0.3">
      <c r="A213" t="s">
        <v>74</v>
      </c>
      <c r="B213" s="30" t="s">
        <v>616</v>
      </c>
      <c r="C213" s="30" t="s">
        <v>76</v>
      </c>
      <c r="D213" s="30" t="s">
        <v>109</v>
      </c>
      <c r="E213" s="1">
        <v>40.010869565217391</v>
      </c>
      <c r="F213" s="1">
        <v>14.926630434782609</v>
      </c>
      <c r="G213" s="1">
        <v>51.078804347826086</v>
      </c>
      <c r="H213" s="1">
        <v>136.15163043478262</v>
      </c>
      <c r="I213" s="1">
        <v>202.15706521739133</v>
      </c>
      <c r="J213" s="1">
        <v>5.0525536538983982</v>
      </c>
      <c r="K213" s="1">
        <v>5.1851263243683787</v>
      </c>
      <c r="L213" s="1">
        <v>0.37306438467807662</v>
      </c>
      <c r="M213" s="1">
        <v>0.50563705514805768</v>
      </c>
      <c r="N213" s="32" t="s">
        <v>617</v>
      </c>
    </row>
    <row r="214" spans="1:14" x14ac:dyDescent="0.3">
      <c r="A214" t="s">
        <v>74</v>
      </c>
      <c r="B214" s="30" t="s">
        <v>56</v>
      </c>
      <c r="C214" s="30" t="s">
        <v>89</v>
      </c>
      <c r="D214" s="30" t="s">
        <v>90</v>
      </c>
      <c r="E214" s="1">
        <v>71.945652173913047</v>
      </c>
      <c r="F214" s="1">
        <v>13.435760869565216</v>
      </c>
      <c r="G214" s="1">
        <v>75.201086956521735</v>
      </c>
      <c r="H214" s="1">
        <v>142.1217391304348</v>
      </c>
      <c r="I214" s="1">
        <v>230.75858695652175</v>
      </c>
      <c r="J214" s="1">
        <v>3.2074014201541017</v>
      </c>
      <c r="K214" s="1">
        <v>3.3408943949237049</v>
      </c>
      <c r="L214" s="1">
        <v>0.18674875358815529</v>
      </c>
      <c r="M214" s="1">
        <v>0.32024172835775794</v>
      </c>
      <c r="N214" s="32" t="s">
        <v>618</v>
      </c>
    </row>
    <row r="215" spans="1:14" x14ac:dyDescent="0.3">
      <c r="A215" t="s">
        <v>74</v>
      </c>
      <c r="B215" s="30" t="s">
        <v>619</v>
      </c>
      <c r="C215" s="30" t="s">
        <v>40</v>
      </c>
      <c r="D215" s="30" t="s">
        <v>42</v>
      </c>
      <c r="E215" s="1">
        <v>32.282608695652172</v>
      </c>
      <c r="F215" s="1">
        <v>13.152173913043478</v>
      </c>
      <c r="G215" s="1">
        <v>29.5625</v>
      </c>
      <c r="H215" s="1">
        <v>69.771739130434781</v>
      </c>
      <c r="I215" s="1">
        <v>112.48641304347827</v>
      </c>
      <c r="J215" s="1">
        <v>3.4844276094276099</v>
      </c>
      <c r="K215" s="1">
        <v>3.5473905723905728</v>
      </c>
      <c r="L215" s="1">
        <v>0.40740740740740744</v>
      </c>
      <c r="M215" s="1">
        <v>0.47037037037037038</v>
      </c>
      <c r="N215" s="32" t="s">
        <v>620</v>
      </c>
    </row>
    <row r="216" spans="1:14" x14ac:dyDescent="0.3">
      <c r="A216" t="s">
        <v>74</v>
      </c>
      <c r="B216" s="30" t="s">
        <v>621</v>
      </c>
      <c r="C216" s="30" t="s">
        <v>62</v>
      </c>
      <c r="D216" s="30" t="s">
        <v>109</v>
      </c>
      <c r="E216" s="1">
        <v>94.043478260869563</v>
      </c>
      <c r="F216" s="1">
        <v>21.353913043478261</v>
      </c>
      <c r="G216" s="1">
        <v>111.43978260869564</v>
      </c>
      <c r="H216" s="1">
        <v>143.37239130434781</v>
      </c>
      <c r="I216" s="1">
        <v>276.16608695652172</v>
      </c>
      <c r="J216" s="1">
        <v>2.9365788257050394</v>
      </c>
      <c r="K216" s="1">
        <v>3.1275820619509935</v>
      </c>
      <c r="L216" s="1">
        <v>0.22706426259824319</v>
      </c>
      <c r="M216" s="1">
        <v>0.41806749884419797</v>
      </c>
      <c r="N216" s="32" t="s">
        <v>622</v>
      </c>
    </row>
    <row r="217" spans="1:14" x14ac:dyDescent="0.3">
      <c r="A217" t="s">
        <v>74</v>
      </c>
      <c r="B217" s="30" t="s">
        <v>623</v>
      </c>
      <c r="C217" s="30" t="s">
        <v>76</v>
      </c>
      <c r="D217" s="30" t="s">
        <v>109</v>
      </c>
      <c r="E217" s="1">
        <v>22.782608695652176</v>
      </c>
      <c r="F217" s="1">
        <v>33.426630434782609</v>
      </c>
      <c r="G217" s="1">
        <v>56.386521739130437</v>
      </c>
      <c r="H217" s="1">
        <v>102.28467391304348</v>
      </c>
      <c r="I217" s="1">
        <v>192.0978260869565</v>
      </c>
      <c r="J217" s="1">
        <v>8.431774809160304</v>
      </c>
      <c r="K217" s="1">
        <v>8.8281822519083963</v>
      </c>
      <c r="L217" s="1">
        <v>1.4671994274809159</v>
      </c>
      <c r="M217" s="1">
        <v>1.8636068702290076</v>
      </c>
      <c r="N217" s="32" t="s">
        <v>624</v>
      </c>
    </row>
    <row r="218" spans="1:14" x14ac:dyDescent="0.3">
      <c r="A218" t="s">
        <v>74</v>
      </c>
      <c r="B218" s="30" t="s">
        <v>625</v>
      </c>
      <c r="C218" s="30" t="s">
        <v>112</v>
      </c>
      <c r="D218" s="30" t="s">
        <v>82</v>
      </c>
      <c r="E218" s="1">
        <v>89.815217391304344</v>
      </c>
      <c r="F218" s="1">
        <v>24.188913043478262</v>
      </c>
      <c r="G218" s="1">
        <v>78.569782608695647</v>
      </c>
      <c r="H218" s="1">
        <v>159.86347826086958</v>
      </c>
      <c r="I218" s="1">
        <v>262.62217391304347</v>
      </c>
      <c r="J218" s="1">
        <v>2.9240275928839403</v>
      </c>
      <c r="K218" s="1">
        <v>2.9879269030618421</v>
      </c>
      <c r="L218" s="1">
        <v>0.26931864940094397</v>
      </c>
      <c r="M218" s="1">
        <v>0.33321795957884548</v>
      </c>
      <c r="N218" s="32" t="s">
        <v>626</v>
      </c>
    </row>
    <row r="219" spans="1:14" x14ac:dyDescent="0.3">
      <c r="A219" t="s">
        <v>74</v>
      </c>
      <c r="B219" s="30" t="s">
        <v>627</v>
      </c>
      <c r="C219" s="30" t="s">
        <v>65</v>
      </c>
      <c r="D219" s="30" t="s">
        <v>26</v>
      </c>
      <c r="E219" s="1">
        <v>36.065217391304351</v>
      </c>
      <c r="F219" s="1">
        <v>9.7408695652173911</v>
      </c>
      <c r="G219" s="1">
        <v>31.151304347826088</v>
      </c>
      <c r="H219" s="1">
        <v>32.099891304347828</v>
      </c>
      <c r="I219" s="1">
        <v>72.992065217391314</v>
      </c>
      <c r="J219" s="1">
        <v>2.0238908981314045</v>
      </c>
      <c r="K219" s="1">
        <v>2.1866395418927063</v>
      </c>
      <c r="L219" s="1">
        <v>0.27009041591320071</v>
      </c>
      <c r="M219" s="1">
        <v>0.4328390596745027</v>
      </c>
      <c r="N219" s="32" t="s">
        <v>628</v>
      </c>
    </row>
    <row r="220" spans="1:14" x14ac:dyDescent="0.3">
      <c r="A220" t="s">
        <v>74</v>
      </c>
      <c r="B220" s="30" t="s">
        <v>629</v>
      </c>
      <c r="C220" s="30" t="s">
        <v>76</v>
      </c>
      <c r="D220" s="30" t="s">
        <v>109</v>
      </c>
      <c r="E220" s="1">
        <v>75.836956521739125</v>
      </c>
      <c r="F220" s="1">
        <v>7.8732608695652173</v>
      </c>
      <c r="G220" s="1">
        <v>92.624782608695654</v>
      </c>
      <c r="H220" s="1">
        <v>183.315</v>
      </c>
      <c r="I220" s="1">
        <v>283.81304347826085</v>
      </c>
      <c r="J220" s="1">
        <v>3.7424107782714633</v>
      </c>
      <c r="K220" s="1">
        <v>4.0055596961444753</v>
      </c>
      <c r="L220" s="1">
        <v>0.10381825999713344</v>
      </c>
      <c r="M220" s="1">
        <v>0.36696717787014477</v>
      </c>
      <c r="N220" s="32" t="s">
        <v>630</v>
      </c>
    </row>
    <row r="221" spans="1:14" x14ac:dyDescent="0.3">
      <c r="A221" t="s">
        <v>74</v>
      </c>
      <c r="B221" s="30" t="s">
        <v>631</v>
      </c>
      <c r="C221" s="30" t="s">
        <v>276</v>
      </c>
      <c r="D221" s="30" t="s">
        <v>16</v>
      </c>
      <c r="E221" s="1">
        <v>22.206521739130434</v>
      </c>
      <c r="F221" s="1">
        <v>2.7935869565217391</v>
      </c>
      <c r="G221" s="1">
        <v>23.718695652173913</v>
      </c>
      <c r="H221" s="1">
        <v>42.551413043478263</v>
      </c>
      <c r="I221" s="1">
        <v>69.063695652173905</v>
      </c>
      <c r="J221" s="1">
        <v>3.1100636319138522</v>
      </c>
      <c r="K221" s="1">
        <v>3.57431718061674</v>
      </c>
      <c r="L221" s="1">
        <v>0.12580029368575624</v>
      </c>
      <c r="M221" s="1">
        <v>0.59005384238864411</v>
      </c>
      <c r="N221" s="32" t="s">
        <v>632</v>
      </c>
    </row>
    <row r="222" spans="1:14" x14ac:dyDescent="0.3">
      <c r="A222" t="s">
        <v>74</v>
      </c>
      <c r="B222" s="30" t="s">
        <v>633</v>
      </c>
      <c r="C222" s="30" t="s">
        <v>76</v>
      </c>
      <c r="D222" s="30" t="s">
        <v>109</v>
      </c>
      <c r="E222" s="1">
        <v>35.108695652173914</v>
      </c>
      <c r="F222" s="1">
        <v>15.306195652173914</v>
      </c>
      <c r="G222" s="1">
        <v>57.951086956521742</v>
      </c>
      <c r="H222" s="1">
        <v>45.212934782608698</v>
      </c>
      <c r="I222" s="1">
        <v>118.47021739130436</v>
      </c>
      <c r="J222" s="1">
        <v>3.3743839009287928</v>
      </c>
      <c r="K222" s="1">
        <v>3.4709783281733748</v>
      </c>
      <c r="L222" s="1">
        <v>0.43596594427244584</v>
      </c>
      <c r="M222" s="1">
        <v>0.53256037151702784</v>
      </c>
      <c r="N222" s="32" t="s">
        <v>634</v>
      </c>
    </row>
    <row r="223" spans="1:14" x14ac:dyDescent="0.3">
      <c r="A223" t="s">
        <v>74</v>
      </c>
      <c r="B223" s="30" t="s">
        <v>635</v>
      </c>
      <c r="C223" s="30" t="s">
        <v>636</v>
      </c>
      <c r="D223" s="30" t="s">
        <v>491</v>
      </c>
      <c r="E223" s="1">
        <v>87.391304347826093</v>
      </c>
      <c r="F223" s="1">
        <v>27.22717391304348</v>
      </c>
      <c r="G223" s="1">
        <v>34.264021739130435</v>
      </c>
      <c r="H223" s="1">
        <v>121.60043478260869</v>
      </c>
      <c r="I223" s="1">
        <v>183.09163043478262</v>
      </c>
      <c r="J223" s="1">
        <v>2.0950783582089549</v>
      </c>
      <c r="K223" s="1">
        <v>2.2293221393034823</v>
      </c>
      <c r="L223" s="1">
        <v>0.31155472636815917</v>
      </c>
      <c r="M223" s="1">
        <v>0.44579850746268662</v>
      </c>
      <c r="N223" s="32" t="s">
        <v>637</v>
      </c>
    </row>
    <row r="224" spans="1:14" x14ac:dyDescent="0.3">
      <c r="A224" t="s">
        <v>74</v>
      </c>
      <c r="B224" s="30" t="s">
        <v>638</v>
      </c>
      <c r="C224" s="30" t="s">
        <v>40</v>
      </c>
      <c r="D224" s="30" t="s">
        <v>42</v>
      </c>
      <c r="E224" s="1">
        <v>84.076086956521735</v>
      </c>
      <c r="F224" s="1">
        <v>24.848804347826089</v>
      </c>
      <c r="G224" s="1">
        <v>71.265760869565213</v>
      </c>
      <c r="H224" s="1">
        <v>173.14663043478259</v>
      </c>
      <c r="I224" s="1">
        <v>269.26119565217391</v>
      </c>
      <c r="J224" s="1">
        <v>3.2025895281189398</v>
      </c>
      <c r="K224" s="1">
        <v>3.3167679379444088</v>
      </c>
      <c r="L224" s="1">
        <v>0.29555138978668394</v>
      </c>
      <c r="M224" s="1">
        <v>0.40972979961215256</v>
      </c>
      <c r="N224" s="32" t="s">
        <v>639</v>
      </c>
    </row>
    <row r="225" spans="1:14" x14ac:dyDescent="0.3">
      <c r="A225" t="s">
        <v>74</v>
      </c>
      <c r="B225" s="30" t="s">
        <v>640</v>
      </c>
      <c r="C225" s="30" t="s">
        <v>152</v>
      </c>
      <c r="D225" s="30" t="s">
        <v>153</v>
      </c>
      <c r="E225" s="1">
        <v>86.336956521739125</v>
      </c>
      <c r="F225" s="1">
        <v>32.014021739130435</v>
      </c>
      <c r="G225" s="1">
        <v>97.781739130434786</v>
      </c>
      <c r="H225" s="1">
        <v>108.71380434782608</v>
      </c>
      <c r="I225" s="1">
        <v>238.5095652173913</v>
      </c>
      <c r="J225" s="1">
        <v>2.7625431197280625</v>
      </c>
      <c r="K225" s="1">
        <v>2.8817612992572075</v>
      </c>
      <c r="L225" s="1">
        <v>0.37080322296361579</v>
      </c>
      <c r="M225" s="1">
        <v>0.49002140249276088</v>
      </c>
      <c r="N225" s="32" t="s">
        <v>641</v>
      </c>
    </row>
    <row r="226" spans="1:14" x14ac:dyDescent="0.3">
      <c r="A226" t="s">
        <v>74</v>
      </c>
      <c r="B226" s="30" t="s">
        <v>642</v>
      </c>
      <c r="C226" s="30" t="s">
        <v>147</v>
      </c>
      <c r="D226" s="30" t="s">
        <v>109</v>
      </c>
      <c r="E226" s="1">
        <v>88.076086956521735</v>
      </c>
      <c r="F226" s="1">
        <v>13.594673913043479</v>
      </c>
      <c r="G226" s="1">
        <v>88.745217391304351</v>
      </c>
      <c r="H226" s="1">
        <v>136.38793478260871</v>
      </c>
      <c r="I226" s="1">
        <v>238.72782608695655</v>
      </c>
      <c r="J226" s="1">
        <v>2.7104726644452675</v>
      </c>
      <c r="K226" s="1">
        <v>2.7706960385042581</v>
      </c>
      <c r="L226" s="1">
        <v>0.15435147476243369</v>
      </c>
      <c r="M226" s="1">
        <v>0.21457484882142419</v>
      </c>
      <c r="N226" s="32" t="s">
        <v>643</v>
      </c>
    </row>
    <row r="227" spans="1:14" x14ac:dyDescent="0.3">
      <c r="A227" t="s">
        <v>74</v>
      </c>
      <c r="B227" s="30" t="s">
        <v>644</v>
      </c>
      <c r="C227" s="30" t="s">
        <v>81</v>
      </c>
      <c r="D227" s="30" t="s">
        <v>82</v>
      </c>
      <c r="E227" s="1">
        <v>97.315217391304344</v>
      </c>
      <c r="F227" s="1">
        <v>22.746195652173913</v>
      </c>
      <c r="G227" s="1">
        <v>148.08010869565217</v>
      </c>
      <c r="H227" s="1">
        <v>175.04586956521737</v>
      </c>
      <c r="I227" s="1">
        <v>345.87217391304347</v>
      </c>
      <c r="J227" s="1">
        <v>3.5541427454484529</v>
      </c>
      <c r="K227" s="1">
        <v>3.6493622249525295</v>
      </c>
      <c r="L227" s="1">
        <v>0.23373729476153246</v>
      </c>
      <c r="M227" s="1">
        <v>0.32895677426560932</v>
      </c>
      <c r="N227" s="32" t="s">
        <v>645</v>
      </c>
    </row>
    <row r="228" spans="1:14" x14ac:dyDescent="0.3">
      <c r="A228" t="s">
        <v>74</v>
      </c>
      <c r="B228" s="30" t="s">
        <v>646</v>
      </c>
      <c r="C228" s="30" t="s">
        <v>76</v>
      </c>
      <c r="D228" s="30" t="s">
        <v>109</v>
      </c>
      <c r="E228" s="1">
        <v>33.336956521739133</v>
      </c>
      <c r="F228" s="1">
        <v>6.3007608695652166</v>
      </c>
      <c r="G228" s="1">
        <v>48.286304347826089</v>
      </c>
      <c r="H228" s="1">
        <v>52.807717391304351</v>
      </c>
      <c r="I228" s="1">
        <v>107.39478260869566</v>
      </c>
      <c r="J228" s="1">
        <v>3.2214933159439192</v>
      </c>
      <c r="K228" s="1">
        <v>3.5263971307466577</v>
      </c>
      <c r="L228" s="1">
        <v>0.18900228236061295</v>
      </c>
      <c r="M228" s="1">
        <v>0.49390609716335182</v>
      </c>
      <c r="N228" s="32" t="s">
        <v>647</v>
      </c>
    </row>
    <row r="229" spans="1:14" x14ac:dyDescent="0.3">
      <c r="A229" t="s">
        <v>74</v>
      </c>
      <c r="B229" s="30" t="s">
        <v>648</v>
      </c>
      <c r="C229" s="30" t="s">
        <v>342</v>
      </c>
      <c r="D229" s="30" t="s">
        <v>109</v>
      </c>
      <c r="E229" s="1">
        <v>38.5</v>
      </c>
      <c r="F229" s="1">
        <v>9.9054347826086957</v>
      </c>
      <c r="G229" s="1">
        <v>40.094782608695652</v>
      </c>
      <c r="H229" s="1">
        <v>0</v>
      </c>
      <c r="I229" s="1">
        <v>50.000217391304346</v>
      </c>
      <c r="J229" s="1">
        <v>1.2987069452286844</v>
      </c>
      <c r="K229" s="1">
        <v>1.4483116883116882</v>
      </c>
      <c r="L229" s="1">
        <v>0.25728402032749859</v>
      </c>
      <c r="M229" s="1">
        <v>0.40688876341050251</v>
      </c>
      <c r="N229" s="32" t="s">
        <v>649</v>
      </c>
    </row>
    <row r="230" spans="1:14" x14ac:dyDescent="0.3">
      <c r="A230" t="s">
        <v>74</v>
      </c>
      <c r="B230" s="30" t="s">
        <v>650</v>
      </c>
      <c r="C230" s="30" t="s">
        <v>402</v>
      </c>
      <c r="D230" s="30" t="s">
        <v>403</v>
      </c>
      <c r="E230" s="1">
        <v>26.836956521739129</v>
      </c>
      <c r="F230" s="1">
        <v>6.5625</v>
      </c>
      <c r="G230" s="1">
        <v>21.796195652173914</v>
      </c>
      <c r="H230" s="1">
        <v>67.220978260869558</v>
      </c>
      <c r="I230" s="1">
        <v>95.579673913043479</v>
      </c>
      <c r="J230" s="1">
        <v>3.561494532199271</v>
      </c>
      <c r="K230" s="1">
        <v>3.7697772377480758</v>
      </c>
      <c r="L230" s="1">
        <v>0.24453219927095993</v>
      </c>
      <c r="M230" s="1">
        <v>0.45281490481976511</v>
      </c>
      <c r="N230" s="32" t="s">
        <v>651</v>
      </c>
    </row>
    <row r="231" spans="1:14" x14ac:dyDescent="0.3">
      <c r="A231" t="s">
        <v>74</v>
      </c>
      <c r="B231" s="30" t="s">
        <v>652</v>
      </c>
      <c r="C231" s="30" t="s">
        <v>653</v>
      </c>
      <c r="D231" s="30" t="s">
        <v>529</v>
      </c>
      <c r="E231" s="1">
        <v>48.032608695652172</v>
      </c>
      <c r="F231" s="1">
        <v>15.086413043478261</v>
      </c>
      <c r="G231" s="1">
        <v>42.184239130434783</v>
      </c>
      <c r="H231" s="1">
        <v>83.119565217391298</v>
      </c>
      <c r="I231" s="1">
        <v>140.39021739130436</v>
      </c>
      <c r="J231" s="1">
        <v>2.9228105906313648</v>
      </c>
      <c r="K231" s="1">
        <v>3.0350531794523645</v>
      </c>
      <c r="L231" s="1">
        <v>0.31408689748811952</v>
      </c>
      <c r="M231" s="1">
        <v>0.42632948630911977</v>
      </c>
      <c r="N231" s="32" t="s">
        <v>654</v>
      </c>
    </row>
    <row r="232" spans="1:14" x14ac:dyDescent="0.3">
      <c r="A232" t="s">
        <v>74</v>
      </c>
      <c r="B232" s="30" t="s">
        <v>655</v>
      </c>
      <c r="C232" s="30" t="s">
        <v>76</v>
      </c>
      <c r="D232" s="30" t="s">
        <v>109</v>
      </c>
      <c r="E232" s="1">
        <v>112.20652173913044</v>
      </c>
      <c r="F232" s="1">
        <v>13.964673913043478</v>
      </c>
      <c r="G232" s="1">
        <v>87.383478260869566</v>
      </c>
      <c r="H232" s="1">
        <v>131.75021739130435</v>
      </c>
      <c r="I232" s="1">
        <v>233.09836956521738</v>
      </c>
      <c r="J232" s="1">
        <v>2.0774048241790175</v>
      </c>
      <c r="K232" s="1">
        <v>2.1709900222803449</v>
      </c>
      <c r="L232" s="1">
        <v>0.12445510026155188</v>
      </c>
      <c r="M232" s="1">
        <v>0.21804029836287897</v>
      </c>
      <c r="N232" s="32" t="s">
        <v>656</v>
      </c>
    </row>
    <row r="233" spans="1:14" x14ac:dyDescent="0.3">
      <c r="A233" t="s">
        <v>74</v>
      </c>
      <c r="B233" s="30" t="s">
        <v>657</v>
      </c>
      <c r="C233" s="30" t="s">
        <v>658</v>
      </c>
      <c r="D233" s="30" t="s">
        <v>30</v>
      </c>
      <c r="E233" s="1">
        <v>32.684782608695649</v>
      </c>
      <c r="F233" s="1">
        <v>4.9965217391304346</v>
      </c>
      <c r="G233" s="1">
        <v>42.969130434782606</v>
      </c>
      <c r="H233" s="1">
        <v>63.713804347826091</v>
      </c>
      <c r="I233" s="1">
        <v>111.67945652173913</v>
      </c>
      <c r="J233" s="1">
        <v>3.4168639840372466</v>
      </c>
      <c r="K233" s="1">
        <v>3.744100432324577</v>
      </c>
      <c r="L233" s="1">
        <v>0.15286997006983705</v>
      </c>
      <c r="M233" s="1">
        <v>0.48010641835716672</v>
      </c>
      <c r="N233" s="32" t="s">
        <v>659</v>
      </c>
    </row>
    <row r="234" spans="1:14" x14ac:dyDescent="0.3">
      <c r="A234" t="s">
        <v>74</v>
      </c>
      <c r="B234" s="30" t="s">
        <v>660</v>
      </c>
      <c r="C234" s="30" t="s">
        <v>180</v>
      </c>
      <c r="D234" s="30" t="s">
        <v>2</v>
      </c>
      <c r="E234" s="1">
        <v>71.391304347826093</v>
      </c>
      <c r="F234" s="1">
        <v>7.5903260869565212</v>
      </c>
      <c r="G234" s="1">
        <v>60.417173913043477</v>
      </c>
      <c r="H234" s="1">
        <v>102.69684782608697</v>
      </c>
      <c r="I234" s="1">
        <v>170.70434782608694</v>
      </c>
      <c r="J234" s="1">
        <v>2.3911084043848962</v>
      </c>
      <c r="K234" s="1">
        <v>2.469062119366626</v>
      </c>
      <c r="L234" s="1">
        <v>0.10632003654080388</v>
      </c>
      <c r="M234" s="1">
        <v>0.18427375152253347</v>
      </c>
      <c r="N234" s="32" t="s">
        <v>661</v>
      </c>
    </row>
    <row r="235" spans="1:14" x14ac:dyDescent="0.3">
      <c r="A235" t="s">
        <v>74</v>
      </c>
      <c r="B235" s="30" t="s">
        <v>662</v>
      </c>
      <c r="C235" s="30" t="s">
        <v>81</v>
      </c>
      <c r="D235" s="30" t="s">
        <v>82</v>
      </c>
      <c r="E235" s="1">
        <v>61.902173913043477</v>
      </c>
      <c r="F235" s="1">
        <v>23.08641304347826</v>
      </c>
      <c r="G235" s="1">
        <v>59.080760869565218</v>
      </c>
      <c r="H235" s="1">
        <v>137.29043478260868</v>
      </c>
      <c r="I235" s="1">
        <v>219.45760869565214</v>
      </c>
      <c r="J235" s="1">
        <v>3.5452326602282698</v>
      </c>
      <c r="K235" s="1">
        <v>3.7870763827919225</v>
      </c>
      <c r="L235" s="1">
        <v>0.37294995610184373</v>
      </c>
      <c r="M235" s="1">
        <v>0.61479367866549617</v>
      </c>
      <c r="N235" s="32" t="s">
        <v>663</v>
      </c>
    </row>
    <row r="236" spans="1:14" x14ac:dyDescent="0.3">
      <c r="A236" t="s">
        <v>74</v>
      </c>
      <c r="B236" s="30" t="s">
        <v>664</v>
      </c>
      <c r="C236" s="30" t="s">
        <v>494</v>
      </c>
      <c r="D236" s="30" t="s">
        <v>495</v>
      </c>
      <c r="E236" s="1">
        <v>51.010869565217391</v>
      </c>
      <c r="F236" s="1">
        <v>8.1508695652173913</v>
      </c>
      <c r="G236" s="1">
        <v>58.333043478260876</v>
      </c>
      <c r="H236" s="1">
        <v>104.4945652173913</v>
      </c>
      <c r="I236" s="1">
        <v>170.97847826086957</v>
      </c>
      <c r="J236" s="1">
        <v>3.3518048156829319</v>
      </c>
      <c r="K236" s="1">
        <v>3.5802301299808228</v>
      </c>
      <c r="L236" s="1">
        <v>0.1597869166844236</v>
      </c>
      <c r="M236" s="1">
        <v>0.38821223098231405</v>
      </c>
      <c r="N236" s="32" t="s">
        <v>665</v>
      </c>
    </row>
    <row r="237" spans="1:14" x14ac:dyDescent="0.3">
      <c r="A237" t="s">
        <v>74</v>
      </c>
      <c r="B237" s="30" t="s">
        <v>666</v>
      </c>
      <c r="C237" s="30" t="s">
        <v>667</v>
      </c>
      <c r="D237" s="30" t="s">
        <v>212</v>
      </c>
      <c r="E237" s="1">
        <v>53.478260869565219</v>
      </c>
      <c r="F237" s="1">
        <v>10.438152173913043</v>
      </c>
      <c r="G237" s="1">
        <v>42.142065217391306</v>
      </c>
      <c r="H237" s="1">
        <v>126.76597826086956</v>
      </c>
      <c r="I237" s="1">
        <v>179.34619565217392</v>
      </c>
      <c r="J237" s="1">
        <v>3.3536280487804877</v>
      </c>
      <c r="K237" s="1">
        <v>3.4316768292682926</v>
      </c>
      <c r="L237" s="1">
        <v>0.19518495934959348</v>
      </c>
      <c r="M237" s="1">
        <v>0.27323373983739835</v>
      </c>
      <c r="N237" s="32" t="s">
        <v>668</v>
      </c>
    </row>
    <row r="238" spans="1:14" x14ac:dyDescent="0.3">
      <c r="A238" t="s">
        <v>74</v>
      </c>
      <c r="B238" s="30" t="s">
        <v>669</v>
      </c>
      <c r="C238" s="30" t="s">
        <v>95</v>
      </c>
      <c r="D238" s="30" t="s">
        <v>82</v>
      </c>
      <c r="E238" s="1">
        <v>41.804347826086953</v>
      </c>
      <c r="F238" s="1">
        <v>3.25</v>
      </c>
      <c r="G238" s="1">
        <v>40.027173913043477</v>
      </c>
      <c r="H238" s="1">
        <v>97.592391304347828</v>
      </c>
      <c r="I238" s="1">
        <v>140.86956521739131</v>
      </c>
      <c r="J238" s="1">
        <v>3.3697347893915759</v>
      </c>
      <c r="K238" s="1">
        <v>3.5070202808112327</v>
      </c>
      <c r="L238" s="1">
        <v>7.7743109724388984E-2</v>
      </c>
      <c r="M238" s="1">
        <v>0.21502860114404579</v>
      </c>
      <c r="N238" s="32" t="s">
        <v>670</v>
      </c>
    </row>
    <row r="239" spans="1:14" x14ac:dyDescent="0.3">
      <c r="A239" t="s">
        <v>74</v>
      </c>
      <c r="B239" s="30" t="s">
        <v>671</v>
      </c>
      <c r="C239" s="30" t="s">
        <v>358</v>
      </c>
      <c r="D239" s="30" t="s">
        <v>359</v>
      </c>
      <c r="E239" s="1">
        <v>54.532608695652172</v>
      </c>
      <c r="F239" s="1">
        <v>21.201847826086954</v>
      </c>
      <c r="G239" s="1">
        <v>27.861413043478262</v>
      </c>
      <c r="H239" s="1">
        <v>122.71130434782609</v>
      </c>
      <c r="I239" s="1">
        <v>171.77456521739128</v>
      </c>
      <c r="J239" s="1">
        <v>3.1499421965317915</v>
      </c>
      <c r="K239" s="1">
        <v>3.3347079928243968</v>
      </c>
      <c r="L239" s="1">
        <v>0.38879210683675502</v>
      </c>
      <c r="M239" s="1">
        <v>0.57355790312936017</v>
      </c>
      <c r="N239" s="32" t="s">
        <v>672</v>
      </c>
    </row>
    <row r="240" spans="1:14" x14ac:dyDescent="0.3">
      <c r="A240" t="s">
        <v>74</v>
      </c>
      <c r="B240" s="30" t="s">
        <v>673</v>
      </c>
      <c r="C240" s="30" t="s">
        <v>76</v>
      </c>
      <c r="D240" s="30" t="s">
        <v>109</v>
      </c>
      <c r="E240" s="1">
        <v>61.467391304347828</v>
      </c>
      <c r="F240" s="1">
        <v>13.247282608695652</v>
      </c>
      <c r="G240" s="1">
        <v>76.698369565217391</v>
      </c>
      <c r="H240" s="1">
        <v>111.17391304347827</v>
      </c>
      <c r="I240" s="1">
        <v>201.11956521739131</v>
      </c>
      <c r="J240" s="1">
        <v>3.2719717064544649</v>
      </c>
      <c r="K240" s="1">
        <v>3.363925729442971</v>
      </c>
      <c r="L240" s="1">
        <v>0.21551724137931033</v>
      </c>
      <c r="M240" s="1">
        <v>0.30747126436781613</v>
      </c>
      <c r="N240" s="32" t="s">
        <v>674</v>
      </c>
    </row>
    <row r="241" spans="1:14" x14ac:dyDescent="0.3">
      <c r="A241" t="s">
        <v>74</v>
      </c>
      <c r="B241" s="30" t="s">
        <v>675</v>
      </c>
      <c r="C241" s="30" t="s">
        <v>482</v>
      </c>
      <c r="D241" s="30" t="s">
        <v>483</v>
      </c>
      <c r="E241" s="1">
        <v>46.717391304347828</v>
      </c>
      <c r="F241" s="1">
        <v>11.548913043478262</v>
      </c>
      <c r="G241" s="1">
        <v>26.55</v>
      </c>
      <c r="H241" s="1">
        <v>80.769565217391303</v>
      </c>
      <c r="I241" s="1">
        <v>118.86847826086957</v>
      </c>
      <c r="J241" s="1">
        <v>2.5444160074453235</v>
      </c>
      <c r="K241" s="1">
        <v>2.665518845974872</v>
      </c>
      <c r="L241" s="1">
        <v>0.24720800372266172</v>
      </c>
      <c r="M241" s="1">
        <v>0.36831084225221039</v>
      </c>
      <c r="N241" s="32" t="s">
        <v>676</v>
      </c>
    </row>
    <row r="242" spans="1:14" x14ac:dyDescent="0.3">
      <c r="A242" t="s">
        <v>74</v>
      </c>
      <c r="B242" s="30" t="s">
        <v>677</v>
      </c>
      <c r="C242" s="30" t="s">
        <v>678</v>
      </c>
      <c r="D242" s="30" t="s">
        <v>1</v>
      </c>
      <c r="E242" s="1">
        <v>28.989130434782609</v>
      </c>
      <c r="F242" s="1">
        <v>2.4818478260869568</v>
      </c>
      <c r="G242" s="1">
        <v>31.074347826086957</v>
      </c>
      <c r="H242" s="1">
        <v>45.766304347826086</v>
      </c>
      <c r="I242" s="1">
        <v>79.322500000000005</v>
      </c>
      <c r="J242" s="1">
        <v>2.7362842144731911</v>
      </c>
      <c r="K242" s="1">
        <v>2.8993625796775402</v>
      </c>
      <c r="L242" s="1">
        <v>8.5613048368953892E-2</v>
      </c>
      <c r="M242" s="1">
        <v>0.24869141357330332</v>
      </c>
      <c r="N242" s="32" t="s">
        <v>679</v>
      </c>
    </row>
    <row r="243" spans="1:14" x14ac:dyDescent="0.3">
      <c r="A243" t="s">
        <v>74</v>
      </c>
      <c r="B243" s="30" t="s">
        <v>680</v>
      </c>
      <c r="C243" s="30" t="s">
        <v>60</v>
      </c>
      <c r="D243" s="30" t="s">
        <v>39</v>
      </c>
      <c r="E243" s="1">
        <v>29.021739130434781</v>
      </c>
      <c r="F243" s="1">
        <v>8.1622826086956515</v>
      </c>
      <c r="G243" s="1">
        <v>31.384239130434782</v>
      </c>
      <c r="H243" s="1">
        <v>56.283478260869565</v>
      </c>
      <c r="I243" s="1">
        <v>95.83</v>
      </c>
      <c r="J243" s="1">
        <v>3.3020074906367043</v>
      </c>
      <c r="K243" s="1">
        <v>3.506910112359551</v>
      </c>
      <c r="L243" s="1">
        <v>0.28124719101123596</v>
      </c>
      <c r="M243" s="1">
        <v>0.48614981273408242</v>
      </c>
      <c r="N243" s="32" t="s">
        <v>681</v>
      </c>
    </row>
    <row r="244" spans="1:14" x14ac:dyDescent="0.3">
      <c r="A244" t="s">
        <v>74</v>
      </c>
      <c r="B244" s="30" t="s">
        <v>682</v>
      </c>
      <c r="C244" s="30" t="s">
        <v>59</v>
      </c>
      <c r="D244" s="30" t="s">
        <v>411</v>
      </c>
      <c r="E244" s="1">
        <v>53.891304347826086</v>
      </c>
      <c r="F244" s="1">
        <v>18.184782608695652</v>
      </c>
      <c r="G244" s="1">
        <v>35.290760869565219</v>
      </c>
      <c r="H244" s="1">
        <v>86.701195652173922</v>
      </c>
      <c r="I244" s="1">
        <v>140.17673913043478</v>
      </c>
      <c r="J244" s="1">
        <v>2.6011012505042355</v>
      </c>
      <c r="K244" s="1">
        <v>2.817972972972973</v>
      </c>
      <c r="L244" s="1">
        <v>0.33743444937474787</v>
      </c>
      <c r="M244" s="1">
        <v>0.5543061718434853</v>
      </c>
      <c r="N244" s="32" t="s">
        <v>683</v>
      </c>
    </row>
    <row r="245" spans="1:14" x14ac:dyDescent="0.3">
      <c r="A245" t="s">
        <v>74</v>
      </c>
      <c r="B245" s="30" t="s">
        <v>684</v>
      </c>
      <c r="C245" s="30" t="s">
        <v>265</v>
      </c>
      <c r="D245" s="30" t="s">
        <v>20</v>
      </c>
      <c r="E245" s="1">
        <v>27.989130434782609</v>
      </c>
      <c r="F245" s="1">
        <v>0</v>
      </c>
      <c r="G245" s="1">
        <v>19.963369565217391</v>
      </c>
      <c r="H245" s="1">
        <v>35.915217391304346</v>
      </c>
      <c r="I245" s="1">
        <v>55.878586956521737</v>
      </c>
      <c r="J245" s="1">
        <v>1.9964388349514561</v>
      </c>
      <c r="K245" s="1">
        <v>2.4219728155339806</v>
      </c>
      <c r="L245" s="1">
        <v>0</v>
      </c>
      <c r="M245" s="1">
        <v>0.42553398058252434</v>
      </c>
      <c r="N245" s="32" t="s">
        <v>685</v>
      </c>
    </row>
    <row r="246" spans="1:14" x14ac:dyDescent="0.3">
      <c r="A246" t="s">
        <v>74</v>
      </c>
      <c r="B246" s="30" t="s">
        <v>686</v>
      </c>
      <c r="C246" s="30" t="s">
        <v>76</v>
      </c>
      <c r="D246" s="30" t="s">
        <v>109</v>
      </c>
      <c r="E246" s="1">
        <v>74.945652173913047</v>
      </c>
      <c r="F246" s="1">
        <v>7.2082608695652173</v>
      </c>
      <c r="G246" s="1">
        <v>64.715869565217389</v>
      </c>
      <c r="H246" s="1">
        <v>124.95032608695652</v>
      </c>
      <c r="I246" s="1">
        <v>196.87445652173912</v>
      </c>
      <c r="J246" s="1">
        <v>2.626896301667875</v>
      </c>
      <c r="K246" s="1">
        <v>2.7005859318346626</v>
      </c>
      <c r="L246" s="1">
        <v>9.6179840464104424E-2</v>
      </c>
      <c r="M246" s="1">
        <v>0.16986947063089194</v>
      </c>
      <c r="N246" s="32" t="s">
        <v>687</v>
      </c>
    </row>
    <row r="247" spans="1:14" x14ac:dyDescent="0.3">
      <c r="A247" t="s">
        <v>74</v>
      </c>
      <c r="B247" s="30" t="s">
        <v>688</v>
      </c>
      <c r="C247" s="30" t="s">
        <v>81</v>
      </c>
      <c r="D247" s="30" t="s">
        <v>82</v>
      </c>
      <c r="E247" s="1">
        <v>30.717391304347824</v>
      </c>
      <c r="F247" s="1">
        <v>1.7853260869565217</v>
      </c>
      <c r="G247" s="1">
        <v>23.714673913043477</v>
      </c>
      <c r="H247" s="1">
        <v>56.982826086956521</v>
      </c>
      <c r="I247" s="1">
        <v>82.482826086956507</v>
      </c>
      <c r="J247" s="1">
        <v>2.6852158527954701</v>
      </c>
      <c r="K247" s="1">
        <v>3.0264225053078557</v>
      </c>
      <c r="L247" s="1">
        <v>5.8121019108280256E-2</v>
      </c>
      <c r="M247" s="1">
        <v>0.39932767162066529</v>
      </c>
      <c r="N247" s="32" t="s">
        <v>689</v>
      </c>
    </row>
    <row r="248" spans="1:14" x14ac:dyDescent="0.3">
      <c r="A248" t="s">
        <v>74</v>
      </c>
      <c r="B248" s="30" t="s">
        <v>690</v>
      </c>
      <c r="C248" s="30" t="s">
        <v>66</v>
      </c>
      <c r="D248" s="30" t="s">
        <v>31</v>
      </c>
      <c r="E248" s="1">
        <v>104.58695652173913</v>
      </c>
      <c r="F248" s="1">
        <v>18.073043478260871</v>
      </c>
      <c r="G248" s="1">
        <v>68.963043478260872</v>
      </c>
      <c r="H248" s="1">
        <v>159.42847826086955</v>
      </c>
      <c r="I248" s="1">
        <v>246.46456521739131</v>
      </c>
      <c r="J248" s="1">
        <v>2.3565516524631054</v>
      </c>
      <c r="K248" s="1">
        <v>2.4019684057368531</v>
      </c>
      <c r="L248" s="1">
        <v>0.17280399085429227</v>
      </c>
      <c r="M248" s="1">
        <v>0.21822074412803993</v>
      </c>
      <c r="N248" s="32" t="s">
        <v>691</v>
      </c>
    </row>
    <row r="249" spans="1:14" x14ac:dyDescent="0.3">
      <c r="A249" t="s">
        <v>74</v>
      </c>
      <c r="B249" s="30" t="s">
        <v>692</v>
      </c>
      <c r="C249" s="30" t="s">
        <v>316</v>
      </c>
      <c r="D249" s="30" t="s">
        <v>9</v>
      </c>
      <c r="E249" s="1">
        <v>64.989130434782609</v>
      </c>
      <c r="F249" s="1">
        <v>11.301630434782609</v>
      </c>
      <c r="G249" s="1">
        <v>42.741847826086953</v>
      </c>
      <c r="H249" s="1">
        <v>104.87771739130434</v>
      </c>
      <c r="I249" s="1">
        <v>158.92119565217394</v>
      </c>
      <c r="J249" s="1">
        <v>2.4453503930423151</v>
      </c>
      <c r="K249" s="1">
        <v>2.5536879076768688</v>
      </c>
      <c r="L249" s="1">
        <v>0.17390031777889281</v>
      </c>
      <c r="M249" s="1">
        <v>0.28223783241344708</v>
      </c>
      <c r="N249" s="32" t="s">
        <v>693</v>
      </c>
    </row>
    <row r="250" spans="1:14" x14ac:dyDescent="0.3">
      <c r="A250" t="s">
        <v>74</v>
      </c>
      <c r="B250" s="30" t="s">
        <v>694</v>
      </c>
      <c r="C250" s="30" t="s">
        <v>695</v>
      </c>
      <c r="D250" s="30" t="s">
        <v>495</v>
      </c>
      <c r="E250" s="1">
        <v>32.5</v>
      </c>
      <c r="F250" s="1">
        <v>1.826086956521739</v>
      </c>
      <c r="G250" s="1">
        <v>15.220652173913043</v>
      </c>
      <c r="H250" s="1">
        <v>50.935326086956522</v>
      </c>
      <c r="I250" s="1">
        <v>67.982065217391295</v>
      </c>
      <c r="J250" s="1">
        <v>2.0917558528428088</v>
      </c>
      <c r="K250" s="1">
        <v>2.321772575250836</v>
      </c>
      <c r="L250" s="1">
        <v>5.6187290969899661E-2</v>
      </c>
      <c r="M250" s="1">
        <v>0.28620401337792645</v>
      </c>
      <c r="N250" s="32" t="s">
        <v>696</v>
      </c>
    </row>
    <row r="251" spans="1:14" x14ac:dyDescent="0.3">
      <c r="A251" t="s">
        <v>74</v>
      </c>
      <c r="B251" s="30" t="s">
        <v>697</v>
      </c>
      <c r="C251" s="30" t="s">
        <v>428</v>
      </c>
      <c r="D251" s="30" t="s">
        <v>48</v>
      </c>
      <c r="E251" s="1">
        <v>74.489130434782609</v>
      </c>
      <c r="F251" s="1">
        <v>9.4910869565217393</v>
      </c>
      <c r="G251" s="1">
        <v>47.114673913043482</v>
      </c>
      <c r="H251" s="1">
        <v>113.19554347826087</v>
      </c>
      <c r="I251" s="1">
        <v>169.80130434782609</v>
      </c>
      <c r="J251" s="1">
        <v>2.2795447249379834</v>
      </c>
      <c r="K251" s="1">
        <v>2.3374755581497153</v>
      </c>
      <c r="L251" s="1">
        <v>0.12741573033707865</v>
      </c>
      <c r="M251" s="1">
        <v>0.18534656354881074</v>
      </c>
      <c r="N251" s="32" t="s">
        <v>698</v>
      </c>
    </row>
    <row r="252" spans="1:14" x14ac:dyDescent="0.3">
      <c r="A252" t="s">
        <v>74</v>
      </c>
      <c r="B252" s="30" t="s">
        <v>699</v>
      </c>
      <c r="C252" s="30" t="s">
        <v>22</v>
      </c>
      <c r="D252" s="30" t="s">
        <v>47</v>
      </c>
      <c r="E252" s="1">
        <v>42.815217391304351</v>
      </c>
      <c r="F252" s="1">
        <v>7.7798913043478262</v>
      </c>
      <c r="G252" s="1">
        <v>38.184782608695649</v>
      </c>
      <c r="H252" s="1">
        <v>90.179347826086953</v>
      </c>
      <c r="I252" s="1">
        <v>136.14402173913041</v>
      </c>
      <c r="J252" s="1">
        <v>3.179804518913429</v>
      </c>
      <c r="K252" s="1">
        <v>3.3158796648895659</v>
      </c>
      <c r="L252" s="1">
        <v>0.1817085554709317</v>
      </c>
      <c r="M252" s="1">
        <v>0.3177837014470678</v>
      </c>
      <c r="N252" s="32" t="s">
        <v>700</v>
      </c>
    </row>
    <row r="253" spans="1:14" x14ac:dyDescent="0.3">
      <c r="A253" t="s">
        <v>74</v>
      </c>
      <c r="B253" s="30" t="s">
        <v>701</v>
      </c>
      <c r="C253" s="30" t="s">
        <v>76</v>
      </c>
      <c r="D253" s="30" t="s">
        <v>109</v>
      </c>
      <c r="E253" s="1">
        <v>66.913043478260875</v>
      </c>
      <c r="F253" s="1">
        <v>24.826086956521738</v>
      </c>
      <c r="G253" s="1">
        <v>59.728260869565219</v>
      </c>
      <c r="H253" s="1">
        <v>89.847826086956516</v>
      </c>
      <c r="I253" s="1">
        <v>174.4021739130435</v>
      </c>
      <c r="J253" s="1">
        <v>2.6064002599090319</v>
      </c>
      <c r="K253" s="1">
        <v>2.6908706952566597</v>
      </c>
      <c r="L253" s="1">
        <v>0.37102014294996749</v>
      </c>
      <c r="M253" s="1">
        <v>0.45549057829759582</v>
      </c>
      <c r="N253" s="32" t="s">
        <v>702</v>
      </c>
    </row>
    <row r="254" spans="1:14" x14ac:dyDescent="0.3">
      <c r="A254" t="s">
        <v>74</v>
      </c>
      <c r="B254" s="30" t="s">
        <v>703</v>
      </c>
      <c r="C254" s="30" t="s">
        <v>371</v>
      </c>
      <c r="D254" s="30" t="s">
        <v>302</v>
      </c>
      <c r="E254" s="1">
        <v>42.521739130434781</v>
      </c>
      <c r="F254" s="1">
        <v>7.4920652173913043</v>
      </c>
      <c r="G254" s="1">
        <v>39.810978260869568</v>
      </c>
      <c r="H254" s="1">
        <v>52.089130434782604</v>
      </c>
      <c r="I254" s="1">
        <v>99.392173913043464</v>
      </c>
      <c r="J254" s="1">
        <v>2.3374437627811857</v>
      </c>
      <c r="K254" s="1">
        <v>2.6070807770961144</v>
      </c>
      <c r="L254" s="1">
        <v>0.17619376278118609</v>
      </c>
      <c r="M254" s="1">
        <v>0.44583077709611452</v>
      </c>
      <c r="N254" s="32" t="s">
        <v>704</v>
      </c>
    </row>
    <row r="255" spans="1:14" x14ac:dyDescent="0.3">
      <c r="A255" t="s">
        <v>74</v>
      </c>
      <c r="B255" s="30" t="s">
        <v>705</v>
      </c>
      <c r="C255" s="30" t="s">
        <v>262</v>
      </c>
      <c r="D255" s="30" t="s">
        <v>51</v>
      </c>
      <c r="E255" s="1">
        <v>43.913043478260867</v>
      </c>
      <c r="F255" s="1">
        <v>8.2441304347826083</v>
      </c>
      <c r="G255" s="1">
        <v>18.485543478260869</v>
      </c>
      <c r="H255" s="1">
        <v>56.706304347826084</v>
      </c>
      <c r="I255" s="1">
        <v>83.435978260869561</v>
      </c>
      <c r="J255" s="1">
        <v>1.9000272277227723</v>
      </c>
      <c r="K255" s="1">
        <v>2.1362846534653461</v>
      </c>
      <c r="L255" s="1">
        <v>0.18773762376237624</v>
      </c>
      <c r="M255" s="1">
        <v>0.42399504950495048</v>
      </c>
      <c r="N255" s="32" t="s">
        <v>706</v>
      </c>
    </row>
    <row r="256" spans="1:14" x14ac:dyDescent="0.3">
      <c r="A256" t="s">
        <v>74</v>
      </c>
      <c r="B256" s="30" t="s">
        <v>707</v>
      </c>
      <c r="C256" s="30" t="s">
        <v>708</v>
      </c>
      <c r="D256" s="30" t="s">
        <v>457</v>
      </c>
      <c r="E256" s="1">
        <v>54.173913043478258</v>
      </c>
      <c r="F256" s="1">
        <v>13.968260869565217</v>
      </c>
      <c r="G256" s="1">
        <v>70.660217391304343</v>
      </c>
      <c r="H256" s="1">
        <v>93.727826086956512</v>
      </c>
      <c r="I256" s="1">
        <v>178.35630434782607</v>
      </c>
      <c r="J256" s="1">
        <v>3.2922913322632423</v>
      </c>
      <c r="K256" s="1">
        <v>3.5732182985553771</v>
      </c>
      <c r="L256" s="1">
        <v>0.2578410914927769</v>
      </c>
      <c r="M256" s="1">
        <v>0.53876805778491177</v>
      </c>
      <c r="N256" s="32" t="s">
        <v>709</v>
      </c>
    </row>
    <row r="257" spans="1:14" x14ac:dyDescent="0.3">
      <c r="A257" t="s">
        <v>74</v>
      </c>
      <c r="B257" s="30" t="s">
        <v>710</v>
      </c>
      <c r="C257" s="30" t="s">
        <v>152</v>
      </c>
      <c r="D257" s="30" t="s">
        <v>153</v>
      </c>
      <c r="E257" s="1">
        <v>40.739130434782609</v>
      </c>
      <c r="F257" s="1">
        <v>16.489130434782609</v>
      </c>
      <c r="G257" s="1">
        <v>37.959239130434781</v>
      </c>
      <c r="H257" s="1">
        <v>92.698369565217391</v>
      </c>
      <c r="I257" s="1">
        <v>147.14673913043481</v>
      </c>
      <c r="J257" s="1">
        <v>3.6119263607257208</v>
      </c>
      <c r="K257" s="1">
        <v>3.7624733191035213</v>
      </c>
      <c r="L257" s="1">
        <v>0.40474919957310568</v>
      </c>
      <c r="M257" s="1">
        <v>0.55529615795090714</v>
      </c>
      <c r="N257" s="32" t="s">
        <v>711</v>
      </c>
    </row>
  </sheetData>
  <pageMargins left="0.7" right="0.7" top="0.75" bottom="0.75" header="0.3" footer="0.3"/>
  <pageSetup orientation="portrait" r:id="rId1"/>
  <ignoredErrors>
    <ignoredError sqref="N2:N32 N34 N36:N45 N47:N111 N113:N115 N117:N150 N152:N167 N169:N174 N176:N257"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257"/>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728</v>
      </c>
      <c r="B1" s="28" t="s">
        <v>729</v>
      </c>
      <c r="C1" s="28" t="s">
        <v>730</v>
      </c>
      <c r="D1" s="28" t="s">
        <v>731</v>
      </c>
      <c r="E1" s="20" t="s">
        <v>723</v>
      </c>
      <c r="F1" s="20" t="s">
        <v>732</v>
      </c>
      <c r="G1" s="20" t="s">
        <v>733</v>
      </c>
      <c r="H1" s="20" t="s">
        <v>734</v>
      </c>
      <c r="I1" s="20" t="s">
        <v>735</v>
      </c>
      <c r="J1" s="20" t="s">
        <v>736</v>
      </c>
      <c r="K1" s="20" t="s">
        <v>737</v>
      </c>
      <c r="L1" s="20" t="s">
        <v>741</v>
      </c>
      <c r="M1" s="20" t="s">
        <v>738</v>
      </c>
      <c r="N1" s="20" t="s">
        <v>739</v>
      </c>
      <c r="O1" s="20" t="s">
        <v>740</v>
      </c>
    </row>
    <row r="2" spans="1:15" x14ac:dyDescent="0.3">
      <c r="A2" t="s">
        <v>74</v>
      </c>
      <c r="B2" s="30" t="s">
        <v>75</v>
      </c>
      <c r="C2" s="30" t="s">
        <v>76</v>
      </c>
      <c r="D2" s="30" t="s">
        <v>12</v>
      </c>
      <c r="E2" s="1">
        <v>51.847826086956523</v>
      </c>
      <c r="F2" s="1">
        <v>34.239239130434783</v>
      </c>
      <c r="G2" s="1">
        <v>0</v>
      </c>
      <c r="H2" s="19">
        <v>0</v>
      </c>
      <c r="I2" s="1">
        <v>38.916086956521738</v>
      </c>
      <c r="J2" s="1">
        <v>0</v>
      </c>
      <c r="K2" s="19">
        <v>0</v>
      </c>
      <c r="L2" s="1">
        <v>64.65978260869565</v>
      </c>
      <c r="M2" s="1">
        <v>0</v>
      </c>
      <c r="N2" s="19">
        <v>0</v>
      </c>
      <c r="O2" s="19" t="s">
        <v>77</v>
      </c>
    </row>
    <row r="3" spans="1:15" x14ac:dyDescent="0.3">
      <c r="A3" t="s">
        <v>74</v>
      </c>
      <c r="B3" s="30" t="s">
        <v>78</v>
      </c>
      <c r="C3" s="30" t="s">
        <v>57</v>
      </c>
      <c r="D3" s="30" t="s">
        <v>67</v>
      </c>
      <c r="E3" s="1">
        <v>53.641304347826086</v>
      </c>
      <c r="F3" s="1">
        <v>0</v>
      </c>
      <c r="G3" s="1">
        <v>0</v>
      </c>
      <c r="H3" s="19" t="s">
        <v>727</v>
      </c>
      <c r="I3" s="1">
        <v>35.462608695652172</v>
      </c>
      <c r="J3" s="1">
        <v>0</v>
      </c>
      <c r="K3" s="19">
        <v>0</v>
      </c>
      <c r="L3" s="1">
        <v>62.085326086956528</v>
      </c>
      <c r="M3" s="1">
        <v>0</v>
      </c>
      <c r="N3" s="19">
        <v>0</v>
      </c>
      <c r="O3" s="19" t="s">
        <v>79</v>
      </c>
    </row>
    <row r="4" spans="1:15" x14ac:dyDescent="0.3">
      <c r="A4" t="s">
        <v>74</v>
      </c>
      <c r="B4" s="30" t="s">
        <v>80</v>
      </c>
      <c r="C4" s="30" t="s">
        <v>81</v>
      </c>
      <c r="D4" s="30" t="s">
        <v>82</v>
      </c>
      <c r="E4" s="1">
        <v>111.04347826086956</v>
      </c>
      <c r="F4" s="1">
        <v>18.665869565217392</v>
      </c>
      <c r="G4" s="1">
        <v>0</v>
      </c>
      <c r="H4" s="19">
        <v>0</v>
      </c>
      <c r="I4" s="1">
        <v>93.524673913043486</v>
      </c>
      <c r="J4" s="1">
        <v>0</v>
      </c>
      <c r="K4" s="19">
        <v>0</v>
      </c>
      <c r="L4" s="1">
        <v>174.06826086956522</v>
      </c>
      <c r="M4" s="1">
        <v>8.1521739130434784E-2</v>
      </c>
      <c r="N4" s="19">
        <v>4.6833201367779258E-4</v>
      </c>
      <c r="O4" s="19" t="s">
        <v>83</v>
      </c>
    </row>
    <row r="5" spans="1:15" x14ac:dyDescent="0.3">
      <c r="A5" t="s">
        <v>74</v>
      </c>
      <c r="B5" s="30" t="s">
        <v>84</v>
      </c>
      <c r="C5" s="30" t="s">
        <v>85</v>
      </c>
      <c r="D5" s="30" t="s">
        <v>86</v>
      </c>
      <c r="E5" s="1">
        <v>31.826086956521738</v>
      </c>
      <c r="F5" s="1">
        <v>6.7016304347826079</v>
      </c>
      <c r="G5" s="1">
        <v>0</v>
      </c>
      <c r="H5" s="19">
        <v>0</v>
      </c>
      <c r="I5" s="1">
        <v>15.956847826086957</v>
      </c>
      <c r="J5" s="1">
        <v>0</v>
      </c>
      <c r="K5" s="19">
        <v>0</v>
      </c>
      <c r="L5" s="1">
        <v>35.514891304347827</v>
      </c>
      <c r="M5" s="1">
        <v>0</v>
      </c>
      <c r="N5" s="19">
        <v>0</v>
      </c>
      <c r="O5" s="19" t="s">
        <v>87</v>
      </c>
    </row>
    <row r="6" spans="1:15" x14ac:dyDescent="0.3">
      <c r="A6" t="s">
        <v>74</v>
      </c>
      <c r="B6" s="30" t="s">
        <v>88</v>
      </c>
      <c r="C6" s="30" t="s">
        <v>89</v>
      </c>
      <c r="D6" s="30" t="s">
        <v>90</v>
      </c>
      <c r="E6" s="1">
        <v>72.739130434782609</v>
      </c>
      <c r="F6" s="1">
        <v>8.4619565217391308</v>
      </c>
      <c r="G6" s="1">
        <v>0</v>
      </c>
      <c r="H6" s="19">
        <v>0</v>
      </c>
      <c r="I6" s="1">
        <v>63.054347826086953</v>
      </c>
      <c r="J6" s="1">
        <v>0</v>
      </c>
      <c r="K6" s="19">
        <v>0</v>
      </c>
      <c r="L6" s="1">
        <v>107.48097826086956</v>
      </c>
      <c r="M6" s="1">
        <v>0</v>
      </c>
      <c r="N6" s="19">
        <v>0</v>
      </c>
      <c r="O6" s="19" t="s">
        <v>91</v>
      </c>
    </row>
    <row r="7" spans="1:15" x14ac:dyDescent="0.3">
      <c r="A7" t="s">
        <v>74</v>
      </c>
      <c r="B7" s="30" t="s">
        <v>92</v>
      </c>
      <c r="C7" s="30" t="s">
        <v>53</v>
      </c>
      <c r="D7" s="30" t="s">
        <v>27</v>
      </c>
      <c r="E7" s="1">
        <v>41.793478260869563</v>
      </c>
      <c r="F7" s="1">
        <v>14.94717391304348</v>
      </c>
      <c r="G7" s="1">
        <v>0</v>
      </c>
      <c r="H7" s="19">
        <v>0</v>
      </c>
      <c r="I7" s="1">
        <v>22.327934782608697</v>
      </c>
      <c r="J7" s="1">
        <v>0</v>
      </c>
      <c r="K7" s="19">
        <v>0</v>
      </c>
      <c r="L7" s="1">
        <v>52.539130434782614</v>
      </c>
      <c r="M7" s="1">
        <v>0</v>
      </c>
      <c r="N7" s="19">
        <v>0</v>
      </c>
      <c r="O7" s="19" t="s">
        <v>93</v>
      </c>
    </row>
    <row r="8" spans="1:15" x14ac:dyDescent="0.3">
      <c r="A8" t="s">
        <v>74</v>
      </c>
      <c r="B8" s="30" t="s">
        <v>94</v>
      </c>
      <c r="C8" s="30" t="s">
        <v>95</v>
      </c>
      <c r="D8" s="30" t="s">
        <v>82</v>
      </c>
      <c r="E8" s="1">
        <v>44.673913043478258</v>
      </c>
      <c r="F8" s="1">
        <v>11.201086956521738</v>
      </c>
      <c r="G8" s="1">
        <v>0</v>
      </c>
      <c r="H8" s="19">
        <v>0</v>
      </c>
      <c r="I8" s="1">
        <v>65.845108695652172</v>
      </c>
      <c r="J8" s="1">
        <v>0</v>
      </c>
      <c r="K8" s="19">
        <v>0</v>
      </c>
      <c r="L8" s="1">
        <v>172.90760869565219</v>
      </c>
      <c r="M8" s="1">
        <v>0</v>
      </c>
      <c r="N8" s="19">
        <v>0</v>
      </c>
      <c r="O8" s="19" t="s">
        <v>96</v>
      </c>
    </row>
    <row r="9" spans="1:15" x14ac:dyDescent="0.3">
      <c r="A9" t="s">
        <v>74</v>
      </c>
      <c r="B9" s="30" t="s">
        <v>97</v>
      </c>
      <c r="C9" s="30" t="s">
        <v>98</v>
      </c>
      <c r="D9" s="30" t="s">
        <v>99</v>
      </c>
      <c r="E9" s="1">
        <v>50.913043478260867</v>
      </c>
      <c r="F9" s="1">
        <v>5.4809782608695654</v>
      </c>
      <c r="G9" s="1">
        <v>0</v>
      </c>
      <c r="H9" s="19">
        <v>0</v>
      </c>
      <c r="I9" s="1">
        <v>41.865760869565221</v>
      </c>
      <c r="J9" s="1">
        <v>0</v>
      </c>
      <c r="K9" s="19">
        <v>0</v>
      </c>
      <c r="L9" s="1">
        <v>50.54597826086956</v>
      </c>
      <c r="M9" s="1">
        <v>0</v>
      </c>
      <c r="N9" s="19">
        <v>0</v>
      </c>
      <c r="O9" s="19" t="s">
        <v>100</v>
      </c>
    </row>
    <row r="10" spans="1:15" x14ac:dyDescent="0.3">
      <c r="A10" t="s">
        <v>74</v>
      </c>
      <c r="B10" s="30" t="s">
        <v>101</v>
      </c>
      <c r="C10" s="30" t="s">
        <v>102</v>
      </c>
      <c r="D10" s="30" t="s">
        <v>45</v>
      </c>
      <c r="E10" s="1">
        <v>67.804347826086953</v>
      </c>
      <c r="F10" s="1">
        <v>17.633152173913043</v>
      </c>
      <c r="G10" s="1">
        <v>0</v>
      </c>
      <c r="H10" s="19">
        <v>0</v>
      </c>
      <c r="I10" s="1">
        <v>43.551630434782609</v>
      </c>
      <c r="J10" s="1">
        <v>0</v>
      </c>
      <c r="K10" s="19">
        <v>0</v>
      </c>
      <c r="L10" s="1">
        <v>96.826086956521735</v>
      </c>
      <c r="M10" s="1">
        <v>0</v>
      </c>
      <c r="N10" s="19">
        <v>0</v>
      </c>
      <c r="O10" s="19" t="s">
        <v>103</v>
      </c>
    </row>
    <row r="11" spans="1:15" x14ac:dyDescent="0.3">
      <c r="A11" t="s">
        <v>74</v>
      </c>
      <c r="B11" s="30" t="s">
        <v>104</v>
      </c>
      <c r="C11" s="30" t="s">
        <v>57</v>
      </c>
      <c r="D11" s="30" t="s">
        <v>67</v>
      </c>
      <c r="E11" s="1">
        <v>40.532608695652172</v>
      </c>
      <c r="F11" s="1">
        <v>8.6820652173913047</v>
      </c>
      <c r="G11" s="1">
        <v>0</v>
      </c>
      <c r="H11" s="19">
        <v>0</v>
      </c>
      <c r="I11" s="1">
        <v>17.673586956521739</v>
      </c>
      <c r="J11" s="1">
        <v>0</v>
      </c>
      <c r="K11" s="19">
        <v>0</v>
      </c>
      <c r="L11" s="1">
        <v>71.66423913043478</v>
      </c>
      <c r="M11" s="1">
        <v>0</v>
      </c>
      <c r="N11" s="19">
        <v>0</v>
      </c>
      <c r="O11" s="19" t="s">
        <v>105</v>
      </c>
    </row>
    <row r="12" spans="1:15" x14ac:dyDescent="0.3">
      <c r="A12" t="s">
        <v>74</v>
      </c>
      <c r="B12" s="30" t="s">
        <v>106</v>
      </c>
      <c r="C12" s="30" t="s">
        <v>17</v>
      </c>
      <c r="D12" s="30" t="s">
        <v>3</v>
      </c>
      <c r="E12" s="1">
        <v>48.532608695652172</v>
      </c>
      <c r="F12" s="1">
        <v>15.846956521739131</v>
      </c>
      <c r="G12" s="1">
        <v>0</v>
      </c>
      <c r="H12" s="19">
        <v>0</v>
      </c>
      <c r="I12" s="1">
        <v>66.210108695652167</v>
      </c>
      <c r="J12" s="1">
        <v>0.2608695652173913</v>
      </c>
      <c r="K12" s="19">
        <v>3.9400262340080084E-3</v>
      </c>
      <c r="L12" s="1">
        <v>89.977173913043472</v>
      </c>
      <c r="M12" s="1">
        <v>0.20369565217391306</v>
      </c>
      <c r="N12" s="19">
        <v>2.2638591913407991E-3</v>
      </c>
      <c r="O12" s="19" t="s">
        <v>107</v>
      </c>
    </row>
    <row r="13" spans="1:15" x14ac:dyDescent="0.3">
      <c r="A13" t="s">
        <v>74</v>
      </c>
      <c r="B13" s="30" t="s">
        <v>108</v>
      </c>
      <c r="C13" s="30" t="s">
        <v>76</v>
      </c>
      <c r="D13" s="30" t="s">
        <v>109</v>
      </c>
      <c r="E13" s="1">
        <v>74.891304347826093</v>
      </c>
      <c r="F13" s="1">
        <v>33.515978260869566</v>
      </c>
      <c r="G13" s="1">
        <v>0</v>
      </c>
      <c r="H13" s="19">
        <v>0</v>
      </c>
      <c r="I13" s="1">
        <v>116.90456521739129</v>
      </c>
      <c r="J13" s="1">
        <v>0</v>
      </c>
      <c r="K13" s="19">
        <v>0</v>
      </c>
      <c r="L13" s="1">
        <v>230.54260869565215</v>
      </c>
      <c r="M13" s="1">
        <v>0</v>
      </c>
      <c r="N13" s="19">
        <v>0</v>
      </c>
      <c r="O13" s="19" t="s">
        <v>110</v>
      </c>
    </row>
    <row r="14" spans="1:15" x14ac:dyDescent="0.3">
      <c r="A14" t="s">
        <v>74</v>
      </c>
      <c r="B14" s="30" t="s">
        <v>111</v>
      </c>
      <c r="C14" s="30" t="s">
        <v>112</v>
      </c>
      <c r="D14" s="30" t="s">
        <v>82</v>
      </c>
      <c r="E14" s="1">
        <v>70.728260869565219</v>
      </c>
      <c r="F14" s="1">
        <v>5.5626086956521741</v>
      </c>
      <c r="G14" s="1">
        <v>0.17391304347826086</v>
      </c>
      <c r="H14" s="19">
        <v>3.1264655307175239E-2</v>
      </c>
      <c r="I14" s="1">
        <v>72.504347826086956</v>
      </c>
      <c r="J14" s="1">
        <v>12.576086956521738</v>
      </c>
      <c r="K14" s="19">
        <v>0.17345286639481888</v>
      </c>
      <c r="L14" s="1">
        <v>184.08358695652171</v>
      </c>
      <c r="M14" s="1">
        <v>19.258152173913043</v>
      </c>
      <c r="N14" s="19">
        <v>0.10461634571723975</v>
      </c>
      <c r="O14" s="19" t="s">
        <v>113</v>
      </c>
    </row>
    <row r="15" spans="1:15" x14ac:dyDescent="0.3">
      <c r="A15" t="s">
        <v>74</v>
      </c>
      <c r="B15" s="30" t="s">
        <v>114</v>
      </c>
      <c r="C15" s="30" t="s">
        <v>115</v>
      </c>
      <c r="D15" s="30" t="s">
        <v>41</v>
      </c>
      <c r="E15" s="1">
        <v>21.576086956521738</v>
      </c>
      <c r="F15" s="1">
        <v>1.25</v>
      </c>
      <c r="G15" s="1">
        <v>0</v>
      </c>
      <c r="H15" s="19">
        <v>0</v>
      </c>
      <c r="I15" s="1">
        <v>19.682934782608694</v>
      </c>
      <c r="J15" s="1">
        <v>0.73913043478260865</v>
      </c>
      <c r="K15" s="19">
        <v>3.755184086855199E-2</v>
      </c>
      <c r="L15" s="1">
        <v>29.507282608695654</v>
      </c>
      <c r="M15" s="1">
        <v>1.7690217391304348</v>
      </c>
      <c r="N15" s="19">
        <v>5.9952038369304551E-2</v>
      </c>
      <c r="O15" s="19" t="s">
        <v>116</v>
      </c>
    </row>
    <row r="16" spans="1:15" x14ac:dyDescent="0.3">
      <c r="A16" t="s">
        <v>74</v>
      </c>
      <c r="B16" s="30" t="s">
        <v>117</v>
      </c>
      <c r="C16" s="30" t="s">
        <v>118</v>
      </c>
      <c r="D16" s="30" t="s">
        <v>7</v>
      </c>
      <c r="E16" s="1">
        <v>55.010869565217391</v>
      </c>
      <c r="F16" s="1">
        <v>1.9565217391304348</v>
      </c>
      <c r="G16" s="1">
        <v>0</v>
      </c>
      <c r="H16" s="19">
        <v>0</v>
      </c>
      <c r="I16" s="1">
        <v>49.801630434782609</v>
      </c>
      <c r="J16" s="1">
        <v>0</v>
      </c>
      <c r="K16" s="19">
        <v>0</v>
      </c>
      <c r="L16" s="1">
        <v>137.06521739130434</v>
      </c>
      <c r="M16" s="1">
        <v>0</v>
      </c>
      <c r="N16" s="19">
        <v>0</v>
      </c>
      <c r="O16" s="19" t="s">
        <v>119</v>
      </c>
    </row>
    <row r="17" spans="1:15" x14ac:dyDescent="0.3">
      <c r="A17" t="s">
        <v>74</v>
      </c>
      <c r="B17" s="30" t="s">
        <v>120</v>
      </c>
      <c r="C17" s="30" t="s">
        <v>89</v>
      </c>
      <c r="D17" s="30" t="s">
        <v>90</v>
      </c>
      <c r="E17" s="1">
        <v>50.858695652173914</v>
      </c>
      <c r="F17" s="1">
        <v>19.258152173913043</v>
      </c>
      <c r="G17" s="1">
        <v>0</v>
      </c>
      <c r="H17" s="19">
        <v>0</v>
      </c>
      <c r="I17" s="1">
        <v>33.293478260869563</v>
      </c>
      <c r="J17" s="1">
        <v>0</v>
      </c>
      <c r="K17" s="19">
        <v>0</v>
      </c>
      <c r="L17" s="1">
        <v>66.991847826086953</v>
      </c>
      <c r="M17" s="1">
        <v>0</v>
      </c>
      <c r="N17" s="19">
        <v>0</v>
      </c>
      <c r="O17" s="19" t="s">
        <v>121</v>
      </c>
    </row>
    <row r="18" spans="1:15" x14ac:dyDescent="0.3">
      <c r="A18" t="s">
        <v>74</v>
      </c>
      <c r="B18" s="30" t="s">
        <v>122</v>
      </c>
      <c r="C18" s="30" t="s">
        <v>123</v>
      </c>
      <c r="D18" s="30" t="s">
        <v>124</v>
      </c>
      <c r="E18" s="1">
        <v>47.260869565217391</v>
      </c>
      <c r="F18" s="1">
        <v>9.7445652173913047</v>
      </c>
      <c r="G18" s="1">
        <v>0</v>
      </c>
      <c r="H18" s="19">
        <v>0</v>
      </c>
      <c r="I18" s="1">
        <v>37.214673913043477</v>
      </c>
      <c r="J18" s="1">
        <v>0</v>
      </c>
      <c r="K18" s="19">
        <v>0</v>
      </c>
      <c r="L18" s="1">
        <v>111.43478260869566</v>
      </c>
      <c r="M18" s="1">
        <v>0</v>
      </c>
      <c r="N18" s="19">
        <v>0</v>
      </c>
      <c r="O18" s="19" t="s">
        <v>125</v>
      </c>
    </row>
    <row r="19" spans="1:15" x14ac:dyDescent="0.3">
      <c r="A19" t="s">
        <v>74</v>
      </c>
      <c r="B19" s="30" t="s">
        <v>126</v>
      </c>
      <c r="C19" s="30" t="s">
        <v>127</v>
      </c>
      <c r="D19" s="30" t="s">
        <v>128</v>
      </c>
      <c r="E19" s="1">
        <v>36</v>
      </c>
      <c r="F19" s="1">
        <v>21.394021739130434</v>
      </c>
      <c r="G19" s="1">
        <v>0.39130434782608697</v>
      </c>
      <c r="H19" s="19">
        <v>1.8290359456369875E-2</v>
      </c>
      <c r="I19" s="1">
        <v>17.614130434782609</v>
      </c>
      <c r="J19" s="1">
        <v>0.47826086956521741</v>
      </c>
      <c r="K19" s="19">
        <v>2.7152113545202097E-2</v>
      </c>
      <c r="L19" s="1">
        <v>94.027173913043484</v>
      </c>
      <c r="M19" s="1">
        <v>4.7146739130434785</v>
      </c>
      <c r="N19" s="19">
        <v>5.0141610311542684E-2</v>
      </c>
      <c r="O19" s="19" t="s">
        <v>129</v>
      </c>
    </row>
    <row r="20" spans="1:15" x14ac:dyDescent="0.3">
      <c r="A20" t="s">
        <v>74</v>
      </c>
      <c r="B20" s="30" t="s">
        <v>130</v>
      </c>
      <c r="C20" s="30" t="s">
        <v>131</v>
      </c>
      <c r="D20" s="30" t="s">
        <v>132</v>
      </c>
      <c r="E20" s="1">
        <v>42.076086956521742</v>
      </c>
      <c r="F20" s="1">
        <v>9.5679347826086953</v>
      </c>
      <c r="G20" s="1">
        <v>0</v>
      </c>
      <c r="H20" s="19">
        <v>0</v>
      </c>
      <c r="I20" s="1">
        <v>40.241847826086953</v>
      </c>
      <c r="J20" s="1">
        <v>0</v>
      </c>
      <c r="K20" s="19">
        <v>0</v>
      </c>
      <c r="L20" s="1">
        <v>86.122282608695656</v>
      </c>
      <c r="M20" s="1">
        <v>0</v>
      </c>
      <c r="N20" s="19">
        <v>0</v>
      </c>
      <c r="O20" s="19" t="s">
        <v>133</v>
      </c>
    </row>
    <row r="21" spans="1:15" x14ac:dyDescent="0.3">
      <c r="A21" t="s">
        <v>74</v>
      </c>
      <c r="B21" s="30" t="s">
        <v>134</v>
      </c>
      <c r="C21" s="30" t="s">
        <v>76</v>
      </c>
      <c r="D21" s="30" t="s">
        <v>109</v>
      </c>
      <c r="E21" s="1">
        <v>94.380434782608702</v>
      </c>
      <c r="F21" s="1">
        <v>25.328913043478263</v>
      </c>
      <c r="G21" s="1">
        <v>0</v>
      </c>
      <c r="H21" s="19">
        <v>0</v>
      </c>
      <c r="I21" s="1">
        <v>114.66032608695652</v>
      </c>
      <c r="J21" s="1">
        <v>0</v>
      </c>
      <c r="K21" s="19">
        <v>0</v>
      </c>
      <c r="L21" s="1">
        <v>293.01076086956522</v>
      </c>
      <c r="M21" s="1">
        <v>0</v>
      </c>
      <c r="N21" s="19">
        <v>0</v>
      </c>
      <c r="O21" s="19" t="s">
        <v>135</v>
      </c>
    </row>
    <row r="22" spans="1:15" x14ac:dyDescent="0.3">
      <c r="A22" t="s">
        <v>74</v>
      </c>
      <c r="B22" s="30" t="s">
        <v>136</v>
      </c>
      <c r="C22" s="30" t="s">
        <v>137</v>
      </c>
      <c r="D22" s="30" t="s">
        <v>33</v>
      </c>
      <c r="E22" s="1">
        <v>54.065217391304351</v>
      </c>
      <c r="F22" s="1">
        <v>14.384782608695653</v>
      </c>
      <c r="G22" s="1">
        <v>2.1739130434782608E-2</v>
      </c>
      <c r="H22" s="19">
        <v>1.5112588786459118E-3</v>
      </c>
      <c r="I22" s="1">
        <v>20.105978260869566</v>
      </c>
      <c r="J22" s="1">
        <v>0</v>
      </c>
      <c r="K22" s="19">
        <v>0</v>
      </c>
      <c r="L22" s="1">
        <v>122.48358695652173</v>
      </c>
      <c r="M22" s="1">
        <v>0</v>
      </c>
      <c r="N22" s="19">
        <v>0</v>
      </c>
      <c r="O22" s="19" t="s">
        <v>138</v>
      </c>
    </row>
    <row r="23" spans="1:15" x14ac:dyDescent="0.3">
      <c r="A23" t="s">
        <v>74</v>
      </c>
      <c r="B23" s="30" t="s">
        <v>139</v>
      </c>
      <c r="C23" s="30" t="s">
        <v>140</v>
      </c>
      <c r="D23" s="30" t="s">
        <v>69</v>
      </c>
      <c r="E23" s="1">
        <v>41.695652173913047</v>
      </c>
      <c r="F23" s="1">
        <v>13.936413043478263</v>
      </c>
      <c r="G23" s="1">
        <v>0</v>
      </c>
      <c r="H23" s="19">
        <v>0</v>
      </c>
      <c r="I23" s="1">
        <v>11.880217391304347</v>
      </c>
      <c r="J23" s="1">
        <v>0</v>
      </c>
      <c r="K23" s="19">
        <v>0</v>
      </c>
      <c r="L23" s="1">
        <v>66.487934782608704</v>
      </c>
      <c r="M23" s="1">
        <v>0</v>
      </c>
      <c r="N23" s="19">
        <v>0</v>
      </c>
      <c r="O23" s="19" t="s">
        <v>141</v>
      </c>
    </row>
    <row r="24" spans="1:15" x14ac:dyDescent="0.3">
      <c r="A24" t="s">
        <v>74</v>
      </c>
      <c r="B24" s="30" t="s">
        <v>142</v>
      </c>
      <c r="C24" s="30" t="s">
        <v>143</v>
      </c>
      <c r="D24" s="30" t="s">
        <v>144</v>
      </c>
      <c r="E24" s="1">
        <v>49.260869565217391</v>
      </c>
      <c r="F24" s="1">
        <v>1.5647826086956522</v>
      </c>
      <c r="G24" s="1">
        <v>0</v>
      </c>
      <c r="H24" s="19">
        <v>0</v>
      </c>
      <c r="I24" s="1">
        <v>29.390652173913043</v>
      </c>
      <c r="J24" s="1">
        <v>0</v>
      </c>
      <c r="K24" s="19">
        <v>0</v>
      </c>
      <c r="L24" s="1">
        <v>80.772391304347835</v>
      </c>
      <c r="M24" s="1">
        <v>0</v>
      </c>
      <c r="N24" s="19">
        <v>0</v>
      </c>
      <c r="O24" s="19" t="s">
        <v>145</v>
      </c>
    </row>
    <row r="25" spans="1:15" x14ac:dyDescent="0.3">
      <c r="A25" t="s">
        <v>74</v>
      </c>
      <c r="B25" s="30" t="s">
        <v>146</v>
      </c>
      <c r="C25" s="30" t="s">
        <v>147</v>
      </c>
      <c r="D25" s="30" t="s">
        <v>109</v>
      </c>
      <c r="E25" s="1">
        <v>77.402173913043484</v>
      </c>
      <c r="F25" s="1">
        <v>26.162391304347828</v>
      </c>
      <c r="G25" s="1">
        <v>0.20652173913043478</v>
      </c>
      <c r="H25" s="19">
        <v>7.8938403117651459E-3</v>
      </c>
      <c r="I25" s="1">
        <v>92.401195652173911</v>
      </c>
      <c r="J25" s="1">
        <v>2.0760869565217392</v>
      </c>
      <c r="K25" s="19">
        <v>2.2468182818074774E-2</v>
      </c>
      <c r="L25" s="1">
        <v>131.87652173913042</v>
      </c>
      <c r="M25" s="1">
        <v>8.9281521739130429</v>
      </c>
      <c r="N25" s="19">
        <v>6.7700846641786119E-2</v>
      </c>
      <c r="O25" s="19" t="s">
        <v>148</v>
      </c>
    </row>
    <row r="26" spans="1:15" x14ac:dyDescent="0.3">
      <c r="A26" t="s">
        <v>74</v>
      </c>
      <c r="B26" s="30" t="s">
        <v>149</v>
      </c>
      <c r="C26" s="30" t="s">
        <v>50</v>
      </c>
      <c r="D26" s="30" t="s">
        <v>12</v>
      </c>
      <c r="E26" s="1">
        <v>84.641304347826093</v>
      </c>
      <c r="F26" s="1">
        <v>17.269021739130434</v>
      </c>
      <c r="G26" s="1">
        <v>0</v>
      </c>
      <c r="H26" s="19">
        <v>0</v>
      </c>
      <c r="I26" s="1">
        <v>57.067934782608695</v>
      </c>
      <c r="J26" s="1">
        <v>0</v>
      </c>
      <c r="K26" s="19">
        <v>0</v>
      </c>
      <c r="L26" s="1">
        <v>203.44021739130434</v>
      </c>
      <c r="M26" s="1">
        <v>0</v>
      </c>
      <c r="N26" s="19">
        <v>0</v>
      </c>
      <c r="O26" s="19" t="s">
        <v>150</v>
      </c>
    </row>
    <row r="27" spans="1:15" x14ac:dyDescent="0.3">
      <c r="A27" t="s">
        <v>74</v>
      </c>
      <c r="B27" s="30" t="s">
        <v>151</v>
      </c>
      <c r="C27" s="30" t="s">
        <v>152</v>
      </c>
      <c r="D27" s="30" t="s">
        <v>153</v>
      </c>
      <c r="E27" s="1">
        <v>55.217391304347828</v>
      </c>
      <c r="F27" s="1">
        <v>16.626847826086959</v>
      </c>
      <c r="G27" s="1">
        <v>2.1739130434782608E-2</v>
      </c>
      <c r="H27" s="19">
        <v>1.3074715461504768E-3</v>
      </c>
      <c r="I27" s="1">
        <v>39.903586956521742</v>
      </c>
      <c r="J27" s="1">
        <v>0</v>
      </c>
      <c r="K27" s="19">
        <v>0</v>
      </c>
      <c r="L27" s="1">
        <v>139.33532608695651</v>
      </c>
      <c r="M27" s="1">
        <v>0</v>
      </c>
      <c r="N27" s="19">
        <v>0</v>
      </c>
      <c r="O27" s="19" t="s">
        <v>154</v>
      </c>
    </row>
    <row r="28" spans="1:15" x14ac:dyDescent="0.3">
      <c r="A28" t="s">
        <v>74</v>
      </c>
      <c r="B28" s="30" t="s">
        <v>155</v>
      </c>
      <c r="C28" s="30" t="s">
        <v>95</v>
      </c>
      <c r="D28" s="30" t="s">
        <v>82</v>
      </c>
      <c r="E28" s="1">
        <v>79.434782608695656</v>
      </c>
      <c r="F28" s="1">
        <v>5.6177173913043479</v>
      </c>
      <c r="G28" s="1">
        <v>0</v>
      </c>
      <c r="H28" s="19">
        <v>0</v>
      </c>
      <c r="I28" s="1">
        <v>36.437826086956527</v>
      </c>
      <c r="J28" s="1">
        <v>0</v>
      </c>
      <c r="K28" s="19">
        <v>0</v>
      </c>
      <c r="L28" s="1">
        <v>85.537065217391302</v>
      </c>
      <c r="M28" s="1">
        <v>0</v>
      </c>
      <c r="N28" s="19">
        <v>0</v>
      </c>
      <c r="O28" s="19" t="s">
        <v>156</v>
      </c>
    </row>
    <row r="29" spans="1:15" x14ac:dyDescent="0.3">
      <c r="A29" t="s">
        <v>74</v>
      </c>
      <c r="B29" s="30" t="s">
        <v>157</v>
      </c>
      <c r="C29" s="30" t="s">
        <v>158</v>
      </c>
      <c r="D29" s="30" t="s">
        <v>0</v>
      </c>
      <c r="E29" s="1">
        <v>47.836956521739133</v>
      </c>
      <c r="F29" s="1">
        <v>15.692826086956522</v>
      </c>
      <c r="G29" s="1">
        <v>0</v>
      </c>
      <c r="H29" s="19">
        <v>0</v>
      </c>
      <c r="I29" s="1">
        <v>35.142391304347825</v>
      </c>
      <c r="J29" s="1">
        <v>0</v>
      </c>
      <c r="K29" s="19">
        <v>0</v>
      </c>
      <c r="L29" s="1">
        <v>63.063260869565212</v>
      </c>
      <c r="M29" s="1">
        <v>0</v>
      </c>
      <c r="N29" s="19">
        <v>0</v>
      </c>
      <c r="O29" s="19" t="s">
        <v>159</v>
      </c>
    </row>
    <row r="30" spans="1:15" x14ac:dyDescent="0.3">
      <c r="A30" t="s">
        <v>74</v>
      </c>
      <c r="B30" s="30" t="s">
        <v>160</v>
      </c>
      <c r="C30" s="30" t="s">
        <v>76</v>
      </c>
      <c r="D30" s="30" t="s">
        <v>109</v>
      </c>
      <c r="E30" s="1">
        <v>109.02173913043478</v>
      </c>
      <c r="F30" s="1">
        <v>27.025869565217391</v>
      </c>
      <c r="G30" s="1">
        <v>0</v>
      </c>
      <c r="H30" s="19">
        <v>0</v>
      </c>
      <c r="I30" s="1">
        <v>108.20249999999999</v>
      </c>
      <c r="J30" s="1">
        <v>0</v>
      </c>
      <c r="K30" s="19">
        <v>0</v>
      </c>
      <c r="L30" s="1">
        <v>145.71815217391304</v>
      </c>
      <c r="M30" s="1">
        <v>8.1521739130434784E-2</v>
      </c>
      <c r="N30" s="19">
        <v>5.5944807091116186E-4</v>
      </c>
      <c r="O30" s="19" t="s">
        <v>161</v>
      </c>
    </row>
    <row r="31" spans="1:15" x14ac:dyDescent="0.3">
      <c r="A31" t="s">
        <v>74</v>
      </c>
      <c r="B31" s="30" t="s">
        <v>162</v>
      </c>
      <c r="C31" s="30" t="s">
        <v>14</v>
      </c>
      <c r="D31" s="30" t="s">
        <v>27</v>
      </c>
      <c r="E31" s="1">
        <v>53.304347826086953</v>
      </c>
      <c r="F31" s="1">
        <v>10.440217391304348</v>
      </c>
      <c r="G31" s="1">
        <v>0</v>
      </c>
      <c r="H31" s="19">
        <v>0</v>
      </c>
      <c r="I31" s="1">
        <v>46.625</v>
      </c>
      <c r="J31" s="1">
        <v>0</v>
      </c>
      <c r="K31" s="19">
        <v>0</v>
      </c>
      <c r="L31" s="1">
        <v>105.0679347826087</v>
      </c>
      <c r="M31" s="1">
        <v>0</v>
      </c>
      <c r="N31" s="19">
        <v>0</v>
      </c>
      <c r="O31" s="19" t="s">
        <v>163</v>
      </c>
    </row>
    <row r="32" spans="1:15" x14ac:dyDescent="0.3">
      <c r="A32" t="s">
        <v>74</v>
      </c>
      <c r="B32" s="30" t="s">
        <v>164</v>
      </c>
      <c r="C32" s="30" t="s">
        <v>165</v>
      </c>
      <c r="D32" s="30" t="s">
        <v>26</v>
      </c>
      <c r="E32" s="1">
        <v>51.858695652173914</v>
      </c>
      <c r="F32" s="1">
        <v>6.074782608695652</v>
      </c>
      <c r="G32" s="1">
        <v>0</v>
      </c>
      <c r="H32" s="19">
        <v>0</v>
      </c>
      <c r="I32" s="1">
        <v>16.578913043478259</v>
      </c>
      <c r="J32" s="1">
        <v>0</v>
      </c>
      <c r="K32" s="19">
        <v>0</v>
      </c>
      <c r="L32" s="1">
        <v>119.84510869565217</v>
      </c>
      <c r="M32" s="1">
        <v>0</v>
      </c>
      <c r="N32" s="19">
        <v>0</v>
      </c>
      <c r="O32" s="19" t="s">
        <v>166</v>
      </c>
    </row>
    <row r="33" spans="1:15" x14ac:dyDescent="0.3">
      <c r="A33" t="s">
        <v>74</v>
      </c>
      <c r="B33" s="30" t="s">
        <v>167</v>
      </c>
      <c r="C33" s="30" t="s">
        <v>53</v>
      </c>
      <c r="D33" s="30" t="s">
        <v>27</v>
      </c>
      <c r="E33" s="1">
        <v>45.228260869565219</v>
      </c>
      <c r="F33" s="1">
        <v>1.9375</v>
      </c>
      <c r="G33" s="1">
        <v>0.13043478260869565</v>
      </c>
      <c r="H33" s="19">
        <v>6.7321178120617109E-2</v>
      </c>
      <c r="I33" s="1">
        <v>24.604239130434784</v>
      </c>
      <c r="J33" s="1">
        <v>0.98913043478260865</v>
      </c>
      <c r="K33" s="19">
        <v>4.020162661966168E-2</v>
      </c>
      <c r="L33" s="1">
        <v>79.154347826086948</v>
      </c>
      <c r="M33" s="1">
        <v>26.328804347826086</v>
      </c>
      <c r="N33" s="19">
        <v>0.3326261294663701</v>
      </c>
      <c r="O33" s="19" t="s">
        <v>792</v>
      </c>
    </row>
    <row r="34" spans="1:15" x14ac:dyDescent="0.3">
      <c r="A34" t="s">
        <v>74</v>
      </c>
      <c r="B34" s="30" t="s">
        <v>168</v>
      </c>
      <c r="C34" s="30" t="s">
        <v>76</v>
      </c>
      <c r="D34" s="30" t="s">
        <v>109</v>
      </c>
      <c r="E34" s="1">
        <v>67.369565217391298</v>
      </c>
      <c r="F34" s="1">
        <v>16.217391304347824</v>
      </c>
      <c r="G34" s="1">
        <v>0</v>
      </c>
      <c r="H34" s="19">
        <v>0</v>
      </c>
      <c r="I34" s="1">
        <v>55.658804347826084</v>
      </c>
      <c r="J34" s="1">
        <v>5.3369565217391308</v>
      </c>
      <c r="K34" s="19">
        <v>9.5887013461286849E-2</v>
      </c>
      <c r="L34" s="1">
        <v>109.78728260869566</v>
      </c>
      <c r="M34" s="1">
        <v>5.4311956521739129</v>
      </c>
      <c r="N34" s="19">
        <v>4.9470171071924654E-2</v>
      </c>
      <c r="O34" s="19" t="s">
        <v>169</v>
      </c>
    </row>
    <row r="35" spans="1:15" x14ac:dyDescent="0.3">
      <c r="A35" t="s">
        <v>74</v>
      </c>
      <c r="B35" s="30" t="s">
        <v>170</v>
      </c>
      <c r="C35" s="30" t="s">
        <v>171</v>
      </c>
      <c r="D35" s="30" t="s">
        <v>52</v>
      </c>
      <c r="E35" s="1">
        <v>36.641304347826086</v>
      </c>
      <c r="F35" s="1">
        <v>3.6847826086956523</v>
      </c>
      <c r="G35" s="1">
        <v>0</v>
      </c>
      <c r="H35" s="19">
        <v>0</v>
      </c>
      <c r="I35" s="1">
        <v>37.468260869565214</v>
      </c>
      <c r="J35" s="1">
        <v>0</v>
      </c>
      <c r="K35" s="19">
        <v>0</v>
      </c>
      <c r="L35" s="1">
        <v>41.16391304347826</v>
      </c>
      <c r="M35" s="1">
        <v>0</v>
      </c>
      <c r="N35" s="19">
        <v>0</v>
      </c>
      <c r="O35" s="19" t="s">
        <v>792</v>
      </c>
    </row>
    <row r="36" spans="1:15" x14ac:dyDescent="0.3">
      <c r="A36" t="s">
        <v>74</v>
      </c>
      <c r="B36" s="30" t="s">
        <v>172</v>
      </c>
      <c r="C36" s="30" t="s">
        <v>173</v>
      </c>
      <c r="D36" s="30" t="s">
        <v>12</v>
      </c>
      <c r="E36" s="1">
        <v>64.336956521739125</v>
      </c>
      <c r="F36" s="1">
        <v>0</v>
      </c>
      <c r="G36" s="1">
        <v>0</v>
      </c>
      <c r="H36" s="19" t="s">
        <v>727</v>
      </c>
      <c r="I36" s="1">
        <v>52.145434782608696</v>
      </c>
      <c r="J36" s="1">
        <v>0</v>
      </c>
      <c r="K36" s="19">
        <v>0</v>
      </c>
      <c r="L36" s="1">
        <v>99.826630434782601</v>
      </c>
      <c r="M36" s="1">
        <v>0</v>
      </c>
      <c r="N36" s="19">
        <v>0</v>
      </c>
      <c r="O36" s="19" t="s">
        <v>174</v>
      </c>
    </row>
    <row r="37" spans="1:15" x14ac:dyDescent="0.3">
      <c r="A37" t="s">
        <v>74</v>
      </c>
      <c r="B37" s="30" t="s">
        <v>175</v>
      </c>
      <c r="C37" s="30" t="s">
        <v>95</v>
      </c>
      <c r="D37" s="30" t="s">
        <v>82</v>
      </c>
      <c r="E37" s="1">
        <v>43.945652173913047</v>
      </c>
      <c r="F37" s="1">
        <v>18.637391304347826</v>
      </c>
      <c r="G37" s="1">
        <v>0</v>
      </c>
      <c r="H37" s="19">
        <v>0</v>
      </c>
      <c r="I37" s="1">
        <v>40.899239130434786</v>
      </c>
      <c r="J37" s="1">
        <v>0.2608695652173913</v>
      </c>
      <c r="K37" s="19">
        <v>6.3783476358920243E-3</v>
      </c>
      <c r="L37" s="1">
        <v>103.35108695652173</v>
      </c>
      <c r="M37" s="1">
        <v>0</v>
      </c>
      <c r="N37" s="19">
        <v>0</v>
      </c>
      <c r="O37" s="19" t="s">
        <v>176</v>
      </c>
    </row>
    <row r="38" spans="1:15" x14ac:dyDescent="0.3">
      <c r="A38" t="s">
        <v>74</v>
      </c>
      <c r="B38" s="30" t="s">
        <v>177</v>
      </c>
      <c r="C38" s="30" t="s">
        <v>13</v>
      </c>
      <c r="D38" s="30" t="s">
        <v>8</v>
      </c>
      <c r="E38" s="1">
        <v>41.652173913043477</v>
      </c>
      <c r="F38" s="1">
        <v>6.7791304347826085</v>
      </c>
      <c r="G38" s="1">
        <v>0</v>
      </c>
      <c r="H38" s="19">
        <v>0</v>
      </c>
      <c r="I38" s="1">
        <v>26.638913043478261</v>
      </c>
      <c r="J38" s="1">
        <v>1.1630434782608696</v>
      </c>
      <c r="K38" s="19">
        <v>4.3659569606411021E-2</v>
      </c>
      <c r="L38" s="1">
        <v>53.040108695652172</v>
      </c>
      <c r="M38" s="1">
        <v>2.7581521739130435</v>
      </c>
      <c r="N38" s="19">
        <v>5.2001254178031801E-2</v>
      </c>
      <c r="O38" s="19" t="s">
        <v>178</v>
      </c>
    </row>
    <row r="39" spans="1:15" x14ac:dyDescent="0.3">
      <c r="A39" t="s">
        <v>74</v>
      </c>
      <c r="B39" s="30" t="s">
        <v>179</v>
      </c>
      <c r="C39" s="30" t="s">
        <v>180</v>
      </c>
      <c r="D39" s="30" t="s">
        <v>2</v>
      </c>
      <c r="E39" s="1">
        <v>87.543478260869563</v>
      </c>
      <c r="F39" s="1">
        <v>0</v>
      </c>
      <c r="G39" s="1">
        <v>0</v>
      </c>
      <c r="H39" s="19" t="s">
        <v>727</v>
      </c>
      <c r="I39" s="1">
        <v>111.55434782608695</v>
      </c>
      <c r="J39" s="1">
        <v>0</v>
      </c>
      <c r="K39" s="19">
        <v>0</v>
      </c>
      <c r="L39" s="1">
        <v>194.20923913043478</v>
      </c>
      <c r="M39" s="1">
        <v>0</v>
      </c>
      <c r="N39" s="19">
        <v>0</v>
      </c>
      <c r="O39" s="19" t="s">
        <v>181</v>
      </c>
    </row>
    <row r="40" spans="1:15" x14ac:dyDescent="0.3">
      <c r="A40" t="s">
        <v>74</v>
      </c>
      <c r="B40" s="30" t="s">
        <v>182</v>
      </c>
      <c r="C40" s="30" t="s">
        <v>183</v>
      </c>
      <c r="D40" s="30" t="s">
        <v>30</v>
      </c>
      <c r="E40" s="1">
        <v>37.456521739130437</v>
      </c>
      <c r="F40" s="1">
        <v>8.4538043478260878</v>
      </c>
      <c r="G40" s="1">
        <v>0</v>
      </c>
      <c r="H40" s="19">
        <v>0</v>
      </c>
      <c r="I40" s="1">
        <v>37.657608695652172</v>
      </c>
      <c r="J40" s="1">
        <v>0</v>
      </c>
      <c r="K40" s="19">
        <v>0</v>
      </c>
      <c r="L40" s="1">
        <v>96.277173913043484</v>
      </c>
      <c r="M40" s="1">
        <v>0</v>
      </c>
      <c r="N40" s="19">
        <v>0</v>
      </c>
      <c r="O40" s="19" t="s">
        <v>184</v>
      </c>
    </row>
    <row r="41" spans="1:15" x14ac:dyDescent="0.3">
      <c r="A41" t="s">
        <v>74</v>
      </c>
      <c r="B41" s="30" t="s">
        <v>185</v>
      </c>
      <c r="C41" s="30" t="s">
        <v>85</v>
      </c>
      <c r="D41" s="30" t="s">
        <v>86</v>
      </c>
      <c r="E41" s="1">
        <v>30.228260869565219</v>
      </c>
      <c r="F41" s="1">
        <v>8.4390217391304354</v>
      </c>
      <c r="G41" s="1">
        <v>0</v>
      </c>
      <c r="H41" s="19">
        <v>0</v>
      </c>
      <c r="I41" s="1">
        <v>26.222173913043481</v>
      </c>
      <c r="J41" s="1">
        <v>0</v>
      </c>
      <c r="K41" s="19">
        <v>0</v>
      </c>
      <c r="L41" s="1">
        <v>39.571413043478266</v>
      </c>
      <c r="M41" s="1">
        <v>0</v>
      </c>
      <c r="N41" s="19">
        <v>0</v>
      </c>
      <c r="O41" s="19" t="s">
        <v>186</v>
      </c>
    </row>
    <row r="42" spans="1:15" x14ac:dyDescent="0.3">
      <c r="A42" t="s">
        <v>74</v>
      </c>
      <c r="B42" s="30" t="s">
        <v>187</v>
      </c>
      <c r="C42" s="30" t="s">
        <v>188</v>
      </c>
      <c r="D42" s="30" t="s">
        <v>90</v>
      </c>
      <c r="E42" s="1">
        <v>45.75</v>
      </c>
      <c r="F42" s="1">
        <v>1.9604347826086959</v>
      </c>
      <c r="G42" s="1">
        <v>0</v>
      </c>
      <c r="H42" s="19">
        <v>0</v>
      </c>
      <c r="I42" s="1">
        <v>47.356847826086955</v>
      </c>
      <c r="J42" s="1">
        <v>0</v>
      </c>
      <c r="K42" s="19">
        <v>0</v>
      </c>
      <c r="L42" s="1">
        <v>60.305108695652173</v>
      </c>
      <c r="M42" s="1">
        <v>0</v>
      </c>
      <c r="N42" s="19">
        <v>0</v>
      </c>
      <c r="O42" s="19" t="s">
        <v>189</v>
      </c>
    </row>
    <row r="43" spans="1:15" x14ac:dyDescent="0.3">
      <c r="A43" t="s">
        <v>74</v>
      </c>
      <c r="B43" s="30" t="s">
        <v>190</v>
      </c>
      <c r="C43" s="30" t="s">
        <v>191</v>
      </c>
      <c r="D43" s="30" t="s">
        <v>192</v>
      </c>
      <c r="E43" s="1">
        <v>85.423913043478265</v>
      </c>
      <c r="F43" s="1">
        <v>10.179565217391303</v>
      </c>
      <c r="G43" s="1">
        <v>0</v>
      </c>
      <c r="H43" s="19">
        <v>0</v>
      </c>
      <c r="I43" s="1">
        <v>68.673913043478265</v>
      </c>
      <c r="J43" s="1">
        <v>0</v>
      </c>
      <c r="K43" s="19">
        <v>0</v>
      </c>
      <c r="L43" s="1">
        <v>166.03467391304349</v>
      </c>
      <c r="M43" s="1">
        <v>0.40760869565217389</v>
      </c>
      <c r="N43" s="19">
        <v>2.4549612803506861E-3</v>
      </c>
      <c r="O43" s="19" t="s">
        <v>193</v>
      </c>
    </row>
    <row r="44" spans="1:15" x14ac:dyDescent="0.3">
      <c r="A44" t="s">
        <v>74</v>
      </c>
      <c r="B44" s="30" t="s">
        <v>194</v>
      </c>
      <c r="C44" s="30" t="s">
        <v>28</v>
      </c>
      <c r="D44" s="30" t="s">
        <v>43</v>
      </c>
      <c r="E44" s="1">
        <v>59.608695652173914</v>
      </c>
      <c r="F44" s="1">
        <v>2.2920652173913045</v>
      </c>
      <c r="G44" s="1">
        <v>0</v>
      </c>
      <c r="H44" s="19">
        <v>0</v>
      </c>
      <c r="I44" s="1">
        <v>35.992608695652173</v>
      </c>
      <c r="J44" s="1">
        <v>0</v>
      </c>
      <c r="K44" s="19">
        <v>0</v>
      </c>
      <c r="L44" s="1">
        <v>87.047934782608692</v>
      </c>
      <c r="M44" s="1">
        <v>0</v>
      </c>
      <c r="N44" s="19">
        <v>0</v>
      </c>
      <c r="O44" s="19" t="s">
        <v>195</v>
      </c>
    </row>
    <row r="45" spans="1:15" x14ac:dyDescent="0.3">
      <c r="A45" t="s">
        <v>74</v>
      </c>
      <c r="B45" s="30" t="s">
        <v>196</v>
      </c>
      <c r="C45" s="30" t="s">
        <v>10</v>
      </c>
      <c r="D45" s="30" t="s">
        <v>68</v>
      </c>
      <c r="E45" s="1">
        <v>35.445652173913047</v>
      </c>
      <c r="F45" s="1">
        <v>7.267391304347826</v>
      </c>
      <c r="G45" s="1">
        <v>0</v>
      </c>
      <c r="H45" s="19">
        <v>0</v>
      </c>
      <c r="I45" s="1">
        <v>30.295543478260871</v>
      </c>
      <c r="J45" s="1">
        <v>0</v>
      </c>
      <c r="K45" s="19">
        <v>0</v>
      </c>
      <c r="L45" s="1">
        <v>76.589782608695657</v>
      </c>
      <c r="M45" s="1">
        <v>0</v>
      </c>
      <c r="N45" s="19">
        <v>0</v>
      </c>
      <c r="O45" s="19" t="s">
        <v>197</v>
      </c>
    </row>
    <row r="46" spans="1:15" x14ac:dyDescent="0.3">
      <c r="A46" t="s">
        <v>74</v>
      </c>
      <c r="B46" s="30" t="s">
        <v>198</v>
      </c>
      <c r="C46" s="30" t="s">
        <v>73</v>
      </c>
      <c r="D46" s="30" t="s">
        <v>199</v>
      </c>
      <c r="E46" s="1">
        <v>37.489130434782609</v>
      </c>
      <c r="F46" s="1">
        <v>5.0733695652173916</v>
      </c>
      <c r="G46" s="1">
        <v>0</v>
      </c>
      <c r="H46" s="19">
        <v>0</v>
      </c>
      <c r="I46" s="1">
        <v>25.383152173913043</v>
      </c>
      <c r="J46" s="1">
        <v>0</v>
      </c>
      <c r="K46" s="19">
        <v>0</v>
      </c>
      <c r="L46" s="1">
        <v>83.418478260869563</v>
      </c>
      <c r="M46" s="1">
        <v>0</v>
      </c>
      <c r="N46" s="19">
        <v>0</v>
      </c>
      <c r="O46" s="19" t="s">
        <v>792</v>
      </c>
    </row>
    <row r="47" spans="1:15" x14ac:dyDescent="0.3">
      <c r="A47" t="s">
        <v>74</v>
      </c>
      <c r="B47" s="30" t="s">
        <v>200</v>
      </c>
      <c r="C47" s="30" t="s">
        <v>81</v>
      </c>
      <c r="D47" s="30" t="s">
        <v>82</v>
      </c>
      <c r="E47" s="1">
        <v>54.706521739130437</v>
      </c>
      <c r="F47" s="1">
        <v>13.095108695652174</v>
      </c>
      <c r="G47" s="1">
        <v>0</v>
      </c>
      <c r="H47" s="19">
        <v>0</v>
      </c>
      <c r="I47" s="1">
        <v>40.728260869565219</v>
      </c>
      <c r="J47" s="1">
        <v>2.0543478260869565</v>
      </c>
      <c r="K47" s="19">
        <v>5.044035228182546E-2</v>
      </c>
      <c r="L47" s="1">
        <v>83.483695652173907</v>
      </c>
      <c r="M47" s="1">
        <v>0</v>
      </c>
      <c r="N47" s="19">
        <v>0</v>
      </c>
      <c r="O47" s="19" t="s">
        <v>201</v>
      </c>
    </row>
    <row r="48" spans="1:15" x14ac:dyDescent="0.3">
      <c r="A48" t="s">
        <v>74</v>
      </c>
      <c r="B48" s="30" t="s">
        <v>202</v>
      </c>
      <c r="C48" s="30" t="s">
        <v>203</v>
      </c>
      <c r="D48" s="30" t="s">
        <v>204</v>
      </c>
      <c r="E48" s="1">
        <v>65.717391304347828</v>
      </c>
      <c r="F48" s="1">
        <v>17.268152173913045</v>
      </c>
      <c r="G48" s="1">
        <v>0</v>
      </c>
      <c r="H48" s="19">
        <v>0</v>
      </c>
      <c r="I48" s="1">
        <v>50.735326086956519</v>
      </c>
      <c r="J48" s="1">
        <v>0</v>
      </c>
      <c r="K48" s="19">
        <v>0</v>
      </c>
      <c r="L48" s="1">
        <v>164.01978260869564</v>
      </c>
      <c r="M48" s="1">
        <v>0</v>
      </c>
      <c r="N48" s="19">
        <v>0</v>
      </c>
      <c r="O48" s="19" t="s">
        <v>205</v>
      </c>
    </row>
    <row r="49" spans="1:15" x14ac:dyDescent="0.3">
      <c r="A49" t="s">
        <v>74</v>
      </c>
      <c r="B49" s="30" t="s">
        <v>206</v>
      </c>
      <c r="C49" s="30" t="s">
        <v>207</v>
      </c>
      <c r="D49" s="30" t="s">
        <v>208</v>
      </c>
      <c r="E49" s="1">
        <v>39.554347826086953</v>
      </c>
      <c r="F49" s="1">
        <v>7.0285869565217389</v>
      </c>
      <c r="G49" s="1">
        <v>0</v>
      </c>
      <c r="H49" s="19">
        <v>0</v>
      </c>
      <c r="I49" s="1">
        <v>23.208695652173912</v>
      </c>
      <c r="J49" s="1">
        <v>0</v>
      </c>
      <c r="K49" s="19">
        <v>0</v>
      </c>
      <c r="L49" s="1">
        <v>82.226847826086953</v>
      </c>
      <c r="M49" s="1">
        <v>0</v>
      </c>
      <c r="N49" s="19">
        <v>0</v>
      </c>
      <c r="O49" s="19" t="s">
        <v>209</v>
      </c>
    </row>
    <row r="50" spans="1:15" x14ac:dyDescent="0.3">
      <c r="A50" t="s">
        <v>74</v>
      </c>
      <c r="B50" s="30" t="s">
        <v>210</v>
      </c>
      <c r="C50" s="30" t="s">
        <v>211</v>
      </c>
      <c r="D50" s="30" t="s">
        <v>212</v>
      </c>
      <c r="E50" s="1">
        <v>46.728260869565219</v>
      </c>
      <c r="F50" s="1">
        <v>5.1006521739130433</v>
      </c>
      <c r="G50" s="1">
        <v>0</v>
      </c>
      <c r="H50" s="19">
        <v>0</v>
      </c>
      <c r="I50" s="1">
        <v>35.442717391304349</v>
      </c>
      <c r="J50" s="1">
        <v>0</v>
      </c>
      <c r="K50" s="19">
        <v>0</v>
      </c>
      <c r="L50" s="1">
        <v>117.07141304347826</v>
      </c>
      <c r="M50" s="1">
        <v>0</v>
      </c>
      <c r="N50" s="19">
        <v>0</v>
      </c>
      <c r="O50" s="19" t="s">
        <v>213</v>
      </c>
    </row>
    <row r="51" spans="1:15" x14ac:dyDescent="0.3">
      <c r="A51" t="s">
        <v>74</v>
      </c>
      <c r="B51" s="30" t="s">
        <v>214</v>
      </c>
      <c r="C51" s="30" t="s">
        <v>215</v>
      </c>
      <c r="D51" s="30" t="s">
        <v>11</v>
      </c>
      <c r="E51" s="1">
        <v>30.217391304347824</v>
      </c>
      <c r="F51" s="1">
        <v>7.2065217391304346</v>
      </c>
      <c r="G51" s="1">
        <v>0</v>
      </c>
      <c r="H51" s="19">
        <v>0</v>
      </c>
      <c r="I51" s="1">
        <v>18.233695652173914</v>
      </c>
      <c r="J51" s="1">
        <v>3.097826086956522</v>
      </c>
      <c r="K51" s="19">
        <v>0.16989567809239942</v>
      </c>
      <c r="L51" s="1">
        <v>49.614130434782609</v>
      </c>
      <c r="M51" s="1">
        <v>6.5271739130434785</v>
      </c>
      <c r="N51" s="19">
        <v>0.13155876875890021</v>
      </c>
      <c r="O51" s="19" t="s">
        <v>216</v>
      </c>
    </row>
    <row r="52" spans="1:15" x14ac:dyDescent="0.3">
      <c r="A52" t="s">
        <v>74</v>
      </c>
      <c r="B52" s="30" t="s">
        <v>217</v>
      </c>
      <c r="C52" s="30" t="s">
        <v>218</v>
      </c>
      <c r="D52" s="30" t="s">
        <v>219</v>
      </c>
      <c r="E52" s="1">
        <v>45.239130434782609</v>
      </c>
      <c r="F52" s="1">
        <v>2.4293478260869565</v>
      </c>
      <c r="G52" s="1">
        <v>1.2282608695652173</v>
      </c>
      <c r="H52" s="19">
        <v>0.50559284116331094</v>
      </c>
      <c r="I52" s="1">
        <v>16.874673913043477</v>
      </c>
      <c r="J52" s="1">
        <v>0</v>
      </c>
      <c r="K52" s="19">
        <v>0</v>
      </c>
      <c r="L52" s="1">
        <v>90.63</v>
      </c>
      <c r="M52" s="1">
        <v>0</v>
      </c>
      <c r="N52" s="19">
        <v>0</v>
      </c>
      <c r="O52" s="19" t="s">
        <v>220</v>
      </c>
    </row>
    <row r="53" spans="1:15" x14ac:dyDescent="0.3">
      <c r="A53" t="s">
        <v>74</v>
      </c>
      <c r="B53" s="30" t="s">
        <v>221</v>
      </c>
      <c r="C53" s="30" t="s">
        <v>222</v>
      </c>
      <c r="D53" s="30" t="s">
        <v>219</v>
      </c>
      <c r="E53" s="1">
        <v>74.271739130434781</v>
      </c>
      <c r="F53" s="1">
        <v>11.718695652173912</v>
      </c>
      <c r="G53" s="1">
        <v>0</v>
      </c>
      <c r="H53" s="19">
        <v>0</v>
      </c>
      <c r="I53" s="1">
        <v>42.181739130434778</v>
      </c>
      <c r="J53" s="1">
        <v>0</v>
      </c>
      <c r="K53" s="19">
        <v>0</v>
      </c>
      <c r="L53" s="1">
        <v>134.18489130434781</v>
      </c>
      <c r="M53" s="1">
        <v>0</v>
      </c>
      <c r="N53" s="19">
        <v>0</v>
      </c>
      <c r="O53" s="19" t="s">
        <v>223</v>
      </c>
    </row>
    <row r="54" spans="1:15" x14ac:dyDescent="0.3">
      <c r="A54" t="s">
        <v>74</v>
      </c>
      <c r="B54" s="30" t="s">
        <v>224</v>
      </c>
      <c r="C54" s="30" t="s">
        <v>225</v>
      </c>
      <c r="D54" s="30" t="s">
        <v>68</v>
      </c>
      <c r="E54" s="1">
        <v>65.173913043478265</v>
      </c>
      <c r="F54" s="1">
        <v>10.065760869565217</v>
      </c>
      <c r="G54" s="1">
        <v>0</v>
      </c>
      <c r="H54" s="19">
        <v>0</v>
      </c>
      <c r="I54" s="1">
        <v>39.292499999999997</v>
      </c>
      <c r="J54" s="1">
        <v>0</v>
      </c>
      <c r="K54" s="19">
        <v>0</v>
      </c>
      <c r="L54" s="1">
        <v>119.12326086956521</v>
      </c>
      <c r="M54" s="1">
        <v>0</v>
      </c>
      <c r="N54" s="19">
        <v>0</v>
      </c>
      <c r="O54" s="19" t="s">
        <v>226</v>
      </c>
    </row>
    <row r="55" spans="1:15" x14ac:dyDescent="0.3">
      <c r="A55" t="s">
        <v>74</v>
      </c>
      <c r="B55" s="30" t="s">
        <v>227</v>
      </c>
      <c r="C55" s="30" t="s">
        <v>183</v>
      </c>
      <c r="D55" s="30" t="s">
        <v>30</v>
      </c>
      <c r="E55" s="1">
        <v>63.293478260869563</v>
      </c>
      <c r="F55" s="1">
        <v>11.593913043478262</v>
      </c>
      <c r="G55" s="1">
        <v>0</v>
      </c>
      <c r="H55" s="19">
        <v>0</v>
      </c>
      <c r="I55" s="1">
        <v>71.655217391304348</v>
      </c>
      <c r="J55" s="1">
        <v>0</v>
      </c>
      <c r="K55" s="19">
        <v>0</v>
      </c>
      <c r="L55" s="1">
        <v>92.482065217391309</v>
      </c>
      <c r="M55" s="1">
        <v>0</v>
      </c>
      <c r="N55" s="19">
        <v>0</v>
      </c>
      <c r="O55" s="19" t="s">
        <v>228</v>
      </c>
    </row>
    <row r="56" spans="1:15" x14ac:dyDescent="0.3">
      <c r="A56" t="s">
        <v>74</v>
      </c>
      <c r="B56" s="30" t="s">
        <v>229</v>
      </c>
      <c r="C56" s="30" t="s">
        <v>230</v>
      </c>
      <c r="D56" s="30" t="s">
        <v>153</v>
      </c>
      <c r="E56" s="1">
        <v>73.5</v>
      </c>
      <c r="F56" s="1">
        <v>2.7554347826086958</v>
      </c>
      <c r="G56" s="1">
        <v>0</v>
      </c>
      <c r="H56" s="19">
        <v>0</v>
      </c>
      <c r="I56" s="1">
        <v>106.88478260869564</v>
      </c>
      <c r="J56" s="1">
        <v>0</v>
      </c>
      <c r="K56" s="19">
        <v>0</v>
      </c>
      <c r="L56" s="1">
        <v>143.18782608695653</v>
      </c>
      <c r="M56" s="1">
        <v>0</v>
      </c>
      <c r="N56" s="19">
        <v>0</v>
      </c>
      <c r="O56" s="19" t="s">
        <v>231</v>
      </c>
    </row>
    <row r="57" spans="1:15" x14ac:dyDescent="0.3">
      <c r="A57" t="s">
        <v>74</v>
      </c>
      <c r="B57" s="30" t="s">
        <v>232</v>
      </c>
      <c r="C57" s="30" t="s">
        <v>81</v>
      </c>
      <c r="D57" s="30" t="s">
        <v>90</v>
      </c>
      <c r="E57" s="1">
        <v>35.978260869565219</v>
      </c>
      <c r="F57" s="1">
        <v>14.370108695652174</v>
      </c>
      <c r="G57" s="1">
        <v>1.0869565217391304</v>
      </c>
      <c r="H57" s="19">
        <v>7.5640104383344037E-2</v>
      </c>
      <c r="I57" s="1">
        <v>21.571956521739128</v>
      </c>
      <c r="J57" s="1">
        <v>1.6413043478260869</v>
      </c>
      <c r="K57" s="19">
        <v>7.6085094375749521E-2</v>
      </c>
      <c r="L57" s="1">
        <v>86.921304347826094</v>
      </c>
      <c r="M57" s="1">
        <v>17.228804347826088</v>
      </c>
      <c r="N57" s="19">
        <v>0.19821152566789549</v>
      </c>
      <c r="O57" s="19" t="s">
        <v>233</v>
      </c>
    </row>
    <row r="58" spans="1:15" x14ac:dyDescent="0.3">
      <c r="A58" t="s">
        <v>74</v>
      </c>
      <c r="B58" s="30" t="s">
        <v>234</v>
      </c>
      <c r="C58" s="30" t="s">
        <v>235</v>
      </c>
      <c r="D58" s="30" t="s">
        <v>236</v>
      </c>
      <c r="E58" s="1">
        <v>61.380434782608695</v>
      </c>
      <c r="F58" s="1">
        <v>4.4714130434782611</v>
      </c>
      <c r="G58" s="1">
        <v>0</v>
      </c>
      <c r="H58" s="19">
        <v>0</v>
      </c>
      <c r="I58" s="1">
        <v>34.941304347826083</v>
      </c>
      <c r="J58" s="1">
        <v>0</v>
      </c>
      <c r="K58" s="19">
        <v>0</v>
      </c>
      <c r="L58" s="1">
        <v>70.525652173913045</v>
      </c>
      <c r="M58" s="1">
        <v>0</v>
      </c>
      <c r="N58" s="19">
        <v>0</v>
      </c>
      <c r="O58" s="19" t="s">
        <v>237</v>
      </c>
    </row>
    <row r="59" spans="1:15" x14ac:dyDescent="0.3">
      <c r="A59" t="s">
        <v>74</v>
      </c>
      <c r="B59" s="30" t="s">
        <v>238</v>
      </c>
      <c r="C59" s="30" t="s">
        <v>239</v>
      </c>
      <c r="D59" s="30" t="s">
        <v>109</v>
      </c>
      <c r="E59" s="1">
        <v>61.663043478260867</v>
      </c>
      <c r="F59" s="1">
        <v>13.5625</v>
      </c>
      <c r="G59" s="1">
        <v>3.2173913043478262</v>
      </c>
      <c r="H59" s="19">
        <v>0.23722700861550791</v>
      </c>
      <c r="I59" s="1">
        <v>59.141304347826086</v>
      </c>
      <c r="J59" s="1">
        <v>0</v>
      </c>
      <c r="K59" s="19">
        <v>0</v>
      </c>
      <c r="L59" s="1">
        <v>80.679347826086953</v>
      </c>
      <c r="M59" s="1">
        <v>0</v>
      </c>
      <c r="N59" s="19">
        <v>0</v>
      </c>
      <c r="O59" s="19" t="s">
        <v>240</v>
      </c>
    </row>
    <row r="60" spans="1:15" x14ac:dyDescent="0.3">
      <c r="A60" t="s">
        <v>74</v>
      </c>
      <c r="B60" s="30" t="s">
        <v>241</v>
      </c>
      <c r="C60" s="30" t="s">
        <v>242</v>
      </c>
      <c r="D60" s="30" t="s">
        <v>63</v>
      </c>
      <c r="E60" s="1">
        <v>40.054347826086953</v>
      </c>
      <c r="F60" s="1">
        <v>25.609891304347826</v>
      </c>
      <c r="G60" s="1">
        <v>0</v>
      </c>
      <c r="H60" s="19">
        <v>0</v>
      </c>
      <c r="I60" s="1">
        <v>27.914565217391303</v>
      </c>
      <c r="J60" s="1">
        <v>0</v>
      </c>
      <c r="K60" s="19">
        <v>0</v>
      </c>
      <c r="L60" s="1">
        <v>115.33836956521738</v>
      </c>
      <c r="M60" s="1">
        <v>0</v>
      </c>
      <c r="N60" s="19">
        <v>0</v>
      </c>
      <c r="O60" s="19" t="s">
        <v>243</v>
      </c>
    </row>
    <row r="61" spans="1:15" x14ac:dyDescent="0.3">
      <c r="A61" t="s">
        <v>74</v>
      </c>
      <c r="B61" s="30" t="s">
        <v>244</v>
      </c>
      <c r="C61" s="30" t="s">
        <v>245</v>
      </c>
      <c r="D61" s="30" t="s">
        <v>90</v>
      </c>
      <c r="E61" s="1">
        <v>38.054347826086953</v>
      </c>
      <c r="F61" s="1">
        <v>8.8396739130434785</v>
      </c>
      <c r="G61" s="1">
        <v>0</v>
      </c>
      <c r="H61" s="19">
        <v>0</v>
      </c>
      <c r="I61" s="1">
        <v>35.1875</v>
      </c>
      <c r="J61" s="1">
        <v>0</v>
      </c>
      <c r="K61" s="19">
        <v>0</v>
      </c>
      <c r="L61" s="1">
        <v>57.448369565217391</v>
      </c>
      <c r="M61" s="1">
        <v>4.9538043478260869</v>
      </c>
      <c r="N61" s="19">
        <v>8.6230547277801425E-2</v>
      </c>
      <c r="O61" s="19" t="s">
        <v>246</v>
      </c>
    </row>
    <row r="62" spans="1:15" x14ac:dyDescent="0.3">
      <c r="A62" t="s">
        <v>74</v>
      </c>
      <c r="B62" s="30" t="s">
        <v>247</v>
      </c>
      <c r="C62" s="30" t="s">
        <v>152</v>
      </c>
      <c r="D62" s="30" t="s">
        <v>153</v>
      </c>
      <c r="E62" s="1">
        <v>80.836956521739125</v>
      </c>
      <c r="F62" s="1">
        <v>23.045108695652175</v>
      </c>
      <c r="G62" s="1">
        <v>0</v>
      </c>
      <c r="H62" s="19">
        <v>0</v>
      </c>
      <c r="I62" s="1">
        <v>41.977934782608692</v>
      </c>
      <c r="J62" s="1">
        <v>0</v>
      </c>
      <c r="K62" s="19">
        <v>0</v>
      </c>
      <c r="L62" s="1">
        <v>185.9145652173913</v>
      </c>
      <c r="M62" s="1">
        <v>0</v>
      </c>
      <c r="N62" s="19">
        <v>0</v>
      </c>
      <c r="O62" s="19" t="s">
        <v>248</v>
      </c>
    </row>
    <row r="63" spans="1:15" x14ac:dyDescent="0.3">
      <c r="A63" t="s">
        <v>74</v>
      </c>
      <c r="B63" s="30" t="s">
        <v>249</v>
      </c>
      <c r="C63" s="30" t="s">
        <v>29</v>
      </c>
      <c r="D63" s="30" t="s">
        <v>47</v>
      </c>
      <c r="E63" s="1">
        <v>46.739130434782609</v>
      </c>
      <c r="F63" s="1">
        <v>23.377717391304348</v>
      </c>
      <c r="G63" s="1">
        <v>0</v>
      </c>
      <c r="H63" s="19">
        <v>0</v>
      </c>
      <c r="I63" s="1">
        <v>44.608695652173914</v>
      </c>
      <c r="J63" s="1">
        <v>0</v>
      </c>
      <c r="K63" s="19">
        <v>0</v>
      </c>
      <c r="L63" s="1">
        <v>103.67934782608695</v>
      </c>
      <c r="M63" s="1">
        <v>0</v>
      </c>
      <c r="N63" s="19">
        <v>0</v>
      </c>
      <c r="O63" s="19" t="s">
        <v>250</v>
      </c>
    </row>
    <row r="64" spans="1:15" x14ac:dyDescent="0.3">
      <c r="A64" t="s">
        <v>74</v>
      </c>
      <c r="B64" s="30" t="s">
        <v>251</v>
      </c>
      <c r="C64" s="30" t="s">
        <v>147</v>
      </c>
      <c r="D64" s="30" t="s">
        <v>109</v>
      </c>
      <c r="E64" s="1">
        <v>64.010869565217391</v>
      </c>
      <c r="F64" s="1">
        <v>27.509673913043478</v>
      </c>
      <c r="G64" s="1">
        <v>0.97826086956521741</v>
      </c>
      <c r="H64" s="19">
        <v>3.5560613064969243E-2</v>
      </c>
      <c r="I64" s="1">
        <v>41.835869565217394</v>
      </c>
      <c r="J64" s="1">
        <v>6.75</v>
      </c>
      <c r="K64" s="19">
        <v>0.16134479981293356</v>
      </c>
      <c r="L64" s="1">
        <v>142.94141304347826</v>
      </c>
      <c r="M64" s="1">
        <v>44.617391304347819</v>
      </c>
      <c r="N64" s="19">
        <v>0.31213761186743422</v>
      </c>
      <c r="O64" s="19" t="s">
        <v>252</v>
      </c>
    </row>
    <row r="65" spans="1:15" x14ac:dyDescent="0.3">
      <c r="A65" t="s">
        <v>74</v>
      </c>
      <c r="B65" s="30" t="s">
        <v>253</v>
      </c>
      <c r="C65" s="30" t="s">
        <v>254</v>
      </c>
      <c r="D65" s="30" t="s">
        <v>255</v>
      </c>
      <c r="E65" s="1">
        <v>40.358695652173914</v>
      </c>
      <c r="F65" s="1">
        <v>4.5652173913043477</v>
      </c>
      <c r="G65" s="1">
        <v>0</v>
      </c>
      <c r="H65" s="19">
        <v>0</v>
      </c>
      <c r="I65" s="1">
        <v>33.182717391304344</v>
      </c>
      <c r="J65" s="1">
        <v>0</v>
      </c>
      <c r="K65" s="19">
        <v>0</v>
      </c>
      <c r="L65" s="1">
        <v>107.75597826086955</v>
      </c>
      <c r="M65" s="1">
        <v>0</v>
      </c>
      <c r="N65" s="19">
        <v>0</v>
      </c>
      <c r="O65" s="19" t="s">
        <v>256</v>
      </c>
    </row>
    <row r="66" spans="1:15" x14ac:dyDescent="0.3">
      <c r="A66" t="s">
        <v>74</v>
      </c>
      <c r="B66" s="30" t="s">
        <v>257</v>
      </c>
      <c r="C66" s="30" t="s">
        <v>131</v>
      </c>
      <c r="D66" s="30" t="s">
        <v>132</v>
      </c>
      <c r="E66" s="1">
        <v>52.543478260869563</v>
      </c>
      <c r="F66" s="1">
        <v>3.972826086956522</v>
      </c>
      <c r="G66" s="1">
        <v>0</v>
      </c>
      <c r="H66" s="19">
        <v>0</v>
      </c>
      <c r="I66" s="1">
        <v>43.483695652173914</v>
      </c>
      <c r="J66" s="1">
        <v>0</v>
      </c>
      <c r="K66" s="19">
        <v>0</v>
      </c>
      <c r="L66" s="1">
        <v>83.940217391304344</v>
      </c>
      <c r="M66" s="1">
        <v>0</v>
      </c>
      <c r="N66" s="19">
        <v>0</v>
      </c>
      <c r="O66" s="19" t="s">
        <v>258</v>
      </c>
    </row>
    <row r="67" spans="1:15" x14ac:dyDescent="0.3">
      <c r="A67" t="s">
        <v>74</v>
      </c>
      <c r="B67" s="30" t="s">
        <v>259</v>
      </c>
      <c r="C67" s="30" t="s">
        <v>66</v>
      </c>
      <c r="D67" s="30" t="s">
        <v>31</v>
      </c>
      <c r="E67" s="1">
        <v>72.152173913043484</v>
      </c>
      <c r="F67" s="1">
        <v>12.171739130434782</v>
      </c>
      <c r="G67" s="1">
        <v>0</v>
      </c>
      <c r="H67" s="19">
        <v>0</v>
      </c>
      <c r="I67" s="1">
        <v>92.859782608695653</v>
      </c>
      <c r="J67" s="1">
        <v>0</v>
      </c>
      <c r="K67" s="19">
        <v>0</v>
      </c>
      <c r="L67" s="1">
        <v>192.57043478260869</v>
      </c>
      <c r="M67" s="1">
        <v>0</v>
      </c>
      <c r="N67" s="19">
        <v>0</v>
      </c>
      <c r="O67" s="19" t="s">
        <v>260</v>
      </c>
    </row>
    <row r="68" spans="1:15" x14ac:dyDescent="0.3">
      <c r="A68" t="s">
        <v>74</v>
      </c>
      <c r="B68" s="30" t="s">
        <v>261</v>
      </c>
      <c r="C68" s="30" t="s">
        <v>262</v>
      </c>
      <c r="D68" s="30" t="s">
        <v>51</v>
      </c>
      <c r="E68" s="1">
        <v>63.967391304347828</v>
      </c>
      <c r="F68" s="1">
        <v>3.6459782608695654</v>
      </c>
      <c r="G68" s="1">
        <v>0</v>
      </c>
      <c r="H68" s="19">
        <v>0</v>
      </c>
      <c r="I68" s="1">
        <v>52.605760869565209</v>
      </c>
      <c r="J68" s="1">
        <v>0</v>
      </c>
      <c r="K68" s="19">
        <v>0</v>
      </c>
      <c r="L68" s="1">
        <v>78.214456521739123</v>
      </c>
      <c r="M68" s="1">
        <v>0</v>
      </c>
      <c r="N68" s="19">
        <v>0</v>
      </c>
      <c r="O68" s="19" t="s">
        <v>263</v>
      </c>
    </row>
    <row r="69" spans="1:15" x14ac:dyDescent="0.3">
      <c r="A69" t="s">
        <v>74</v>
      </c>
      <c r="B69" s="30" t="s">
        <v>264</v>
      </c>
      <c r="C69" s="30" t="s">
        <v>265</v>
      </c>
      <c r="D69" s="30" t="s">
        <v>20</v>
      </c>
      <c r="E69" s="1">
        <v>37.717391304347828</v>
      </c>
      <c r="F69" s="1">
        <v>3.9151086956521737</v>
      </c>
      <c r="G69" s="1">
        <v>0</v>
      </c>
      <c r="H69" s="19">
        <v>0</v>
      </c>
      <c r="I69" s="1">
        <v>34.454239130434779</v>
      </c>
      <c r="J69" s="1">
        <v>0</v>
      </c>
      <c r="K69" s="19">
        <v>0</v>
      </c>
      <c r="L69" s="1">
        <v>74.917173913043484</v>
      </c>
      <c r="M69" s="1">
        <v>0</v>
      </c>
      <c r="N69" s="19">
        <v>0</v>
      </c>
      <c r="O69" s="19" t="s">
        <v>266</v>
      </c>
    </row>
    <row r="70" spans="1:15" x14ac:dyDescent="0.3">
      <c r="A70" t="s">
        <v>74</v>
      </c>
      <c r="B70" s="30" t="s">
        <v>267</v>
      </c>
      <c r="C70" s="30" t="s">
        <v>191</v>
      </c>
      <c r="D70" s="30" t="s">
        <v>192</v>
      </c>
      <c r="E70" s="1">
        <v>94.315217391304344</v>
      </c>
      <c r="F70" s="1">
        <v>16.695760869565216</v>
      </c>
      <c r="G70" s="1">
        <v>8.6956521739130432E-2</v>
      </c>
      <c r="H70" s="19">
        <v>5.208299425133951E-3</v>
      </c>
      <c r="I70" s="1">
        <v>77.879456521739129</v>
      </c>
      <c r="J70" s="1">
        <v>0</v>
      </c>
      <c r="K70" s="19">
        <v>0</v>
      </c>
      <c r="L70" s="1">
        <v>160.32945652173913</v>
      </c>
      <c r="M70" s="1">
        <v>2.4906521739130434</v>
      </c>
      <c r="N70" s="19">
        <v>1.5534588764575117E-2</v>
      </c>
      <c r="O70" s="19" t="s">
        <v>268</v>
      </c>
    </row>
    <row r="71" spans="1:15" x14ac:dyDescent="0.3">
      <c r="A71" t="s">
        <v>74</v>
      </c>
      <c r="B71" s="30" t="s">
        <v>269</v>
      </c>
      <c r="C71" s="30" t="s">
        <v>239</v>
      </c>
      <c r="D71" s="30" t="s">
        <v>109</v>
      </c>
      <c r="E71" s="1">
        <v>63.456521739130437</v>
      </c>
      <c r="F71" s="1">
        <v>17.635652173913044</v>
      </c>
      <c r="G71" s="1">
        <v>6.5217391304347824E-2</v>
      </c>
      <c r="H71" s="19">
        <v>3.6980425028351658E-3</v>
      </c>
      <c r="I71" s="1">
        <v>73.07902173913044</v>
      </c>
      <c r="J71" s="1">
        <v>0.78260869565217395</v>
      </c>
      <c r="K71" s="19">
        <v>1.0709074602090947E-2</v>
      </c>
      <c r="L71" s="1">
        <v>121.09097826086958</v>
      </c>
      <c r="M71" s="1">
        <v>0</v>
      </c>
      <c r="N71" s="19">
        <v>0</v>
      </c>
      <c r="O71" s="19" t="s">
        <v>270</v>
      </c>
    </row>
    <row r="72" spans="1:15" x14ac:dyDescent="0.3">
      <c r="A72" t="s">
        <v>74</v>
      </c>
      <c r="B72" s="30" t="s">
        <v>271</v>
      </c>
      <c r="C72" s="30" t="s">
        <v>76</v>
      </c>
      <c r="D72" s="30" t="s">
        <v>109</v>
      </c>
      <c r="E72" s="1">
        <v>59.663043478260867</v>
      </c>
      <c r="F72" s="1">
        <v>12.187934782608695</v>
      </c>
      <c r="G72" s="1">
        <v>0</v>
      </c>
      <c r="H72" s="19">
        <v>0</v>
      </c>
      <c r="I72" s="1">
        <v>83.646086956521728</v>
      </c>
      <c r="J72" s="1">
        <v>1.0434782608695652</v>
      </c>
      <c r="K72" s="19">
        <v>1.2474920212489476E-2</v>
      </c>
      <c r="L72" s="1">
        <v>70.266195652173906</v>
      </c>
      <c r="M72" s="1">
        <v>5.43858695652174</v>
      </c>
      <c r="N72" s="19">
        <v>7.7399763941161659E-2</v>
      </c>
      <c r="O72" s="19" t="s">
        <v>272</v>
      </c>
    </row>
    <row r="73" spans="1:15" x14ac:dyDescent="0.3">
      <c r="A73" t="s">
        <v>74</v>
      </c>
      <c r="B73" s="30" t="s">
        <v>273</v>
      </c>
      <c r="C73" s="30" t="s">
        <v>81</v>
      </c>
      <c r="D73" s="30" t="s">
        <v>82</v>
      </c>
      <c r="E73" s="1">
        <v>70.260869565217391</v>
      </c>
      <c r="F73" s="1">
        <v>10.863804347826088</v>
      </c>
      <c r="G73" s="1">
        <v>0.17391304347826086</v>
      </c>
      <c r="H73" s="19">
        <v>1.6008484496783295E-2</v>
      </c>
      <c r="I73" s="1">
        <v>70.810108695652175</v>
      </c>
      <c r="J73" s="1">
        <v>4.1630434782608692</v>
      </c>
      <c r="K73" s="19">
        <v>5.8791654962061721E-2</v>
      </c>
      <c r="L73" s="1">
        <v>67.095869565217384</v>
      </c>
      <c r="M73" s="1">
        <v>8.1968478260869571</v>
      </c>
      <c r="N73" s="19">
        <v>0.12216620604521113</v>
      </c>
      <c r="O73" s="19" t="s">
        <v>274</v>
      </c>
    </row>
    <row r="74" spans="1:15" x14ac:dyDescent="0.3">
      <c r="A74" t="s">
        <v>74</v>
      </c>
      <c r="B74" s="30" t="s">
        <v>275</v>
      </c>
      <c r="C74" s="30" t="s">
        <v>276</v>
      </c>
      <c r="D74" s="30" t="s">
        <v>16</v>
      </c>
      <c r="E74" s="1">
        <v>67.967391304347828</v>
      </c>
      <c r="F74" s="1">
        <v>12.2425</v>
      </c>
      <c r="G74" s="1">
        <v>0</v>
      </c>
      <c r="H74" s="19">
        <v>0</v>
      </c>
      <c r="I74" s="1">
        <v>36.702065217391308</v>
      </c>
      <c r="J74" s="1">
        <v>3.847826086956522</v>
      </c>
      <c r="K74" s="19">
        <v>0.10483949783657477</v>
      </c>
      <c r="L74" s="1">
        <v>121.64782608695653</v>
      </c>
      <c r="M74" s="1">
        <v>0</v>
      </c>
      <c r="N74" s="19">
        <v>0</v>
      </c>
      <c r="O74" s="19" t="s">
        <v>277</v>
      </c>
    </row>
    <row r="75" spans="1:15" x14ac:dyDescent="0.3">
      <c r="A75" t="s">
        <v>74</v>
      </c>
      <c r="B75" s="30" t="s">
        <v>278</v>
      </c>
      <c r="C75" s="30" t="s">
        <v>6</v>
      </c>
      <c r="D75" s="30" t="s">
        <v>70</v>
      </c>
      <c r="E75" s="1">
        <v>62.836956521739133</v>
      </c>
      <c r="F75" s="1">
        <v>3.5652173913043477</v>
      </c>
      <c r="G75" s="1">
        <v>0</v>
      </c>
      <c r="H75" s="19">
        <v>0</v>
      </c>
      <c r="I75" s="1">
        <v>76.817934782608702</v>
      </c>
      <c r="J75" s="1">
        <v>0</v>
      </c>
      <c r="K75" s="19">
        <v>0</v>
      </c>
      <c r="L75" s="1">
        <v>166.98369565217391</v>
      </c>
      <c r="M75" s="1">
        <v>0</v>
      </c>
      <c r="N75" s="19">
        <v>0</v>
      </c>
      <c r="O75" s="19" t="s">
        <v>279</v>
      </c>
    </row>
    <row r="76" spans="1:15" x14ac:dyDescent="0.3">
      <c r="A76" t="s">
        <v>74</v>
      </c>
      <c r="B76" s="30" t="s">
        <v>280</v>
      </c>
      <c r="C76" s="30" t="s">
        <v>58</v>
      </c>
      <c r="D76" s="30" t="s">
        <v>41</v>
      </c>
      <c r="E76" s="1">
        <v>26.380434782608695</v>
      </c>
      <c r="F76" s="1">
        <v>0.35597826086956524</v>
      </c>
      <c r="G76" s="1">
        <v>0</v>
      </c>
      <c r="H76" s="19">
        <v>0</v>
      </c>
      <c r="I76" s="1">
        <v>37.8125</v>
      </c>
      <c r="J76" s="1">
        <v>5.6195652173913047</v>
      </c>
      <c r="K76" s="19">
        <v>0.14861660079051384</v>
      </c>
      <c r="L76" s="1">
        <v>46.293478260869563</v>
      </c>
      <c r="M76" s="1">
        <v>15.902173913043478</v>
      </c>
      <c r="N76" s="19">
        <v>0.34350786569617281</v>
      </c>
      <c r="O76" s="19" t="s">
        <v>281</v>
      </c>
    </row>
    <row r="77" spans="1:15" x14ac:dyDescent="0.3">
      <c r="A77" t="s">
        <v>74</v>
      </c>
      <c r="B77" s="30" t="s">
        <v>282</v>
      </c>
      <c r="C77" s="30" t="s">
        <v>76</v>
      </c>
      <c r="D77" s="30" t="s">
        <v>109</v>
      </c>
      <c r="E77" s="1">
        <v>92.684782608695656</v>
      </c>
      <c r="F77" s="1">
        <v>9.4916304347826088</v>
      </c>
      <c r="G77" s="1">
        <v>0</v>
      </c>
      <c r="H77" s="19">
        <v>0</v>
      </c>
      <c r="I77" s="1">
        <v>104.24880434782608</v>
      </c>
      <c r="J77" s="1">
        <v>1.7826086956521738</v>
      </c>
      <c r="K77" s="19">
        <v>1.7099560103389779E-2</v>
      </c>
      <c r="L77" s="1">
        <v>172.56978260869565</v>
      </c>
      <c r="M77" s="1">
        <v>4.5852173913043481</v>
      </c>
      <c r="N77" s="19">
        <v>2.6570221750243445E-2</v>
      </c>
      <c r="O77" s="19" t="s">
        <v>283</v>
      </c>
    </row>
    <row r="78" spans="1:15" x14ac:dyDescent="0.3">
      <c r="A78" t="s">
        <v>74</v>
      </c>
      <c r="B78" s="30" t="s">
        <v>284</v>
      </c>
      <c r="C78" s="30" t="s">
        <v>19</v>
      </c>
      <c r="D78" s="30" t="s">
        <v>285</v>
      </c>
      <c r="E78" s="1">
        <v>65.739130434782609</v>
      </c>
      <c r="F78" s="1">
        <v>3.8288043478260869</v>
      </c>
      <c r="G78" s="1">
        <v>0</v>
      </c>
      <c r="H78" s="19">
        <v>0</v>
      </c>
      <c r="I78" s="1">
        <v>56.005434782608695</v>
      </c>
      <c r="J78" s="1">
        <v>0.97826086956521741</v>
      </c>
      <c r="K78" s="19">
        <v>1.7467248908296942E-2</v>
      </c>
      <c r="L78" s="1">
        <v>111.83043478260869</v>
      </c>
      <c r="M78" s="1">
        <v>37.140217391304347</v>
      </c>
      <c r="N78" s="19">
        <v>0.3321118930057152</v>
      </c>
      <c r="O78" s="19" t="s">
        <v>286</v>
      </c>
    </row>
    <row r="79" spans="1:15" x14ac:dyDescent="0.3">
      <c r="A79" t="s">
        <v>74</v>
      </c>
      <c r="B79" s="30" t="s">
        <v>287</v>
      </c>
      <c r="C79" s="30" t="s">
        <v>288</v>
      </c>
      <c r="D79" s="30" t="s">
        <v>47</v>
      </c>
      <c r="E79" s="1">
        <v>19.260869565217391</v>
      </c>
      <c r="F79" s="1">
        <v>5.3080434782608696</v>
      </c>
      <c r="G79" s="1">
        <v>0</v>
      </c>
      <c r="H79" s="19">
        <v>0</v>
      </c>
      <c r="I79" s="1">
        <v>20.982173913043479</v>
      </c>
      <c r="J79" s="1">
        <v>8.6956521739130432E-2</v>
      </c>
      <c r="K79" s="19">
        <v>4.1443046892807554E-3</v>
      </c>
      <c r="L79" s="1">
        <v>38.036847826086955</v>
      </c>
      <c r="M79" s="1">
        <v>0</v>
      </c>
      <c r="N79" s="19">
        <v>0</v>
      </c>
      <c r="O79" s="19" t="s">
        <v>289</v>
      </c>
    </row>
    <row r="80" spans="1:15" x14ac:dyDescent="0.3">
      <c r="A80" t="s">
        <v>74</v>
      </c>
      <c r="B80" s="30" t="s">
        <v>290</v>
      </c>
      <c r="C80" s="30" t="s">
        <v>55</v>
      </c>
      <c r="D80" s="30" t="s">
        <v>0</v>
      </c>
      <c r="E80" s="1">
        <v>30.891304347826086</v>
      </c>
      <c r="F80" s="1">
        <v>19.282608695652176</v>
      </c>
      <c r="G80" s="1">
        <v>0</v>
      </c>
      <c r="H80" s="19">
        <v>0</v>
      </c>
      <c r="I80" s="1">
        <v>26.828804347826086</v>
      </c>
      <c r="J80" s="1">
        <v>4.6739130434782608</v>
      </c>
      <c r="K80" s="19">
        <v>0.17421249873392081</v>
      </c>
      <c r="L80" s="1">
        <v>98.695652173913047</v>
      </c>
      <c r="M80" s="1">
        <v>0.55978260869565222</v>
      </c>
      <c r="N80" s="19">
        <v>5.6718061674008811E-3</v>
      </c>
      <c r="O80" s="19" t="s">
        <v>291</v>
      </c>
    </row>
    <row r="81" spans="1:15" x14ac:dyDescent="0.3">
      <c r="A81" t="s">
        <v>74</v>
      </c>
      <c r="B81" s="30" t="s">
        <v>292</v>
      </c>
      <c r="C81" s="30" t="s">
        <v>95</v>
      </c>
      <c r="D81" s="30" t="s">
        <v>82</v>
      </c>
      <c r="E81" s="1">
        <v>98.456521739130437</v>
      </c>
      <c r="F81" s="1">
        <v>24.191847826086956</v>
      </c>
      <c r="G81" s="1">
        <v>0</v>
      </c>
      <c r="H81" s="19">
        <v>0</v>
      </c>
      <c r="I81" s="1">
        <v>82.527282608695657</v>
      </c>
      <c r="J81" s="1">
        <v>0</v>
      </c>
      <c r="K81" s="19">
        <v>0</v>
      </c>
      <c r="L81" s="1">
        <v>158.32695652173913</v>
      </c>
      <c r="M81" s="1">
        <v>0</v>
      </c>
      <c r="N81" s="19">
        <v>0</v>
      </c>
      <c r="O81" s="19" t="s">
        <v>293</v>
      </c>
    </row>
    <row r="82" spans="1:15" x14ac:dyDescent="0.3">
      <c r="A82" t="s">
        <v>74</v>
      </c>
      <c r="B82" s="30" t="s">
        <v>294</v>
      </c>
      <c r="C82" s="30" t="s">
        <v>295</v>
      </c>
      <c r="D82" s="30" t="s">
        <v>7</v>
      </c>
      <c r="E82" s="1">
        <v>54.836956521739133</v>
      </c>
      <c r="F82" s="1">
        <v>10.316630434782608</v>
      </c>
      <c r="G82" s="1">
        <v>0</v>
      </c>
      <c r="H82" s="19">
        <v>0</v>
      </c>
      <c r="I82" s="1">
        <v>50.004456521739129</v>
      </c>
      <c r="J82" s="1">
        <v>0</v>
      </c>
      <c r="K82" s="19">
        <v>0</v>
      </c>
      <c r="L82" s="1">
        <v>99.194239130434795</v>
      </c>
      <c r="M82" s="1">
        <v>0</v>
      </c>
      <c r="N82" s="19">
        <v>0</v>
      </c>
      <c r="O82" s="19" t="s">
        <v>296</v>
      </c>
    </row>
    <row r="83" spans="1:15" x14ac:dyDescent="0.3">
      <c r="A83" t="s">
        <v>74</v>
      </c>
      <c r="B83" s="30" t="s">
        <v>297</v>
      </c>
      <c r="C83" s="30" t="s">
        <v>298</v>
      </c>
      <c r="D83" s="30" t="s">
        <v>153</v>
      </c>
      <c r="E83" s="1">
        <v>42.804347826086953</v>
      </c>
      <c r="F83" s="1">
        <v>17.011739130434783</v>
      </c>
      <c r="G83" s="1">
        <v>0</v>
      </c>
      <c r="H83" s="19">
        <v>0</v>
      </c>
      <c r="I83" s="1">
        <v>14.005000000000001</v>
      </c>
      <c r="J83" s="1">
        <v>0</v>
      </c>
      <c r="K83" s="19">
        <v>0</v>
      </c>
      <c r="L83" s="1">
        <v>89.122282608695656</v>
      </c>
      <c r="M83" s="1">
        <v>0</v>
      </c>
      <c r="N83" s="19">
        <v>0</v>
      </c>
      <c r="O83" s="19" t="s">
        <v>299</v>
      </c>
    </row>
    <row r="84" spans="1:15" x14ac:dyDescent="0.3">
      <c r="A84" t="s">
        <v>74</v>
      </c>
      <c r="B84" s="30" t="s">
        <v>300</v>
      </c>
      <c r="C84" s="30" t="s">
        <v>301</v>
      </c>
      <c r="D84" s="30" t="s">
        <v>302</v>
      </c>
      <c r="E84" s="1">
        <v>80.260869565217391</v>
      </c>
      <c r="F84" s="1">
        <v>8.9483695652173907</v>
      </c>
      <c r="G84" s="1">
        <v>0</v>
      </c>
      <c r="H84" s="19">
        <v>0</v>
      </c>
      <c r="I84" s="1">
        <v>43.448043478260864</v>
      </c>
      <c r="J84" s="1">
        <v>0</v>
      </c>
      <c r="K84" s="19">
        <v>0</v>
      </c>
      <c r="L84" s="1">
        <v>103.12673913043479</v>
      </c>
      <c r="M84" s="1">
        <v>0</v>
      </c>
      <c r="N84" s="19">
        <v>0</v>
      </c>
      <c r="O84" s="19" t="s">
        <v>303</v>
      </c>
    </row>
    <row r="85" spans="1:15" x14ac:dyDescent="0.3">
      <c r="A85" t="s">
        <v>74</v>
      </c>
      <c r="B85" s="30" t="s">
        <v>304</v>
      </c>
      <c r="C85" s="30" t="s">
        <v>65</v>
      </c>
      <c r="D85" s="30" t="s">
        <v>26</v>
      </c>
      <c r="E85" s="1">
        <v>56.293478260869563</v>
      </c>
      <c r="F85" s="1">
        <v>10.911413043478261</v>
      </c>
      <c r="G85" s="1">
        <v>0</v>
      </c>
      <c r="H85" s="19">
        <v>0</v>
      </c>
      <c r="I85" s="1">
        <v>39.701739130434781</v>
      </c>
      <c r="J85" s="1">
        <v>0</v>
      </c>
      <c r="K85" s="19">
        <v>0</v>
      </c>
      <c r="L85" s="1">
        <v>73.904673913043467</v>
      </c>
      <c r="M85" s="1">
        <v>0</v>
      </c>
      <c r="N85" s="19">
        <v>0</v>
      </c>
      <c r="O85" s="19" t="s">
        <v>305</v>
      </c>
    </row>
    <row r="86" spans="1:15" x14ac:dyDescent="0.3">
      <c r="A86" t="s">
        <v>74</v>
      </c>
      <c r="B86" s="30" t="s">
        <v>306</v>
      </c>
      <c r="C86" s="30" t="s">
        <v>95</v>
      </c>
      <c r="D86" s="30" t="s">
        <v>82</v>
      </c>
      <c r="E86" s="1">
        <v>82.706521739130437</v>
      </c>
      <c r="F86" s="1">
        <v>23.274456521739129</v>
      </c>
      <c r="G86" s="1">
        <v>0</v>
      </c>
      <c r="H86" s="19">
        <v>0</v>
      </c>
      <c r="I86" s="1">
        <v>116.58967391304348</v>
      </c>
      <c r="J86" s="1">
        <v>0</v>
      </c>
      <c r="K86" s="19">
        <v>0</v>
      </c>
      <c r="L86" s="1">
        <v>128.84510869565219</v>
      </c>
      <c r="M86" s="1">
        <v>0</v>
      </c>
      <c r="N86" s="19">
        <v>0</v>
      </c>
      <c r="O86" s="19" t="s">
        <v>307</v>
      </c>
    </row>
    <row r="87" spans="1:15" x14ac:dyDescent="0.3">
      <c r="A87" t="s">
        <v>74</v>
      </c>
      <c r="B87" s="30" t="s">
        <v>308</v>
      </c>
      <c r="C87" s="30" t="s">
        <v>276</v>
      </c>
      <c r="D87" s="30" t="s">
        <v>16</v>
      </c>
      <c r="E87" s="1">
        <v>91.054347826086953</v>
      </c>
      <c r="F87" s="1">
        <v>11.389782608695651</v>
      </c>
      <c r="G87" s="1">
        <v>0</v>
      </c>
      <c r="H87" s="19">
        <v>0</v>
      </c>
      <c r="I87" s="1">
        <v>54.423260869565212</v>
      </c>
      <c r="J87" s="1">
        <v>0</v>
      </c>
      <c r="K87" s="19">
        <v>0</v>
      </c>
      <c r="L87" s="1">
        <v>131.28271739130435</v>
      </c>
      <c r="M87" s="1">
        <v>0</v>
      </c>
      <c r="N87" s="19">
        <v>0</v>
      </c>
      <c r="O87" s="19" t="s">
        <v>309</v>
      </c>
    </row>
    <row r="88" spans="1:15" x14ac:dyDescent="0.3">
      <c r="A88" t="s">
        <v>74</v>
      </c>
      <c r="B88" s="30" t="s">
        <v>310</v>
      </c>
      <c r="C88" s="30" t="s">
        <v>183</v>
      </c>
      <c r="D88" s="30" t="s">
        <v>30</v>
      </c>
      <c r="E88" s="1">
        <v>53.065217391304351</v>
      </c>
      <c r="F88" s="1">
        <v>12.983695652173912</v>
      </c>
      <c r="G88" s="1">
        <v>0</v>
      </c>
      <c r="H88" s="19">
        <v>0</v>
      </c>
      <c r="I88" s="1">
        <v>59.089673913043477</v>
      </c>
      <c r="J88" s="1">
        <v>0</v>
      </c>
      <c r="K88" s="19">
        <v>0</v>
      </c>
      <c r="L88" s="1">
        <v>108.73369565217391</v>
      </c>
      <c r="M88" s="1">
        <v>0</v>
      </c>
      <c r="N88" s="19">
        <v>0</v>
      </c>
      <c r="O88" s="19" t="s">
        <v>311</v>
      </c>
    </row>
    <row r="89" spans="1:15" x14ac:dyDescent="0.3">
      <c r="A89" t="s">
        <v>74</v>
      </c>
      <c r="B89" s="30" t="s">
        <v>312</v>
      </c>
      <c r="C89" s="30" t="s">
        <v>313</v>
      </c>
      <c r="D89" s="30" t="s">
        <v>82</v>
      </c>
      <c r="E89" s="1">
        <v>70.271739130434781</v>
      </c>
      <c r="F89" s="1">
        <v>13.583695652173914</v>
      </c>
      <c r="G89" s="1">
        <v>0</v>
      </c>
      <c r="H89" s="19">
        <v>0</v>
      </c>
      <c r="I89" s="1">
        <v>61.243260869565219</v>
      </c>
      <c r="J89" s="1">
        <v>0</v>
      </c>
      <c r="K89" s="19">
        <v>0</v>
      </c>
      <c r="L89" s="1">
        <v>126.31184782608696</v>
      </c>
      <c r="M89" s="1">
        <v>2.4456521739130435</v>
      </c>
      <c r="N89" s="19">
        <v>1.936201722961373E-2</v>
      </c>
      <c r="O89" s="19" t="s">
        <v>314</v>
      </c>
    </row>
    <row r="90" spans="1:15" x14ac:dyDescent="0.3">
      <c r="A90" t="s">
        <v>74</v>
      </c>
      <c r="B90" s="30" t="s">
        <v>315</v>
      </c>
      <c r="C90" s="30" t="s">
        <v>316</v>
      </c>
      <c r="D90" s="30" t="s">
        <v>9</v>
      </c>
      <c r="E90" s="1">
        <v>111.31521739130434</v>
      </c>
      <c r="F90" s="1">
        <v>59.52326086956522</v>
      </c>
      <c r="G90" s="1">
        <v>0</v>
      </c>
      <c r="H90" s="19">
        <v>0</v>
      </c>
      <c r="I90" s="1">
        <v>73</v>
      </c>
      <c r="J90" s="1">
        <v>0</v>
      </c>
      <c r="K90" s="19">
        <v>0</v>
      </c>
      <c r="L90" s="1">
        <v>169.55434782608697</v>
      </c>
      <c r="M90" s="1">
        <v>0</v>
      </c>
      <c r="N90" s="19">
        <v>0</v>
      </c>
      <c r="O90" s="19" t="s">
        <v>317</v>
      </c>
    </row>
    <row r="91" spans="1:15" x14ac:dyDescent="0.3">
      <c r="A91" t="s">
        <v>74</v>
      </c>
      <c r="B91" s="30" t="s">
        <v>318</v>
      </c>
      <c r="C91" s="30" t="s">
        <v>276</v>
      </c>
      <c r="D91" s="30" t="s">
        <v>16</v>
      </c>
      <c r="E91" s="1">
        <v>58.945652173913047</v>
      </c>
      <c r="F91" s="1">
        <v>19.09413043478261</v>
      </c>
      <c r="G91" s="1">
        <v>7.9891304347826084</v>
      </c>
      <c r="H91" s="19">
        <v>0.41840765999111945</v>
      </c>
      <c r="I91" s="1">
        <v>57.521413043478262</v>
      </c>
      <c r="J91" s="1">
        <v>6.2173913043478262</v>
      </c>
      <c r="K91" s="19">
        <v>0.10808829226167192</v>
      </c>
      <c r="L91" s="1">
        <v>117.04815217391305</v>
      </c>
      <c r="M91" s="1">
        <v>43.222065217391304</v>
      </c>
      <c r="N91" s="19">
        <v>0.36926738623921962</v>
      </c>
      <c r="O91" s="19" t="s">
        <v>319</v>
      </c>
    </row>
    <row r="92" spans="1:15" x14ac:dyDescent="0.3">
      <c r="A92" t="s">
        <v>74</v>
      </c>
      <c r="B92" s="30" t="s">
        <v>320</v>
      </c>
      <c r="C92" s="30" t="s">
        <v>10</v>
      </c>
      <c r="D92" s="30" t="s">
        <v>68</v>
      </c>
      <c r="E92" s="1">
        <v>68.630434782608702</v>
      </c>
      <c r="F92" s="1">
        <v>6.0826086956521745</v>
      </c>
      <c r="G92" s="1">
        <v>0</v>
      </c>
      <c r="H92" s="19">
        <v>0</v>
      </c>
      <c r="I92" s="1">
        <v>66.376847826086959</v>
      </c>
      <c r="J92" s="1">
        <v>0</v>
      </c>
      <c r="K92" s="19">
        <v>0</v>
      </c>
      <c r="L92" s="1">
        <v>67.808913043478256</v>
      </c>
      <c r="M92" s="1">
        <v>0</v>
      </c>
      <c r="N92" s="19">
        <v>0</v>
      </c>
      <c r="O92" s="19" t="s">
        <v>321</v>
      </c>
    </row>
    <row r="93" spans="1:15" x14ac:dyDescent="0.3">
      <c r="A93" t="s">
        <v>74</v>
      </c>
      <c r="B93" s="30" t="s">
        <v>322</v>
      </c>
      <c r="C93" s="30" t="s">
        <v>173</v>
      </c>
      <c r="D93" s="30" t="s">
        <v>12</v>
      </c>
      <c r="E93" s="1">
        <v>89.663043478260875</v>
      </c>
      <c r="F93" s="1">
        <v>19.813369565217389</v>
      </c>
      <c r="G93" s="1">
        <v>0</v>
      </c>
      <c r="H93" s="19">
        <v>0</v>
      </c>
      <c r="I93" s="1">
        <v>119.4886956521739</v>
      </c>
      <c r="J93" s="1">
        <v>0</v>
      </c>
      <c r="K93" s="19">
        <v>0</v>
      </c>
      <c r="L93" s="1">
        <v>132.81989130434783</v>
      </c>
      <c r="M93" s="1">
        <v>0</v>
      </c>
      <c r="N93" s="19">
        <v>0</v>
      </c>
      <c r="O93" s="19" t="s">
        <v>323</v>
      </c>
    </row>
    <row r="94" spans="1:15" x14ac:dyDescent="0.3">
      <c r="A94" t="s">
        <v>74</v>
      </c>
      <c r="B94" s="30" t="s">
        <v>324</v>
      </c>
      <c r="C94" s="30" t="s">
        <v>325</v>
      </c>
      <c r="D94" s="30" t="s">
        <v>82</v>
      </c>
      <c r="E94" s="1">
        <v>128.08695652173913</v>
      </c>
      <c r="F94" s="1">
        <v>33.558260869565217</v>
      </c>
      <c r="G94" s="1">
        <v>0</v>
      </c>
      <c r="H94" s="19">
        <v>0</v>
      </c>
      <c r="I94" s="1">
        <v>116.44815217391304</v>
      </c>
      <c r="J94" s="1">
        <v>0</v>
      </c>
      <c r="K94" s="19">
        <v>0</v>
      </c>
      <c r="L94" s="1">
        <v>190.30206521739132</v>
      </c>
      <c r="M94" s="1">
        <v>3.097826086956522</v>
      </c>
      <c r="N94" s="19">
        <v>1.6278468041940188E-2</v>
      </c>
      <c r="O94" s="19" t="s">
        <v>326</v>
      </c>
    </row>
    <row r="95" spans="1:15" x14ac:dyDescent="0.3">
      <c r="A95" t="s">
        <v>74</v>
      </c>
      <c r="B95" s="30" t="s">
        <v>327</v>
      </c>
      <c r="C95" s="30" t="s">
        <v>328</v>
      </c>
      <c r="D95" s="30" t="s">
        <v>255</v>
      </c>
      <c r="E95" s="1">
        <v>42.902173913043477</v>
      </c>
      <c r="F95" s="1">
        <v>17.753260869565217</v>
      </c>
      <c r="G95" s="1">
        <v>0</v>
      </c>
      <c r="H95" s="19">
        <v>0</v>
      </c>
      <c r="I95" s="1">
        <v>30.683695652173913</v>
      </c>
      <c r="J95" s="1">
        <v>0</v>
      </c>
      <c r="K95" s="19">
        <v>0</v>
      </c>
      <c r="L95" s="1">
        <v>77.251086956521746</v>
      </c>
      <c r="M95" s="1">
        <v>11.566304347826087</v>
      </c>
      <c r="N95" s="19">
        <v>0.14972351592069899</v>
      </c>
      <c r="O95" s="19" t="s">
        <v>329</v>
      </c>
    </row>
    <row r="96" spans="1:15" x14ac:dyDescent="0.3">
      <c r="A96" t="s">
        <v>74</v>
      </c>
      <c r="B96" s="30" t="s">
        <v>330</v>
      </c>
      <c r="C96" s="30" t="s">
        <v>137</v>
      </c>
      <c r="D96" s="30" t="s">
        <v>33</v>
      </c>
      <c r="E96" s="1">
        <v>66.663043478260875</v>
      </c>
      <c r="F96" s="1">
        <v>21.813260869565216</v>
      </c>
      <c r="G96" s="1">
        <v>0</v>
      </c>
      <c r="H96" s="19">
        <v>0</v>
      </c>
      <c r="I96" s="1">
        <v>36.402173913043477</v>
      </c>
      <c r="J96" s="1">
        <v>0</v>
      </c>
      <c r="K96" s="19">
        <v>0</v>
      </c>
      <c r="L96" s="1">
        <v>147.51249999999999</v>
      </c>
      <c r="M96" s="1">
        <v>0</v>
      </c>
      <c r="N96" s="19">
        <v>0</v>
      </c>
      <c r="O96" s="19" t="s">
        <v>331</v>
      </c>
    </row>
    <row r="97" spans="1:15" x14ac:dyDescent="0.3">
      <c r="A97" t="s">
        <v>74</v>
      </c>
      <c r="B97" s="30" t="s">
        <v>332</v>
      </c>
      <c r="C97" s="30" t="s">
        <v>81</v>
      </c>
      <c r="D97" s="30" t="s">
        <v>82</v>
      </c>
      <c r="E97" s="1">
        <v>83.25</v>
      </c>
      <c r="F97" s="1">
        <v>12.155434782608696</v>
      </c>
      <c r="G97" s="1">
        <v>0</v>
      </c>
      <c r="H97" s="19">
        <v>0</v>
      </c>
      <c r="I97" s="1">
        <v>65.750869565217386</v>
      </c>
      <c r="J97" s="1">
        <v>8.6956521739130432E-2</v>
      </c>
      <c r="K97" s="19">
        <v>1.3225151593300138E-3</v>
      </c>
      <c r="L97" s="1">
        <v>182.05217391304348</v>
      </c>
      <c r="M97" s="1">
        <v>0.80923913043478246</v>
      </c>
      <c r="N97" s="19">
        <v>4.4450945739396251E-3</v>
      </c>
      <c r="O97" s="19" t="s">
        <v>333</v>
      </c>
    </row>
    <row r="98" spans="1:15" x14ac:dyDescent="0.3">
      <c r="A98" t="s">
        <v>74</v>
      </c>
      <c r="B98" s="30" t="s">
        <v>334</v>
      </c>
      <c r="C98" s="30" t="s">
        <v>276</v>
      </c>
      <c r="D98" s="30" t="s">
        <v>16</v>
      </c>
      <c r="E98" s="1">
        <v>104.30434782608695</v>
      </c>
      <c r="F98" s="1">
        <v>19.203804347826086</v>
      </c>
      <c r="G98" s="1">
        <v>0</v>
      </c>
      <c r="H98" s="19">
        <v>0</v>
      </c>
      <c r="I98" s="1">
        <v>113.15489130434783</v>
      </c>
      <c r="J98" s="1">
        <v>0</v>
      </c>
      <c r="K98" s="19">
        <v>0</v>
      </c>
      <c r="L98" s="1">
        <v>237.97554347826087</v>
      </c>
      <c r="M98" s="1">
        <v>0</v>
      </c>
      <c r="N98" s="19">
        <v>0</v>
      </c>
      <c r="O98" s="19" t="s">
        <v>335</v>
      </c>
    </row>
    <row r="99" spans="1:15" x14ac:dyDescent="0.3">
      <c r="A99" t="s">
        <v>74</v>
      </c>
      <c r="B99" s="30" t="s">
        <v>336</v>
      </c>
      <c r="C99" s="30" t="s">
        <v>337</v>
      </c>
      <c r="D99" s="30" t="s">
        <v>31</v>
      </c>
      <c r="E99" s="1">
        <v>60.423913043478258</v>
      </c>
      <c r="F99" s="1">
        <v>2.2029347826086956</v>
      </c>
      <c r="G99" s="1">
        <v>0</v>
      </c>
      <c r="H99" s="19">
        <v>0</v>
      </c>
      <c r="I99" s="1">
        <v>60.303804347826087</v>
      </c>
      <c r="J99" s="1">
        <v>0</v>
      </c>
      <c r="K99" s="19">
        <v>0</v>
      </c>
      <c r="L99" s="1">
        <v>87.239239130434783</v>
      </c>
      <c r="M99" s="1">
        <v>0</v>
      </c>
      <c r="N99" s="19">
        <v>0</v>
      </c>
      <c r="O99" s="19" t="s">
        <v>338</v>
      </c>
    </row>
    <row r="100" spans="1:15" x14ac:dyDescent="0.3">
      <c r="A100" t="s">
        <v>74</v>
      </c>
      <c r="B100" s="30" t="s">
        <v>339</v>
      </c>
      <c r="C100" s="30" t="s">
        <v>137</v>
      </c>
      <c r="D100" s="30" t="s">
        <v>33</v>
      </c>
      <c r="E100" s="1">
        <v>41.510869565217391</v>
      </c>
      <c r="F100" s="1">
        <v>15.17554347826087</v>
      </c>
      <c r="G100" s="1">
        <v>0</v>
      </c>
      <c r="H100" s="19">
        <v>0</v>
      </c>
      <c r="I100" s="1">
        <v>40.116086956521734</v>
      </c>
      <c r="J100" s="1">
        <v>0</v>
      </c>
      <c r="K100" s="19">
        <v>0</v>
      </c>
      <c r="L100" s="1">
        <v>97.683913043478256</v>
      </c>
      <c r="M100" s="1">
        <v>0</v>
      </c>
      <c r="N100" s="19">
        <v>0</v>
      </c>
      <c r="O100" s="19" t="s">
        <v>340</v>
      </c>
    </row>
    <row r="101" spans="1:15" x14ac:dyDescent="0.3">
      <c r="A101" t="s">
        <v>74</v>
      </c>
      <c r="B101" s="30" t="s">
        <v>341</v>
      </c>
      <c r="C101" s="30" t="s">
        <v>342</v>
      </c>
      <c r="D101" s="30" t="s">
        <v>109</v>
      </c>
      <c r="E101" s="1">
        <v>74.554347826086953</v>
      </c>
      <c r="F101" s="1">
        <v>9.2778260869565212</v>
      </c>
      <c r="G101" s="1">
        <v>0</v>
      </c>
      <c r="H101" s="19">
        <v>0</v>
      </c>
      <c r="I101" s="1">
        <v>56.911086956521736</v>
      </c>
      <c r="J101" s="1">
        <v>0</v>
      </c>
      <c r="K101" s="19">
        <v>0</v>
      </c>
      <c r="L101" s="1">
        <v>116.19054347826088</v>
      </c>
      <c r="M101" s="1">
        <v>0</v>
      </c>
      <c r="N101" s="19">
        <v>0</v>
      </c>
      <c r="O101" s="19" t="s">
        <v>343</v>
      </c>
    </row>
    <row r="102" spans="1:15" x14ac:dyDescent="0.3">
      <c r="A102" t="s">
        <v>74</v>
      </c>
      <c r="B102" s="30" t="s">
        <v>344</v>
      </c>
      <c r="C102" s="30" t="s">
        <v>72</v>
      </c>
      <c r="D102" s="30" t="s">
        <v>153</v>
      </c>
      <c r="E102" s="1">
        <v>33.804347826086953</v>
      </c>
      <c r="F102" s="1">
        <v>2.6397826086956524</v>
      </c>
      <c r="G102" s="1">
        <v>0</v>
      </c>
      <c r="H102" s="19">
        <v>0</v>
      </c>
      <c r="I102" s="1">
        <v>32.090108695652177</v>
      </c>
      <c r="J102" s="1">
        <v>0</v>
      </c>
      <c r="K102" s="19">
        <v>0</v>
      </c>
      <c r="L102" s="1">
        <v>69.472717391304343</v>
      </c>
      <c r="M102" s="1">
        <v>0</v>
      </c>
      <c r="N102" s="19">
        <v>0</v>
      </c>
      <c r="O102" s="19" t="s">
        <v>345</v>
      </c>
    </row>
    <row r="103" spans="1:15" x14ac:dyDescent="0.3">
      <c r="A103" t="s">
        <v>74</v>
      </c>
      <c r="B103" s="30" t="s">
        <v>346</v>
      </c>
      <c r="C103" s="30" t="s">
        <v>347</v>
      </c>
      <c r="D103" s="30" t="s">
        <v>49</v>
      </c>
      <c r="E103" s="1">
        <v>48.010869565217391</v>
      </c>
      <c r="F103" s="1">
        <v>5.6368478260869566</v>
      </c>
      <c r="G103" s="1">
        <v>0</v>
      </c>
      <c r="H103" s="19">
        <v>0</v>
      </c>
      <c r="I103" s="1">
        <v>54.82076086956522</v>
      </c>
      <c r="J103" s="1">
        <v>0</v>
      </c>
      <c r="K103" s="19">
        <v>0</v>
      </c>
      <c r="L103" s="1">
        <v>137.88130434782607</v>
      </c>
      <c r="M103" s="1">
        <v>0</v>
      </c>
      <c r="N103" s="19">
        <v>0</v>
      </c>
      <c r="O103" s="19" t="s">
        <v>348</v>
      </c>
    </row>
    <row r="104" spans="1:15" x14ac:dyDescent="0.3">
      <c r="A104" t="s">
        <v>74</v>
      </c>
      <c r="B104" s="30" t="s">
        <v>349</v>
      </c>
      <c r="C104" s="30" t="s">
        <v>350</v>
      </c>
      <c r="D104" s="30" t="s">
        <v>351</v>
      </c>
      <c r="E104" s="1">
        <v>70.967391304347828</v>
      </c>
      <c r="F104" s="1">
        <v>13.975543478260869</v>
      </c>
      <c r="G104" s="1">
        <v>0.4891304347826087</v>
      </c>
      <c r="H104" s="19">
        <v>3.49990278047832E-2</v>
      </c>
      <c r="I104" s="1">
        <v>59.021739130434781</v>
      </c>
      <c r="J104" s="1">
        <v>2.8152173913043477</v>
      </c>
      <c r="K104" s="19">
        <v>4.7697974217311236E-2</v>
      </c>
      <c r="L104" s="1">
        <v>98.024456521739125</v>
      </c>
      <c r="M104" s="1">
        <v>0</v>
      </c>
      <c r="N104" s="19">
        <v>0</v>
      </c>
      <c r="O104" s="19" t="s">
        <v>352</v>
      </c>
    </row>
    <row r="105" spans="1:15" x14ac:dyDescent="0.3">
      <c r="A105" t="s">
        <v>74</v>
      </c>
      <c r="B105" s="30" t="s">
        <v>353</v>
      </c>
      <c r="C105" s="30" t="s">
        <v>301</v>
      </c>
      <c r="D105" s="30" t="s">
        <v>302</v>
      </c>
      <c r="E105" s="1">
        <v>31.782608695652176</v>
      </c>
      <c r="F105" s="1">
        <v>6.9593478260869563</v>
      </c>
      <c r="G105" s="1">
        <v>0</v>
      </c>
      <c r="H105" s="19">
        <v>0</v>
      </c>
      <c r="I105" s="1">
        <v>24.470543478260868</v>
      </c>
      <c r="J105" s="1">
        <v>0</v>
      </c>
      <c r="K105" s="19">
        <v>0</v>
      </c>
      <c r="L105" s="1">
        <v>80.995326086956524</v>
      </c>
      <c r="M105" s="1">
        <v>0</v>
      </c>
      <c r="N105" s="19">
        <v>0</v>
      </c>
      <c r="O105" s="19" t="s">
        <v>354</v>
      </c>
    </row>
    <row r="106" spans="1:15" x14ac:dyDescent="0.3">
      <c r="A106" t="s">
        <v>74</v>
      </c>
      <c r="B106" s="30" t="s">
        <v>355</v>
      </c>
      <c r="C106" s="30" t="s">
        <v>76</v>
      </c>
      <c r="D106" s="30" t="s">
        <v>109</v>
      </c>
      <c r="E106" s="1">
        <v>67.826086956521735</v>
      </c>
      <c r="F106" s="1">
        <v>13.719782608695652</v>
      </c>
      <c r="G106" s="1">
        <v>0</v>
      </c>
      <c r="H106" s="19">
        <v>0</v>
      </c>
      <c r="I106" s="1">
        <v>76.926413043478263</v>
      </c>
      <c r="J106" s="1">
        <v>0</v>
      </c>
      <c r="K106" s="19">
        <v>0</v>
      </c>
      <c r="L106" s="1">
        <v>121.90445652173912</v>
      </c>
      <c r="M106" s="1">
        <v>0</v>
      </c>
      <c r="N106" s="19">
        <v>0</v>
      </c>
      <c r="O106" s="19" t="s">
        <v>356</v>
      </c>
    </row>
    <row r="107" spans="1:15" x14ac:dyDescent="0.3">
      <c r="A107" t="s">
        <v>74</v>
      </c>
      <c r="B107" s="30" t="s">
        <v>357</v>
      </c>
      <c r="C107" s="30" t="s">
        <v>358</v>
      </c>
      <c r="D107" s="30" t="s">
        <v>359</v>
      </c>
      <c r="E107" s="1">
        <v>63.228260869565219</v>
      </c>
      <c r="F107" s="1">
        <v>1.4707608695652175</v>
      </c>
      <c r="G107" s="1">
        <v>0</v>
      </c>
      <c r="H107" s="19">
        <v>0</v>
      </c>
      <c r="I107" s="1">
        <v>46.244239130434785</v>
      </c>
      <c r="J107" s="1">
        <v>0</v>
      </c>
      <c r="K107" s="19">
        <v>0</v>
      </c>
      <c r="L107" s="1">
        <v>152.36510869565217</v>
      </c>
      <c r="M107" s="1">
        <v>0</v>
      </c>
      <c r="N107" s="19">
        <v>0</v>
      </c>
      <c r="O107" s="19" t="s">
        <v>360</v>
      </c>
    </row>
    <row r="108" spans="1:15" x14ac:dyDescent="0.3">
      <c r="A108" t="s">
        <v>74</v>
      </c>
      <c r="B108" s="30" t="s">
        <v>37</v>
      </c>
      <c r="C108" s="30" t="s">
        <v>62</v>
      </c>
      <c r="D108" s="30" t="s">
        <v>109</v>
      </c>
      <c r="E108" s="1">
        <v>42.760869565217391</v>
      </c>
      <c r="F108" s="1">
        <v>3.5428260869565218</v>
      </c>
      <c r="G108" s="1">
        <v>0</v>
      </c>
      <c r="H108" s="19">
        <v>0</v>
      </c>
      <c r="I108" s="1">
        <v>49.781413043478267</v>
      </c>
      <c r="J108" s="1">
        <v>6.9891304347826084</v>
      </c>
      <c r="K108" s="19">
        <v>0.14039638506601684</v>
      </c>
      <c r="L108" s="1">
        <v>55.013043478260869</v>
      </c>
      <c r="M108" s="1">
        <v>18.970326086956522</v>
      </c>
      <c r="N108" s="19">
        <v>0.3448332411285861</v>
      </c>
      <c r="O108" s="19" t="s">
        <v>361</v>
      </c>
    </row>
    <row r="109" spans="1:15" x14ac:dyDescent="0.3">
      <c r="A109" t="s">
        <v>74</v>
      </c>
      <c r="B109" s="30" t="s">
        <v>362</v>
      </c>
      <c r="C109" s="30" t="s">
        <v>71</v>
      </c>
      <c r="D109" s="30" t="s">
        <v>42</v>
      </c>
      <c r="E109" s="1">
        <v>54.923913043478258</v>
      </c>
      <c r="F109" s="1">
        <v>9.205760869565216</v>
      </c>
      <c r="G109" s="1">
        <v>0</v>
      </c>
      <c r="H109" s="19">
        <v>0</v>
      </c>
      <c r="I109" s="1">
        <v>63.14065217391304</v>
      </c>
      <c r="J109" s="1">
        <v>8.6956521739130432E-2</v>
      </c>
      <c r="K109" s="19">
        <v>1.3771875763908734E-3</v>
      </c>
      <c r="L109" s="1">
        <v>92.739891304347822</v>
      </c>
      <c r="M109" s="1">
        <v>1.131195652173913</v>
      </c>
      <c r="N109" s="19">
        <v>1.2197508928079588E-2</v>
      </c>
      <c r="O109" s="19" t="s">
        <v>363</v>
      </c>
    </row>
    <row r="110" spans="1:15" x14ac:dyDescent="0.3">
      <c r="A110" t="s">
        <v>74</v>
      </c>
      <c r="B110" s="30" t="s">
        <v>364</v>
      </c>
      <c r="C110" s="30" t="s">
        <v>118</v>
      </c>
      <c r="D110" s="30" t="s">
        <v>7</v>
      </c>
      <c r="E110" s="1">
        <v>58.978260869565219</v>
      </c>
      <c r="F110" s="1">
        <v>22.162282608695651</v>
      </c>
      <c r="G110" s="1">
        <v>0</v>
      </c>
      <c r="H110" s="19">
        <v>0</v>
      </c>
      <c r="I110" s="1">
        <v>40.46</v>
      </c>
      <c r="J110" s="1">
        <v>0</v>
      </c>
      <c r="K110" s="19">
        <v>0</v>
      </c>
      <c r="L110" s="1">
        <v>115.98369565217391</v>
      </c>
      <c r="M110" s="1">
        <v>0</v>
      </c>
      <c r="N110" s="19">
        <v>0</v>
      </c>
      <c r="O110" s="19" t="s">
        <v>365</v>
      </c>
    </row>
    <row r="111" spans="1:15" x14ac:dyDescent="0.3">
      <c r="A111" t="s">
        <v>74</v>
      </c>
      <c r="B111" s="30" t="s">
        <v>366</v>
      </c>
      <c r="C111" s="30" t="s">
        <v>143</v>
      </c>
      <c r="D111" s="30" t="s">
        <v>144</v>
      </c>
      <c r="E111" s="1">
        <v>58.434782608695649</v>
      </c>
      <c r="F111" s="1">
        <v>16.557826086956521</v>
      </c>
      <c r="G111" s="1">
        <v>0</v>
      </c>
      <c r="H111" s="19">
        <v>0</v>
      </c>
      <c r="I111" s="1">
        <v>40.296630434782607</v>
      </c>
      <c r="J111" s="1">
        <v>0.27173913043478259</v>
      </c>
      <c r="K111" s="19">
        <v>6.7434702977107264E-3</v>
      </c>
      <c r="L111" s="1">
        <v>153.56804347826088</v>
      </c>
      <c r="M111" s="1">
        <v>0</v>
      </c>
      <c r="N111" s="19">
        <v>0</v>
      </c>
      <c r="O111" s="19" t="s">
        <v>367</v>
      </c>
    </row>
    <row r="112" spans="1:15" x14ac:dyDescent="0.3">
      <c r="A112" t="s">
        <v>74</v>
      </c>
      <c r="B112" s="30" t="s">
        <v>368</v>
      </c>
      <c r="C112" s="30" t="s">
        <v>369</v>
      </c>
      <c r="D112" s="30" t="s">
        <v>47</v>
      </c>
      <c r="E112" s="1">
        <v>37.619565217391305</v>
      </c>
      <c r="F112" s="1">
        <v>12.029891304347826</v>
      </c>
      <c r="G112" s="1">
        <v>0</v>
      </c>
      <c r="H112" s="19">
        <v>0</v>
      </c>
      <c r="I112" s="1">
        <v>12.679347826086957</v>
      </c>
      <c r="J112" s="1">
        <v>0</v>
      </c>
      <c r="K112" s="19">
        <v>0</v>
      </c>
      <c r="L112" s="1">
        <v>82.305978260869566</v>
      </c>
      <c r="M112" s="1">
        <v>0</v>
      </c>
      <c r="N112" s="19">
        <v>0</v>
      </c>
      <c r="O112" s="19" t="s">
        <v>792</v>
      </c>
    </row>
    <row r="113" spans="1:15" x14ac:dyDescent="0.3">
      <c r="A113" t="s">
        <v>74</v>
      </c>
      <c r="B113" s="30" t="s">
        <v>370</v>
      </c>
      <c r="C113" s="30" t="s">
        <v>371</v>
      </c>
      <c r="D113" s="30" t="s">
        <v>302</v>
      </c>
      <c r="E113" s="1">
        <v>64.760869565217391</v>
      </c>
      <c r="F113" s="1">
        <v>4.5932608695652171</v>
      </c>
      <c r="G113" s="1">
        <v>0</v>
      </c>
      <c r="H113" s="19">
        <v>0</v>
      </c>
      <c r="I113" s="1">
        <v>42.038152173913048</v>
      </c>
      <c r="J113" s="1">
        <v>0</v>
      </c>
      <c r="K113" s="19">
        <v>0</v>
      </c>
      <c r="L113" s="1">
        <v>67.874021739130427</v>
      </c>
      <c r="M113" s="1">
        <v>0</v>
      </c>
      <c r="N113" s="19">
        <v>0</v>
      </c>
      <c r="O113" s="19" t="s">
        <v>372</v>
      </c>
    </row>
    <row r="114" spans="1:15" x14ac:dyDescent="0.3">
      <c r="A114" t="s">
        <v>74</v>
      </c>
      <c r="B114" s="30" t="s">
        <v>373</v>
      </c>
      <c r="C114" s="30" t="s">
        <v>374</v>
      </c>
      <c r="D114" s="30" t="s">
        <v>375</v>
      </c>
      <c r="E114" s="1">
        <v>40.239130434782609</v>
      </c>
      <c r="F114" s="1">
        <v>4.6548913043478262</v>
      </c>
      <c r="G114" s="1">
        <v>0</v>
      </c>
      <c r="H114" s="19">
        <v>0</v>
      </c>
      <c r="I114" s="1">
        <v>41.008152173913047</v>
      </c>
      <c r="J114" s="1">
        <v>0</v>
      </c>
      <c r="K114" s="19">
        <v>0</v>
      </c>
      <c r="L114" s="1">
        <v>83.584239130434781</v>
      </c>
      <c r="M114" s="1">
        <v>0</v>
      </c>
      <c r="N114" s="19">
        <v>0</v>
      </c>
      <c r="O114" s="19" t="s">
        <v>376</v>
      </c>
    </row>
    <row r="115" spans="1:15" x14ac:dyDescent="0.3">
      <c r="A115" t="s">
        <v>74</v>
      </c>
      <c r="B115" s="30" t="s">
        <v>377</v>
      </c>
      <c r="C115" s="30" t="s">
        <v>378</v>
      </c>
      <c r="D115" s="30" t="s">
        <v>12</v>
      </c>
      <c r="E115" s="1">
        <v>79.076086956521735</v>
      </c>
      <c r="F115" s="1">
        <v>31.075108695652172</v>
      </c>
      <c r="G115" s="1">
        <v>0</v>
      </c>
      <c r="H115" s="19">
        <v>0</v>
      </c>
      <c r="I115" s="1">
        <v>37.391847826086959</v>
      </c>
      <c r="J115" s="1">
        <v>0</v>
      </c>
      <c r="K115" s="19">
        <v>0</v>
      </c>
      <c r="L115" s="1">
        <v>92.183586956521737</v>
      </c>
      <c r="M115" s="1">
        <v>0</v>
      </c>
      <c r="N115" s="19">
        <v>0</v>
      </c>
      <c r="O115" s="19" t="s">
        <v>379</v>
      </c>
    </row>
    <row r="116" spans="1:15" x14ac:dyDescent="0.3">
      <c r="A116" t="s">
        <v>74</v>
      </c>
      <c r="B116" s="30" t="s">
        <v>380</v>
      </c>
      <c r="C116" s="30" t="s">
        <v>173</v>
      </c>
      <c r="D116" s="30" t="s">
        <v>12</v>
      </c>
      <c r="E116" s="1">
        <v>40.989130434782609</v>
      </c>
      <c r="F116" s="1">
        <v>3.2892391304347828</v>
      </c>
      <c r="G116" s="1">
        <v>0</v>
      </c>
      <c r="H116" s="19">
        <v>0</v>
      </c>
      <c r="I116" s="1">
        <v>33.653260869565216</v>
      </c>
      <c r="J116" s="1">
        <v>0</v>
      </c>
      <c r="K116" s="19">
        <v>0</v>
      </c>
      <c r="L116" s="1">
        <v>75.547282608695653</v>
      </c>
      <c r="M116" s="1">
        <v>0.17717391304347824</v>
      </c>
      <c r="N116" s="19">
        <v>2.3452056371261877E-3</v>
      </c>
      <c r="O116" s="19" t="s">
        <v>792</v>
      </c>
    </row>
    <row r="117" spans="1:15" x14ac:dyDescent="0.3">
      <c r="A117" t="s">
        <v>74</v>
      </c>
      <c r="B117" s="30" t="s">
        <v>381</v>
      </c>
      <c r="C117" s="30" t="s">
        <v>17</v>
      </c>
      <c r="D117" s="30" t="s">
        <v>3</v>
      </c>
      <c r="E117" s="1">
        <v>51.043478260869563</v>
      </c>
      <c r="F117" s="1">
        <v>7.5211956521739136</v>
      </c>
      <c r="G117" s="1">
        <v>0</v>
      </c>
      <c r="H117" s="19">
        <v>0</v>
      </c>
      <c r="I117" s="1">
        <v>37.816086956521737</v>
      </c>
      <c r="J117" s="1">
        <v>0</v>
      </c>
      <c r="K117" s="19">
        <v>0</v>
      </c>
      <c r="L117" s="1">
        <v>91.949891304347815</v>
      </c>
      <c r="M117" s="1">
        <v>0</v>
      </c>
      <c r="N117" s="19">
        <v>0</v>
      </c>
      <c r="O117" s="19" t="s">
        <v>382</v>
      </c>
    </row>
    <row r="118" spans="1:15" x14ac:dyDescent="0.3">
      <c r="A118" t="s">
        <v>74</v>
      </c>
      <c r="B118" s="30" t="s">
        <v>383</v>
      </c>
      <c r="C118" s="30" t="s">
        <v>118</v>
      </c>
      <c r="D118" s="30" t="s">
        <v>7</v>
      </c>
      <c r="E118" s="1">
        <v>43.347826086956523</v>
      </c>
      <c r="F118" s="1">
        <v>18.133152173913043</v>
      </c>
      <c r="G118" s="1">
        <v>0</v>
      </c>
      <c r="H118" s="19">
        <v>0</v>
      </c>
      <c r="I118" s="1">
        <v>62.815869565217398</v>
      </c>
      <c r="J118" s="1">
        <v>0</v>
      </c>
      <c r="K118" s="19">
        <v>0</v>
      </c>
      <c r="L118" s="1">
        <v>85.595978260869558</v>
      </c>
      <c r="M118" s="1">
        <v>0.78260869565217395</v>
      </c>
      <c r="N118" s="19">
        <v>9.1430545167324254E-3</v>
      </c>
      <c r="O118" s="19" t="s">
        <v>384</v>
      </c>
    </row>
    <row r="119" spans="1:15" x14ac:dyDescent="0.3">
      <c r="A119" t="s">
        <v>74</v>
      </c>
      <c r="B119" s="30" t="s">
        <v>385</v>
      </c>
      <c r="C119" s="30" t="s">
        <v>173</v>
      </c>
      <c r="D119" s="30" t="s">
        <v>12</v>
      </c>
      <c r="E119" s="1">
        <v>31.934782608695652</v>
      </c>
      <c r="F119" s="1">
        <v>5.2255434782608692</v>
      </c>
      <c r="G119" s="1">
        <v>0</v>
      </c>
      <c r="H119" s="19">
        <v>0</v>
      </c>
      <c r="I119" s="1">
        <v>63.114021739130429</v>
      </c>
      <c r="J119" s="1">
        <v>0</v>
      </c>
      <c r="K119" s="19">
        <v>0</v>
      </c>
      <c r="L119" s="1">
        <v>83.113043478260863</v>
      </c>
      <c r="M119" s="1">
        <v>0</v>
      </c>
      <c r="N119" s="19">
        <v>0</v>
      </c>
      <c r="O119" s="19" t="s">
        <v>386</v>
      </c>
    </row>
    <row r="120" spans="1:15" x14ac:dyDescent="0.3">
      <c r="A120" t="s">
        <v>74</v>
      </c>
      <c r="B120" s="30" t="s">
        <v>387</v>
      </c>
      <c r="C120" s="30" t="s">
        <v>76</v>
      </c>
      <c r="D120" s="30" t="s">
        <v>109</v>
      </c>
      <c r="E120" s="1">
        <v>63.467391304347828</v>
      </c>
      <c r="F120" s="1">
        <v>26.907608695652176</v>
      </c>
      <c r="G120" s="1">
        <v>0</v>
      </c>
      <c r="H120" s="19">
        <v>0</v>
      </c>
      <c r="I120" s="1">
        <v>60.024456521739133</v>
      </c>
      <c r="J120" s="1">
        <v>0</v>
      </c>
      <c r="K120" s="19">
        <v>0</v>
      </c>
      <c r="L120" s="1">
        <v>147.64402173913044</v>
      </c>
      <c r="M120" s="1">
        <v>0</v>
      </c>
      <c r="N120" s="19">
        <v>0</v>
      </c>
      <c r="O120" s="19" t="s">
        <v>388</v>
      </c>
    </row>
    <row r="121" spans="1:15" x14ac:dyDescent="0.3">
      <c r="A121" t="s">
        <v>74</v>
      </c>
      <c r="B121" s="30" t="s">
        <v>389</v>
      </c>
      <c r="C121" s="30" t="s">
        <v>76</v>
      </c>
      <c r="D121" s="30" t="s">
        <v>109</v>
      </c>
      <c r="E121" s="1">
        <v>68.141304347826093</v>
      </c>
      <c r="F121" s="1">
        <v>32.953695652173913</v>
      </c>
      <c r="G121" s="1">
        <v>0</v>
      </c>
      <c r="H121" s="19">
        <v>0</v>
      </c>
      <c r="I121" s="1">
        <v>44.455434782608698</v>
      </c>
      <c r="J121" s="1">
        <v>0.17391304347826086</v>
      </c>
      <c r="K121" s="19">
        <v>3.9120760898799477E-3</v>
      </c>
      <c r="L121" s="1">
        <v>132.60934782608695</v>
      </c>
      <c r="M121" s="1">
        <v>0.26750000000000002</v>
      </c>
      <c r="N121" s="19">
        <v>2.0172031940826523E-3</v>
      </c>
      <c r="O121" s="19" t="s">
        <v>390</v>
      </c>
    </row>
    <row r="122" spans="1:15" x14ac:dyDescent="0.3">
      <c r="A122" t="s">
        <v>74</v>
      </c>
      <c r="B122" s="30" t="s">
        <v>391</v>
      </c>
      <c r="C122" s="30" t="s">
        <v>25</v>
      </c>
      <c r="D122" s="30" t="s">
        <v>392</v>
      </c>
      <c r="E122" s="1">
        <v>53.043478260869563</v>
      </c>
      <c r="F122" s="1">
        <v>15.366304347826087</v>
      </c>
      <c r="G122" s="1">
        <v>0</v>
      </c>
      <c r="H122" s="19">
        <v>0</v>
      </c>
      <c r="I122" s="1">
        <v>26.694130434782611</v>
      </c>
      <c r="J122" s="1">
        <v>0</v>
      </c>
      <c r="K122" s="19">
        <v>0</v>
      </c>
      <c r="L122" s="1">
        <v>74.576304347826095</v>
      </c>
      <c r="M122" s="1">
        <v>0</v>
      </c>
      <c r="N122" s="19">
        <v>0</v>
      </c>
      <c r="O122" s="19" t="s">
        <v>393</v>
      </c>
    </row>
    <row r="123" spans="1:15" x14ac:dyDescent="0.3">
      <c r="A123" t="s">
        <v>74</v>
      </c>
      <c r="B123" s="30" t="s">
        <v>394</v>
      </c>
      <c r="C123" s="30" t="s">
        <v>262</v>
      </c>
      <c r="D123" s="30" t="s">
        <v>51</v>
      </c>
      <c r="E123" s="1">
        <v>28.086956521739129</v>
      </c>
      <c r="F123" s="1">
        <v>5.3695652173913047</v>
      </c>
      <c r="G123" s="1">
        <v>0</v>
      </c>
      <c r="H123" s="19">
        <v>0</v>
      </c>
      <c r="I123" s="1">
        <v>22.260869565217391</v>
      </c>
      <c r="J123" s="1">
        <v>0</v>
      </c>
      <c r="K123" s="19">
        <v>0</v>
      </c>
      <c r="L123" s="1">
        <v>25.247608695652175</v>
      </c>
      <c r="M123" s="1">
        <v>0</v>
      </c>
      <c r="N123" s="19">
        <v>0</v>
      </c>
      <c r="O123" s="19" t="s">
        <v>395</v>
      </c>
    </row>
    <row r="124" spans="1:15" x14ac:dyDescent="0.3">
      <c r="A124" t="s">
        <v>74</v>
      </c>
      <c r="B124" s="30" t="s">
        <v>396</v>
      </c>
      <c r="C124" s="30" t="s">
        <v>239</v>
      </c>
      <c r="D124" s="30" t="s">
        <v>109</v>
      </c>
      <c r="E124" s="1">
        <v>73.217391304347828</v>
      </c>
      <c r="F124" s="1">
        <v>3.4048913043478262</v>
      </c>
      <c r="G124" s="1">
        <v>0</v>
      </c>
      <c r="H124" s="19">
        <v>0</v>
      </c>
      <c r="I124" s="1">
        <v>73.6875</v>
      </c>
      <c r="J124" s="1">
        <v>0.67391304347826086</v>
      </c>
      <c r="K124" s="19">
        <v>9.1455544492384851E-3</v>
      </c>
      <c r="L124" s="1">
        <v>161.77989130434781</v>
      </c>
      <c r="M124" s="1">
        <v>0</v>
      </c>
      <c r="N124" s="19">
        <v>0</v>
      </c>
      <c r="O124" s="19" t="s">
        <v>397</v>
      </c>
    </row>
    <row r="125" spans="1:15" x14ac:dyDescent="0.3">
      <c r="A125" t="s">
        <v>74</v>
      </c>
      <c r="B125" s="30" t="s">
        <v>398</v>
      </c>
      <c r="C125" s="30" t="s">
        <v>399</v>
      </c>
      <c r="D125" s="30" t="s">
        <v>192</v>
      </c>
      <c r="E125" s="1">
        <v>40</v>
      </c>
      <c r="F125" s="1">
        <v>14.086956521739131</v>
      </c>
      <c r="G125" s="1">
        <v>0</v>
      </c>
      <c r="H125" s="19">
        <v>0</v>
      </c>
      <c r="I125" s="1">
        <v>37.744891304347831</v>
      </c>
      <c r="J125" s="1">
        <v>0</v>
      </c>
      <c r="K125" s="19">
        <v>0</v>
      </c>
      <c r="L125" s="1">
        <v>82.788043478260875</v>
      </c>
      <c r="M125" s="1">
        <v>0</v>
      </c>
      <c r="N125" s="19">
        <v>0</v>
      </c>
      <c r="O125" s="19" t="s">
        <v>400</v>
      </c>
    </row>
    <row r="126" spans="1:15" x14ac:dyDescent="0.3">
      <c r="A126" t="s">
        <v>74</v>
      </c>
      <c r="B126" s="30" t="s">
        <v>401</v>
      </c>
      <c r="C126" s="30" t="s">
        <v>402</v>
      </c>
      <c r="D126" s="30" t="s">
        <v>403</v>
      </c>
      <c r="E126" s="1">
        <v>29.456521739130434</v>
      </c>
      <c r="F126" s="1">
        <v>13.759130434782607</v>
      </c>
      <c r="G126" s="1">
        <v>0</v>
      </c>
      <c r="H126" s="19">
        <v>0</v>
      </c>
      <c r="I126" s="1">
        <v>12.472282608695652</v>
      </c>
      <c r="J126" s="1">
        <v>0</v>
      </c>
      <c r="K126" s="19">
        <v>0</v>
      </c>
      <c r="L126" s="1">
        <v>55.767391304347832</v>
      </c>
      <c r="M126" s="1">
        <v>0</v>
      </c>
      <c r="N126" s="19">
        <v>0</v>
      </c>
      <c r="O126" s="19" t="s">
        <v>404</v>
      </c>
    </row>
    <row r="127" spans="1:15" x14ac:dyDescent="0.3">
      <c r="A127" t="s">
        <v>74</v>
      </c>
      <c r="B127" s="30" t="s">
        <v>405</v>
      </c>
      <c r="C127" s="30" t="s">
        <v>81</v>
      </c>
      <c r="D127" s="30" t="s">
        <v>82</v>
      </c>
      <c r="E127" s="1">
        <v>65.554347826086953</v>
      </c>
      <c r="F127" s="1">
        <v>24.044782608695652</v>
      </c>
      <c r="G127" s="1">
        <v>0</v>
      </c>
      <c r="H127" s="19">
        <v>0</v>
      </c>
      <c r="I127" s="1">
        <v>58.368369565217392</v>
      </c>
      <c r="J127" s="1">
        <v>0</v>
      </c>
      <c r="K127" s="19">
        <v>0</v>
      </c>
      <c r="L127" s="1">
        <v>117.0283695652174</v>
      </c>
      <c r="M127" s="1">
        <v>0</v>
      </c>
      <c r="N127" s="19">
        <v>0</v>
      </c>
      <c r="O127" s="19" t="s">
        <v>406</v>
      </c>
    </row>
    <row r="128" spans="1:15" x14ac:dyDescent="0.3">
      <c r="A128" t="s">
        <v>74</v>
      </c>
      <c r="B128" s="30" t="s">
        <v>407</v>
      </c>
      <c r="C128" s="30" t="s">
        <v>50</v>
      </c>
      <c r="D128" s="30" t="s">
        <v>12</v>
      </c>
      <c r="E128" s="1">
        <v>40.097826086956523</v>
      </c>
      <c r="F128" s="1">
        <v>0</v>
      </c>
      <c r="G128" s="1">
        <v>0</v>
      </c>
      <c r="H128" s="19" t="s">
        <v>727</v>
      </c>
      <c r="I128" s="1">
        <v>42.768043478260871</v>
      </c>
      <c r="J128" s="1">
        <v>0</v>
      </c>
      <c r="K128" s="19">
        <v>0</v>
      </c>
      <c r="L128" s="1">
        <v>98.407391304347826</v>
      </c>
      <c r="M128" s="1">
        <v>4.3601086956521735</v>
      </c>
      <c r="N128" s="19">
        <v>4.4306719626044343E-2</v>
      </c>
      <c r="O128" s="19" t="s">
        <v>408</v>
      </c>
    </row>
    <row r="129" spans="1:15" x14ac:dyDescent="0.3">
      <c r="A129" t="s">
        <v>74</v>
      </c>
      <c r="B129" s="30" t="s">
        <v>409</v>
      </c>
      <c r="C129" s="30" t="s">
        <v>410</v>
      </c>
      <c r="D129" s="30" t="s">
        <v>411</v>
      </c>
      <c r="E129" s="1">
        <v>30.239130434782609</v>
      </c>
      <c r="F129" s="1">
        <v>5.9755434782608692</v>
      </c>
      <c r="G129" s="1">
        <v>0</v>
      </c>
      <c r="H129" s="19">
        <v>0</v>
      </c>
      <c r="I129" s="1">
        <v>34.57076086956522</v>
      </c>
      <c r="J129" s="1">
        <v>0</v>
      </c>
      <c r="K129" s="19">
        <v>0</v>
      </c>
      <c r="L129" s="1">
        <v>60.004456521739129</v>
      </c>
      <c r="M129" s="1">
        <v>0</v>
      </c>
      <c r="N129" s="19">
        <v>0</v>
      </c>
      <c r="O129" s="19" t="s">
        <v>412</v>
      </c>
    </row>
    <row r="130" spans="1:15" x14ac:dyDescent="0.3">
      <c r="A130" t="s">
        <v>74</v>
      </c>
      <c r="B130" s="30" t="s">
        <v>413</v>
      </c>
      <c r="C130" s="30" t="s">
        <v>414</v>
      </c>
      <c r="D130" s="30" t="s">
        <v>4</v>
      </c>
      <c r="E130" s="1">
        <v>80.967391304347828</v>
      </c>
      <c r="F130" s="1">
        <v>11.978152173913044</v>
      </c>
      <c r="G130" s="1">
        <v>0</v>
      </c>
      <c r="H130" s="19">
        <v>0</v>
      </c>
      <c r="I130" s="1">
        <v>72.843695652173906</v>
      </c>
      <c r="J130" s="1">
        <v>0</v>
      </c>
      <c r="K130" s="19">
        <v>0</v>
      </c>
      <c r="L130" s="1">
        <v>117.67478260869565</v>
      </c>
      <c r="M130" s="1">
        <v>0</v>
      </c>
      <c r="N130" s="19">
        <v>0</v>
      </c>
      <c r="O130" s="19" t="s">
        <v>415</v>
      </c>
    </row>
    <row r="131" spans="1:15" x14ac:dyDescent="0.3">
      <c r="A131" t="s">
        <v>74</v>
      </c>
      <c r="B131" s="30" t="s">
        <v>416</v>
      </c>
      <c r="C131" s="30" t="s">
        <v>417</v>
      </c>
      <c r="D131" s="30" t="s">
        <v>418</v>
      </c>
      <c r="E131" s="1">
        <v>38.315217391304351</v>
      </c>
      <c r="F131" s="1">
        <v>6.2229347826086956</v>
      </c>
      <c r="G131" s="1">
        <v>0</v>
      </c>
      <c r="H131" s="19">
        <v>0</v>
      </c>
      <c r="I131" s="1">
        <v>32.438913043478259</v>
      </c>
      <c r="J131" s="1">
        <v>0</v>
      </c>
      <c r="K131" s="19">
        <v>0</v>
      </c>
      <c r="L131" s="1">
        <v>63.151630434782604</v>
      </c>
      <c r="M131" s="1">
        <v>0</v>
      </c>
      <c r="N131" s="19">
        <v>0</v>
      </c>
      <c r="O131" s="19" t="s">
        <v>419</v>
      </c>
    </row>
    <row r="132" spans="1:15" x14ac:dyDescent="0.3">
      <c r="A132" t="s">
        <v>74</v>
      </c>
      <c r="B132" s="30" t="s">
        <v>420</v>
      </c>
      <c r="C132" s="30" t="s">
        <v>421</v>
      </c>
      <c r="D132" s="30" t="s">
        <v>35</v>
      </c>
      <c r="E132" s="1">
        <v>39.913043478260867</v>
      </c>
      <c r="F132" s="1">
        <v>6.2778260869565212</v>
      </c>
      <c r="G132" s="1">
        <v>0</v>
      </c>
      <c r="H132" s="19">
        <v>0</v>
      </c>
      <c r="I132" s="1">
        <v>30.806195652173916</v>
      </c>
      <c r="J132" s="1">
        <v>0</v>
      </c>
      <c r="K132" s="19">
        <v>0</v>
      </c>
      <c r="L132" s="1">
        <v>64.106739130434775</v>
      </c>
      <c r="M132" s="1">
        <v>0</v>
      </c>
      <c r="N132" s="19">
        <v>0</v>
      </c>
      <c r="O132" s="19" t="s">
        <v>422</v>
      </c>
    </row>
    <row r="133" spans="1:15" x14ac:dyDescent="0.3">
      <c r="A133" t="s">
        <v>74</v>
      </c>
      <c r="B133" s="30" t="s">
        <v>61</v>
      </c>
      <c r="C133" s="30" t="s">
        <v>81</v>
      </c>
      <c r="D133" s="30" t="s">
        <v>82</v>
      </c>
      <c r="E133" s="1">
        <v>116.15217391304348</v>
      </c>
      <c r="F133" s="1">
        <v>12.616304347826087</v>
      </c>
      <c r="G133" s="1">
        <v>0</v>
      </c>
      <c r="H133" s="19">
        <v>0</v>
      </c>
      <c r="I133" s="1">
        <v>103.18402173913044</v>
      </c>
      <c r="J133" s="1">
        <v>0</v>
      </c>
      <c r="K133" s="19">
        <v>0</v>
      </c>
      <c r="L133" s="1">
        <v>187.17771739130433</v>
      </c>
      <c r="M133" s="1">
        <v>0</v>
      </c>
      <c r="N133" s="19">
        <v>0</v>
      </c>
      <c r="O133" s="19" t="s">
        <v>423</v>
      </c>
    </row>
    <row r="134" spans="1:15" x14ac:dyDescent="0.3">
      <c r="A134" t="s">
        <v>74</v>
      </c>
      <c r="B134" s="30" t="s">
        <v>424</v>
      </c>
      <c r="C134" s="30" t="s">
        <v>425</v>
      </c>
      <c r="D134" s="30" t="s">
        <v>42</v>
      </c>
      <c r="E134" s="1">
        <v>60.173913043478258</v>
      </c>
      <c r="F134" s="1">
        <v>4.6944565217391299</v>
      </c>
      <c r="G134" s="1">
        <v>0</v>
      </c>
      <c r="H134" s="19">
        <v>0</v>
      </c>
      <c r="I134" s="1">
        <v>38.649239130434786</v>
      </c>
      <c r="J134" s="1">
        <v>0</v>
      </c>
      <c r="K134" s="19">
        <v>0</v>
      </c>
      <c r="L134" s="1">
        <v>104.06826086956522</v>
      </c>
      <c r="M134" s="1">
        <v>0</v>
      </c>
      <c r="N134" s="19">
        <v>0</v>
      </c>
      <c r="O134" s="19" t="s">
        <v>426</v>
      </c>
    </row>
    <row r="135" spans="1:15" x14ac:dyDescent="0.3">
      <c r="A135" t="s">
        <v>74</v>
      </c>
      <c r="B135" s="30" t="s">
        <v>427</v>
      </c>
      <c r="C135" s="30" t="s">
        <v>428</v>
      </c>
      <c r="D135" s="30" t="s">
        <v>48</v>
      </c>
      <c r="E135" s="1">
        <v>109.40217391304348</v>
      </c>
      <c r="F135" s="1">
        <v>10.726086956521739</v>
      </c>
      <c r="G135" s="1">
        <v>0.52173913043478259</v>
      </c>
      <c r="H135" s="19">
        <v>4.8642075395216866E-2</v>
      </c>
      <c r="I135" s="1">
        <v>121.05934782608695</v>
      </c>
      <c r="J135" s="1">
        <v>10.195652173913043</v>
      </c>
      <c r="K135" s="19">
        <v>8.4220280027941741E-2</v>
      </c>
      <c r="L135" s="1">
        <v>235.73271739130433</v>
      </c>
      <c r="M135" s="1">
        <v>40.242500000000014</v>
      </c>
      <c r="N135" s="19">
        <v>0.17071240872008236</v>
      </c>
      <c r="O135" s="19" t="s">
        <v>429</v>
      </c>
    </row>
    <row r="136" spans="1:15" x14ac:dyDescent="0.3">
      <c r="A136" t="s">
        <v>74</v>
      </c>
      <c r="B136" s="30" t="s">
        <v>430</v>
      </c>
      <c r="C136" s="30" t="s">
        <v>76</v>
      </c>
      <c r="D136" s="30" t="s">
        <v>12</v>
      </c>
      <c r="E136" s="1">
        <v>106.67391304347827</v>
      </c>
      <c r="F136" s="1">
        <v>16.16054347826087</v>
      </c>
      <c r="G136" s="1">
        <v>0</v>
      </c>
      <c r="H136" s="19">
        <v>0</v>
      </c>
      <c r="I136" s="1">
        <v>66.779891304347828</v>
      </c>
      <c r="J136" s="1">
        <v>0</v>
      </c>
      <c r="K136" s="19">
        <v>0</v>
      </c>
      <c r="L136" s="1">
        <v>86.130217391304342</v>
      </c>
      <c r="M136" s="1">
        <v>0</v>
      </c>
      <c r="N136" s="19">
        <v>0</v>
      </c>
      <c r="O136" s="19" t="s">
        <v>431</v>
      </c>
    </row>
    <row r="137" spans="1:15" x14ac:dyDescent="0.3">
      <c r="A137" t="s">
        <v>74</v>
      </c>
      <c r="B137" s="30" t="s">
        <v>432</v>
      </c>
      <c r="C137" s="30" t="s">
        <v>295</v>
      </c>
      <c r="D137" s="30" t="s">
        <v>7</v>
      </c>
      <c r="E137" s="1">
        <v>40.717391304347828</v>
      </c>
      <c r="F137" s="1">
        <v>11.26195652173913</v>
      </c>
      <c r="G137" s="1">
        <v>0</v>
      </c>
      <c r="H137" s="19">
        <v>0</v>
      </c>
      <c r="I137" s="1">
        <v>31.957608695652173</v>
      </c>
      <c r="J137" s="1">
        <v>0</v>
      </c>
      <c r="K137" s="19">
        <v>0</v>
      </c>
      <c r="L137" s="1">
        <v>77.269565217391303</v>
      </c>
      <c r="M137" s="1">
        <v>0</v>
      </c>
      <c r="N137" s="19">
        <v>0</v>
      </c>
      <c r="O137" s="19" t="s">
        <v>433</v>
      </c>
    </row>
    <row r="138" spans="1:15" x14ac:dyDescent="0.3">
      <c r="A138" t="s">
        <v>74</v>
      </c>
      <c r="B138" s="30" t="s">
        <v>434</v>
      </c>
      <c r="C138" s="30" t="s">
        <v>18</v>
      </c>
      <c r="D138" s="30" t="s">
        <v>8</v>
      </c>
      <c r="E138" s="1">
        <v>50.478260869565219</v>
      </c>
      <c r="F138" s="1">
        <v>5.1550000000000002</v>
      </c>
      <c r="G138" s="1">
        <v>0</v>
      </c>
      <c r="H138" s="19">
        <v>0</v>
      </c>
      <c r="I138" s="1">
        <v>34.221195652173911</v>
      </c>
      <c r="J138" s="1">
        <v>0</v>
      </c>
      <c r="K138" s="19">
        <v>0</v>
      </c>
      <c r="L138" s="1">
        <v>131.36184782608697</v>
      </c>
      <c r="M138" s="1">
        <v>0</v>
      </c>
      <c r="N138" s="19">
        <v>0</v>
      </c>
      <c r="O138" s="19" t="s">
        <v>435</v>
      </c>
    </row>
    <row r="139" spans="1:15" x14ac:dyDescent="0.3">
      <c r="A139" t="s">
        <v>74</v>
      </c>
      <c r="B139" s="30" t="s">
        <v>436</v>
      </c>
      <c r="C139" s="30" t="s">
        <v>374</v>
      </c>
      <c r="D139" s="30" t="s">
        <v>375</v>
      </c>
      <c r="E139" s="1">
        <v>42.25</v>
      </c>
      <c r="F139" s="1">
        <v>8.6576086956521738</v>
      </c>
      <c r="G139" s="1">
        <v>0</v>
      </c>
      <c r="H139" s="19">
        <v>0</v>
      </c>
      <c r="I139" s="1">
        <v>49.964673913043477</v>
      </c>
      <c r="J139" s="1">
        <v>0</v>
      </c>
      <c r="K139" s="19">
        <v>0</v>
      </c>
      <c r="L139" s="1">
        <v>83.641304347826093</v>
      </c>
      <c r="M139" s="1">
        <v>0</v>
      </c>
      <c r="N139" s="19">
        <v>0</v>
      </c>
      <c r="O139" s="19" t="s">
        <v>437</v>
      </c>
    </row>
    <row r="140" spans="1:15" x14ac:dyDescent="0.3">
      <c r="A140" t="s">
        <v>74</v>
      </c>
      <c r="B140" s="30" t="s">
        <v>438</v>
      </c>
      <c r="C140" s="30" t="s">
        <v>191</v>
      </c>
      <c r="D140" s="30" t="s">
        <v>192</v>
      </c>
      <c r="E140" s="1">
        <v>54.989130434782609</v>
      </c>
      <c r="F140" s="1">
        <v>11.374021739130436</v>
      </c>
      <c r="G140" s="1">
        <v>0.11956521739130435</v>
      </c>
      <c r="H140" s="19">
        <v>1.0512131955925498E-2</v>
      </c>
      <c r="I140" s="1">
        <v>35.235978260869565</v>
      </c>
      <c r="J140" s="1">
        <v>7.6956521739130439</v>
      </c>
      <c r="K140" s="19">
        <v>0.21840325013650205</v>
      </c>
      <c r="L140" s="1">
        <v>118.10739130434781</v>
      </c>
      <c r="M140" s="1">
        <v>2.0527173913043479</v>
      </c>
      <c r="N140" s="19">
        <v>1.7380092546576995E-2</v>
      </c>
      <c r="O140" s="19" t="s">
        <v>439</v>
      </c>
    </row>
    <row r="141" spans="1:15" x14ac:dyDescent="0.3">
      <c r="A141" t="s">
        <v>74</v>
      </c>
      <c r="B141" s="30" t="s">
        <v>440</v>
      </c>
      <c r="C141" s="30" t="s">
        <v>441</v>
      </c>
      <c r="D141" s="30" t="s">
        <v>31</v>
      </c>
      <c r="E141" s="1">
        <v>33.271739130434781</v>
      </c>
      <c r="F141" s="1">
        <v>3.8672826086956524</v>
      </c>
      <c r="G141" s="1">
        <v>0</v>
      </c>
      <c r="H141" s="19">
        <v>0</v>
      </c>
      <c r="I141" s="1">
        <v>30.40978260869565</v>
      </c>
      <c r="J141" s="1">
        <v>0</v>
      </c>
      <c r="K141" s="19">
        <v>0</v>
      </c>
      <c r="L141" s="1">
        <v>53.775217391304345</v>
      </c>
      <c r="M141" s="1">
        <v>0</v>
      </c>
      <c r="N141" s="19">
        <v>0</v>
      </c>
      <c r="O141" s="19" t="s">
        <v>442</v>
      </c>
    </row>
    <row r="142" spans="1:15" x14ac:dyDescent="0.3">
      <c r="A142" t="s">
        <v>74</v>
      </c>
      <c r="B142" s="30" t="s">
        <v>443</v>
      </c>
      <c r="C142" s="30" t="s">
        <v>22</v>
      </c>
      <c r="D142" s="30" t="s">
        <v>47</v>
      </c>
      <c r="E142" s="1">
        <v>61.434782608695649</v>
      </c>
      <c r="F142" s="1">
        <v>23.0625</v>
      </c>
      <c r="G142" s="1">
        <v>0</v>
      </c>
      <c r="H142" s="19">
        <v>0</v>
      </c>
      <c r="I142" s="1">
        <v>35.608695652173914</v>
      </c>
      <c r="J142" s="1">
        <v>1.326086956521739</v>
      </c>
      <c r="K142" s="19">
        <v>3.7240537240537233E-2</v>
      </c>
      <c r="L142" s="1">
        <v>103.67391304347827</v>
      </c>
      <c r="M142" s="1">
        <v>18.203804347826086</v>
      </c>
      <c r="N142" s="19">
        <v>0.17558712518347661</v>
      </c>
      <c r="O142" s="19" t="s">
        <v>444</v>
      </c>
    </row>
    <row r="143" spans="1:15" x14ac:dyDescent="0.3">
      <c r="A143" t="s">
        <v>74</v>
      </c>
      <c r="B143" s="30" t="s">
        <v>445</v>
      </c>
      <c r="C143" s="30" t="s">
        <v>446</v>
      </c>
      <c r="D143" s="30" t="s">
        <v>109</v>
      </c>
      <c r="E143" s="1">
        <v>41.467391304347828</v>
      </c>
      <c r="F143" s="1">
        <v>8.0528260869565216</v>
      </c>
      <c r="G143" s="1">
        <v>0</v>
      </c>
      <c r="H143" s="19">
        <v>0</v>
      </c>
      <c r="I143" s="1">
        <v>40.985978260869565</v>
      </c>
      <c r="J143" s="1">
        <v>0.85869565217391308</v>
      </c>
      <c r="K143" s="19">
        <v>2.0950961490011164E-2</v>
      </c>
      <c r="L143" s="1">
        <v>64.423152173913053</v>
      </c>
      <c r="M143" s="1">
        <v>3.3166304347826094</v>
      </c>
      <c r="N143" s="19">
        <v>5.1481964524635861E-2</v>
      </c>
      <c r="O143" s="19" t="s">
        <v>447</v>
      </c>
    </row>
    <row r="144" spans="1:15" x14ac:dyDescent="0.3">
      <c r="A144" t="s">
        <v>74</v>
      </c>
      <c r="B144" s="30" t="s">
        <v>38</v>
      </c>
      <c r="C144" s="30" t="s">
        <v>358</v>
      </c>
      <c r="D144" s="30" t="s">
        <v>359</v>
      </c>
      <c r="E144" s="1">
        <v>65.717391304347828</v>
      </c>
      <c r="F144" s="1">
        <v>9.25</v>
      </c>
      <c r="G144" s="1">
        <v>0</v>
      </c>
      <c r="H144" s="19">
        <v>0</v>
      </c>
      <c r="I144" s="1">
        <v>55.467391304347828</v>
      </c>
      <c r="J144" s="1">
        <v>0</v>
      </c>
      <c r="K144" s="19">
        <v>0</v>
      </c>
      <c r="L144" s="1">
        <v>168.32271739130437</v>
      </c>
      <c r="M144" s="1">
        <v>0</v>
      </c>
      <c r="N144" s="19">
        <v>0</v>
      </c>
      <c r="O144" s="19" t="s">
        <v>448</v>
      </c>
    </row>
    <row r="145" spans="1:15" x14ac:dyDescent="0.3">
      <c r="A145" t="s">
        <v>74</v>
      </c>
      <c r="B145" s="30" t="s">
        <v>64</v>
      </c>
      <c r="C145" s="30" t="s">
        <v>449</v>
      </c>
      <c r="D145" s="30" t="s">
        <v>33</v>
      </c>
      <c r="E145" s="1">
        <v>47.880434782608695</v>
      </c>
      <c r="F145" s="1">
        <v>18.861413043478262</v>
      </c>
      <c r="G145" s="1">
        <v>0</v>
      </c>
      <c r="H145" s="19">
        <v>0</v>
      </c>
      <c r="I145" s="1">
        <v>39.103260869565219</v>
      </c>
      <c r="J145" s="1">
        <v>2.9891304347826089</v>
      </c>
      <c r="K145" s="19">
        <v>7.6441973592772758E-2</v>
      </c>
      <c r="L145" s="1">
        <v>107.50271739130434</v>
      </c>
      <c r="M145" s="1">
        <v>2.1739130434782608</v>
      </c>
      <c r="N145" s="19">
        <v>2.022193574479917E-2</v>
      </c>
      <c r="O145" s="19" t="s">
        <v>450</v>
      </c>
    </row>
    <row r="146" spans="1:15" x14ac:dyDescent="0.3">
      <c r="A146" t="s">
        <v>74</v>
      </c>
      <c r="B146" s="30" t="s">
        <v>451</v>
      </c>
      <c r="C146" s="30" t="s">
        <v>81</v>
      </c>
      <c r="D146" s="30" t="s">
        <v>82</v>
      </c>
      <c r="E146" s="1">
        <v>68.739130434782609</v>
      </c>
      <c r="F146" s="1">
        <v>26.723913043478259</v>
      </c>
      <c r="G146" s="1">
        <v>0</v>
      </c>
      <c r="H146" s="19">
        <v>0</v>
      </c>
      <c r="I146" s="1">
        <v>115.18184782608695</v>
      </c>
      <c r="J146" s="1">
        <v>0</v>
      </c>
      <c r="K146" s="19">
        <v>0</v>
      </c>
      <c r="L146" s="1">
        <v>237.3153260869565</v>
      </c>
      <c r="M146" s="1">
        <v>0</v>
      </c>
      <c r="N146" s="19">
        <v>0</v>
      </c>
      <c r="O146" s="19" t="s">
        <v>452</v>
      </c>
    </row>
    <row r="147" spans="1:15" x14ac:dyDescent="0.3">
      <c r="A147" t="s">
        <v>74</v>
      </c>
      <c r="B147" s="30" t="s">
        <v>453</v>
      </c>
      <c r="C147" s="30" t="s">
        <v>428</v>
      </c>
      <c r="D147" s="30" t="s">
        <v>48</v>
      </c>
      <c r="E147" s="1">
        <v>89.978260869565219</v>
      </c>
      <c r="F147" s="1">
        <v>21.338369565217391</v>
      </c>
      <c r="G147" s="1">
        <v>0</v>
      </c>
      <c r="H147" s="19">
        <v>0</v>
      </c>
      <c r="I147" s="1">
        <v>60.975978260869567</v>
      </c>
      <c r="J147" s="1">
        <v>0</v>
      </c>
      <c r="K147" s="19">
        <v>0</v>
      </c>
      <c r="L147" s="1">
        <v>127.67326086956523</v>
      </c>
      <c r="M147" s="1">
        <v>0</v>
      </c>
      <c r="N147" s="19">
        <v>0</v>
      </c>
      <c r="O147" s="19" t="s">
        <v>454</v>
      </c>
    </row>
    <row r="148" spans="1:15" x14ac:dyDescent="0.3">
      <c r="A148" t="s">
        <v>74</v>
      </c>
      <c r="B148" s="30" t="s">
        <v>455</v>
      </c>
      <c r="C148" s="30" t="s">
        <v>456</v>
      </c>
      <c r="D148" s="30" t="s">
        <v>457</v>
      </c>
      <c r="E148" s="1">
        <v>26.5</v>
      </c>
      <c r="F148" s="1">
        <v>9.3478260869565215</v>
      </c>
      <c r="G148" s="1">
        <v>0</v>
      </c>
      <c r="H148" s="19">
        <v>0</v>
      </c>
      <c r="I148" s="1">
        <v>28.016304347826086</v>
      </c>
      <c r="J148" s="1">
        <v>0</v>
      </c>
      <c r="K148" s="19">
        <v>0</v>
      </c>
      <c r="L148" s="1">
        <v>57.570652173913047</v>
      </c>
      <c r="M148" s="1">
        <v>0</v>
      </c>
      <c r="N148" s="19">
        <v>0</v>
      </c>
      <c r="O148" s="19" t="s">
        <v>458</v>
      </c>
    </row>
    <row r="149" spans="1:15" x14ac:dyDescent="0.3">
      <c r="A149" t="s">
        <v>74</v>
      </c>
      <c r="B149" s="30" t="s">
        <v>459</v>
      </c>
      <c r="C149" s="30" t="s">
        <v>460</v>
      </c>
      <c r="D149" s="30" t="s">
        <v>12</v>
      </c>
      <c r="E149" s="1">
        <v>83.826086956521735</v>
      </c>
      <c r="F149" s="1">
        <v>2.1493478260869567</v>
      </c>
      <c r="G149" s="1">
        <v>0.70652173913043481</v>
      </c>
      <c r="H149" s="19">
        <v>0.32871447355112771</v>
      </c>
      <c r="I149" s="1">
        <v>52.845217391304352</v>
      </c>
      <c r="J149" s="1">
        <v>2.4891304347826089</v>
      </c>
      <c r="K149" s="19">
        <v>4.7102283946554337E-2</v>
      </c>
      <c r="L149" s="1">
        <v>107.66543478260868</v>
      </c>
      <c r="M149" s="1">
        <v>4.4076086956521738</v>
      </c>
      <c r="N149" s="19">
        <v>4.093801046316993E-2</v>
      </c>
      <c r="O149" s="19" t="s">
        <v>461</v>
      </c>
    </row>
    <row r="150" spans="1:15" x14ac:dyDescent="0.3">
      <c r="A150" t="s">
        <v>74</v>
      </c>
      <c r="B150" s="30" t="s">
        <v>462</v>
      </c>
      <c r="C150" s="30" t="s">
        <v>5</v>
      </c>
      <c r="D150" s="30" t="s">
        <v>82</v>
      </c>
      <c r="E150" s="1">
        <v>55.086956521739133</v>
      </c>
      <c r="F150" s="1">
        <v>11.225543478260869</v>
      </c>
      <c r="G150" s="1">
        <v>0</v>
      </c>
      <c r="H150" s="19">
        <v>0</v>
      </c>
      <c r="I150" s="1">
        <v>41.883152173913047</v>
      </c>
      <c r="J150" s="1">
        <v>0</v>
      </c>
      <c r="K150" s="19">
        <v>0</v>
      </c>
      <c r="L150" s="1">
        <v>92.252717391304344</v>
      </c>
      <c r="M150" s="1">
        <v>0</v>
      </c>
      <c r="N150" s="19">
        <v>0</v>
      </c>
      <c r="O150" s="19" t="s">
        <v>463</v>
      </c>
    </row>
    <row r="151" spans="1:15" x14ac:dyDescent="0.3">
      <c r="A151" t="s">
        <v>74</v>
      </c>
      <c r="B151" s="30" t="s">
        <v>464</v>
      </c>
      <c r="C151" s="30" t="s">
        <v>76</v>
      </c>
      <c r="D151" s="30" t="s">
        <v>109</v>
      </c>
      <c r="E151" s="1">
        <v>23.586956521739129</v>
      </c>
      <c r="F151" s="1">
        <v>8.5832608695652173</v>
      </c>
      <c r="G151" s="1">
        <v>0.53260869565217395</v>
      </c>
      <c r="H151" s="19">
        <v>6.2052022389382774E-2</v>
      </c>
      <c r="I151" s="1">
        <v>33.766521739130432</v>
      </c>
      <c r="J151" s="1">
        <v>2.25</v>
      </c>
      <c r="K151" s="19">
        <v>6.6634047100936095E-2</v>
      </c>
      <c r="L151" s="1">
        <v>42.512500000000003</v>
      </c>
      <c r="M151" s="1">
        <v>8.6956521739130432E-2</v>
      </c>
      <c r="N151" s="19">
        <v>2.0454342073303248E-3</v>
      </c>
      <c r="O151" s="19" t="s">
        <v>792</v>
      </c>
    </row>
    <row r="152" spans="1:15" x14ac:dyDescent="0.3">
      <c r="A152" t="s">
        <v>74</v>
      </c>
      <c r="B152" s="30" t="s">
        <v>465</v>
      </c>
      <c r="C152" s="30" t="s">
        <v>76</v>
      </c>
      <c r="D152" s="30" t="s">
        <v>109</v>
      </c>
      <c r="E152" s="1">
        <v>59.097826086956523</v>
      </c>
      <c r="F152" s="1">
        <v>9.8707608695652169</v>
      </c>
      <c r="G152" s="1">
        <v>0</v>
      </c>
      <c r="H152" s="19">
        <v>0</v>
      </c>
      <c r="I152" s="1">
        <v>48.213695652173911</v>
      </c>
      <c r="J152" s="1">
        <v>0</v>
      </c>
      <c r="K152" s="19">
        <v>0</v>
      </c>
      <c r="L152" s="1">
        <v>87.918695652173923</v>
      </c>
      <c r="M152" s="1">
        <v>0</v>
      </c>
      <c r="N152" s="19">
        <v>0</v>
      </c>
      <c r="O152" s="19" t="s">
        <v>466</v>
      </c>
    </row>
    <row r="153" spans="1:15" x14ac:dyDescent="0.3">
      <c r="A153" t="s">
        <v>74</v>
      </c>
      <c r="B153" s="30" t="s">
        <v>467</v>
      </c>
      <c r="C153" s="30" t="s">
        <v>468</v>
      </c>
      <c r="D153" s="30" t="s">
        <v>469</v>
      </c>
      <c r="E153" s="1">
        <v>33.119565217391305</v>
      </c>
      <c r="F153" s="1">
        <v>8.4317391304347833</v>
      </c>
      <c r="G153" s="1">
        <v>0</v>
      </c>
      <c r="H153" s="19">
        <v>0</v>
      </c>
      <c r="I153" s="1">
        <v>22.501956521739128</v>
      </c>
      <c r="J153" s="1">
        <v>0</v>
      </c>
      <c r="K153" s="19">
        <v>0</v>
      </c>
      <c r="L153" s="1">
        <v>74.069456521739127</v>
      </c>
      <c r="M153" s="1">
        <v>0</v>
      </c>
      <c r="N153" s="19">
        <v>0</v>
      </c>
      <c r="O153" s="19" t="s">
        <v>470</v>
      </c>
    </row>
    <row r="154" spans="1:15" x14ac:dyDescent="0.3">
      <c r="A154" t="s">
        <v>74</v>
      </c>
      <c r="B154" s="30" t="s">
        <v>471</v>
      </c>
      <c r="C154" s="30" t="s">
        <v>65</v>
      </c>
      <c r="D154" s="30" t="s">
        <v>26</v>
      </c>
      <c r="E154" s="1">
        <v>57.728260869565219</v>
      </c>
      <c r="F154" s="1">
        <v>10.247934782608695</v>
      </c>
      <c r="G154" s="1">
        <v>0</v>
      </c>
      <c r="H154" s="19">
        <v>0</v>
      </c>
      <c r="I154" s="1">
        <v>50.93717391304348</v>
      </c>
      <c r="J154" s="1">
        <v>0</v>
      </c>
      <c r="K154" s="19">
        <v>0</v>
      </c>
      <c r="L154" s="1">
        <v>71.035543478260877</v>
      </c>
      <c r="M154" s="1">
        <v>0</v>
      </c>
      <c r="N154" s="19">
        <v>0</v>
      </c>
      <c r="O154" s="19" t="s">
        <v>472</v>
      </c>
    </row>
    <row r="155" spans="1:15" x14ac:dyDescent="0.3">
      <c r="A155" t="s">
        <v>74</v>
      </c>
      <c r="B155" s="30" t="s">
        <v>473</v>
      </c>
      <c r="C155" s="30" t="s">
        <v>203</v>
      </c>
      <c r="D155" s="30" t="s">
        <v>204</v>
      </c>
      <c r="E155" s="1">
        <v>45.608695652173914</v>
      </c>
      <c r="F155" s="1">
        <v>1.9316304347826088</v>
      </c>
      <c r="G155" s="1">
        <v>0</v>
      </c>
      <c r="H155" s="19">
        <v>0</v>
      </c>
      <c r="I155" s="1">
        <v>32.976630434782606</v>
      </c>
      <c r="J155" s="1">
        <v>0</v>
      </c>
      <c r="K155" s="19">
        <v>0</v>
      </c>
      <c r="L155" s="1">
        <v>87.008152173913047</v>
      </c>
      <c r="M155" s="1">
        <v>0</v>
      </c>
      <c r="N155" s="19">
        <v>0</v>
      </c>
      <c r="O155" s="19" t="s">
        <v>474</v>
      </c>
    </row>
    <row r="156" spans="1:15" x14ac:dyDescent="0.3">
      <c r="A156" t="s">
        <v>74</v>
      </c>
      <c r="B156" s="30" t="s">
        <v>475</v>
      </c>
      <c r="C156" s="30" t="s">
        <v>81</v>
      </c>
      <c r="D156" s="30" t="s">
        <v>82</v>
      </c>
      <c r="E156" s="1">
        <v>60.010869565217391</v>
      </c>
      <c r="F156" s="1">
        <v>21.098260869565216</v>
      </c>
      <c r="G156" s="1">
        <v>0</v>
      </c>
      <c r="H156" s="19">
        <v>0</v>
      </c>
      <c r="I156" s="1">
        <v>84.955652173913037</v>
      </c>
      <c r="J156" s="1">
        <v>0</v>
      </c>
      <c r="K156" s="19">
        <v>0</v>
      </c>
      <c r="L156" s="1">
        <v>142.18978260869565</v>
      </c>
      <c r="M156" s="1">
        <v>0</v>
      </c>
      <c r="N156" s="19">
        <v>0</v>
      </c>
      <c r="O156" s="19" t="s">
        <v>476</v>
      </c>
    </row>
    <row r="157" spans="1:15" x14ac:dyDescent="0.3">
      <c r="A157" t="s">
        <v>74</v>
      </c>
      <c r="B157" s="30" t="s">
        <v>477</v>
      </c>
      <c r="C157" s="30" t="s">
        <v>468</v>
      </c>
      <c r="D157" s="30" t="s">
        <v>469</v>
      </c>
      <c r="E157" s="1">
        <v>23.097826086956523</v>
      </c>
      <c r="F157" s="1">
        <v>4.5597826086956523</v>
      </c>
      <c r="G157" s="1">
        <v>0</v>
      </c>
      <c r="H157" s="19">
        <v>0</v>
      </c>
      <c r="I157" s="1">
        <v>25.888586956521738</v>
      </c>
      <c r="J157" s="1">
        <v>7.2282608695652177</v>
      </c>
      <c r="K157" s="19">
        <v>0.27920646583394565</v>
      </c>
      <c r="L157" s="1">
        <v>56.730978260869563</v>
      </c>
      <c r="M157" s="1">
        <v>34.850543478260867</v>
      </c>
      <c r="N157" s="19">
        <v>0.61431240120706998</v>
      </c>
      <c r="O157" s="19" t="s">
        <v>478</v>
      </c>
    </row>
    <row r="158" spans="1:15" x14ac:dyDescent="0.3">
      <c r="A158" t="s">
        <v>74</v>
      </c>
      <c r="B158" s="30" t="s">
        <v>479</v>
      </c>
      <c r="C158" s="30" t="s">
        <v>46</v>
      </c>
      <c r="D158" s="30" t="s">
        <v>208</v>
      </c>
      <c r="E158" s="1">
        <v>42.347826086956523</v>
      </c>
      <c r="F158" s="1">
        <v>7.9690217391304348</v>
      </c>
      <c r="G158" s="1">
        <v>0</v>
      </c>
      <c r="H158" s="19">
        <v>0</v>
      </c>
      <c r="I158" s="1">
        <v>31.805108695652176</v>
      </c>
      <c r="J158" s="1">
        <v>0</v>
      </c>
      <c r="K158" s="19">
        <v>0</v>
      </c>
      <c r="L158" s="1">
        <v>54.774021739130433</v>
      </c>
      <c r="M158" s="1">
        <v>0</v>
      </c>
      <c r="N158" s="19">
        <v>0</v>
      </c>
      <c r="O158" s="19" t="s">
        <v>480</v>
      </c>
    </row>
    <row r="159" spans="1:15" x14ac:dyDescent="0.3">
      <c r="A159" t="s">
        <v>74</v>
      </c>
      <c r="B159" s="30" t="s">
        <v>481</v>
      </c>
      <c r="C159" s="30" t="s">
        <v>482</v>
      </c>
      <c r="D159" s="30" t="s">
        <v>483</v>
      </c>
      <c r="E159" s="1">
        <v>26.554347826086957</v>
      </c>
      <c r="F159" s="1">
        <v>0</v>
      </c>
      <c r="G159" s="1">
        <v>0</v>
      </c>
      <c r="H159" s="19" t="s">
        <v>727</v>
      </c>
      <c r="I159" s="1">
        <v>14.885869565217391</v>
      </c>
      <c r="J159" s="1">
        <v>0</v>
      </c>
      <c r="K159" s="19">
        <v>0</v>
      </c>
      <c r="L159" s="1">
        <v>38.3675</v>
      </c>
      <c r="M159" s="1">
        <v>0</v>
      </c>
      <c r="N159" s="19">
        <v>0</v>
      </c>
      <c r="O159" s="19" t="s">
        <v>484</v>
      </c>
    </row>
    <row r="160" spans="1:15" x14ac:dyDescent="0.3">
      <c r="A160" t="s">
        <v>74</v>
      </c>
      <c r="B160" s="30" t="s">
        <v>485</v>
      </c>
      <c r="C160" s="30" t="s">
        <v>23</v>
      </c>
      <c r="D160" s="30" t="s">
        <v>36</v>
      </c>
      <c r="E160" s="1">
        <v>59.076086956521742</v>
      </c>
      <c r="F160" s="1">
        <v>9.9864130434782616</v>
      </c>
      <c r="G160" s="1">
        <v>0</v>
      </c>
      <c r="H160" s="19">
        <v>0</v>
      </c>
      <c r="I160" s="1">
        <v>35.190217391304351</v>
      </c>
      <c r="J160" s="1">
        <v>0</v>
      </c>
      <c r="K160" s="19">
        <v>0</v>
      </c>
      <c r="L160" s="1">
        <v>89.252717391304344</v>
      </c>
      <c r="M160" s="1">
        <v>0</v>
      </c>
      <c r="N160" s="19">
        <v>0</v>
      </c>
      <c r="O160" s="19" t="s">
        <v>486</v>
      </c>
    </row>
    <row r="161" spans="1:15" x14ac:dyDescent="0.3">
      <c r="A161" t="s">
        <v>74</v>
      </c>
      <c r="B161" s="30" t="s">
        <v>487</v>
      </c>
      <c r="C161" s="30" t="s">
        <v>152</v>
      </c>
      <c r="D161" s="30" t="s">
        <v>153</v>
      </c>
      <c r="E161" s="1">
        <v>75.826086956521735</v>
      </c>
      <c r="F161" s="1">
        <v>2.4442391304347826</v>
      </c>
      <c r="G161" s="1">
        <v>0</v>
      </c>
      <c r="H161" s="19">
        <v>0</v>
      </c>
      <c r="I161" s="1">
        <v>48.516195652173913</v>
      </c>
      <c r="J161" s="1">
        <v>0</v>
      </c>
      <c r="K161" s="19">
        <v>0</v>
      </c>
      <c r="L161" s="1">
        <v>167.81597826086957</v>
      </c>
      <c r="M161" s="1">
        <v>0</v>
      </c>
      <c r="N161" s="19">
        <v>0</v>
      </c>
      <c r="O161" s="19" t="s">
        <v>488</v>
      </c>
    </row>
    <row r="162" spans="1:15" x14ac:dyDescent="0.3">
      <c r="A162" t="s">
        <v>74</v>
      </c>
      <c r="B162" s="30" t="s">
        <v>489</v>
      </c>
      <c r="C162" s="30" t="s">
        <v>490</v>
      </c>
      <c r="D162" s="30" t="s">
        <v>491</v>
      </c>
      <c r="E162" s="1">
        <v>61.532608695652172</v>
      </c>
      <c r="F162" s="1">
        <v>14.597826086956522</v>
      </c>
      <c r="G162" s="1">
        <v>0</v>
      </c>
      <c r="H162" s="19">
        <v>0</v>
      </c>
      <c r="I162" s="1">
        <v>64.184782608695656</v>
      </c>
      <c r="J162" s="1">
        <v>0</v>
      </c>
      <c r="K162" s="19">
        <v>0</v>
      </c>
      <c r="L162" s="1">
        <v>127.8125</v>
      </c>
      <c r="M162" s="1">
        <v>0</v>
      </c>
      <c r="N162" s="19">
        <v>0</v>
      </c>
      <c r="O162" s="19" t="s">
        <v>492</v>
      </c>
    </row>
    <row r="163" spans="1:15" x14ac:dyDescent="0.3">
      <c r="A163" t="s">
        <v>74</v>
      </c>
      <c r="B163" s="30" t="s">
        <v>493</v>
      </c>
      <c r="C163" s="30" t="s">
        <v>494</v>
      </c>
      <c r="D163" s="30" t="s">
        <v>495</v>
      </c>
      <c r="E163" s="1">
        <v>77.826086956521735</v>
      </c>
      <c r="F163" s="1">
        <v>13.904891304347826</v>
      </c>
      <c r="G163" s="1">
        <v>0</v>
      </c>
      <c r="H163" s="19">
        <v>0</v>
      </c>
      <c r="I163" s="1">
        <v>101.40217391304348</v>
      </c>
      <c r="J163" s="1">
        <v>0</v>
      </c>
      <c r="K163" s="19">
        <v>0</v>
      </c>
      <c r="L163" s="1">
        <v>144.45923913043478</v>
      </c>
      <c r="M163" s="1">
        <v>0</v>
      </c>
      <c r="N163" s="19">
        <v>0</v>
      </c>
      <c r="O163" s="19" t="s">
        <v>496</v>
      </c>
    </row>
    <row r="164" spans="1:15" x14ac:dyDescent="0.3">
      <c r="A164" t="s">
        <v>74</v>
      </c>
      <c r="B164" s="30" t="s">
        <v>497</v>
      </c>
      <c r="C164" s="30" t="s">
        <v>498</v>
      </c>
      <c r="D164" s="30" t="s">
        <v>499</v>
      </c>
      <c r="E164" s="1">
        <v>33.097826086956523</v>
      </c>
      <c r="F164" s="1">
        <v>11.10391304347826</v>
      </c>
      <c r="G164" s="1">
        <v>0</v>
      </c>
      <c r="H164" s="19">
        <v>0</v>
      </c>
      <c r="I164" s="1">
        <v>17.87913043478261</v>
      </c>
      <c r="J164" s="1">
        <v>0</v>
      </c>
      <c r="K164" s="19">
        <v>0</v>
      </c>
      <c r="L164" s="1">
        <v>58.10521739130435</v>
      </c>
      <c r="M164" s="1">
        <v>0</v>
      </c>
      <c r="N164" s="19">
        <v>0</v>
      </c>
      <c r="O164" s="19" t="s">
        <v>500</v>
      </c>
    </row>
    <row r="165" spans="1:15" x14ac:dyDescent="0.3">
      <c r="A165" t="s">
        <v>74</v>
      </c>
      <c r="B165" s="30" t="s">
        <v>501</v>
      </c>
      <c r="C165" s="30" t="s">
        <v>502</v>
      </c>
      <c r="D165" s="30" t="s">
        <v>33</v>
      </c>
      <c r="E165" s="1">
        <v>73.195652173913047</v>
      </c>
      <c r="F165" s="1">
        <v>6.1366304347826093</v>
      </c>
      <c r="G165" s="1">
        <v>0</v>
      </c>
      <c r="H165" s="19">
        <v>0</v>
      </c>
      <c r="I165" s="1">
        <v>78.884673913043486</v>
      </c>
      <c r="J165" s="1">
        <v>0</v>
      </c>
      <c r="K165" s="19">
        <v>0</v>
      </c>
      <c r="L165" s="1">
        <v>168.04576086956521</v>
      </c>
      <c r="M165" s="1">
        <v>0</v>
      </c>
      <c r="N165" s="19">
        <v>0</v>
      </c>
      <c r="O165" s="19" t="s">
        <v>503</v>
      </c>
    </row>
    <row r="166" spans="1:15" x14ac:dyDescent="0.3">
      <c r="A166" t="s">
        <v>74</v>
      </c>
      <c r="B166" s="30" t="s">
        <v>504</v>
      </c>
      <c r="C166" s="30" t="s">
        <v>505</v>
      </c>
      <c r="D166" s="30" t="s">
        <v>359</v>
      </c>
      <c r="E166" s="1">
        <v>25.934782608695652</v>
      </c>
      <c r="F166" s="1">
        <v>13.555434782608694</v>
      </c>
      <c r="G166" s="1">
        <v>0</v>
      </c>
      <c r="H166" s="19">
        <v>0</v>
      </c>
      <c r="I166" s="1">
        <v>14.906304347826088</v>
      </c>
      <c r="J166" s="1">
        <v>0</v>
      </c>
      <c r="K166" s="19">
        <v>0</v>
      </c>
      <c r="L166" s="1">
        <v>37.758152173913047</v>
      </c>
      <c r="M166" s="1">
        <v>0</v>
      </c>
      <c r="N166" s="19">
        <v>0</v>
      </c>
      <c r="O166" s="19" t="s">
        <v>506</v>
      </c>
    </row>
    <row r="167" spans="1:15" x14ac:dyDescent="0.3">
      <c r="A167" t="s">
        <v>74</v>
      </c>
      <c r="B167" s="30" t="s">
        <v>507</v>
      </c>
      <c r="C167" s="30" t="s">
        <v>508</v>
      </c>
      <c r="D167" s="30" t="s">
        <v>90</v>
      </c>
      <c r="E167" s="1">
        <v>57.75</v>
      </c>
      <c r="F167" s="1">
        <v>6.6320652173913039</v>
      </c>
      <c r="G167" s="1">
        <v>0</v>
      </c>
      <c r="H167" s="19">
        <v>0</v>
      </c>
      <c r="I167" s="1">
        <v>48.253043478260864</v>
      </c>
      <c r="J167" s="1">
        <v>0</v>
      </c>
      <c r="K167" s="19">
        <v>0</v>
      </c>
      <c r="L167" s="1">
        <v>93.147608695652167</v>
      </c>
      <c r="M167" s="1">
        <v>0</v>
      </c>
      <c r="N167" s="19">
        <v>0</v>
      </c>
      <c r="O167" s="19" t="s">
        <v>509</v>
      </c>
    </row>
    <row r="168" spans="1:15" x14ac:dyDescent="0.3">
      <c r="A168" t="s">
        <v>74</v>
      </c>
      <c r="B168" s="30" t="s">
        <v>510</v>
      </c>
      <c r="C168" s="30" t="s">
        <v>511</v>
      </c>
      <c r="D168" s="30" t="s">
        <v>204</v>
      </c>
      <c r="E168" s="1">
        <v>37</v>
      </c>
      <c r="F168" s="1">
        <v>1.8934782608695651</v>
      </c>
      <c r="G168" s="1">
        <v>0</v>
      </c>
      <c r="H168" s="19">
        <v>0</v>
      </c>
      <c r="I168" s="1">
        <v>19.705434782608698</v>
      </c>
      <c r="J168" s="1">
        <v>0</v>
      </c>
      <c r="K168" s="19">
        <v>0</v>
      </c>
      <c r="L168" s="1">
        <v>90.992391304347819</v>
      </c>
      <c r="M168" s="1">
        <v>0</v>
      </c>
      <c r="N168" s="19">
        <v>0</v>
      </c>
      <c r="O168" s="19" t="s">
        <v>792</v>
      </c>
    </row>
    <row r="169" spans="1:15" x14ac:dyDescent="0.3">
      <c r="A169" t="s">
        <v>74</v>
      </c>
      <c r="B169" s="30" t="s">
        <v>512</v>
      </c>
      <c r="C169" s="30" t="s">
        <v>89</v>
      </c>
      <c r="D169" s="30" t="s">
        <v>90</v>
      </c>
      <c r="E169" s="1">
        <v>46.489130434782609</v>
      </c>
      <c r="F169" s="1">
        <v>8.7388043478260879</v>
      </c>
      <c r="G169" s="1">
        <v>0.2608695652173913</v>
      </c>
      <c r="H169" s="19">
        <v>2.9851860144035222E-2</v>
      </c>
      <c r="I169" s="1">
        <v>42.588804347826091</v>
      </c>
      <c r="J169" s="1">
        <v>0.38043478260869568</v>
      </c>
      <c r="K169" s="19">
        <v>8.932741560473384E-3</v>
      </c>
      <c r="L169" s="1">
        <v>91.572717391304352</v>
      </c>
      <c r="M169" s="1">
        <v>3.0461956521739131</v>
      </c>
      <c r="N169" s="19">
        <v>3.326531896129116E-2</v>
      </c>
      <c r="O169" s="19" t="s">
        <v>513</v>
      </c>
    </row>
    <row r="170" spans="1:15" x14ac:dyDescent="0.3">
      <c r="A170" t="s">
        <v>74</v>
      </c>
      <c r="B170" s="30" t="s">
        <v>514</v>
      </c>
      <c r="C170" s="30" t="s">
        <v>254</v>
      </c>
      <c r="D170" s="30" t="s">
        <v>255</v>
      </c>
      <c r="E170" s="1">
        <v>75.119565217391298</v>
      </c>
      <c r="F170" s="1">
        <v>32.086847826086952</v>
      </c>
      <c r="G170" s="1">
        <v>0</v>
      </c>
      <c r="H170" s="19">
        <v>0</v>
      </c>
      <c r="I170" s="1">
        <v>65.917065217391297</v>
      </c>
      <c r="J170" s="1">
        <v>0</v>
      </c>
      <c r="K170" s="19">
        <v>0</v>
      </c>
      <c r="L170" s="1">
        <v>124.44141304347826</v>
      </c>
      <c r="M170" s="1">
        <v>0</v>
      </c>
      <c r="N170" s="19">
        <v>0</v>
      </c>
      <c r="O170" s="19" t="s">
        <v>515</v>
      </c>
    </row>
    <row r="171" spans="1:15" x14ac:dyDescent="0.3">
      <c r="A171" t="s">
        <v>74</v>
      </c>
      <c r="B171" s="30" t="s">
        <v>15</v>
      </c>
      <c r="C171" s="30" t="s">
        <v>516</v>
      </c>
      <c r="D171" s="30" t="s">
        <v>192</v>
      </c>
      <c r="E171" s="1">
        <v>78.913043478260875</v>
      </c>
      <c r="F171" s="1">
        <v>8.3072826086956528</v>
      </c>
      <c r="G171" s="1">
        <v>0</v>
      </c>
      <c r="H171" s="19">
        <v>0</v>
      </c>
      <c r="I171" s="1">
        <v>41.313369565217393</v>
      </c>
      <c r="J171" s="1">
        <v>0</v>
      </c>
      <c r="K171" s="19">
        <v>0</v>
      </c>
      <c r="L171" s="1">
        <v>115.91847826086956</v>
      </c>
      <c r="M171" s="1">
        <v>0</v>
      </c>
      <c r="N171" s="19">
        <v>0</v>
      </c>
      <c r="O171" s="19" t="s">
        <v>517</v>
      </c>
    </row>
    <row r="172" spans="1:15" x14ac:dyDescent="0.3">
      <c r="A172" t="s">
        <v>74</v>
      </c>
      <c r="B172" s="30" t="s">
        <v>518</v>
      </c>
      <c r="C172" s="30" t="s">
        <v>519</v>
      </c>
      <c r="D172" s="30" t="s">
        <v>520</v>
      </c>
      <c r="E172" s="1">
        <v>41</v>
      </c>
      <c r="F172" s="1">
        <v>9.991847826086957</v>
      </c>
      <c r="G172" s="1">
        <v>4.6195652173913047</v>
      </c>
      <c r="H172" s="19">
        <v>0.46233342398694588</v>
      </c>
      <c r="I172" s="1">
        <v>14.217391304347826</v>
      </c>
      <c r="J172" s="1">
        <v>1.923913043478261</v>
      </c>
      <c r="K172" s="19">
        <v>0.13532110091743119</v>
      </c>
      <c r="L172" s="1">
        <v>99.0625</v>
      </c>
      <c r="M172" s="1">
        <v>5.2336956521739131</v>
      </c>
      <c r="N172" s="19">
        <v>5.2832258949389657E-2</v>
      </c>
      <c r="O172" s="19" t="s">
        <v>521</v>
      </c>
    </row>
    <row r="173" spans="1:15" x14ac:dyDescent="0.3">
      <c r="A173" t="s">
        <v>74</v>
      </c>
      <c r="B173" s="30" t="s">
        <v>522</v>
      </c>
      <c r="C173" s="30" t="s">
        <v>81</v>
      </c>
      <c r="D173" s="30" t="s">
        <v>82</v>
      </c>
      <c r="E173" s="1">
        <v>69.456521739130437</v>
      </c>
      <c r="F173" s="1">
        <v>11.771739130434783</v>
      </c>
      <c r="G173" s="1">
        <v>0</v>
      </c>
      <c r="H173" s="19">
        <v>0</v>
      </c>
      <c r="I173" s="1">
        <v>93.486413043478265</v>
      </c>
      <c r="J173" s="1">
        <v>0</v>
      </c>
      <c r="K173" s="19">
        <v>0</v>
      </c>
      <c r="L173" s="1">
        <v>274.83152173913044</v>
      </c>
      <c r="M173" s="1">
        <v>0</v>
      </c>
      <c r="N173" s="19">
        <v>0</v>
      </c>
      <c r="O173" s="19" t="s">
        <v>523</v>
      </c>
    </row>
    <row r="174" spans="1:15" x14ac:dyDescent="0.3">
      <c r="A174" t="s">
        <v>74</v>
      </c>
      <c r="B174" s="30" t="s">
        <v>524</v>
      </c>
      <c r="C174" s="30" t="s">
        <v>525</v>
      </c>
      <c r="D174" s="30" t="s">
        <v>82</v>
      </c>
      <c r="E174" s="1">
        <v>45.934782608695649</v>
      </c>
      <c r="F174" s="1">
        <v>6.1048913043478255</v>
      </c>
      <c r="G174" s="1">
        <v>0</v>
      </c>
      <c r="H174" s="19">
        <v>0</v>
      </c>
      <c r="I174" s="1">
        <v>43.182717391304344</v>
      </c>
      <c r="J174" s="1">
        <v>0</v>
      </c>
      <c r="K174" s="19">
        <v>0</v>
      </c>
      <c r="L174" s="1">
        <v>61.538695652173921</v>
      </c>
      <c r="M174" s="1">
        <v>0</v>
      </c>
      <c r="N174" s="19">
        <v>0</v>
      </c>
      <c r="O174" s="19" t="s">
        <v>526</v>
      </c>
    </row>
    <row r="175" spans="1:15" x14ac:dyDescent="0.3">
      <c r="A175" t="s">
        <v>74</v>
      </c>
      <c r="B175" s="30" t="s">
        <v>527</v>
      </c>
      <c r="C175" s="30" t="s">
        <v>528</v>
      </c>
      <c r="D175" s="30" t="s">
        <v>529</v>
      </c>
      <c r="E175" s="1">
        <v>16.717391304347824</v>
      </c>
      <c r="F175" s="1">
        <v>2.7601086956521739</v>
      </c>
      <c r="G175" s="1">
        <v>0</v>
      </c>
      <c r="H175" s="19">
        <v>0</v>
      </c>
      <c r="I175" s="1">
        <v>21.560652173913041</v>
      </c>
      <c r="J175" s="1">
        <v>0</v>
      </c>
      <c r="K175" s="19">
        <v>0</v>
      </c>
      <c r="L175" s="1">
        <v>41.582934782608696</v>
      </c>
      <c r="M175" s="1">
        <v>0</v>
      </c>
      <c r="N175" s="19">
        <v>0</v>
      </c>
      <c r="O175" s="19" t="s">
        <v>792</v>
      </c>
    </row>
    <row r="176" spans="1:15" x14ac:dyDescent="0.3">
      <c r="A176" t="s">
        <v>74</v>
      </c>
      <c r="B176" s="30" t="s">
        <v>530</v>
      </c>
      <c r="C176" s="30" t="s">
        <v>21</v>
      </c>
      <c r="D176" s="30" t="s">
        <v>20</v>
      </c>
      <c r="E176" s="1">
        <v>83.467391304347828</v>
      </c>
      <c r="F176" s="1">
        <v>6.9340217391304346</v>
      </c>
      <c r="G176" s="1">
        <v>0</v>
      </c>
      <c r="H176" s="19">
        <v>0</v>
      </c>
      <c r="I176" s="1">
        <v>73.475978260869567</v>
      </c>
      <c r="J176" s="1">
        <v>0</v>
      </c>
      <c r="K176" s="19">
        <v>0</v>
      </c>
      <c r="L176" s="1">
        <v>185.57423913043479</v>
      </c>
      <c r="M176" s="1">
        <v>0</v>
      </c>
      <c r="N176" s="19">
        <v>0</v>
      </c>
      <c r="O176" s="19" t="s">
        <v>531</v>
      </c>
    </row>
    <row r="177" spans="1:15" x14ac:dyDescent="0.3">
      <c r="A177" t="s">
        <v>74</v>
      </c>
      <c r="B177" s="30" t="s">
        <v>532</v>
      </c>
      <c r="C177" s="30" t="s">
        <v>21</v>
      </c>
      <c r="D177" s="30" t="s">
        <v>20</v>
      </c>
      <c r="E177" s="1">
        <v>42.880434782608695</v>
      </c>
      <c r="F177" s="1">
        <v>5.2972826086956522</v>
      </c>
      <c r="G177" s="1">
        <v>0</v>
      </c>
      <c r="H177" s="19">
        <v>0</v>
      </c>
      <c r="I177" s="1">
        <v>25.654891304347824</v>
      </c>
      <c r="J177" s="1">
        <v>0</v>
      </c>
      <c r="K177" s="19">
        <v>0</v>
      </c>
      <c r="L177" s="1">
        <v>85.912826086956514</v>
      </c>
      <c r="M177" s="1">
        <v>0</v>
      </c>
      <c r="N177" s="19">
        <v>0</v>
      </c>
      <c r="O177" s="19" t="s">
        <v>533</v>
      </c>
    </row>
    <row r="178" spans="1:15" x14ac:dyDescent="0.3">
      <c r="A178" t="s">
        <v>74</v>
      </c>
      <c r="B178" s="30" t="s">
        <v>534</v>
      </c>
      <c r="C178" s="30" t="s">
        <v>95</v>
      </c>
      <c r="D178" s="30" t="s">
        <v>82</v>
      </c>
      <c r="E178" s="1">
        <v>74.793478260869563</v>
      </c>
      <c r="F178" s="1">
        <v>20.591195652173916</v>
      </c>
      <c r="G178" s="1">
        <v>0</v>
      </c>
      <c r="H178" s="19">
        <v>0</v>
      </c>
      <c r="I178" s="1">
        <v>47.97673913043478</v>
      </c>
      <c r="J178" s="1">
        <v>1.7282608695652173</v>
      </c>
      <c r="K178" s="19">
        <v>3.6022891528050278E-2</v>
      </c>
      <c r="L178" s="1">
        <v>169.73641304347825</v>
      </c>
      <c r="M178" s="1">
        <v>0</v>
      </c>
      <c r="N178" s="19">
        <v>0</v>
      </c>
      <c r="O178" s="19" t="s">
        <v>535</v>
      </c>
    </row>
    <row r="179" spans="1:15" x14ac:dyDescent="0.3">
      <c r="A179" t="s">
        <v>74</v>
      </c>
      <c r="B179" s="30" t="s">
        <v>536</v>
      </c>
      <c r="C179" s="30" t="s">
        <v>537</v>
      </c>
      <c r="D179" s="30" t="s">
        <v>499</v>
      </c>
      <c r="E179" s="1">
        <v>39.065217391304351</v>
      </c>
      <c r="F179" s="1">
        <v>8.9290217391304356</v>
      </c>
      <c r="G179" s="1">
        <v>0</v>
      </c>
      <c r="H179" s="19">
        <v>0</v>
      </c>
      <c r="I179" s="1">
        <v>26.947065217391305</v>
      </c>
      <c r="J179" s="1">
        <v>0</v>
      </c>
      <c r="K179" s="19">
        <v>0</v>
      </c>
      <c r="L179" s="1">
        <v>72.258804347826086</v>
      </c>
      <c r="M179" s="1">
        <v>0</v>
      </c>
      <c r="N179" s="19">
        <v>0</v>
      </c>
      <c r="O179" s="19" t="s">
        <v>538</v>
      </c>
    </row>
    <row r="180" spans="1:15" x14ac:dyDescent="0.3">
      <c r="A180" t="s">
        <v>74</v>
      </c>
      <c r="B180" s="30" t="s">
        <v>539</v>
      </c>
      <c r="C180" s="30" t="s">
        <v>540</v>
      </c>
      <c r="D180" s="30" t="s">
        <v>212</v>
      </c>
      <c r="E180" s="1">
        <v>46.271739130434781</v>
      </c>
      <c r="F180" s="1">
        <v>8.6523913043478267</v>
      </c>
      <c r="G180" s="1">
        <v>0</v>
      </c>
      <c r="H180" s="19">
        <v>0</v>
      </c>
      <c r="I180" s="1">
        <v>62.178586956521741</v>
      </c>
      <c r="J180" s="1">
        <v>1.9673913043478262</v>
      </c>
      <c r="K180" s="19">
        <v>3.1640978038364249E-2</v>
      </c>
      <c r="L180" s="1">
        <v>111.91673913043478</v>
      </c>
      <c r="M180" s="1">
        <v>0.95739130434782604</v>
      </c>
      <c r="N180" s="19">
        <v>8.5544960636498024E-3</v>
      </c>
      <c r="O180" s="19" t="s">
        <v>541</v>
      </c>
    </row>
    <row r="181" spans="1:15" x14ac:dyDescent="0.3">
      <c r="A181" t="s">
        <v>74</v>
      </c>
      <c r="B181" s="30" t="s">
        <v>542</v>
      </c>
      <c r="C181" s="30" t="s">
        <v>543</v>
      </c>
      <c r="D181" s="30" t="s">
        <v>212</v>
      </c>
      <c r="E181" s="1">
        <v>77.684782608695656</v>
      </c>
      <c r="F181" s="1">
        <v>1.3933695652173912</v>
      </c>
      <c r="G181" s="1">
        <v>0</v>
      </c>
      <c r="H181" s="19">
        <v>0</v>
      </c>
      <c r="I181" s="1">
        <v>48.34021739130435</v>
      </c>
      <c r="J181" s="1">
        <v>0</v>
      </c>
      <c r="K181" s="19">
        <v>0</v>
      </c>
      <c r="L181" s="1">
        <v>127.50619565217391</v>
      </c>
      <c r="M181" s="1">
        <v>0</v>
      </c>
      <c r="N181" s="19">
        <v>0</v>
      </c>
      <c r="O181" s="19" t="s">
        <v>544</v>
      </c>
    </row>
    <row r="182" spans="1:15" x14ac:dyDescent="0.3">
      <c r="A182" t="s">
        <v>74</v>
      </c>
      <c r="B182" s="30" t="s">
        <v>545</v>
      </c>
      <c r="C182" s="30" t="s">
        <v>112</v>
      </c>
      <c r="D182" s="30" t="s">
        <v>82</v>
      </c>
      <c r="E182" s="1">
        <v>53.108695652173914</v>
      </c>
      <c r="F182" s="1">
        <v>7.3778260869565218</v>
      </c>
      <c r="G182" s="1">
        <v>0</v>
      </c>
      <c r="H182" s="19">
        <v>0</v>
      </c>
      <c r="I182" s="1">
        <v>43.843260869565214</v>
      </c>
      <c r="J182" s="1">
        <v>0</v>
      </c>
      <c r="K182" s="19">
        <v>0</v>
      </c>
      <c r="L182" s="1">
        <v>66.424891304347824</v>
      </c>
      <c r="M182" s="1">
        <v>0</v>
      </c>
      <c r="N182" s="19">
        <v>0</v>
      </c>
      <c r="O182" s="19" t="s">
        <v>546</v>
      </c>
    </row>
    <row r="183" spans="1:15" x14ac:dyDescent="0.3">
      <c r="A183" t="s">
        <v>74</v>
      </c>
      <c r="B183" s="30" t="s">
        <v>547</v>
      </c>
      <c r="C183" s="30" t="s">
        <v>180</v>
      </c>
      <c r="D183" s="30" t="s">
        <v>2</v>
      </c>
      <c r="E183" s="1">
        <v>65.315217391304344</v>
      </c>
      <c r="F183" s="1">
        <v>6.8283695652173915</v>
      </c>
      <c r="G183" s="1">
        <v>0</v>
      </c>
      <c r="H183" s="19">
        <v>0</v>
      </c>
      <c r="I183" s="1">
        <v>74.463586956521738</v>
      </c>
      <c r="J183" s="1">
        <v>0</v>
      </c>
      <c r="K183" s="19">
        <v>0</v>
      </c>
      <c r="L183" s="1">
        <v>112.27260869565217</v>
      </c>
      <c r="M183" s="1">
        <v>0.16304347826086957</v>
      </c>
      <c r="N183" s="19">
        <v>1.4522106518683176E-3</v>
      </c>
      <c r="O183" s="19" t="s">
        <v>548</v>
      </c>
    </row>
    <row r="184" spans="1:15" x14ac:dyDescent="0.3">
      <c r="A184" t="s">
        <v>74</v>
      </c>
      <c r="B184" s="30" t="s">
        <v>549</v>
      </c>
      <c r="C184" s="30" t="s">
        <v>54</v>
      </c>
      <c r="D184" s="30" t="s">
        <v>11</v>
      </c>
      <c r="E184" s="1">
        <v>38.913043478260867</v>
      </c>
      <c r="F184" s="1">
        <v>12.144021739130435</v>
      </c>
      <c r="G184" s="1">
        <v>0</v>
      </c>
      <c r="H184" s="19">
        <v>0</v>
      </c>
      <c r="I184" s="1">
        <v>12.0625</v>
      </c>
      <c r="J184" s="1">
        <v>0.40217391304347827</v>
      </c>
      <c r="K184" s="19">
        <v>3.3340842532101823E-2</v>
      </c>
      <c r="L184" s="1">
        <v>61.125</v>
      </c>
      <c r="M184" s="1">
        <v>0</v>
      </c>
      <c r="N184" s="19">
        <v>0</v>
      </c>
      <c r="O184" s="19" t="s">
        <v>550</v>
      </c>
    </row>
    <row r="185" spans="1:15" x14ac:dyDescent="0.3">
      <c r="A185" t="s">
        <v>74</v>
      </c>
      <c r="B185" s="30" t="s">
        <v>34</v>
      </c>
      <c r="C185" s="30" t="s">
        <v>207</v>
      </c>
      <c r="D185" s="30" t="s">
        <v>208</v>
      </c>
      <c r="E185" s="1">
        <v>31.652173913043477</v>
      </c>
      <c r="F185" s="1">
        <v>8.8218478260869571</v>
      </c>
      <c r="G185" s="1">
        <v>0</v>
      </c>
      <c r="H185" s="19">
        <v>0</v>
      </c>
      <c r="I185" s="1">
        <v>17.362826086956524</v>
      </c>
      <c r="J185" s="1">
        <v>0</v>
      </c>
      <c r="K185" s="19">
        <v>0</v>
      </c>
      <c r="L185" s="1">
        <v>47.846739130434777</v>
      </c>
      <c r="M185" s="1">
        <v>0</v>
      </c>
      <c r="N185" s="19">
        <v>0</v>
      </c>
      <c r="O185" s="19" t="s">
        <v>551</v>
      </c>
    </row>
    <row r="186" spans="1:15" x14ac:dyDescent="0.3">
      <c r="A186" t="s">
        <v>74</v>
      </c>
      <c r="B186" s="30" t="s">
        <v>552</v>
      </c>
      <c r="C186" s="30" t="s">
        <v>183</v>
      </c>
      <c r="D186" s="30" t="s">
        <v>30</v>
      </c>
      <c r="E186" s="1">
        <v>55.489130434782609</v>
      </c>
      <c r="F186" s="1">
        <v>8.4782608695652169</v>
      </c>
      <c r="G186" s="1">
        <v>0</v>
      </c>
      <c r="H186" s="19">
        <v>0</v>
      </c>
      <c r="I186" s="1">
        <v>38.714673913043477</v>
      </c>
      <c r="J186" s="1">
        <v>0</v>
      </c>
      <c r="K186" s="19">
        <v>0</v>
      </c>
      <c r="L186" s="1">
        <v>89.252717391304344</v>
      </c>
      <c r="M186" s="1">
        <v>0</v>
      </c>
      <c r="N186" s="19">
        <v>0</v>
      </c>
      <c r="O186" s="19" t="s">
        <v>553</v>
      </c>
    </row>
    <row r="187" spans="1:15" x14ac:dyDescent="0.3">
      <c r="A187" t="s">
        <v>74</v>
      </c>
      <c r="B187" s="30" t="s">
        <v>554</v>
      </c>
      <c r="C187" s="30" t="s">
        <v>123</v>
      </c>
      <c r="D187" s="30" t="s">
        <v>124</v>
      </c>
      <c r="E187" s="1">
        <v>44.141304347826086</v>
      </c>
      <c r="F187" s="1">
        <v>25.176847826086956</v>
      </c>
      <c r="G187" s="1">
        <v>0</v>
      </c>
      <c r="H187" s="19">
        <v>0</v>
      </c>
      <c r="I187" s="1">
        <v>57.860543478260873</v>
      </c>
      <c r="J187" s="1">
        <v>0</v>
      </c>
      <c r="K187" s="19">
        <v>0</v>
      </c>
      <c r="L187" s="1">
        <v>123.99826086956521</v>
      </c>
      <c r="M187" s="1">
        <v>6.3858695652173916</v>
      </c>
      <c r="N187" s="19">
        <v>5.1499670402109426E-2</v>
      </c>
      <c r="O187" s="19" t="s">
        <v>555</v>
      </c>
    </row>
    <row r="188" spans="1:15" x14ac:dyDescent="0.3">
      <c r="A188" t="s">
        <v>74</v>
      </c>
      <c r="B188" s="30" t="s">
        <v>556</v>
      </c>
      <c r="C188" s="30" t="s">
        <v>557</v>
      </c>
      <c r="D188" s="30" t="s">
        <v>44</v>
      </c>
      <c r="E188" s="1">
        <v>41.576086956521742</v>
      </c>
      <c r="F188" s="1">
        <v>5.8831521739130439</v>
      </c>
      <c r="G188" s="1">
        <v>0</v>
      </c>
      <c r="H188" s="19">
        <v>0</v>
      </c>
      <c r="I188" s="1">
        <v>27.328804347826086</v>
      </c>
      <c r="J188" s="1">
        <v>0</v>
      </c>
      <c r="K188" s="19">
        <v>0</v>
      </c>
      <c r="L188" s="1">
        <v>98.366847826086953</v>
      </c>
      <c r="M188" s="1">
        <v>0</v>
      </c>
      <c r="N188" s="19">
        <v>0</v>
      </c>
      <c r="O188" s="19" t="s">
        <v>558</v>
      </c>
    </row>
    <row r="189" spans="1:15" x14ac:dyDescent="0.3">
      <c r="A189" t="s">
        <v>74</v>
      </c>
      <c r="B189" s="30" t="s">
        <v>559</v>
      </c>
      <c r="C189" s="30" t="s">
        <v>494</v>
      </c>
      <c r="D189" s="30" t="s">
        <v>495</v>
      </c>
      <c r="E189" s="1">
        <v>26.184782608695652</v>
      </c>
      <c r="F189" s="1">
        <v>1.7128260869565219</v>
      </c>
      <c r="G189" s="1">
        <v>0</v>
      </c>
      <c r="H189" s="19">
        <v>0</v>
      </c>
      <c r="I189" s="1">
        <v>28.860543478260869</v>
      </c>
      <c r="J189" s="1">
        <v>0</v>
      </c>
      <c r="K189" s="19">
        <v>0</v>
      </c>
      <c r="L189" s="1">
        <v>54.115760869565214</v>
      </c>
      <c r="M189" s="1">
        <v>0</v>
      </c>
      <c r="N189" s="19">
        <v>0</v>
      </c>
      <c r="O189" s="19" t="s">
        <v>560</v>
      </c>
    </row>
    <row r="190" spans="1:15" x14ac:dyDescent="0.3">
      <c r="A190" t="s">
        <v>74</v>
      </c>
      <c r="B190" s="30" t="s">
        <v>561</v>
      </c>
      <c r="C190" s="30" t="s">
        <v>40</v>
      </c>
      <c r="D190" s="30" t="s">
        <v>42</v>
      </c>
      <c r="E190" s="1">
        <v>69.597826086956516</v>
      </c>
      <c r="F190" s="1">
        <v>10.692173913043478</v>
      </c>
      <c r="G190" s="1">
        <v>0</v>
      </c>
      <c r="H190" s="19">
        <v>0</v>
      </c>
      <c r="I190" s="1">
        <v>69.895652173913035</v>
      </c>
      <c r="J190" s="1">
        <v>0</v>
      </c>
      <c r="K190" s="19">
        <v>0</v>
      </c>
      <c r="L190" s="1">
        <v>119.63717391304348</v>
      </c>
      <c r="M190" s="1">
        <v>0</v>
      </c>
      <c r="N190" s="19">
        <v>0</v>
      </c>
      <c r="O190" s="19" t="s">
        <v>562</v>
      </c>
    </row>
    <row r="191" spans="1:15" x14ac:dyDescent="0.3">
      <c r="A191" t="s">
        <v>74</v>
      </c>
      <c r="B191" s="30" t="s">
        <v>563</v>
      </c>
      <c r="C191" s="30" t="s">
        <v>40</v>
      </c>
      <c r="D191" s="30" t="s">
        <v>42</v>
      </c>
      <c r="E191" s="1">
        <v>79.097826086956516</v>
      </c>
      <c r="F191" s="1">
        <v>12.567934782608695</v>
      </c>
      <c r="G191" s="1">
        <v>0</v>
      </c>
      <c r="H191" s="19">
        <v>0</v>
      </c>
      <c r="I191" s="1">
        <v>72.446847826086952</v>
      </c>
      <c r="J191" s="1">
        <v>0</v>
      </c>
      <c r="K191" s="19">
        <v>0</v>
      </c>
      <c r="L191" s="1">
        <v>153.88858695652175</v>
      </c>
      <c r="M191" s="1">
        <v>0</v>
      </c>
      <c r="N191" s="19">
        <v>0</v>
      </c>
      <c r="O191" s="19" t="s">
        <v>564</v>
      </c>
    </row>
    <row r="192" spans="1:15" x14ac:dyDescent="0.3">
      <c r="A192" t="s">
        <v>74</v>
      </c>
      <c r="B192" s="30" t="s">
        <v>565</v>
      </c>
      <c r="C192" s="30" t="s">
        <v>81</v>
      </c>
      <c r="D192" s="30" t="s">
        <v>82</v>
      </c>
      <c r="E192" s="1">
        <v>58.760869565217391</v>
      </c>
      <c r="F192" s="1">
        <v>9.75</v>
      </c>
      <c r="G192" s="1">
        <v>0</v>
      </c>
      <c r="H192" s="19">
        <v>0</v>
      </c>
      <c r="I192" s="1">
        <v>40.663043478260867</v>
      </c>
      <c r="J192" s="1">
        <v>0</v>
      </c>
      <c r="K192" s="19">
        <v>0</v>
      </c>
      <c r="L192" s="1">
        <v>115.67391304347827</v>
      </c>
      <c r="M192" s="1">
        <v>0</v>
      </c>
      <c r="N192" s="19">
        <v>0</v>
      </c>
      <c r="O192" s="19" t="s">
        <v>566</v>
      </c>
    </row>
    <row r="193" spans="1:15" x14ac:dyDescent="0.3">
      <c r="A193" t="s">
        <v>74</v>
      </c>
      <c r="B193" s="30" t="s">
        <v>567</v>
      </c>
      <c r="C193" s="30" t="s">
        <v>239</v>
      </c>
      <c r="D193" s="30" t="s">
        <v>109</v>
      </c>
      <c r="E193" s="1">
        <v>67.543478260869563</v>
      </c>
      <c r="F193" s="1">
        <v>10.20945652173913</v>
      </c>
      <c r="G193" s="1">
        <v>0</v>
      </c>
      <c r="H193" s="19">
        <v>0</v>
      </c>
      <c r="I193" s="1">
        <v>86.670760869565214</v>
      </c>
      <c r="J193" s="1">
        <v>0</v>
      </c>
      <c r="K193" s="19">
        <v>0</v>
      </c>
      <c r="L193" s="1">
        <v>146.93271739130435</v>
      </c>
      <c r="M193" s="1">
        <v>0</v>
      </c>
      <c r="N193" s="19">
        <v>0</v>
      </c>
      <c r="O193" s="19" t="s">
        <v>568</v>
      </c>
    </row>
    <row r="194" spans="1:15" x14ac:dyDescent="0.3">
      <c r="A194" t="s">
        <v>74</v>
      </c>
      <c r="B194" s="30" t="s">
        <v>569</v>
      </c>
      <c r="C194" s="30" t="s">
        <v>570</v>
      </c>
      <c r="D194" s="30" t="s">
        <v>41</v>
      </c>
      <c r="E194" s="1">
        <v>27.130434782608695</v>
      </c>
      <c r="F194" s="1">
        <v>9.0489130434782616</v>
      </c>
      <c r="G194" s="1">
        <v>0</v>
      </c>
      <c r="H194" s="19">
        <v>0</v>
      </c>
      <c r="I194" s="1">
        <v>28.266304347826086</v>
      </c>
      <c r="J194" s="1">
        <v>6.2065217391304346</v>
      </c>
      <c r="K194" s="19">
        <v>0.2195731590078831</v>
      </c>
      <c r="L194" s="1">
        <v>62.699021739130437</v>
      </c>
      <c r="M194" s="1">
        <v>0</v>
      </c>
      <c r="N194" s="19">
        <v>0</v>
      </c>
      <c r="O194" s="19" t="s">
        <v>571</v>
      </c>
    </row>
    <row r="195" spans="1:15" x14ac:dyDescent="0.3">
      <c r="A195" t="s">
        <v>74</v>
      </c>
      <c r="B195" s="30" t="s">
        <v>572</v>
      </c>
      <c r="C195" s="30" t="s">
        <v>76</v>
      </c>
      <c r="D195" s="30" t="s">
        <v>109</v>
      </c>
      <c r="E195" s="1">
        <v>38.782608695652172</v>
      </c>
      <c r="F195" s="1">
        <v>5.0580434782608696</v>
      </c>
      <c r="G195" s="1">
        <v>0</v>
      </c>
      <c r="H195" s="19">
        <v>0</v>
      </c>
      <c r="I195" s="1">
        <v>27.89521739130435</v>
      </c>
      <c r="J195" s="1">
        <v>0</v>
      </c>
      <c r="K195" s="19">
        <v>0</v>
      </c>
      <c r="L195" s="1">
        <v>95.523152173913033</v>
      </c>
      <c r="M195" s="1">
        <v>0</v>
      </c>
      <c r="N195" s="19">
        <v>0</v>
      </c>
      <c r="O195" s="19" t="s">
        <v>573</v>
      </c>
    </row>
    <row r="196" spans="1:15" x14ac:dyDescent="0.3">
      <c r="A196" t="s">
        <v>74</v>
      </c>
      <c r="B196" s="30" t="s">
        <v>574</v>
      </c>
      <c r="C196" s="30" t="s">
        <v>76</v>
      </c>
      <c r="D196" s="30" t="s">
        <v>109</v>
      </c>
      <c r="E196" s="1">
        <v>193.17391304347825</v>
      </c>
      <c r="F196" s="1">
        <v>23.550326086956524</v>
      </c>
      <c r="G196" s="1">
        <v>0</v>
      </c>
      <c r="H196" s="19">
        <v>0</v>
      </c>
      <c r="I196" s="1">
        <v>177.9861956521739</v>
      </c>
      <c r="J196" s="1">
        <v>0</v>
      </c>
      <c r="K196" s="19">
        <v>0</v>
      </c>
      <c r="L196" s="1">
        <v>358.7686956521739</v>
      </c>
      <c r="M196" s="1">
        <v>0</v>
      </c>
      <c r="N196" s="19">
        <v>0</v>
      </c>
      <c r="O196" s="19" t="s">
        <v>575</v>
      </c>
    </row>
    <row r="197" spans="1:15" x14ac:dyDescent="0.3">
      <c r="A197" t="s">
        <v>74</v>
      </c>
      <c r="B197" s="30" t="s">
        <v>576</v>
      </c>
      <c r="C197" s="30" t="s">
        <v>262</v>
      </c>
      <c r="D197" s="30" t="s">
        <v>51</v>
      </c>
      <c r="E197" s="1">
        <v>51.217391304347828</v>
      </c>
      <c r="F197" s="1">
        <v>25.624021739130434</v>
      </c>
      <c r="G197" s="1">
        <v>0</v>
      </c>
      <c r="H197" s="19">
        <v>0</v>
      </c>
      <c r="I197" s="1">
        <v>23.024565217391306</v>
      </c>
      <c r="J197" s="1">
        <v>0</v>
      </c>
      <c r="K197" s="19">
        <v>0</v>
      </c>
      <c r="L197" s="1">
        <v>55.983152173913041</v>
      </c>
      <c r="M197" s="1">
        <v>0</v>
      </c>
      <c r="N197" s="19">
        <v>0</v>
      </c>
      <c r="O197" s="19" t="s">
        <v>577</v>
      </c>
    </row>
    <row r="198" spans="1:15" x14ac:dyDescent="0.3">
      <c r="A198" t="s">
        <v>74</v>
      </c>
      <c r="B198" s="30" t="s">
        <v>578</v>
      </c>
      <c r="C198" s="30" t="s">
        <v>81</v>
      </c>
      <c r="D198" s="30" t="s">
        <v>82</v>
      </c>
      <c r="E198" s="1">
        <v>65.641304347826093</v>
      </c>
      <c r="F198" s="1">
        <v>17.421739130434784</v>
      </c>
      <c r="G198" s="1">
        <v>0</v>
      </c>
      <c r="H198" s="19">
        <v>0</v>
      </c>
      <c r="I198" s="1">
        <v>34.383152173913047</v>
      </c>
      <c r="J198" s="1">
        <v>0</v>
      </c>
      <c r="K198" s="19">
        <v>0</v>
      </c>
      <c r="L198" s="1">
        <v>108.57336956521739</v>
      </c>
      <c r="M198" s="1">
        <v>0</v>
      </c>
      <c r="N198" s="19">
        <v>0</v>
      </c>
      <c r="O198" s="19" t="s">
        <v>579</v>
      </c>
    </row>
    <row r="199" spans="1:15" x14ac:dyDescent="0.3">
      <c r="A199" t="s">
        <v>74</v>
      </c>
      <c r="B199" s="30" t="s">
        <v>24</v>
      </c>
      <c r="C199" s="30" t="s">
        <v>580</v>
      </c>
      <c r="D199" s="30" t="s">
        <v>43</v>
      </c>
      <c r="E199" s="1">
        <v>46.260869565217391</v>
      </c>
      <c r="F199" s="1">
        <v>16.461195652173913</v>
      </c>
      <c r="G199" s="1">
        <v>0</v>
      </c>
      <c r="H199" s="19">
        <v>0</v>
      </c>
      <c r="I199" s="1">
        <v>35.941739130434783</v>
      </c>
      <c r="J199" s="1">
        <v>0</v>
      </c>
      <c r="K199" s="19">
        <v>0</v>
      </c>
      <c r="L199" s="1">
        <v>88.355108695652177</v>
      </c>
      <c r="M199" s="1">
        <v>0</v>
      </c>
      <c r="N199" s="19">
        <v>0</v>
      </c>
      <c r="O199" s="19" t="s">
        <v>581</v>
      </c>
    </row>
    <row r="200" spans="1:15" x14ac:dyDescent="0.3">
      <c r="A200" t="s">
        <v>74</v>
      </c>
      <c r="B200" s="30" t="s">
        <v>582</v>
      </c>
      <c r="C200" s="30" t="s">
        <v>583</v>
      </c>
      <c r="D200" s="30" t="s">
        <v>26</v>
      </c>
      <c r="E200" s="1">
        <v>42.456521739130437</v>
      </c>
      <c r="F200" s="1">
        <v>7.4311956521739129</v>
      </c>
      <c r="G200" s="1">
        <v>0</v>
      </c>
      <c r="H200" s="19">
        <v>0</v>
      </c>
      <c r="I200" s="1">
        <v>11.867282608695652</v>
      </c>
      <c r="J200" s="1">
        <v>0</v>
      </c>
      <c r="K200" s="19">
        <v>0</v>
      </c>
      <c r="L200" s="1">
        <v>109.7075</v>
      </c>
      <c r="M200" s="1">
        <v>0</v>
      </c>
      <c r="N200" s="19">
        <v>0</v>
      </c>
      <c r="O200" s="19" t="s">
        <v>584</v>
      </c>
    </row>
    <row r="201" spans="1:15" x14ac:dyDescent="0.3">
      <c r="A201" t="s">
        <v>74</v>
      </c>
      <c r="B201" s="30" t="s">
        <v>585</v>
      </c>
      <c r="C201" s="30" t="s">
        <v>328</v>
      </c>
      <c r="D201" s="30" t="s">
        <v>255</v>
      </c>
      <c r="E201" s="1">
        <v>30.326086956521738</v>
      </c>
      <c r="F201" s="1">
        <v>20.050978260869567</v>
      </c>
      <c r="G201" s="1">
        <v>0</v>
      </c>
      <c r="H201" s="19">
        <v>0</v>
      </c>
      <c r="I201" s="1">
        <v>47.873369565217395</v>
      </c>
      <c r="J201" s="1">
        <v>0</v>
      </c>
      <c r="K201" s="19">
        <v>0</v>
      </c>
      <c r="L201" s="1">
        <v>72.599347826086955</v>
      </c>
      <c r="M201" s="1">
        <v>0</v>
      </c>
      <c r="N201" s="19">
        <v>0</v>
      </c>
      <c r="O201" s="19" t="s">
        <v>586</v>
      </c>
    </row>
    <row r="202" spans="1:15" x14ac:dyDescent="0.3">
      <c r="A202" t="s">
        <v>74</v>
      </c>
      <c r="B202" s="30" t="s">
        <v>587</v>
      </c>
      <c r="C202" s="30" t="s">
        <v>588</v>
      </c>
      <c r="D202" s="30" t="s">
        <v>491</v>
      </c>
      <c r="E202" s="1">
        <v>52.684782608695649</v>
      </c>
      <c r="F202" s="1">
        <v>17.016304347826086</v>
      </c>
      <c r="G202" s="1">
        <v>0</v>
      </c>
      <c r="H202" s="19">
        <v>0</v>
      </c>
      <c r="I202" s="1">
        <v>42.423913043478258</v>
      </c>
      <c r="J202" s="1">
        <v>0</v>
      </c>
      <c r="K202" s="19">
        <v>0</v>
      </c>
      <c r="L202" s="1">
        <v>133.41576086956522</v>
      </c>
      <c r="M202" s="1">
        <v>0</v>
      </c>
      <c r="N202" s="19">
        <v>0</v>
      </c>
      <c r="O202" s="19" t="s">
        <v>589</v>
      </c>
    </row>
    <row r="203" spans="1:15" x14ac:dyDescent="0.3">
      <c r="A203" t="s">
        <v>74</v>
      </c>
      <c r="B203" s="30" t="s">
        <v>590</v>
      </c>
      <c r="C203" s="30" t="s">
        <v>76</v>
      </c>
      <c r="D203" s="30" t="s">
        <v>109</v>
      </c>
      <c r="E203" s="1">
        <v>76.402173913043484</v>
      </c>
      <c r="F203" s="1">
        <v>17.098586956521739</v>
      </c>
      <c r="G203" s="1">
        <v>0</v>
      </c>
      <c r="H203" s="19">
        <v>0</v>
      </c>
      <c r="I203" s="1">
        <v>65.531086956521733</v>
      </c>
      <c r="J203" s="1">
        <v>2.7065217391304346</v>
      </c>
      <c r="K203" s="19">
        <v>4.1301340551945141E-2</v>
      </c>
      <c r="L203" s="1">
        <v>164.91836956521738</v>
      </c>
      <c r="M203" s="1">
        <v>0.88967391304347831</v>
      </c>
      <c r="N203" s="19">
        <v>5.3946319951438436E-3</v>
      </c>
      <c r="O203" s="19" t="s">
        <v>591</v>
      </c>
    </row>
    <row r="204" spans="1:15" x14ac:dyDescent="0.3">
      <c r="A204" t="s">
        <v>74</v>
      </c>
      <c r="B204" s="30" t="s">
        <v>592</v>
      </c>
      <c r="C204" s="30" t="s">
        <v>59</v>
      </c>
      <c r="D204" s="30" t="s">
        <v>411</v>
      </c>
      <c r="E204" s="1">
        <v>69.608695652173907</v>
      </c>
      <c r="F204" s="1">
        <v>12.102065217391305</v>
      </c>
      <c r="G204" s="1">
        <v>0</v>
      </c>
      <c r="H204" s="19">
        <v>0</v>
      </c>
      <c r="I204" s="1">
        <v>63.933260869565217</v>
      </c>
      <c r="J204" s="1">
        <v>0</v>
      </c>
      <c r="K204" s="19">
        <v>0</v>
      </c>
      <c r="L204" s="1">
        <v>98.970326086956533</v>
      </c>
      <c r="M204" s="1">
        <v>2.3641304347826089</v>
      </c>
      <c r="N204" s="19">
        <v>2.3887265287026085E-2</v>
      </c>
      <c r="O204" s="19" t="s">
        <v>593</v>
      </c>
    </row>
    <row r="205" spans="1:15" x14ac:dyDescent="0.3">
      <c r="A205" t="s">
        <v>74</v>
      </c>
      <c r="B205" s="30" t="s">
        <v>594</v>
      </c>
      <c r="C205" s="30" t="s">
        <v>595</v>
      </c>
      <c r="D205" s="30" t="s">
        <v>32</v>
      </c>
      <c r="E205" s="1">
        <v>43.858695652173914</v>
      </c>
      <c r="F205" s="1">
        <v>3.8913043478260869</v>
      </c>
      <c r="G205" s="1">
        <v>0</v>
      </c>
      <c r="H205" s="19">
        <v>0</v>
      </c>
      <c r="I205" s="1">
        <v>42.146739130434781</v>
      </c>
      <c r="J205" s="1">
        <v>0</v>
      </c>
      <c r="K205" s="19">
        <v>0</v>
      </c>
      <c r="L205" s="1">
        <v>101.37771739130434</v>
      </c>
      <c r="M205" s="1">
        <v>0</v>
      </c>
      <c r="N205" s="19">
        <v>0</v>
      </c>
      <c r="O205" s="19" t="s">
        <v>596</v>
      </c>
    </row>
    <row r="206" spans="1:15" x14ac:dyDescent="0.3">
      <c r="A206" t="s">
        <v>74</v>
      </c>
      <c r="B206" s="30" t="s">
        <v>597</v>
      </c>
      <c r="C206" s="30" t="s">
        <v>598</v>
      </c>
      <c r="D206" s="30" t="s">
        <v>8</v>
      </c>
      <c r="E206" s="1">
        <v>53.423913043478258</v>
      </c>
      <c r="F206" s="1">
        <v>16.190217391304348</v>
      </c>
      <c r="G206" s="1">
        <v>0</v>
      </c>
      <c r="H206" s="19">
        <v>0</v>
      </c>
      <c r="I206" s="1">
        <v>29.820652173913043</v>
      </c>
      <c r="J206" s="1">
        <v>0</v>
      </c>
      <c r="K206" s="19">
        <v>0</v>
      </c>
      <c r="L206" s="1">
        <v>116.35326086956522</v>
      </c>
      <c r="M206" s="1">
        <v>0</v>
      </c>
      <c r="N206" s="19">
        <v>0</v>
      </c>
      <c r="O206" s="19" t="s">
        <v>599</v>
      </c>
    </row>
    <row r="207" spans="1:15" x14ac:dyDescent="0.3">
      <c r="A207" t="s">
        <v>74</v>
      </c>
      <c r="B207" s="30" t="s">
        <v>600</v>
      </c>
      <c r="C207" s="30" t="s">
        <v>601</v>
      </c>
      <c r="D207" s="30" t="s">
        <v>35</v>
      </c>
      <c r="E207" s="1">
        <v>28.75</v>
      </c>
      <c r="F207" s="1">
        <v>2.1739130434782608</v>
      </c>
      <c r="G207" s="1">
        <v>0</v>
      </c>
      <c r="H207" s="19">
        <v>0</v>
      </c>
      <c r="I207" s="1">
        <v>28.192499999999999</v>
      </c>
      <c r="J207" s="1">
        <v>0</v>
      </c>
      <c r="K207" s="19">
        <v>0</v>
      </c>
      <c r="L207" s="1">
        <v>55.161630434782609</v>
      </c>
      <c r="M207" s="1">
        <v>0</v>
      </c>
      <c r="N207" s="19">
        <v>0</v>
      </c>
      <c r="O207" s="19" t="s">
        <v>602</v>
      </c>
    </row>
    <row r="208" spans="1:15" x14ac:dyDescent="0.3">
      <c r="A208" t="s">
        <v>74</v>
      </c>
      <c r="B208" s="30" t="s">
        <v>603</v>
      </c>
      <c r="C208" s="30" t="s">
        <v>498</v>
      </c>
      <c r="D208" s="30" t="s">
        <v>499</v>
      </c>
      <c r="E208" s="1">
        <v>45.456521739130437</v>
      </c>
      <c r="F208" s="1">
        <v>8.6709782608695658</v>
      </c>
      <c r="G208" s="1">
        <v>0</v>
      </c>
      <c r="H208" s="19">
        <v>0</v>
      </c>
      <c r="I208" s="1">
        <v>46.416739130434784</v>
      </c>
      <c r="J208" s="1">
        <v>0</v>
      </c>
      <c r="K208" s="19">
        <v>0</v>
      </c>
      <c r="L208" s="1">
        <v>63.908913043478258</v>
      </c>
      <c r="M208" s="1">
        <v>0</v>
      </c>
      <c r="N208" s="19">
        <v>0</v>
      </c>
      <c r="O208" s="19" t="s">
        <v>604</v>
      </c>
    </row>
    <row r="209" spans="1:15" x14ac:dyDescent="0.3">
      <c r="A209" t="s">
        <v>74</v>
      </c>
      <c r="B209" s="30" t="s">
        <v>605</v>
      </c>
      <c r="C209" s="30" t="s">
        <v>606</v>
      </c>
      <c r="D209" s="30" t="s">
        <v>491</v>
      </c>
      <c r="E209" s="1">
        <v>28.847826086956523</v>
      </c>
      <c r="F209" s="1">
        <v>4.5443478260869563</v>
      </c>
      <c r="G209" s="1">
        <v>0</v>
      </c>
      <c r="H209" s="19">
        <v>0</v>
      </c>
      <c r="I209" s="1">
        <v>27.854239130434784</v>
      </c>
      <c r="J209" s="1">
        <v>0</v>
      </c>
      <c r="K209" s="19">
        <v>0</v>
      </c>
      <c r="L209" s="1">
        <v>56.29304347826087</v>
      </c>
      <c r="M209" s="1">
        <v>0</v>
      </c>
      <c r="N209" s="19">
        <v>0</v>
      </c>
      <c r="O209" s="19" t="s">
        <v>607</v>
      </c>
    </row>
    <row r="210" spans="1:15" x14ac:dyDescent="0.3">
      <c r="A210" t="s">
        <v>74</v>
      </c>
      <c r="B210" s="30" t="s">
        <v>608</v>
      </c>
      <c r="C210" s="30" t="s">
        <v>609</v>
      </c>
      <c r="D210" s="30" t="s">
        <v>610</v>
      </c>
      <c r="E210" s="1">
        <v>41.358695652173914</v>
      </c>
      <c r="F210" s="1">
        <v>8.1684782608695645</v>
      </c>
      <c r="G210" s="1">
        <v>8.1739130434782616</v>
      </c>
      <c r="H210" s="19">
        <v>1.0006653359946776</v>
      </c>
      <c r="I210" s="1">
        <v>28.130217391304349</v>
      </c>
      <c r="J210" s="1">
        <v>0</v>
      </c>
      <c r="K210" s="19">
        <v>0</v>
      </c>
      <c r="L210" s="1">
        <v>72.507934782608686</v>
      </c>
      <c r="M210" s="1">
        <v>0</v>
      </c>
      <c r="N210" s="19">
        <v>0</v>
      </c>
      <c r="O210" s="19" t="s">
        <v>611</v>
      </c>
    </row>
    <row r="211" spans="1:15" x14ac:dyDescent="0.3">
      <c r="A211" t="s">
        <v>74</v>
      </c>
      <c r="B211" s="30" t="s">
        <v>612</v>
      </c>
      <c r="C211" s="30" t="s">
        <v>276</v>
      </c>
      <c r="D211" s="30" t="s">
        <v>16</v>
      </c>
      <c r="E211" s="1">
        <v>103.22826086956522</v>
      </c>
      <c r="F211" s="1">
        <v>16.345652173913042</v>
      </c>
      <c r="G211" s="1">
        <v>0</v>
      </c>
      <c r="H211" s="19">
        <v>0</v>
      </c>
      <c r="I211" s="1">
        <v>85.958913043478262</v>
      </c>
      <c r="J211" s="1">
        <v>0</v>
      </c>
      <c r="K211" s="19">
        <v>0</v>
      </c>
      <c r="L211" s="1">
        <v>190.84119565217389</v>
      </c>
      <c r="M211" s="1">
        <v>0</v>
      </c>
      <c r="N211" s="19">
        <v>0</v>
      </c>
      <c r="O211" s="19" t="s">
        <v>613</v>
      </c>
    </row>
    <row r="212" spans="1:15" x14ac:dyDescent="0.3">
      <c r="A212" t="s">
        <v>74</v>
      </c>
      <c r="B212" s="30" t="s">
        <v>614</v>
      </c>
      <c r="C212" s="30" t="s">
        <v>81</v>
      </c>
      <c r="D212" s="30" t="s">
        <v>82</v>
      </c>
      <c r="E212" s="1">
        <v>71.130434782608702</v>
      </c>
      <c r="F212" s="1">
        <v>18.722934782608696</v>
      </c>
      <c r="G212" s="1">
        <v>0</v>
      </c>
      <c r="H212" s="19">
        <v>0</v>
      </c>
      <c r="I212" s="1">
        <v>46.513043478260869</v>
      </c>
      <c r="J212" s="1">
        <v>0.91304347826086951</v>
      </c>
      <c r="K212" s="19">
        <v>1.9629837352776219E-2</v>
      </c>
      <c r="L212" s="1">
        <v>164.69445652173911</v>
      </c>
      <c r="M212" s="1">
        <v>1.0298913043478262</v>
      </c>
      <c r="N212" s="19">
        <v>6.2533452922374708E-3</v>
      </c>
      <c r="O212" s="19" t="s">
        <v>615</v>
      </c>
    </row>
    <row r="213" spans="1:15" x14ac:dyDescent="0.3">
      <c r="A213" t="s">
        <v>74</v>
      </c>
      <c r="B213" s="30" t="s">
        <v>616</v>
      </c>
      <c r="C213" s="30" t="s">
        <v>76</v>
      </c>
      <c r="D213" s="30" t="s">
        <v>109</v>
      </c>
      <c r="E213" s="1">
        <v>40.010869565217391</v>
      </c>
      <c r="F213" s="1">
        <v>14.926630434782609</v>
      </c>
      <c r="G213" s="1">
        <v>0</v>
      </c>
      <c r="H213" s="19">
        <v>0</v>
      </c>
      <c r="I213" s="1">
        <v>51.078804347826086</v>
      </c>
      <c r="J213" s="1">
        <v>0</v>
      </c>
      <c r="K213" s="19">
        <v>0</v>
      </c>
      <c r="L213" s="1">
        <v>136.15163043478262</v>
      </c>
      <c r="M213" s="1">
        <v>0</v>
      </c>
      <c r="N213" s="19">
        <v>0</v>
      </c>
      <c r="O213" s="19" t="s">
        <v>617</v>
      </c>
    </row>
    <row r="214" spans="1:15" x14ac:dyDescent="0.3">
      <c r="A214" t="s">
        <v>74</v>
      </c>
      <c r="B214" s="30" t="s">
        <v>56</v>
      </c>
      <c r="C214" s="30" t="s">
        <v>89</v>
      </c>
      <c r="D214" s="30" t="s">
        <v>90</v>
      </c>
      <c r="E214" s="1">
        <v>71.945652173913047</v>
      </c>
      <c r="F214" s="1">
        <v>13.435760869565216</v>
      </c>
      <c r="G214" s="1">
        <v>0</v>
      </c>
      <c r="H214" s="19">
        <v>0</v>
      </c>
      <c r="I214" s="1">
        <v>75.201086956521735</v>
      </c>
      <c r="J214" s="1">
        <v>0</v>
      </c>
      <c r="K214" s="19">
        <v>0</v>
      </c>
      <c r="L214" s="1">
        <v>142.1217391304348</v>
      </c>
      <c r="M214" s="1">
        <v>0</v>
      </c>
      <c r="N214" s="19">
        <v>0</v>
      </c>
      <c r="O214" s="19" t="s">
        <v>618</v>
      </c>
    </row>
    <row r="215" spans="1:15" x14ac:dyDescent="0.3">
      <c r="A215" t="s">
        <v>74</v>
      </c>
      <c r="B215" s="30" t="s">
        <v>619</v>
      </c>
      <c r="C215" s="30" t="s">
        <v>40</v>
      </c>
      <c r="D215" s="30" t="s">
        <v>42</v>
      </c>
      <c r="E215" s="1">
        <v>32.282608695652172</v>
      </c>
      <c r="F215" s="1">
        <v>13.152173913043478</v>
      </c>
      <c r="G215" s="1">
        <v>0</v>
      </c>
      <c r="H215" s="19">
        <v>0</v>
      </c>
      <c r="I215" s="1">
        <v>29.5625</v>
      </c>
      <c r="J215" s="1">
        <v>0</v>
      </c>
      <c r="K215" s="19">
        <v>0</v>
      </c>
      <c r="L215" s="1">
        <v>69.771739130434781</v>
      </c>
      <c r="M215" s="1">
        <v>0</v>
      </c>
      <c r="N215" s="19">
        <v>0</v>
      </c>
      <c r="O215" s="19" t="s">
        <v>620</v>
      </c>
    </row>
    <row r="216" spans="1:15" x14ac:dyDescent="0.3">
      <c r="A216" t="s">
        <v>74</v>
      </c>
      <c r="B216" s="30" t="s">
        <v>621</v>
      </c>
      <c r="C216" s="30" t="s">
        <v>62</v>
      </c>
      <c r="D216" s="30" t="s">
        <v>109</v>
      </c>
      <c r="E216" s="1">
        <v>94.043478260869563</v>
      </c>
      <c r="F216" s="1">
        <v>21.353913043478261</v>
      </c>
      <c r="G216" s="1">
        <v>0</v>
      </c>
      <c r="H216" s="19">
        <v>0</v>
      </c>
      <c r="I216" s="1">
        <v>111.43978260869564</v>
      </c>
      <c r="J216" s="1">
        <v>0.83695652173913049</v>
      </c>
      <c r="K216" s="19">
        <v>7.5103926277205676E-3</v>
      </c>
      <c r="L216" s="1">
        <v>143.37239130434781</v>
      </c>
      <c r="M216" s="1">
        <v>0.44576086956521738</v>
      </c>
      <c r="N216" s="19">
        <v>3.1091123298555147E-3</v>
      </c>
      <c r="O216" s="19" t="s">
        <v>622</v>
      </c>
    </row>
    <row r="217" spans="1:15" x14ac:dyDescent="0.3">
      <c r="A217" t="s">
        <v>74</v>
      </c>
      <c r="B217" s="30" t="s">
        <v>623</v>
      </c>
      <c r="C217" s="30" t="s">
        <v>76</v>
      </c>
      <c r="D217" s="30" t="s">
        <v>109</v>
      </c>
      <c r="E217" s="1">
        <v>22.782608695652176</v>
      </c>
      <c r="F217" s="1">
        <v>33.426630434782609</v>
      </c>
      <c r="G217" s="1">
        <v>13.347826086956522</v>
      </c>
      <c r="H217" s="19">
        <v>0.39931712868872449</v>
      </c>
      <c r="I217" s="1">
        <v>56.386521739130437</v>
      </c>
      <c r="J217" s="1">
        <v>8.9782608695652169</v>
      </c>
      <c r="K217" s="19">
        <v>0.15922707400010794</v>
      </c>
      <c r="L217" s="1">
        <v>102.28467391304348</v>
      </c>
      <c r="M217" s="1">
        <v>37.537934782608687</v>
      </c>
      <c r="N217" s="19">
        <v>0.36699471530330413</v>
      </c>
      <c r="O217" s="19" t="s">
        <v>624</v>
      </c>
    </row>
    <row r="218" spans="1:15" x14ac:dyDescent="0.3">
      <c r="A218" t="s">
        <v>74</v>
      </c>
      <c r="B218" s="30" t="s">
        <v>625</v>
      </c>
      <c r="C218" s="30" t="s">
        <v>112</v>
      </c>
      <c r="D218" s="30" t="s">
        <v>82</v>
      </c>
      <c r="E218" s="1">
        <v>89.815217391304344</v>
      </c>
      <c r="F218" s="1">
        <v>24.188913043478262</v>
      </c>
      <c r="G218" s="1">
        <v>0</v>
      </c>
      <c r="H218" s="19">
        <v>0</v>
      </c>
      <c r="I218" s="1">
        <v>78.569782608695647</v>
      </c>
      <c r="J218" s="1">
        <v>16.978260869565219</v>
      </c>
      <c r="K218" s="19">
        <v>0.21609148333937434</v>
      </c>
      <c r="L218" s="1">
        <v>159.86347826086958</v>
      </c>
      <c r="M218" s="1">
        <v>15.75</v>
      </c>
      <c r="N218" s="19">
        <v>9.8521564595877992E-2</v>
      </c>
      <c r="O218" s="19" t="s">
        <v>626</v>
      </c>
    </row>
    <row r="219" spans="1:15" x14ac:dyDescent="0.3">
      <c r="A219" t="s">
        <v>74</v>
      </c>
      <c r="B219" s="30" t="s">
        <v>627</v>
      </c>
      <c r="C219" s="30" t="s">
        <v>65</v>
      </c>
      <c r="D219" s="30" t="s">
        <v>26</v>
      </c>
      <c r="E219" s="1">
        <v>36.065217391304351</v>
      </c>
      <c r="F219" s="1">
        <v>9.7408695652173911</v>
      </c>
      <c r="G219" s="1">
        <v>0</v>
      </c>
      <c r="H219" s="19">
        <v>0</v>
      </c>
      <c r="I219" s="1">
        <v>31.151304347826088</v>
      </c>
      <c r="J219" s="1">
        <v>0</v>
      </c>
      <c r="K219" s="19">
        <v>0</v>
      </c>
      <c r="L219" s="1">
        <v>32.099891304347828</v>
      </c>
      <c r="M219" s="1">
        <v>0</v>
      </c>
      <c r="N219" s="19">
        <v>0</v>
      </c>
      <c r="O219" s="19" t="s">
        <v>628</v>
      </c>
    </row>
    <row r="220" spans="1:15" x14ac:dyDescent="0.3">
      <c r="A220" t="s">
        <v>74</v>
      </c>
      <c r="B220" s="30" t="s">
        <v>629</v>
      </c>
      <c r="C220" s="30" t="s">
        <v>76</v>
      </c>
      <c r="D220" s="30" t="s">
        <v>109</v>
      </c>
      <c r="E220" s="1">
        <v>75.836956521739125</v>
      </c>
      <c r="F220" s="1">
        <v>7.8732608695652173</v>
      </c>
      <c r="G220" s="1">
        <v>0</v>
      </c>
      <c r="H220" s="19">
        <v>0</v>
      </c>
      <c r="I220" s="1">
        <v>92.624782608695654</v>
      </c>
      <c r="J220" s="1">
        <v>0</v>
      </c>
      <c r="K220" s="19">
        <v>0</v>
      </c>
      <c r="L220" s="1">
        <v>183.315</v>
      </c>
      <c r="M220" s="1">
        <v>0</v>
      </c>
      <c r="N220" s="19">
        <v>0</v>
      </c>
      <c r="O220" s="19" t="s">
        <v>630</v>
      </c>
    </row>
    <row r="221" spans="1:15" x14ac:dyDescent="0.3">
      <c r="A221" t="s">
        <v>74</v>
      </c>
      <c r="B221" s="30" t="s">
        <v>631</v>
      </c>
      <c r="C221" s="30" t="s">
        <v>276</v>
      </c>
      <c r="D221" s="30" t="s">
        <v>16</v>
      </c>
      <c r="E221" s="1">
        <v>22.206521739130434</v>
      </c>
      <c r="F221" s="1">
        <v>2.7935869565217391</v>
      </c>
      <c r="G221" s="1">
        <v>0</v>
      </c>
      <c r="H221" s="19">
        <v>0</v>
      </c>
      <c r="I221" s="1">
        <v>23.718695652173913</v>
      </c>
      <c r="J221" s="1">
        <v>0</v>
      </c>
      <c r="K221" s="19">
        <v>0</v>
      </c>
      <c r="L221" s="1">
        <v>42.551413043478263</v>
      </c>
      <c r="M221" s="1">
        <v>0</v>
      </c>
      <c r="N221" s="19">
        <v>0</v>
      </c>
      <c r="O221" s="19" t="s">
        <v>632</v>
      </c>
    </row>
    <row r="222" spans="1:15" x14ac:dyDescent="0.3">
      <c r="A222" t="s">
        <v>74</v>
      </c>
      <c r="B222" s="30" t="s">
        <v>633</v>
      </c>
      <c r="C222" s="30" t="s">
        <v>76</v>
      </c>
      <c r="D222" s="30" t="s">
        <v>109</v>
      </c>
      <c r="E222" s="1">
        <v>35.108695652173914</v>
      </c>
      <c r="F222" s="1">
        <v>15.306195652173914</v>
      </c>
      <c r="G222" s="1">
        <v>6.3152173913043477</v>
      </c>
      <c r="H222" s="19">
        <v>0.41259222963136549</v>
      </c>
      <c r="I222" s="1">
        <v>57.951086956521742</v>
      </c>
      <c r="J222" s="1">
        <v>1.7391304347826086</v>
      </c>
      <c r="K222" s="19">
        <v>3.0010316046140857E-2</v>
      </c>
      <c r="L222" s="1">
        <v>45.212934782608698</v>
      </c>
      <c r="M222" s="1">
        <v>3.4873913043478266</v>
      </c>
      <c r="N222" s="19">
        <v>7.7132602011255921E-2</v>
      </c>
      <c r="O222" s="19" t="s">
        <v>634</v>
      </c>
    </row>
    <row r="223" spans="1:15" x14ac:dyDescent="0.3">
      <c r="A223" t="s">
        <v>74</v>
      </c>
      <c r="B223" s="30" t="s">
        <v>635</v>
      </c>
      <c r="C223" s="30" t="s">
        <v>636</v>
      </c>
      <c r="D223" s="30" t="s">
        <v>491</v>
      </c>
      <c r="E223" s="1">
        <v>87.391304347826093</v>
      </c>
      <c r="F223" s="1">
        <v>27.22717391304348</v>
      </c>
      <c r="G223" s="1">
        <v>0</v>
      </c>
      <c r="H223" s="19">
        <v>0</v>
      </c>
      <c r="I223" s="1">
        <v>34.264021739130435</v>
      </c>
      <c r="J223" s="1">
        <v>0</v>
      </c>
      <c r="K223" s="19">
        <v>0</v>
      </c>
      <c r="L223" s="1">
        <v>121.60043478260869</v>
      </c>
      <c r="M223" s="1">
        <v>0</v>
      </c>
      <c r="N223" s="19">
        <v>0</v>
      </c>
      <c r="O223" s="19" t="s">
        <v>637</v>
      </c>
    </row>
    <row r="224" spans="1:15" x14ac:dyDescent="0.3">
      <c r="A224" t="s">
        <v>74</v>
      </c>
      <c r="B224" s="30" t="s">
        <v>638</v>
      </c>
      <c r="C224" s="30" t="s">
        <v>40</v>
      </c>
      <c r="D224" s="30" t="s">
        <v>42</v>
      </c>
      <c r="E224" s="1">
        <v>84.076086956521735</v>
      </c>
      <c r="F224" s="1">
        <v>24.848804347826089</v>
      </c>
      <c r="G224" s="1">
        <v>0</v>
      </c>
      <c r="H224" s="19">
        <v>0</v>
      </c>
      <c r="I224" s="1">
        <v>71.265760869565213</v>
      </c>
      <c r="J224" s="1">
        <v>1.4565217391304348</v>
      </c>
      <c r="K224" s="19">
        <v>2.0437889406614861E-2</v>
      </c>
      <c r="L224" s="1">
        <v>173.14663043478259</v>
      </c>
      <c r="M224" s="1">
        <v>0</v>
      </c>
      <c r="N224" s="19">
        <v>0</v>
      </c>
      <c r="O224" s="19" t="s">
        <v>639</v>
      </c>
    </row>
    <row r="225" spans="1:15" x14ac:dyDescent="0.3">
      <c r="A225" t="s">
        <v>74</v>
      </c>
      <c r="B225" s="30" t="s">
        <v>640</v>
      </c>
      <c r="C225" s="30" t="s">
        <v>152</v>
      </c>
      <c r="D225" s="30" t="s">
        <v>153</v>
      </c>
      <c r="E225" s="1">
        <v>86.336956521739125</v>
      </c>
      <c r="F225" s="1">
        <v>32.014021739130435</v>
      </c>
      <c r="G225" s="1">
        <v>0</v>
      </c>
      <c r="H225" s="19">
        <v>0</v>
      </c>
      <c r="I225" s="1">
        <v>97.781739130434786</v>
      </c>
      <c r="J225" s="1">
        <v>0</v>
      </c>
      <c r="K225" s="19">
        <v>0</v>
      </c>
      <c r="L225" s="1">
        <v>108.71380434782608</v>
      </c>
      <c r="M225" s="1">
        <v>8.1521739130434784E-2</v>
      </c>
      <c r="N225" s="19">
        <v>7.4987477091325748E-4</v>
      </c>
      <c r="O225" s="19" t="s">
        <v>641</v>
      </c>
    </row>
    <row r="226" spans="1:15" x14ac:dyDescent="0.3">
      <c r="A226" t="s">
        <v>74</v>
      </c>
      <c r="B226" s="30" t="s">
        <v>642</v>
      </c>
      <c r="C226" s="30" t="s">
        <v>147</v>
      </c>
      <c r="D226" s="30" t="s">
        <v>109</v>
      </c>
      <c r="E226" s="1">
        <v>88.076086956521735</v>
      </c>
      <c r="F226" s="1">
        <v>13.594673913043479</v>
      </c>
      <c r="G226" s="1">
        <v>0</v>
      </c>
      <c r="H226" s="19">
        <v>0</v>
      </c>
      <c r="I226" s="1">
        <v>88.745217391304351</v>
      </c>
      <c r="J226" s="1">
        <v>0</v>
      </c>
      <c r="K226" s="19">
        <v>0</v>
      </c>
      <c r="L226" s="1">
        <v>136.38793478260871</v>
      </c>
      <c r="M226" s="1">
        <v>1.0616304347826089</v>
      </c>
      <c r="N226" s="19">
        <v>7.7839028538320603E-3</v>
      </c>
      <c r="O226" s="19" t="s">
        <v>643</v>
      </c>
    </row>
    <row r="227" spans="1:15" x14ac:dyDescent="0.3">
      <c r="A227" t="s">
        <v>74</v>
      </c>
      <c r="B227" s="30" t="s">
        <v>644</v>
      </c>
      <c r="C227" s="30" t="s">
        <v>81</v>
      </c>
      <c r="D227" s="30" t="s">
        <v>82</v>
      </c>
      <c r="E227" s="1">
        <v>97.315217391304344</v>
      </c>
      <c r="F227" s="1">
        <v>22.746195652173913</v>
      </c>
      <c r="G227" s="1">
        <v>0</v>
      </c>
      <c r="H227" s="19">
        <v>0</v>
      </c>
      <c r="I227" s="1">
        <v>148.08010869565217</v>
      </c>
      <c r="J227" s="1">
        <v>0</v>
      </c>
      <c r="K227" s="19">
        <v>0</v>
      </c>
      <c r="L227" s="1">
        <v>175.04586956521737</v>
      </c>
      <c r="M227" s="1">
        <v>0</v>
      </c>
      <c r="N227" s="19">
        <v>0</v>
      </c>
      <c r="O227" s="19" t="s">
        <v>645</v>
      </c>
    </row>
    <row r="228" spans="1:15" x14ac:dyDescent="0.3">
      <c r="A228" t="s">
        <v>74</v>
      </c>
      <c r="B228" s="30" t="s">
        <v>646</v>
      </c>
      <c r="C228" s="30" t="s">
        <v>76</v>
      </c>
      <c r="D228" s="30" t="s">
        <v>109</v>
      </c>
      <c r="E228" s="1">
        <v>33.336956521739133</v>
      </c>
      <c r="F228" s="1">
        <v>6.3007608695652166</v>
      </c>
      <c r="G228" s="1">
        <v>0</v>
      </c>
      <c r="H228" s="19">
        <v>0</v>
      </c>
      <c r="I228" s="1">
        <v>48.286304347826089</v>
      </c>
      <c r="J228" s="1">
        <v>0.28260869565217389</v>
      </c>
      <c r="K228" s="19">
        <v>5.8527712872044908E-3</v>
      </c>
      <c r="L228" s="1">
        <v>52.807717391304351</v>
      </c>
      <c r="M228" s="1">
        <v>5.4556521739130428</v>
      </c>
      <c r="N228" s="19">
        <v>0.1033116454075594</v>
      </c>
      <c r="O228" s="19" t="s">
        <v>647</v>
      </c>
    </row>
    <row r="229" spans="1:15" x14ac:dyDescent="0.3">
      <c r="A229" t="s">
        <v>74</v>
      </c>
      <c r="B229" s="30" t="s">
        <v>648</v>
      </c>
      <c r="C229" s="30" t="s">
        <v>342</v>
      </c>
      <c r="D229" s="30" t="s">
        <v>109</v>
      </c>
      <c r="E229" s="1">
        <v>38.5</v>
      </c>
      <c r="F229" s="1">
        <v>9.9054347826086957</v>
      </c>
      <c r="G229" s="1">
        <v>0</v>
      </c>
      <c r="H229" s="19">
        <v>0</v>
      </c>
      <c r="I229" s="1">
        <v>40.094782608695652</v>
      </c>
      <c r="J229" s="1">
        <v>0</v>
      </c>
      <c r="K229" s="19">
        <v>0</v>
      </c>
      <c r="L229" s="1">
        <v>0</v>
      </c>
      <c r="M229" s="1">
        <v>0</v>
      </c>
      <c r="N229" s="19" t="s">
        <v>727</v>
      </c>
      <c r="O229" s="19" t="s">
        <v>649</v>
      </c>
    </row>
    <row r="230" spans="1:15" x14ac:dyDescent="0.3">
      <c r="A230" t="s">
        <v>74</v>
      </c>
      <c r="B230" s="30" t="s">
        <v>650</v>
      </c>
      <c r="C230" s="30" t="s">
        <v>402</v>
      </c>
      <c r="D230" s="30" t="s">
        <v>403</v>
      </c>
      <c r="E230" s="1">
        <v>26.836956521739129</v>
      </c>
      <c r="F230" s="1">
        <v>6.5625</v>
      </c>
      <c r="G230" s="1">
        <v>0</v>
      </c>
      <c r="H230" s="19">
        <v>0</v>
      </c>
      <c r="I230" s="1">
        <v>21.796195652173914</v>
      </c>
      <c r="J230" s="1">
        <v>0</v>
      </c>
      <c r="K230" s="19">
        <v>0</v>
      </c>
      <c r="L230" s="1">
        <v>67.220978260869558</v>
      </c>
      <c r="M230" s="1">
        <v>0</v>
      </c>
      <c r="N230" s="19">
        <v>0</v>
      </c>
      <c r="O230" s="19" t="s">
        <v>651</v>
      </c>
    </row>
    <row r="231" spans="1:15" x14ac:dyDescent="0.3">
      <c r="A231" t="s">
        <v>74</v>
      </c>
      <c r="B231" s="30" t="s">
        <v>652</v>
      </c>
      <c r="C231" s="30" t="s">
        <v>653</v>
      </c>
      <c r="D231" s="30" t="s">
        <v>529</v>
      </c>
      <c r="E231" s="1">
        <v>48.032608695652172</v>
      </c>
      <c r="F231" s="1">
        <v>15.086413043478261</v>
      </c>
      <c r="G231" s="1">
        <v>0</v>
      </c>
      <c r="H231" s="19">
        <v>0</v>
      </c>
      <c r="I231" s="1">
        <v>42.184239130434783</v>
      </c>
      <c r="J231" s="1">
        <v>0</v>
      </c>
      <c r="K231" s="19">
        <v>0</v>
      </c>
      <c r="L231" s="1">
        <v>83.119565217391298</v>
      </c>
      <c r="M231" s="1">
        <v>0</v>
      </c>
      <c r="N231" s="19">
        <v>0</v>
      </c>
      <c r="O231" s="19" t="s">
        <v>654</v>
      </c>
    </row>
    <row r="232" spans="1:15" x14ac:dyDescent="0.3">
      <c r="A232" t="s">
        <v>74</v>
      </c>
      <c r="B232" s="30" t="s">
        <v>655</v>
      </c>
      <c r="C232" s="30" t="s">
        <v>76</v>
      </c>
      <c r="D232" s="30" t="s">
        <v>109</v>
      </c>
      <c r="E232" s="1">
        <v>112.20652173913044</v>
      </c>
      <c r="F232" s="1">
        <v>13.964673913043478</v>
      </c>
      <c r="G232" s="1">
        <v>0</v>
      </c>
      <c r="H232" s="19">
        <v>0</v>
      </c>
      <c r="I232" s="1">
        <v>87.383478260869566</v>
      </c>
      <c r="J232" s="1">
        <v>0</v>
      </c>
      <c r="K232" s="19">
        <v>0</v>
      </c>
      <c r="L232" s="1">
        <v>131.75021739130435</v>
      </c>
      <c r="M232" s="1">
        <v>0</v>
      </c>
      <c r="N232" s="19">
        <v>0</v>
      </c>
      <c r="O232" s="19" t="s">
        <v>656</v>
      </c>
    </row>
    <row r="233" spans="1:15" x14ac:dyDescent="0.3">
      <c r="A233" t="s">
        <v>74</v>
      </c>
      <c r="B233" s="30" t="s">
        <v>657</v>
      </c>
      <c r="C233" s="30" t="s">
        <v>658</v>
      </c>
      <c r="D233" s="30" t="s">
        <v>30</v>
      </c>
      <c r="E233" s="1">
        <v>32.684782608695649</v>
      </c>
      <c r="F233" s="1">
        <v>4.9965217391304346</v>
      </c>
      <c r="G233" s="1">
        <v>0.17391304347826086</v>
      </c>
      <c r="H233" s="19">
        <v>3.4806822137138878E-2</v>
      </c>
      <c r="I233" s="1">
        <v>42.969130434782606</v>
      </c>
      <c r="J233" s="1">
        <v>19.836956521739129</v>
      </c>
      <c r="K233" s="19">
        <v>0.46165599166236632</v>
      </c>
      <c r="L233" s="1">
        <v>63.713804347826091</v>
      </c>
      <c r="M233" s="1">
        <v>26.979347826086954</v>
      </c>
      <c r="N233" s="19">
        <v>0.42344587805181794</v>
      </c>
      <c r="O233" s="19" t="s">
        <v>659</v>
      </c>
    </row>
    <row r="234" spans="1:15" x14ac:dyDescent="0.3">
      <c r="A234" t="s">
        <v>74</v>
      </c>
      <c r="B234" s="30" t="s">
        <v>660</v>
      </c>
      <c r="C234" s="30" t="s">
        <v>180</v>
      </c>
      <c r="D234" s="30" t="s">
        <v>2</v>
      </c>
      <c r="E234" s="1">
        <v>71.391304347826093</v>
      </c>
      <c r="F234" s="1">
        <v>7.5903260869565212</v>
      </c>
      <c r="G234" s="1">
        <v>0</v>
      </c>
      <c r="H234" s="19">
        <v>0</v>
      </c>
      <c r="I234" s="1">
        <v>60.417173913043477</v>
      </c>
      <c r="J234" s="1">
        <v>0</v>
      </c>
      <c r="K234" s="19">
        <v>0</v>
      </c>
      <c r="L234" s="1">
        <v>102.69684782608697</v>
      </c>
      <c r="M234" s="1">
        <v>0.24456521739130435</v>
      </c>
      <c r="N234" s="19">
        <v>2.381428666685718E-3</v>
      </c>
      <c r="O234" s="19" t="s">
        <v>661</v>
      </c>
    </row>
    <row r="235" spans="1:15" x14ac:dyDescent="0.3">
      <c r="A235" t="s">
        <v>74</v>
      </c>
      <c r="B235" s="30" t="s">
        <v>662</v>
      </c>
      <c r="C235" s="30" t="s">
        <v>81</v>
      </c>
      <c r="D235" s="30" t="s">
        <v>82</v>
      </c>
      <c r="E235" s="1">
        <v>61.902173913043477</v>
      </c>
      <c r="F235" s="1">
        <v>23.08641304347826</v>
      </c>
      <c r="G235" s="1">
        <v>0</v>
      </c>
      <c r="H235" s="19">
        <v>0</v>
      </c>
      <c r="I235" s="1">
        <v>59.080760869565218</v>
      </c>
      <c r="J235" s="1">
        <v>0.5</v>
      </c>
      <c r="K235" s="19">
        <v>8.4629918884062526E-3</v>
      </c>
      <c r="L235" s="1">
        <v>137.29043478260868</v>
      </c>
      <c r="M235" s="1">
        <v>18.30836956521739</v>
      </c>
      <c r="N235" s="19">
        <v>0.13335502647513364</v>
      </c>
      <c r="O235" s="19" t="s">
        <v>663</v>
      </c>
    </row>
    <row r="236" spans="1:15" x14ac:dyDescent="0.3">
      <c r="A236" t="s">
        <v>74</v>
      </c>
      <c r="B236" s="30" t="s">
        <v>664</v>
      </c>
      <c r="C236" s="30" t="s">
        <v>494</v>
      </c>
      <c r="D236" s="30" t="s">
        <v>495</v>
      </c>
      <c r="E236" s="1">
        <v>51.010869565217391</v>
      </c>
      <c r="F236" s="1">
        <v>8.1508695652173913</v>
      </c>
      <c r="G236" s="1">
        <v>2.0326086956521738</v>
      </c>
      <c r="H236" s="19">
        <v>0.24937323305062142</v>
      </c>
      <c r="I236" s="1">
        <v>58.333043478260876</v>
      </c>
      <c r="J236" s="1">
        <v>9.6195652173913047</v>
      </c>
      <c r="K236" s="19">
        <v>0.16490765171503957</v>
      </c>
      <c r="L236" s="1">
        <v>104.4945652173913</v>
      </c>
      <c r="M236" s="1">
        <v>14.875</v>
      </c>
      <c r="N236" s="19">
        <v>0.14235190097259065</v>
      </c>
      <c r="O236" s="19" t="s">
        <v>665</v>
      </c>
    </row>
    <row r="237" spans="1:15" x14ac:dyDescent="0.3">
      <c r="A237" t="s">
        <v>74</v>
      </c>
      <c r="B237" s="30" t="s">
        <v>666</v>
      </c>
      <c r="C237" s="30" t="s">
        <v>667</v>
      </c>
      <c r="D237" s="30" t="s">
        <v>212</v>
      </c>
      <c r="E237" s="1">
        <v>53.478260869565219</v>
      </c>
      <c r="F237" s="1">
        <v>10.438152173913043</v>
      </c>
      <c r="G237" s="1">
        <v>0</v>
      </c>
      <c r="H237" s="19">
        <v>0</v>
      </c>
      <c r="I237" s="1">
        <v>42.142065217391306</v>
      </c>
      <c r="J237" s="1">
        <v>0</v>
      </c>
      <c r="K237" s="19">
        <v>0</v>
      </c>
      <c r="L237" s="1">
        <v>126.76597826086956</v>
      </c>
      <c r="M237" s="1">
        <v>0</v>
      </c>
      <c r="N237" s="19">
        <v>0</v>
      </c>
      <c r="O237" s="19" t="s">
        <v>668</v>
      </c>
    </row>
    <row r="238" spans="1:15" x14ac:dyDescent="0.3">
      <c r="A238" t="s">
        <v>74</v>
      </c>
      <c r="B238" s="30" t="s">
        <v>669</v>
      </c>
      <c r="C238" s="30" t="s">
        <v>95</v>
      </c>
      <c r="D238" s="30" t="s">
        <v>82</v>
      </c>
      <c r="E238" s="1">
        <v>41.804347826086953</v>
      </c>
      <c r="F238" s="1">
        <v>3.25</v>
      </c>
      <c r="G238" s="1">
        <v>0</v>
      </c>
      <c r="H238" s="19">
        <v>0</v>
      </c>
      <c r="I238" s="1">
        <v>40.027173913043477</v>
      </c>
      <c r="J238" s="1">
        <v>0</v>
      </c>
      <c r="K238" s="19">
        <v>0</v>
      </c>
      <c r="L238" s="1">
        <v>97.592391304347828</v>
      </c>
      <c r="M238" s="1">
        <v>0</v>
      </c>
      <c r="N238" s="19">
        <v>0</v>
      </c>
      <c r="O238" s="19" t="s">
        <v>670</v>
      </c>
    </row>
    <row r="239" spans="1:15" x14ac:dyDescent="0.3">
      <c r="A239" t="s">
        <v>74</v>
      </c>
      <c r="B239" s="30" t="s">
        <v>671</v>
      </c>
      <c r="C239" s="30" t="s">
        <v>358</v>
      </c>
      <c r="D239" s="30" t="s">
        <v>359</v>
      </c>
      <c r="E239" s="1">
        <v>54.532608695652172</v>
      </c>
      <c r="F239" s="1">
        <v>21.201847826086954</v>
      </c>
      <c r="G239" s="1">
        <v>0</v>
      </c>
      <c r="H239" s="19">
        <v>0</v>
      </c>
      <c r="I239" s="1">
        <v>27.861413043478262</v>
      </c>
      <c r="J239" s="1">
        <v>0</v>
      </c>
      <c r="K239" s="19">
        <v>0</v>
      </c>
      <c r="L239" s="1">
        <v>122.71130434782609</v>
      </c>
      <c r="M239" s="1">
        <v>0</v>
      </c>
      <c r="N239" s="19">
        <v>0</v>
      </c>
      <c r="O239" s="19" t="s">
        <v>672</v>
      </c>
    </row>
    <row r="240" spans="1:15" x14ac:dyDescent="0.3">
      <c r="A240" t="s">
        <v>74</v>
      </c>
      <c r="B240" s="30" t="s">
        <v>673</v>
      </c>
      <c r="C240" s="30" t="s">
        <v>76</v>
      </c>
      <c r="D240" s="30" t="s">
        <v>109</v>
      </c>
      <c r="E240" s="1">
        <v>61.467391304347828</v>
      </c>
      <c r="F240" s="1">
        <v>13.247282608695652</v>
      </c>
      <c r="G240" s="1">
        <v>0</v>
      </c>
      <c r="H240" s="19">
        <v>0</v>
      </c>
      <c r="I240" s="1">
        <v>76.698369565217391</v>
      </c>
      <c r="J240" s="1">
        <v>0</v>
      </c>
      <c r="K240" s="19">
        <v>0</v>
      </c>
      <c r="L240" s="1">
        <v>111.17391304347827</v>
      </c>
      <c r="M240" s="1">
        <v>2.8695652173913042</v>
      </c>
      <c r="N240" s="19">
        <v>2.5811497849041843E-2</v>
      </c>
      <c r="O240" s="19" t="s">
        <v>674</v>
      </c>
    </row>
    <row r="241" spans="1:15" x14ac:dyDescent="0.3">
      <c r="A241" t="s">
        <v>74</v>
      </c>
      <c r="B241" s="30" t="s">
        <v>675</v>
      </c>
      <c r="C241" s="30" t="s">
        <v>482</v>
      </c>
      <c r="D241" s="30" t="s">
        <v>483</v>
      </c>
      <c r="E241" s="1">
        <v>46.717391304347828</v>
      </c>
      <c r="F241" s="1">
        <v>11.548913043478262</v>
      </c>
      <c r="G241" s="1">
        <v>0</v>
      </c>
      <c r="H241" s="19">
        <v>0</v>
      </c>
      <c r="I241" s="1">
        <v>26.55</v>
      </c>
      <c r="J241" s="1">
        <v>0</v>
      </c>
      <c r="K241" s="19">
        <v>0</v>
      </c>
      <c r="L241" s="1">
        <v>80.769565217391303</v>
      </c>
      <c r="M241" s="1">
        <v>0</v>
      </c>
      <c r="N241" s="19">
        <v>0</v>
      </c>
      <c r="O241" s="19" t="s">
        <v>676</v>
      </c>
    </row>
    <row r="242" spans="1:15" x14ac:dyDescent="0.3">
      <c r="A242" t="s">
        <v>74</v>
      </c>
      <c r="B242" s="30" t="s">
        <v>677</v>
      </c>
      <c r="C242" s="30" t="s">
        <v>678</v>
      </c>
      <c r="D242" s="30" t="s">
        <v>1</v>
      </c>
      <c r="E242" s="1">
        <v>28.989130434782609</v>
      </c>
      <c r="F242" s="1">
        <v>2.4818478260869568</v>
      </c>
      <c r="G242" s="1">
        <v>0</v>
      </c>
      <c r="H242" s="19">
        <v>0</v>
      </c>
      <c r="I242" s="1">
        <v>31.074347826086957</v>
      </c>
      <c r="J242" s="1">
        <v>0</v>
      </c>
      <c r="K242" s="19">
        <v>0</v>
      </c>
      <c r="L242" s="1">
        <v>45.766304347826086</v>
      </c>
      <c r="M242" s="1">
        <v>0</v>
      </c>
      <c r="N242" s="19">
        <v>0</v>
      </c>
      <c r="O242" s="19" t="s">
        <v>679</v>
      </c>
    </row>
    <row r="243" spans="1:15" x14ac:dyDescent="0.3">
      <c r="A243" t="s">
        <v>74</v>
      </c>
      <c r="B243" s="30" t="s">
        <v>680</v>
      </c>
      <c r="C243" s="30" t="s">
        <v>60</v>
      </c>
      <c r="D243" s="30" t="s">
        <v>39</v>
      </c>
      <c r="E243" s="1">
        <v>29.021739130434781</v>
      </c>
      <c r="F243" s="1">
        <v>8.1622826086956515</v>
      </c>
      <c r="G243" s="1">
        <v>0</v>
      </c>
      <c r="H243" s="19">
        <v>0</v>
      </c>
      <c r="I243" s="1">
        <v>31.384239130434782</v>
      </c>
      <c r="J243" s="1">
        <v>0</v>
      </c>
      <c r="K243" s="19">
        <v>0</v>
      </c>
      <c r="L243" s="1">
        <v>56.283478260869565</v>
      </c>
      <c r="M243" s="1">
        <v>0</v>
      </c>
      <c r="N243" s="19">
        <v>0</v>
      </c>
      <c r="O243" s="19" t="s">
        <v>681</v>
      </c>
    </row>
    <row r="244" spans="1:15" x14ac:dyDescent="0.3">
      <c r="A244" t="s">
        <v>74</v>
      </c>
      <c r="B244" s="30" t="s">
        <v>682</v>
      </c>
      <c r="C244" s="30" t="s">
        <v>59</v>
      </c>
      <c r="D244" s="30" t="s">
        <v>411</v>
      </c>
      <c r="E244" s="1">
        <v>53.891304347826086</v>
      </c>
      <c r="F244" s="1">
        <v>18.184782608695652</v>
      </c>
      <c r="G244" s="1">
        <v>0</v>
      </c>
      <c r="H244" s="19">
        <v>0</v>
      </c>
      <c r="I244" s="1">
        <v>35.290760869565219</v>
      </c>
      <c r="J244" s="1">
        <v>0</v>
      </c>
      <c r="K244" s="19">
        <v>0</v>
      </c>
      <c r="L244" s="1">
        <v>86.701195652173922</v>
      </c>
      <c r="M244" s="1">
        <v>0</v>
      </c>
      <c r="N244" s="19">
        <v>0</v>
      </c>
      <c r="O244" s="19" t="s">
        <v>683</v>
      </c>
    </row>
    <row r="245" spans="1:15" x14ac:dyDescent="0.3">
      <c r="A245" t="s">
        <v>74</v>
      </c>
      <c r="B245" s="30" t="s">
        <v>684</v>
      </c>
      <c r="C245" s="30" t="s">
        <v>265</v>
      </c>
      <c r="D245" s="30" t="s">
        <v>20</v>
      </c>
      <c r="E245" s="1">
        <v>27.989130434782609</v>
      </c>
      <c r="F245" s="1">
        <v>0</v>
      </c>
      <c r="G245" s="1">
        <v>0</v>
      </c>
      <c r="H245" s="19" t="s">
        <v>727</v>
      </c>
      <c r="I245" s="1">
        <v>19.963369565217391</v>
      </c>
      <c r="J245" s="1">
        <v>0</v>
      </c>
      <c r="K245" s="19">
        <v>0</v>
      </c>
      <c r="L245" s="1">
        <v>35.915217391304346</v>
      </c>
      <c r="M245" s="1">
        <v>0</v>
      </c>
      <c r="N245" s="19">
        <v>0</v>
      </c>
      <c r="O245" s="19" t="s">
        <v>685</v>
      </c>
    </row>
    <row r="246" spans="1:15" x14ac:dyDescent="0.3">
      <c r="A246" t="s">
        <v>74</v>
      </c>
      <c r="B246" s="30" t="s">
        <v>686</v>
      </c>
      <c r="C246" s="30" t="s">
        <v>76</v>
      </c>
      <c r="D246" s="30" t="s">
        <v>109</v>
      </c>
      <c r="E246" s="1">
        <v>74.945652173913047</v>
      </c>
      <c r="F246" s="1">
        <v>7.2082608695652173</v>
      </c>
      <c r="G246" s="1">
        <v>0</v>
      </c>
      <c r="H246" s="19">
        <v>0</v>
      </c>
      <c r="I246" s="1">
        <v>64.715869565217389</v>
      </c>
      <c r="J246" s="1">
        <v>0.34782608695652173</v>
      </c>
      <c r="K246" s="19">
        <v>5.374664503364204E-3</v>
      </c>
      <c r="L246" s="1">
        <v>124.95032608695652</v>
      </c>
      <c r="M246" s="1">
        <v>0</v>
      </c>
      <c r="N246" s="19">
        <v>0</v>
      </c>
      <c r="O246" s="19" t="s">
        <v>687</v>
      </c>
    </row>
    <row r="247" spans="1:15" x14ac:dyDescent="0.3">
      <c r="A247" t="s">
        <v>74</v>
      </c>
      <c r="B247" s="30" t="s">
        <v>688</v>
      </c>
      <c r="C247" s="30" t="s">
        <v>81</v>
      </c>
      <c r="D247" s="30" t="s">
        <v>82</v>
      </c>
      <c r="E247" s="1">
        <v>30.717391304347824</v>
      </c>
      <c r="F247" s="1">
        <v>1.7853260869565217</v>
      </c>
      <c r="G247" s="1">
        <v>0</v>
      </c>
      <c r="H247" s="19">
        <v>0</v>
      </c>
      <c r="I247" s="1">
        <v>23.714673913043477</v>
      </c>
      <c r="J247" s="1">
        <v>0.72826086956521741</v>
      </c>
      <c r="K247" s="19">
        <v>3.0709292998739545E-2</v>
      </c>
      <c r="L247" s="1">
        <v>56.982826086956521</v>
      </c>
      <c r="M247" s="1">
        <v>6.0353260869565215</v>
      </c>
      <c r="N247" s="19">
        <v>0.10591482559581261</v>
      </c>
      <c r="O247" s="19" t="s">
        <v>689</v>
      </c>
    </row>
    <row r="248" spans="1:15" x14ac:dyDescent="0.3">
      <c r="A248" t="s">
        <v>74</v>
      </c>
      <c r="B248" s="30" t="s">
        <v>690</v>
      </c>
      <c r="C248" s="30" t="s">
        <v>66</v>
      </c>
      <c r="D248" s="30" t="s">
        <v>31</v>
      </c>
      <c r="E248" s="1">
        <v>104.58695652173913</v>
      </c>
      <c r="F248" s="1">
        <v>18.073043478260871</v>
      </c>
      <c r="G248" s="1">
        <v>0</v>
      </c>
      <c r="H248" s="19">
        <v>0</v>
      </c>
      <c r="I248" s="1">
        <v>68.963043478260872</v>
      </c>
      <c r="J248" s="1">
        <v>0</v>
      </c>
      <c r="K248" s="19">
        <v>0</v>
      </c>
      <c r="L248" s="1">
        <v>159.42847826086955</v>
      </c>
      <c r="M248" s="1">
        <v>0</v>
      </c>
      <c r="N248" s="19">
        <v>0</v>
      </c>
      <c r="O248" s="19" t="s">
        <v>691</v>
      </c>
    </row>
    <row r="249" spans="1:15" x14ac:dyDescent="0.3">
      <c r="A249" t="s">
        <v>74</v>
      </c>
      <c r="B249" s="30" t="s">
        <v>692</v>
      </c>
      <c r="C249" s="30" t="s">
        <v>316</v>
      </c>
      <c r="D249" s="30" t="s">
        <v>9</v>
      </c>
      <c r="E249" s="1">
        <v>64.989130434782609</v>
      </c>
      <c r="F249" s="1">
        <v>11.301630434782609</v>
      </c>
      <c r="G249" s="1">
        <v>0</v>
      </c>
      <c r="H249" s="19">
        <v>0</v>
      </c>
      <c r="I249" s="1">
        <v>42.741847826086953</v>
      </c>
      <c r="J249" s="1">
        <v>0</v>
      </c>
      <c r="K249" s="19">
        <v>0</v>
      </c>
      <c r="L249" s="1">
        <v>104.87771739130434</v>
      </c>
      <c r="M249" s="1">
        <v>0</v>
      </c>
      <c r="N249" s="19">
        <v>0</v>
      </c>
      <c r="O249" s="19" t="s">
        <v>693</v>
      </c>
    </row>
    <row r="250" spans="1:15" x14ac:dyDescent="0.3">
      <c r="A250" t="s">
        <v>74</v>
      </c>
      <c r="B250" s="30" t="s">
        <v>694</v>
      </c>
      <c r="C250" s="30" t="s">
        <v>695</v>
      </c>
      <c r="D250" s="30" t="s">
        <v>495</v>
      </c>
      <c r="E250" s="1">
        <v>32.5</v>
      </c>
      <c r="F250" s="1">
        <v>1.826086956521739</v>
      </c>
      <c r="G250" s="1">
        <v>0</v>
      </c>
      <c r="H250" s="19">
        <v>0</v>
      </c>
      <c r="I250" s="1">
        <v>15.220652173913043</v>
      </c>
      <c r="J250" s="1">
        <v>0</v>
      </c>
      <c r="K250" s="19">
        <v>0</v>
      </c>
      <c r="L250" s="1">
        <v>50.935326086956522</v>
      </c>
      <c r="M250" s="1">
        <v>0</v>
      </c>
      <c r="N250" s="19">
        <v>0</v>
      </c>
      <c r="O250" s="19" t="s">
        <v>696</v>
      </c>
    </row>
    <row r="251" spans="1:15" x14ac:dyDescent="0.3">
      <c r="A251" t="s">
        <v>74</v>
      </c>
      <c r="B251" s="30" t="s">
        <v>697</v>
      </c>
      <c r="C251" s="30" t="s">
        <v>428</v>
      </c>
      <c r="D251" s="30" t="s">
        <v>48</v>
      </c>
      <c r="E251" s="1">
        <v>74.489130434782609</v>
      </c>
      <c r="F251" s="1">
        <v>9.4910869565217393</v>
      </c>
      <c r="G251" s="1">
        <v>0</v>
      </c>
      <c r="H251" s="19">
        <v>0</v>
      </c>
      <c r="I251" s="1">
        <v>47.114673913043482</v>
      </c>
      <c r="J251" s="1">
        <v>7.3260869565217392</v>
      </c>
      <c r="K251" s="19">
        <v>0.15549480338212732</v>
      </c>
      <c r="L251" s="1">
        <v>113.19554347826087</v>
      </c>
      <c r="M251" s="1">
        <v>2.2739130434782608</v>
      </c>
      <c r="N251" s="19">
        <v>2.0088361905475229E-2</v>
      </c>
      <c r="O251" s="19" t="s">
        <v>698</v>
      </c>
    </row>
    <row r="252" spans="1:15" x14ac:dyDescent="0.3">
      <c r="A252" t="s">
        <v>74</v>
      </c>
      <c r="B252" s="30" t="s">
        <v>699</v>
      </c>
      <c r="C252" s="30" t="s">
        <v>22</v>
      </c>
      <c r="D252" s="30" t="s">
        <v>47</v>
      </c>
      <c r="E252" s="1">
        <v>42.815217391304351</v>
      </c>
      <c r="F252" s="1">
        <v>7.7798913043478262</v>
      </c>
      <c r="G252" s="1">
        <v>0</v>
      </c>
      <c r="H252" s="19">
        <v>0</v>
      </c>
      <c r="I252" s="1">
        <v>38.184782608695649</v>
      </c>
      <c r="J252" s="1">
        <v>0</v>
      </c>
      <c r="K252" s="19">
        <v>0</v>
      </c>
      <c r="L252" s="1">
        <v>90.179347826086953</v>
      </c>
      <c r="M252" s="1">
        <v>1.6440217391304348</v>
      </c>
      <c r="N252" s="19">
        <v>1.8230579159886701E-2</v>
      </c>
      <c r="O252" s="19" t="s">
        <v>700</v>
      </c>
    </row>
    <row r="253" spans="1:15" x14ac:dyDescent="0.3">
      <c r="A253" t="s">
        <v>74</v>
      </c>
      <c r="B253" s="30" t="s">
        <v>701</v>
      </c>
      <c r="C253" s="30" t="s">
        <v>76</v>
      </c>
      <c r="D253" s="30" t="s">
        <v>109</v>
      </c>
      <c r="E253" s="1">
        <v>66.913043478260875</v>
      </c>
      <c r="F253" s="1">
        <v>24.826086956521738</v>
      </c>
      <c r="G253" s="1">
        <v>0</v>
      </c>
      <c r="H253" s="19">
        <v>0</v>
      </c>
      <c r="I253" s="1">
        <v>59.728260869565219</v>
      </c>
      <c r="J253" s="1">
        <v>0</v>
      </c>
      <c r="K253" s="19">
        <v>0</v>
      </c>
      <c r="L253" s="1">
        <v>89.847826086956516</v>
      </c>
      <c r="M253" s="1">
        <v>0</v>
      </c>
      <c r="N253" s="19">
        <v>0</v>
      </c>
      <c r="O253" s="19" t="s">
        <v>702</v>
      </c>
    </row>
    <row r="254" spans="1:15" x14ac:dyDescent="0.3">
      <c r="A254" t="s">
        <v>74</v>
      </c>
      <c r="B254" s="30" t="s">
        <v>703</v>
      </c>
      <c r="C254" s="30" t="s">
        <v>371</v>
      </c>
      <c r="D254" s="30" t="s">
        <v>302</v>
      </c>
      <c r="E254" s="1">
        <v>42.521739130434781</v>
      </c>
      <c r="F254" s="1">
        <v>7.4920652173913043</v>
      </c>
      <c r="G254" s="1">
        <v>0</v>
      </c>
      <c r="H254" s="19">
        <v>0</v>
      </c>
      <c r="I254" s="1">
        <v>39.810978260869568</v>
      </c>
      <c r="J254" s="1">
        <v>0</v>
      </c>
      <c r="K254" s="19">
        <v>0</v>
      </c>
      <c r="L254" s="1">
        <v>52.089130434782604</v>
      </c>
      <c r="M254" s="1">
        <v>0.24456521739130435</v>
      </c>
      <c r="N254" s="19">
        <v>4.6951295855765622E-3</v>
      </c>
      <c r="O254" s="19" t="s">
        <v>704</v>
      </c>
    </row>
    <row r="255" spans="1:15" x14ac:dyDescent="0.3">
      <c r="A255" t="s">
        <v>74</v>
      </c>
      <c r="B255" s="30" t="s">
        <v>705</v>
      </c>
      <c r="C255" s="30" t="s">
        <v>262</v>
      </c>
      <c r="D255" s="30" t="s">
        <v>51</v>
      </c>
      <c r="E255" s="1">
        <v>43.913043478260867</v>
      </c>
      <c r="F255" s="1">
        <v>8.2441304347826083</v>
      </c>
      <c r="G255" s="1">
        <v>0</v>
      </c>
      <c r="H255" s="19">
        <v>0</v>
      </c>
      <c r="I255" s="1">
        <v>18.485543478260869</v>
      </c>
      <c r="J255" s="1">
        <v>0</v>
      </c>
      <c r="K255" s="19">
        <v>0</v>
      </c>
      <c r="L255" s="1">
        <v>56.706304347826084</v>
      </c>
      <c r="M255" s="1">
        <v>0</v>
      </c>
      <c r="N255" s="19">
        <v>0</v>
      </c>
      <c r="O255" s="19" t="s">
        <v>706</v>
      </c>
    </row>
    <row r="256" spans="1:15" x14ac:dyDescent="0.3">
      <c r="A256" t="s">
        <v>74</v>
      </c>
      <c r="B256" s="30" t="s">
        <v>707</v>
      </c>
      <c r="C256" s="30" t="s">
        <v>708</v>
      </c>
      <c r="D256" s="30" t="s">
        <v>457</v>
      </c>
      <c r="E256" s="1">
        <v>54.173913043478258</v>
      </c>
      <c r="F256" s="1">
        <v>13.968260869565217</v>
      </c>
      <c r="G256" s="1">
        <v>0</v>
      </c>
      <c r="H256" s="19">
        <v>0</v>
      </c>
      <c r="I256" s="1">
        <v>70.660217391304343</v>
      </c>
      <c r="J256" s="1">
        <v>0</v>
      </c>
      <c r="K256" s="19">
        <v>0</v>
      </c>
      <c r="L256" s="1">
        <v>93.727826086956512</v>
      </c>
      <c r="M256" s="1">
        <v>0.16304347826086957</v>
      </c>
      <c r="N256" s="19">
        <v>1.7395418742519972E-3</v>
      </c>
      <c r="O256" s="19" t="s">
        <v>709</v>
      </c>
    </row>
    <row r="257" spans="1:15" x14ac:dyDescent="0.3">
      <c r="A257" t="s">
        <v>74</v>
      </c>
      <c r="B257" s="30" t="s">
        <v>710</v>
      </c>
      <c r="C257" s="30" t="s">
        <v>152</v>
      </c>
      <c r="D257" s="30" t="s">
        <v>153</v>
      </c>
      <c r="E257" s="1">
        <v>40.739130434782609</v>
      </c>
      <c r="F257" s="1">
        <v>16.489130434782609</v>
      </c>
      <c r="G257" s="1">
        <v>0</v>
      </c>
      <c r="H257" s="19">
        <v>0</v>
      </c>
      <c r="I257" s="1">
        <v>37.959239130434781</v>
      </c>
      <c r="J257" s="1">
        <v>0</v>
      </c>
      <c r="K257" s="19">
        <v>0</v>
      </c>
      <c r="L257" s="1">
        <v>92.698369565217391</v>
      </c>
      <c r="M257" s="1">
        <v>0</v>
      </c>
      <c r="N257" s="19">
        <v>0</v>
      </c>
      <c r="O257" s="19" t="s">
        <v>711</v>
      </c>
    </row>
  </sheetData>
  <pageMargins left="0.7" right="0.7" top="0.75" bottom="0.75" header="0.3" footer="0.3"/>
  <pageSetup orientation="portrait" r:id="rId1"/>
  <ignoredErrors>
    <ignoredError sqref="O2:O32 O34 O36:O45 O47:O111 O113:O115 O117:O150 O152:O167 O169:O174 O176:O257"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257"/>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728</v>
      </c>
      <c r="B1" s="28" t="s">
        <v>729</v>
      </c>
      <c r="C1" s="28" t="s">
        <v>730</v>
      </c>
      <c r="D1" s="28" t="s">
        <v>731</v>
      </c>
      <c r="E1" s="20" t="s">
        <v>723</v>
      </c>
      <c r="F1" s="20" t="s">
        <v>764</v>
      </c>
      <c r="G1" s="28" t="s">
        <v>765</v>
      </c>
      <c r="H1" s="20" t="s">
        <v>766</v>
      </c>
      <c r="I1" s="20" t="s">
        <v>767</v>
      </c>
      <c r="J1" s="20" t="s">
        <v>768</v>
      </c>
      <c r="K1" s="20" t="s">
        <v>773</v>
      </c>
      <c r="L1" s="20" t="s">
        <v>774</v>
      </c>
      <c r="M1" s="20" t="s">
        <v>769</v>
      </c>
      <c r="N1" s="20" t="s">
        <v>770</v>
      </c>
      <c r="O1" s="20" t="s">
        <v>771</v>
      </c>
      <c r="P1" s="20" t="s">
        <v>772</v>
      </c>
      <c r="Q1" s="20" t="s">
        <v>775</v>
      </c>
      <c r="R1" s="20" t="s">
        <v>776</v>
      </c>
      <c r="S1" s="20" t="s">
        <v>777</v>
      </c>
      <c r="T1" s="20" t="s">
        <v>778</v>
      </c>
      <c r="U1" s="20" t="s">
        <v>740</v>
      </c>
    </row>
    <row r="2" spans="1:21" x14ac:dyDescent="0.3">
      <c r="A2" t="s">
        <v>74</v>
      </c>
      <c r="B2" s="30" t="s">
        <v>75</v>
      </c>
      <c r="C2" s="30" t="s">
        <v>76</v>
      </c>
      <c r="D2" s="30" t="s">
        <v>12</v>
      </c>
      <c r="E2" s="1">
        <v>51.847826086956523</v>
      </c>
      <c r="F2" s="1">
        <v>5.7236956521739124</v>
      </c>
      <c r="G2" s="29">
        <v>0</v>
      </c>
      <c r="H2" s="1">
        <v>0</v>
      </c>
      <c r="I2" s="1">
        <v>0</v>
      </c>
      <c r="J2" s="29">
        <v>0</v>
      </c>
      <c r="K2" s="29">
        <v>0</v>
      </c>
      <c r="L2" s="29">
        <v>7.6480434782608713</v>
      </c>
      <c r="M2" s="1">
        <v>7.7697826086956514</v>
      </c>
      <c r="N2" s="1">
        <v>0.14985744234800838</v>
      </c>
      <c r="O2" s="1">
        <v>5.6492391304347835</v>
      </c>
      <c r="P2" s="1">
        <v>0.10895807127882601</v>
      </c>
      <c r="Q2" s="1">
        <v>15.661195652173912</v>
      </c>
      <c r="R2" s="1">
        <v>0.30206079664570229</v>
      </c>
      <c r="S2" s="1">
        <v>25.134130434782605</v>
      </c>
      <c r="T2" s="1">
        <v>0.48476729559748422</v>
      </c>
      <c r="U2" s="1" t="s">
        <v>77</v>
      </c>
    </row>
    <row r="3" spans="1:21" x14ac:dyDescent="0.3">
      <c r="A3" t="s">
        <v>74</v>
      </c>
      <c r="B3" s="30" t="s">
        <v>78</v>
      </c>
      <c r="C3" s="30" t="s">
        <v>57</v>
      </c>
      <c r="D3" s="30" t="s">
        <v>67</v>
      </c>
      <c r="E3" s="1">
        <v>53.641304347826086</v>
      </c>
      <c r="F3" s="1">
        <v>5.5652173913043477</v>
      </c>
      <c r="G3" s="29">
        <v>0.59782608695652173</v>
      </c>
      <c r="H3" s="1">
        <v>0.27717391304347827</v>
      </c>
      <c r="I3" s="1">
        <v>0.2391304347826087</v>
      </c>
      <c r="J3" s="29">
        <v>0</v>
      </c>
      <c r="K3" s="29">
        <v>0</v>
      </c>
      <c r="L3" s="29">
        <v>2.1630434782608696</v>
      </c>
      <c r="M3" s="1">
        <v>0</v>
      </c>
      <c r="N3" s="1">
        <v>0</v>
      </c>
      <c r="O3" s="1">
        <v>0</v>
      </c>
      <c r="P3" s="1">
        <v>0</v>
      </c>
      <c r="Q3" s="1">
        <v>2.2472826086956523</v>
      </c>
      <c r="R3" s="1">
        <v>4.1894630192502537E-2</v>
      </c>
      <c r="S3" s="1">
        <v>2.1967391304347821</v>
      </c>
      <c r="T3" s="1">
        <v>4.0952380952380942E-2</v>
      </c>
      <c r="U3" s="1" t="s">
        <v>79</v>
      </c>
    </row>
    <row r="4" spans="1:21" x14ac:dyDescent="0.3">
      <c r="A4" t="s">
        <v>74</v>
      </c>
      <c r="B4" s="30" t="s">
        <v>80</v>
      </c>
      <c r="C4" s="30" t="s">
        <v>81</v>
      </c>
      <c r="D4" s="30" t="s">
        <v>82</v>
      </c>
      <c r="E4" s="1">
        <v>111.04347826086956</v>
      </c>
      <c r="F4" s="1">
        <v>5.7391304347826084</v>
      </c>
      <c r="G4" s="29">
        <v>0</v>
      </c>
      <c r="H4" s="1">
        <v>1.826086956521739</v>
      </c>
      <c r="I4" s="1">
        <v>0</v>
      </c>
      <c r="J4" s="29">
        <v>0</v>
      </c>
      <c r="K4" s="29">
        <v>0</v>
      </c>
      <c r="L4" s="29">
        <v>2.3861956521739129</v>
      </c>
      <c r="M4" s="1">
        <v>5.5652173913043477</v>
      </c>
      <c r="N4" s="1">
        <v>5.0117462803445575E-2</v>
      </c>
      <c r="O4" s="1">
        <v>8.1979347826086979</v>
      </c>
      <c r="P4" s="1">
        <v>7.382635082223965E-2</v>
      </c>
      <c r="Q4" s="1">
        <v>5.9021739130434785</v>
      </c>
      <c r="R4" s="1">
        <v>5.3151918559122949E-2</v>
      </c>
      <c r="S4" s="1">
        <v>6.7259782608695655</v>
      </c>
      <c r="T4" s="1">
        <v>6.0570673453406422E-2</v>
      </c>
      <c r="U4" s="1" t="s">
        <v>83</v>
      </c>
    </row>
    <row r="5" spans="1:21" x14ac:dyDescent="0.3">
      <c r="A5" t="s">
        <v>74</v>
      </c>
      <c r="B5" s="30" t="s">
        <v>84</v>
      </c>
      <c r="C5" s="30" t="s">
        <v>85</v>
      </c>
      <c r="D5" s="30" t="s">
        <v>86</v>
      </c>
      <c r="E5" s="1">
        <v>31.826086956521738</v>
      </c>
      <c r="F5" s="1">
        <v>4.0293478260869557</v>
      </c>
      <c r="G5" s="29">
        <v>0</v>
      </c>
      <c r="H5" s="1">
        <v>0</v>
      </c>
      <c r="I5" s="1">
        <v>25.119565217391305</v>
      </c>
      <c r="J5" s="29">
        <v>0</v>
      </c>
      <c r="K5" s="29">
        <v>0</v>
      </c>
      <c r="L5" s="29">
        <v>3.7880434782608696</v>
      </c>
      <c r="M5" s="1">
        <v>0</v>
      </c>
      <c r="N5" s="1">
        <v>0</v>
      </c>
      <c r="O5" s="1">
        <v>5.5576086956521751</v>
      </c>
      <c r="P5" s="1">
        <v>0.17462431693989075</v>
      </c>
      <c r="Q5" s="1">
        <v>9.7690217391304355</v>
      </c>
      <c r="R5" s="1">
        <v>0.30695013661202186</v>
      </c>
      <c r="S5" s="1">
        <v>10.464673913043478</v>
      </c>
      <c r="T5" s="1">
        <v>0.32880806010928965</v>
      </c>
      <c r="U5" s="1" t="s">
        <v>87</v>
      </c>
    </row>
    <row r="6" spans="1:21" x14ac:dyDescent="0.3">
      <c r="A6" t="s">
        <v>74</v>
      </c>
      <c r="B6" s="30" t="s">
        <v>88</v>
      </c>
      <c r="C6" s="30" t="s">
        <v>89</v>
      </c>
      <c r="D6" s="30" t="s">
        <v>90</v>
      </c>
      <c r="E6" s="1">
        <v>72.739130434782609</v>
      </c>
      <c r="F6" s="1">
        <v>10.782608695652174</v>
      </c>
      <c r="G6" s="29">
        <v>0.30434782608695654</v>
      </c>
      <c r="H6" s="1">
        <v>0</v>
      </c>
      <c r="I6" s="1">
        <v>0</v>
      </c>
      <c r="J6" s="29">
        <v>0</v>
      </c>
      <c r="K6" s="29">
        <v>0</v>
      </c>
      <c r="L6" s="29">
        <v>4.0520652173913057</v>
      </c>
      <c r="M6" s="1">
        <v>6.6820652173913047</v>
      </c>
      <c r="N6" s="1">
        <v>9.186341900777048E-2</v>
      </c>
      <c r="O6" s="1">
        <v>11.260869565217391</v>
      </c>
      <c r="P6" s="1">
        <v>0.15481171548117154</v>
      </c>
      <c r="Q6" s="1">
        <v>5.4974999999999996</v>
      </c>
      <c r="R6" s="1">
        <v>7.5578302450687376E-2</v>
      </c>
      <c r="S6" s="1">
        <v>5.5436956521739118</v>
      </c>
      <c r="T6" s="1">
        <v>7.621338912133889E-2</v>
      </c>
      <c r="U6" s="1" t="s">
        <v>91</v>
      </c>
    </row>
    <row r="7" spans="1:21" x14ac:dyDescent="0.3">
      <c r="A7" t="s">
        <v>74</v>
      </c>
      <c r="B7" s="30" t="s">
        <v>92</v>
      </c>
      <c r="C7" s="30" t="s">
        <v>53</v>
      </c>
      <c r="D7" s="30" t="s">
        <v>27</v>
      </c>
      <c r="E7" s="1">
        <v>41.793478260869563</v>
      </c>
      <c r="F7" s="1">
        <v>5.6726086956521726</v>
      </c>
      <c r="G7" s="29">
        <v>0.2608695652173913</v>
      </c>
      <c r="H7" s="1">
        <v>0.24456521739130435</v>
      </c>
      <c r="I7" s="1">
        <v>0.32608695652173914</v>
      </c>
      <c r="J7" s="29">
        <v>0</v>
      </c>
      <c r="K7" s="29">
        <v>0</v>
      </c>
      <c r="L7" s="29">
        <v>0</v>
      </c>
      <c r="M7" s="1">
        <v>2.6678260869565213</v>
      </c>
      <c r="N7" s="1">
        <v>6.3833550065019506E-2</v>
      </c>
      <c r="O7" s="1">
        <v>0.10652173913043479</v>
      </c>
      <c r="P7" s="1">
        <v>2.5487646293888169E-3</v>
      </c>
      <c r="Q7" s="1">
        <v>0.7443478260869566</v>
      </c>
      <c r="R7" s="1">
        <v>1.7810143042912875E-2</v>
      </c>
      <c r="S7" s="1">
        <v>0.79858695652173917</v>
      </c>
      <c r="T7" s="1">
        <v>1.9107932379713918E-2</v>
      </c>
      <c r="U7" s="1" t="s">
        <v>93</v>
      </c>
    </row>
    <row r="8" spans="1:21" x14ac:dyDescent="0.3">
      <c r="A8" t="s">
        <v>74</v>
      </c>
      <c r="B8" s="30" t="s">
        <v>94</v>
      </c>
      <c r="C8" s="30" t="s">
        <v>95</v>
      </c>
      <c r="D8" s="30" t="s">
        <v>82</v>
      </c>
      <c r="E8" s="1">
        <v>44.673913043478258</v>
      </c>
      <c r="F8" s="1">
        <v>5.7391304347826084</v>
      </c>
      <c r="G8" s="29">
        <v>0.13043478260869565</v>
      </c>
      <c r="H8" s="1">
        <v>0.21739130434782608</v>
      </c>
      <c r="I8" s="1">
        <v>6.6304347826086953</v>
      </c>
      <c r="J8" s="29">
        <v>0</v>
      </c>
      <c r="K8" s="29">
        <v>0</v>
      </c>
      <c r="L8" s="29">
        <v>5.1010869565217378</v>
      </c>
      <c r="M8" s="1">
        <v>5.8641304347826084</v>
      </c>
      <c r="N8" s="1">
        <v>0.13126520681265208</v>
      </c>
      <c r="O8" s="1">
        <v>6.7445652173913038</v>
      </c>
      <c r="P8" s="1">
        <v>0.15097323600973236</v>
      </c>
      <c r="Q8" s="1">
        <v>8.070652173913043</v>
      </c>
      <c r="R8" s="1">
        <v>0.18065693430656934</v>
      </c>
      <c r="S8" s="1">
        <v>12.995543478260874</v>
      </c>
      <c r="T8" s="1">
        <v>0.2908978102189782</v>
      </c>
      <c r="U8" s="1" t="s">
        <v>96</v>
      </c>
    </row>
    <row r="9" spans="1:21" x14ac:dyDescent="0.3">
      <c r="A9" t="s">
        <v>74</v>
      </c>
      <c r="B9" s="30" t="s">
        <v>97</v>
      </c>
      <c r="C9" s="30" t="s">
        <v>98</v>
      </c>
      <c r="D9" s="30" t="s">
        <v>99</v>
      </c>
      <c r="E9" s="1">
        <v>50.913043478260867</v>
      </c>
      <c r="F9" s="1">
        <v>5.8586956521739131</v>
      </c>
      <c r="G9" s="29">
        <v>0.16304347826086957</v>
      </c>
      <c r="H9" s="1">
        <v>0.23369565217391305</v>
      </c>
      <c r="I9" s="1">
        <v>0.34782608695652173</v>
      </c>
      <c r="J9" s="29">
        <v>0</v>
      </c>
      <c r="K9" s="29">
        <v>0</v>
      </c>
      <c r="L9" s="29">
        <v>1.0190217391304348</v>
      </c>
      <c r="M9" s="1">
        <v>0</v>
      </c>
      <c r="N9" s="1">
        <v>0</v>
      </c>
      <c r="O9" s="1">
        <v>8.0978260869565233</v>
      </c>
      <c r="P9" s="1">
        <v>0.15905209222886427</v>
      </c>
      <c r="Q9" s="1">
        <v>1.9358695652173912</v>
      </c>
      <c r="R9" s="1">
        <v>3.8023057216054652E-2</v>
      </c>
      <c r="S9" s="1">
        <v>4.3020652173913048</v>
      </c>
      <c r="T9" s="1">
        <v>8.4498292058070038E-2</v>
      </c>
      <c r="U9" s="1" t="s">
        <v>100</v>
      </c>
    </row>
    <row r="10" spans="1:21" x14ac:dyDescent="0.3">
      <c r="A10" t="s">
        <v>74</v>
      </c>
      <c r="B10" s="30" t="s">
        <v>101</v>
      </c>
      <c r="C10" s="30" t="s">
        <v>102</v>
      </c>
      <c r="D10" s="30" t="s">
        <v>45</v>
      </c>
      <c r="E10" s="1">
        <v>67.804347826086953</v>
      </c>
      <c r="F10" s="1">
        <v>0</v>
      </c>
      <c r="G10" s="29">
        <v>0</v>
      </c>
      <c r="H10" s="1">
        <v>0</v>
      </c>
      <c r="I10" s="1">
        <v>0</v>
      </c>
      <c r="J10" s="29">
        <v>0</v>
      </c>
      <c r="K10" s="29">
        <v>0</v>
      </c>
      <c r="L10" s="29">
        <v>0.3016304347826087</v>
      </c>
      <c r="M10" s="1">
        <v>0</v>
      </c>
      <c r="N10" s="1">
        <v>0</v>
      </c>
      <c r="O10" s="1">
        <v>0</v>
      </c>
      <c r="P10" s="1">
        <v>0</v>
      </c>
      <c r="Q10" s="1">
        <v>2.0869565217391304</v>
      </c>
      <c r="R10" s="1">
        <v>3.0779095864058994E-2</v>
      </c>
      <c r="S10" s="1">
        <v>5.1847826086956523</v>
      </c>
      <c r="T10" s="1">
        <v>7.6466816287271561E-2</v>
      </c>
      <c r="U10" s="1" t="s">
        <v>103</v>
      </c>
    </row>
    <row r="11" spans="1:21" x14ac:dyDescent="0.3">
      <c r="A11" t="s">
        <v>74</v>
      </c>
      <c r="B11" s="30" t="s">
        <v>104</v>
      </c>
      <c r="C11" s="30" t="s">
        <v>57</v>
      </c>
      <c r="D11" s="30" t="s">
        <v>67</v>
      </c>
      <c r="E11" s="1">
        <v>40.532608695652172</v>
      </c>
      <c r="F11" s="1">
        <v>2</v>
      </c>
      <c r="G11" s="29">
        <v>4.3478260869565216E-2</v>
      </c>
      <c r="H11" s="1">
        <v>0.2608695652173913</v>
      </c>
      <c r="I11" s="1">
        <v>0.21739130434782608</v>
      </c>
      <c r="J11" s="29">
        <v>0</v>
      </c>
      <c r="K11" s="29">
        <v>0</v>
      </c>
      <c r="L11" s="29">
        <v>2.7038043478260869</v>
      </c>
      <c r="M11" s="1">
        <v>0</v>
      </c>
      <c r="N11" s="1">
        <v>0</v>
      </c>
      <c r="O11" s="1">
        <v>0</v>
      </c>
      <c r="P11" s="1">
        <v>0</v>
      </c>
      <c r="Q11" s="1">
        <v>2.0407608695652177</v>
      </c>
      <c r="R11" s="1">
        <v>5.0348618932689743E-2</v>
      </c>
      <c r="S11" s="1">
        <v>1.9625000000000001</v>
      </c>
      <c r="T11" s="1">
        <v>4.8417806382408154E-2</v>
      </c>
      <c r="U11" s="1" t="s">
        <v>105</v>
      </c>
    </row>
    <row r="12" spans="1:21" x14ac:dyDescent="0.3">
      <c r="A12" t="s">
        <v>74</v>
      </c>
      <c r="B12" s="30" t="s">
        <v>106</v>
      </c>
      <c r="C12" s="30" t="s">
        <v>17</v>
      </c>
      <c r="D12" s="30" t="s">
        <v>3</v>
      </c>
      <c r="E12" s="1">
        <v>48.532608695652172</v>
      </c>
      <c r="F12" s="1">
        <v>5.7391304347826084</v>
      </c>
      <c r="G12" s="29">
        <v>0</v>
      </c>
      <c r="H12" s="1">
        <v>0.34782608695652173</v>
      </c>
      <c r="I12" s="1">
        <v>0.2608695652173913</v>
      </c>
      <c r="J12" s="29">
        <v>0</v>
      </c>
      <c r="K12" s="29">
        <v>0</v>
      </c>
      <c r="L12" s="29">
        <v>0.79728260869565226</v>
      </c>
      <c r="M12" s="1">
        <v>2.5498913043478262</v>
      </c>
      <c r="N12" s="1">
        <v>5.2539753639417694E-2</v>
      </c>
      <c r="O12" s="1">
        <v>0</v>
      </c>
      <c r="P12" s="1">
        <v>0</v>
      </c>
      <c r="Q12" s="1">
        <v>4.469130434782608</v>
      </c>
      <c r="R12" s="1">
        <v>9.2085106382978718E-2</v>
      </c>
      <c r="S12" s="1">
        <v>4.556304347826087</v>
      </c>
      <c r="T12" s="1">
        <v>9.3881298992161258E-2</v>
      </c>
      <c r="U12" s="1" t="s">
        <v>107</v>
      </c>
    </row>
    <row r="13" spans="1:21" x14ac:dyDescent="0.3">
      <c r="A13" t="s">
        <v>74</v>
      </c>
      <c r="B13" s="30" t="s">
        <v>108</v>
      </c>
      <c r="C13" s="30" t="s">
        <v>76</v>
      </c>
      <c r="D13" s="30" t="s">
        <v>109</v>
      </c>
      <c r="E13" s="1">
        <v>74.891304347826093</v>
      </c>
      <c r="F13" s="1">
        <v>5.3804347826086953</v>
      </c>
      <c r="G13" s="29">
        <v>0</v>
      </c>
      <c r="H13" s="1">
        <v>0.25</v>
      </c>
      <c r="I13" s="1">
        <v>10.760869565217391</v>
      </c>
      <c r="J13" s="29">
        <v>0</v>
      </c>
      <c r="K13" s="29">
        <v>5.6521739130434785</v>
      </c>
      <c r="L13" s="29">
        <v>4.9759782608695664</v>
      </c>
      <c r="M13" s="1">
        <v>11.356195652173911</v>
      </c>
      <c r="N13" s="1">
        <v>0.15163570391872275</v>
      </c>
      <c r="O13" s="1">
        <v>11.855434782608697</v>
      </c>
      <c r="P13" s="1">
        <v>0.15830188679245283</v>
      </c>
      <c r="Q13" s="1">
        <v>8.8096739130434791</v>
      </c>
      <c r="R13" s="1">
        <v>0.11763280116110306</v>
      </c>
      <c r="S13" s="1">
        <v>13.030978260869567</v>
      </c>
      <c r="T13" s="1">
        <v>0.17399854862119013</v>
      </c>
      <c r="U13" s="1" t="s">
        <v>110</v>
      </c>
    </row>
    <row r="14" spans="1:21" x14ac:dyDescent="0.3">
      <c r="A14" t="s">
        <v>74</v>
      </c>
      <c r="B14" s="30" t="s">
        <v>111</v>
      </c>
      <c r="C14" s="30" t="s">
        <v>112</v>
      </c>
      <c r="D14" s="30" t="s">
        <v>82</v>
      </c>
      <c r="E14" s="1">
        <v>70.728260869565219</v>
      </c>
      <c r="F14" s="1">
        <v>7.3913043478260869</v>
      </c>
      <c r="G14" s="29">
        <v>0</v>
      </c>
      <c r="H14" s="1">
        <v>0.40217391304347827</v>
      </c>
      <c r="I14" s="1">
        <v>5.1304347826086953</v>
      </c>
      <c r="J14" s="29">
        <v>0</v>
      </c>
      <c r="K14" s="29">
        <v>0</v>
      </c>
      <c r="L14" s="29">
        <v>3.6542391304347825</v>
      </c>
      <c r="M14" s="1">
        <v>1.4836956521739131</v>
      </c>
      <c r="N14" s="1">
        <v>2.0977408944213925E-2</v>
      </c>
      <c r="O14" s="1">
        <v>6.4075000000000006</v>
      </c>
      <c r="P14" s="1">
        <v>9.0593207315199029E-2</v>
      </c>
      <c r="Q14" s="1">
        <v>2.4148913043478255</v>
      </c>
      <c r="R14" s="1">
        <v>3.4143230367296745E-2</v>
      </c>
      <c r="S14" s="1">
        <v>3.5050000000000008</v>
      </c>
      <c r="T14" s="1">
        <v>4.9555862916858776E-2</v>
      </c>
      <c r="U14" s="1" t="s">
        <v>113</v>
      </c>
    </row>
    <row r="15" spans="1:21" x14ac:dyDescent="0.3">
      <c r="A15" t="s">
        <v>74</v>
      </c>
      <c r="B15" s="30" t="s">
        <v>114</v>
      </c>
      <c r="C15" s="30" t="s">
        <v>115</v>
      </c>
      <c r="D15" s="30" t="s">
        <v>41</v>
      </c>
      <c r="E15" s="1">
        <v>21.576086956521738</v>
      </c>
      <c r="F15" s="1">
        <v>5.7391304347826084</v>
      </c>
      <c r="G15" s="29">
        <v>0.2608695652173913</v>
      </c>
      <c r="H15" s="1">
        <v>0.2608695652173913</v>
      </c>
      <c r="I15" s="1">
        <v>0.2608695652173913</v>
      </c>
      <c r="J15" s="29">
        <v>0</v>
      </c>
      <c r="K15" s="29">
        <v>0</v>
      </c>
      <c r="L15" s="29">
        <v>0</v>
      </c>
      <c r="M15" s="1">
        <v>0</v>
      </c>
      <c r="N15" s="1">
        <v>0</v>
      </c>
      <c r="O15" s="1">
        <v>10.68782608695652</v>
      </c>
      <c r="P15" s="1">
        <v>0.49535516372795962</v>
      </c>
      <c r="Q15" s="1">
        <v>0.57750000000000024</v>
      </c>
      <c r="R15" s="1">
        <v>2.6765743073047871E-2</v>
      </c>
      <c r="S15" s="1">
        <v>3.0043478260869563</v>
      </c>
      <c r="T15" s="1">
        <v>0.13924433249370277</v>
      </c>
      <c r="U15" s="1" t="s">
        <v>116</v>
      </c>
    </row>
    <row r="16" spans="1:21" x14ac:dyDescent="0.3">
      <c r="A16" t="s">
        <v>74</v>
      </c>
      <c r="B16" s="30" t="s">
        <v>117</v>
      </c>
      <c r="C16" s="30" t="s">
        <v>118</v>
      </c>
      <c r="D16" s="30" t="s">
        <v>7</v>
      </c>
      <c r="E16" s="1">
        <v>55.010869565217391</v>
      </c>
      <c r="F16" s="1">
        <v>5.3950000000000005</v>
      </c>
      <c r="G16" s="29">
        <v>0.33695652173913043</v>
      </c>
      <c r="H16" s="1">
        <v>0.11956521739130435</v>
      </c>
      <c r="I16" s="1">
        <v>0</v>
      </c>
      <c r="J16" s="29">
        <v>0</v>
      </c>
      <c r="K16" s="29">
        <v>0</v>
      </c>
      <c r="L16" s="29">
        <v>3.1466304347826082</v>
      </c>
      <c r="M16" s="1">
        <v>4.9320652173913047</v>
      </c>
      <c r="N16" s="1">
        <v>8.9656194427978661E-2</v>
      </c>
      <c r="O16" s="1">
        <v>9.0163043478260878</v>
      </c>
      <c r="P16" s="1">
        <v>0.16390041493775936</v>
      </c>
      <c r="Q16" s="1">
        <v>5.6713043478260854</v>
      </c>
      <c r="R16" s="1">
        <v>0.10309425014819203</v>
      </c>
      <c r="S16" s="1">
        <v>5.1375000000000002</v>
      </c>
      <c r="T16" s="1">
        <v>9.3390634262003558E-2</v>
      </c>
      <c r="U16" s="1" t="s">
        <v>119</v>
      </c>
    </row>
    <row r="17" spans="1:21" x14ac:dyDescent="0.3">
      <c r="A17" t="s">
        <v>74</v>
      </c>
      <c r="B17" s="30" t="s">
        <v>120</v>
      </c>
      <c r="C17" s="30" t="s">
        <v>89</v>
      </c>
      <c r="D17" s="30" t="s">
        <v>90</v>
      </c>
      <c r="E17" s="1">
        <v>50.858695652173914</v>
      </c>
      <c r="F17" s="1">
        <v>11.043478260869565</v>
      </c>
      <c r="G17" s="29">
        <v>0.22826086956521738</v>
      </c>
      <c r="H17" s="1">
        <v>0</v>
      </c>
      <c r="I17" s="1">
        <v>0</v>
      </c>
      <c r="J17" s="29">
        <v>0</v>
      </c>
      <c r="K17" s="29">
        <v>0</v>
      </c>
      <c r="L17" s="29">
        <v>1.142717391304348</v>
      </c>
      <c r="M17" s="1">
        <v>0</v>
      </c>
      <c r="N17" s="1">
        <v>0</v>
      </c>
      <c r="O17" s="1">
        <v>7.1875</v>
      </c>
      <c r="P17" s="1">
        <v>0.14132293225048087</v>
      </c>
      <c r="Q17" s="1">
        <v>2.4285869565217397</v>
      </c>
      <c r="R17" s="1">
        <v>4.7751656336824121E-2</v>
      </c>
      <c r="S17" s="1">
        <v>1.0488043478260871</v>
      </c>
      <c r="T17" s="1">
        <v>2.0621927762342382E-2</v>
      </c>
      <c r="U17" s="1" t="s">
        <v>121</v>
      </c>
    </row>
    <row r="18" spans="1:21" x14ac:dyDescent="0.3">
      <c r="A18" t="s">
        <v>74</v>
      </c>
      <c r="B18" s="30" t="s">
        <v>122</v>
      </c>
      <c r="C18" s="30" t="s">
        <v>123</v>
      </c>
      <c r="D18" s="30" t="s">
        <v>124</v>
      </c>
      <c r="E18" s="1">
        <v>47.260869565217391</v>
      </c>
      <c r="F18" s="1">
        <v>4.3043478260869561</v>
      </c>
      <c r="G18" s="29">
        <v>0</v>
      </c>
      <c r="H18" s="1">
        <v>0.2608695652173913</v>
      </c>
      <c r="I18" s="1">
        <v>9.7826086956521743E-2</v>
      </c>
      <c r="J18" s="29">
        <v>0</v>
      </c>
      <c r="K18" s="29">
        <v>0</v>
      </c>
      <c r="L18" s="29">
        <v>0</v>
      </c>
      <c r="M18" s="1">
        <v>0</v>
      </c>
      <c r="N18" s="1">
        <v>0</v>
      </c>
      <c r="O18" s="1">
        <v>29.081521739130437</v>
      </c>
      <c r="P18" s="1">
        <v>0.61534038638454469</v>
      </c>
      <c r="Q18" s="1">
        <v>0</v>
      </c>
      <c r="R18" s="1">
        <v>0</v>
      </c>
      <c r="S18" s="1">
        <v>4.8396739130434785</v>
      </c>
      <c r="T18" s="1">
        <v>0.10240340386384546</v>
      </c>
      <c r="U18" s="1" t="s">
        <v>125</v>
      </c>
    </row>
    <row r="19" spans="1:21" x14ac:dyDescent="0.3">
      <c r="A19" t="s">
        <v>74</v>
      </c>
      <c r="B19" s="30" t="s">
        <v>126</v>
      </c>
      <c r="C19" s="30" t="s">
        <v>127</v>
      </c>
      <c r="D19" s="30" t="s">
        <v>128</v>
      </c>
      <c r="E19" s="1">
        <v>36</v>
      </c>
      <c r="F19" s="1">
        <v>0</v>
      </c>
      <c r="G19" s="29">
        <v>0.13043478260869565</v>
      </c>
      <c r="H19" s="1">
        <v>0.21739130434782608</v>
      </c>
      <c r="I19" s="1">
        <v>0.16304347826086957</v>
      </c>
      <c r="J19" s="29">
        <v>0</v>
      </c>
      <c r="K19" s="29">
        <v>0</v>
      </c>
      <c r="L19" s="29">
        <v>0</v>
      </c>
      <c r="M19" s="1">
        <v>0.2608695652173913</v>
      </c>
      <c r="N19" s="1">
        <v>7.246376811594203E-3</v>
      </c>
      <c r="O19" s="1">
        <v>7.6521739130434785</v>
      </c>
      <c r="P19" s="1">
        <v>0.21256038647342995</v>
      </c>
      <c r="Q19" s="1">
        <v>0</v>
      </c>
      <c r="R19" s="1">
        <v>0</v>
      </c>
      <c r="S19" s="1">
        <v>0</v>
      </c>
      <c r="T19" s="1">
        <v>0</v>
      </c>
      <c r="U19" s="1" t="s">
        <v>129</v>
      </c>
    </row>
    <row r="20" spans="1:21" x14ac:dyDescent="0.3">
      <c r="A20" t="s">
        <v>74</v>
      </c>
      <c r="B20" s="30" t="s">
        <v>130</v>
      </c>
      <c r="C20" s="30" t="s">
        <v>131</v>
      </c>
      <c r="D20" s="30" t="s">
        <v>132</v>
      </c>
      <c r="E20" s="1">
        <v>42.076086956521742</v>
      </c>
      <c r="F20" s="1">
        <v>9.8260869565217384</v>
      </c>
      <c r="G20" s="29">
        <v>8.6956521739130432E-2</v>
      </c>
      <c r="H20" s="1">
        <v>9.7826086956521743E-2</v>
      </c>
      <c r="I20" s="1">
        <v>0</v>
      </c>
      <c r="J20" s="29">
        <v>0</v>
      </c>
      <c r="K20" s="29">
        <v>0</v>
      </c>
      <c r="L20" s="29">
        <v>0.3669565217391304</v>
      </c>
      <c r="M20" s="1">
        <v>0</v>
      </c>
      <c r="N20" s="1">
        <v>0</v>
      </c>
      <c r="O20" s="1">
        <v>10.160326086956522</v>
      </c>
      <c r="P20" s="1">
        <v>0.24147507104107463</v>
      </c>
      <c r="Q20" s="1">
        <v>2.2420652173913043</v>
      </c>
      <c r="R20" s="1">
        <v>5.3285972616894856E-2</v>
      </c>
      <c r="S20" s="1">
        <v>3.8594565217391299</v>
      </c>
      <c r="T20" s="1">
        <v>9.1725652286230933E-2</v>
      </c>
      <c r="U20" s="1" t="s">
        <v>133</v>
      </c>
    </row>
    <row r="21" spans="1:21" x14ac:dyDescent="0.3">
      <c r="A21" t="s">
        <v>74</v>
      </c>
      <c r="B21" s="30" t="s">
        <v>134</v>
      </c>
      <c r="C21" s="30" t="s">
        <v>76</v>
      </c>
      <c r="D21" s="30" t="s">
        <v>109</v>
      </c>
      <c r="E21" s="1">
        <v>94.380434782608702</v>
      </c>
      <c r="F21" s="1">
        <v>13.130434782608699</v>
      </c>
      <c r="G21" s="29">
        <v>0.70652173913043481</v>
      </c>
      <c r="H21" s="1">
        <v>0.58695652173913049</v>
      </c>
      <c r="I21" s="1">
        <v>0</v>
      </c>
      <c r="J21" s="29">
        <v>0</v>
      </c>
      <c r="K21" s="29">
        <v>0</v>
      </c>
      <c r="L21" s="29">
        <v>10.436847826086957</v>
      </c>
      <c r="M21" s="1">
        <v>0</v>
      </c>
      <c r="N21" s="1">
        <v>0</v>
      </c>
      <c r="O21" s="1">
        <v>5.7424999999999997</v>
      </c>
      <c r="P21" s="1">
        <v>6.0844178279396512E-2</v>
      </c>
      <c r="Q21" s="1">
        <v>20.987500000000001</v>
      </c>
      <c r="R21" s="1">
        <v>0.22237130024185189</v>
      </c>
      <c r="S21" s="1">
        <v>48.113043478260856</v>
      </c>
      <c r="T21" s="1">
        <v>0.50977772659219145</v>
      </c>
      <c r="U21" s="1" t="s">
        <v>135</v>
      </c>
    </row>
    <row r="22" spans="1:21" x14ac:dyDescent="0.3">
      <c r="A22" t="s">
        <v>74</v>
      </c>
      <c r="B22" s="30" t="s">
        <v>136</v>
      </c>
      <c r="C22" s="30" t="s">
        <v>137</v>
      </c>
      <c r="D22" s="30" t="s">
        <v>33</v>
      </c>
      <c r="E22" s="1">
        <v>54.065217391304351</v>
      </c>
      <c r="F22" s="1">
        <v>5.5747826086956449</v>
      </c>
      <c r="G22" s="29">
        <v>5.434782608695652E-2</v>
      </c>
      <c r="H22" s="1">
        <v>0</v>
      </c>
      <c r="I22" s="1">
        <v>0.16304347826086957</v>
      </c>
      <c r="J22" s="29">
        <v>0</v>
      </c>
      <c r="K22" s="29">
        <v>5.434782608695652E-2</v>
      </c>
      <c r="L22" s="29">
        <v>2.0751086956521743</v>
      </c>
      <c r="M22" s="1">
        <v>5.2071739130434764</v>
      </c>
      <c r="N22" s="1">
        <v>9.6312826698833898E-2</v>
      </c>
      <c r="O22" s="1">
        <v>5.2235869565217401</v>
      </c>
      <c r="P22" s="1">
        <v>9.6616405307599532E-2</v>
      </c>
      <c r="Q22" s="1">
        <v>5.0869565217391308</v>
      </c>
      <c r="R22" s="1">
        <v>9.4089264173703252E-2</v>
      </c>
      <c r="S22" s="1">
        <v>5.1573913043478257</v>
      </c>
      <c r="T22" s="1">
        <v>9.5392038600723747E-2</v>
      </c>
      <c r="U22" s="1" t="s">
        <v>138</v>
      </c>
    </row>
    <row r="23" spans="1:21" x14ac:dyDescent="0.3">
      <c r="A23" t="s">
        <v>74</v>
      </c>
      <c r="B23" s="30" t="s">
        <v>139</v>
      </c>
      <c r="C23" s="30" t="s">
        <v>140</v>
      </c>
      <c r="D23" s="30" t="s">
        <v>69</v>
      </c>
      <c r="E23" s="1">
        <v>41.695652173913047</v>
      </c>
      <c r="F23" s="1">
        <v>5.6470652173913054</v>
      </c>
      <c r="G23" s="29">
        <v>0.61956521739130432</v>
      </c>
      <c r="H23" s="1">
        <v>6.5217391304347824E-2</v>
      </c>
      <c r="I23" s="1">
        <v>3.1739130434782608</v>
      </c>
      <c r="J23" s="29">
        <v>0</v>
      </c>
      <c r="K23" s="29">
        <v>0</v>
      </c>
      <c r="L23" s="29">
        <v>0</v>
      </c>
      <c r="M23" s="1">
        <v>3.0005434782608691</v>
      </c>
      <c r="N23" s="1">
        <v>7.1962982273201234E-2</v>
      </c>
      <c r="O23" s="1">
        <v>2.5056521739130431</v>
      </c>
      <c r="P23" s="1">
        <v>6.0093847758081319E-2</v>
      </c>
      <c r="Q23" s="1">
        <v>5.9782608695652176E-2</v>
      </c>
      <c r="R23" s="1">
        <v>1.4337851929092805E-3</v>
      </c>
      <c r="S23" s="1">
        <v>0.11141304347826086</v>
      </c>
      <c r="T23" s="1">
        <v>2.6720542231491134E-3</v>
      </c>
      <c r="U23" s="1" t="s">
        <v>141</v>
      </c>
    </row>
    <row r="24" spans="1:21" x14ac:dyDescent="0.3">
      <c r="A24" t="s">
        <v>74</v>
      </c>
      <c r="B24" s="30" t="s">
        <v>142</v>
      </c>
      <c r="C24" s="30" t="s">
        <v>143</v>
      </c>
      <c r="D24" s="30" t="s">
        <v>144</v>
      </c>
      <c r="E24" s="1">
        <v>49.260869565217391</v>
      </c>
      <c r="F24" s="1">
        <v>11.465217391304344</v>
      </c>
      <c r="G24" s="29">
        <v>0</v>
      </c>
      <c r="H24" s="1">
        <v>0</v>
      </c>
      <c r="I24" s="1">
        <v>28.119565217391305</v>
      </c>
      <c r="J24" s="29">
        <v>0.20652173913043478</v>
      </c>
      <c r="K24" s="29">
        <v>0</v>
      </c>
      <c r="L24" s="29">
        <v>0</v>
      </c>
      <c r="M24" s="1">
        <v>0</v>
      </c>
      <c r="N24" s="1">
        <v>0</v>
      </c>
      <c r="O24" s="1">
        <v>0.45076086956521744</v>
      </c>
      <c r="P24" s="1">
        <v>9.1504854368932055E-3</v>
      </c>
      <c r="Q24" s="1">
        <v>0</v>
      </c>
      <c r="R24" s="1">
        <v>0</v>
      </c>
      <c r="S24" s="1">
        <v>0</v>
      </c>
      <c r="T24" s="1">
        <v>0</v>
      </c>
      <c r="U24" s="1" t="s">
        <v>145</v>
      </c>
    </row>
    <row r="25" spans="1:21" x14ac:dyDescent="0.3">
      <c r="A25" t="s">
        <v>74</v>
      </c>
      <c r="B25" s="30" t="s">
        <v>146</v>
      </c>
      <c r="C25" s="30" t="s">
        <v>147</v>
      </c>
      <c r="D25" s="30" t="s">
        <v>109</v>
      </c>
      <c r="E25" s="1">
        <v>77.402173913043484</v>
      </c>
      <c r="F25" s="1">
        <v>5.3043478260869561</v>
      </c>
      <c r="G25" s="29">
        <v>0</v>
      </c>
      <c r="H25" s="1">
        <v>4.4347826086956523</v>
      </c>
      <c r="I25" s="1">
        <v>0</v>
      </c>
      <c r="J25" s="29">
        <v>0</v>
      </c>
      <c r="K25" s="29">
        <v>0</v>
      </c>
      <c r="L25" s="29">
        <v>4.5661956521739144</v>
      </c>
      <c r="M25" s="1">
        <v>5.1304347826086953</v>
      </c>
      <c r="N25" s="1">
        <v>6.6282825445864335E-2</v>
      </c>
      <c r="O25" s="1">
        <v>5.981304347826085</v>
      </c>
      <c r="P25" s="1">
        <v>7.7275663530403008E-2</v>
      </c>
      <c r="Q25" s="1">
        <v>9.2717391304347831</v>
      </c>
      <c r="R25" s="1">
        <v>0.11978654683330993</v>
      </c>
      <c r="S25" s="1">
        <v>13.223804347826087</v>
      </c>
      <c r="T25" s="1">
        <v>0.17084538688386461</v>
      </c>
      <c r="U25" s="1" t="s">
        <v>148</v>
      </c>
    </row>
    <row r="26" spans="1:21" x14ac:dyDescent="0.3">
      <c r="A26" t="s">
        <v>74</v>
      </c>
      <c r="B26" s="30" t="s">
        <v>149</v>
      </c>
      <c r="C26" s="30" t="s">
        <v>50</v>
      </c>
      <c r="D26" s="30" t="s">
        <v>12</v>
      </c>
      <c r="E26" s="1">
        <v>84.641304347826093</v>
      </c>
      <c r="F26" s="1">
        <v>5.7391304347826084</v>
      </c>
      <c r="G26" s="29">
        <v>0.70652173913043481</v>
      </c>
      <c r="H26" s="1">
        <v>0</v>
      </c>
      <c r="I26" s="1">
        <v>0</v>
      </c>
      <c r="J26" s="29">
        <v>0</v>
      </c>
      <c r="K26" s="29">
        <v>0</v>
      </c>
      <c r="L26" s="29">
        <v>0</v>
      </c>
      <c r="M26" s="1">
        <v>0</v>
      </c>
      <c r="N26" s="1">
        <v>0</v>
      </c>
      <c r="O26" s="1">
        <v>0.67119565217391308</v>
      </c>
      <c r="P26" s="1">
        <v>7.9298831385642733E-3</v>
      </c>
      <c r="Q26" s="1">
        <v>0</v>
      </c>
      <c r="R26" s="1">
        <v>0</v>
      </c>
      <c r="S26" s="1">
        <v>0</v>
      </c>
      <c r="T26" s="1">
        <v>0</v>
      </c>
      <c r="U26" s="1" t="s">
        <v>150</v>
      </c>
    </row>
    <row r="27" spans="1:21" x14ac:dyDescent="0.3">
      <c r="A27" t="s">
        <v>74</v>
      </c>
      <c r="B27" s="30" t="s">
        <v>151</v>
      </c>
      <c r="C27" s="30" t="s">
        <v>152</v>
      </c>
      <c r="D27" s="30" t="s">
        <v>153</v>
      </c>
      <c r="E27" s="1">
        <v>55.217391304347828</v>
      </c>
      <c r="F27" s="1">
        <v>5.7391304347826084</v>
      </c>
      <c r="G27" s="29">
        <v>0.25</v>
      </c>
      <c r="H27" s="1">
        <v>0</v>
      </c>
      <c r="I27" s="1">
        <v>0</v>
      </c>
      <c r="J27" s="29">
        <v>0</v>
      </c>
      <c r="K27" s="29">
        <v>0.40217391304347827</v>
      </c>
      <c r="L27" s="29">
        <v>1.4456521739130436E-2</v>
      </c>
      <c r="M27" s="1">
        <v>0</v>
      </c>
      <c r="N27" s="1">
        <v>0</v>
      </c>
      <c r="O27" s="1">
        <v>2.740326086956522</v>
      </c>
      <c r="P27" s="1">
        <v>4.9627952755905515E-2</v>
      </c>
      <c r="Q27" s="1">
        <v>0.48543478260869571</v>
      </c>
      <c r="R27" s="1">
        <v>8.7913385826771662E-3</v>
      </c>
      <c r="S27" s="1">
        <v>5.4908695652173911</v>
      </c>
      <c r="T27" s="1">
        <v>9.9440944881889759E-2</v>
      </c>
      <c r="U27" s="1" t="s">
        <v>154</v>
      </c>
    </row>
    <row r="28" spans="1:21" x14ac:dyDescent="0.3">
      <c r="A28" t="s">
        <v>74</v>
      </c>
      <c r="B28" s="30" t="s">
        <v>155</v>
      </c>
      <c r="C28" s="30" t="s">
        <v>95</v>
      </c>
      <c r="D28" s="30" t="s">
        <v>82</v>
      </c>
      <c r="E28" s="1">
        <v>79.434782608695656</v>
      </c>
      <c r="F28" s="1">
        <v>0</v>
      </c>
      <c r="G28" s="29">
        <v>0</v>
      </c>
      <c r="H28" s="1">
        <v>0</v>
      </c>
      <c r="I28" s="1">
        <v>0</v>
      </c>
      <c r="J28" s="29">
        <v>0</v>
      </c>
      <c r="K28" s="29">
        <v>0</v>
      </c>
      <c r="L28" s="29">
        <v>4.3221739130434784</v>
      </c>
      <c r="M28" s="1">
        <v>0</v>
      </c>
      <c r="N28" s="1">
        <v>0</v>
      </c>
      <c r="O28" s="1">
        <v>0</v>
      </c>
      <c r="P28" s="1">
        <v>0</v>
      </c>
      <c r="Q28" s="1">
        <v>3.5834782608695646</v>
      </c>
      <c r="R28" s="1">
        <v>4.5112205801860962E-2</v>
      </c>
      <c r="S28" s="1">
        <v>5.0606521739130459</v>
      </c>
      <c r="T28" s="1">
        <v>6.3708264915161489E-2</v>
      </c>
      <c r="U28" s="1" t="s">
        <v>156</v>
      </c>
    </row>
    <row r="29" spans="1:21" x14ac:dyDescent="0.3">
      <c r="A29" t="s">
        <v>74</v>
      </c>
      <c r="B29" s="30" t="s">
        <v>157</v>
      </c>
      <c r="C29" s="30" t="s">
        <v>158</v>
      </c>
      <c r="D29" s="30" t="s">
        <v>0</v>
      </c>
      <c r="E29" s="1">
        <v>47.836956521739133</v>
      </c>
      <c r="F29" s="1">
        <v>4.4256521739130434</v>
      </c>
      <c r="G29" s="29">
        <v>7.6086956521739135E-2</v>
      </c>
      <c r="H29" s="1">
        <v>0.17934782608695651</v>
      </c>
      <c r="I29" s="1">
        <v>2.4673913043478262</v>
      </c>
      <c r="J29" s="29">
        <v>0</v>
      </c>
      <c r="K29" s="29">
        <v>0</v>
      </c>
      <c r="L29" s="29">
        <v>0.60402173913043467</v>
      </c>
      <c r="M29" s="1">
        <v>0</v>
      </c>
      <c r="N29" s="1">
        <v>0</v>
      </c>
      <c r="O29" s="1">
        <v>5.8159782608695654</v>
      </c>
      <c r="P29" s="1">
        <v>0.1215791865485117</v>
      </c>
      <c r="Q29" s="1">
        <v>2.218695652173913</v>
      </c>
      <c r="R29" s="1">
        <v>4.6380368098159507E-2</v>
      </c>
      <c r="S29" s="1">
        <v>1.4482608695652175</v>
      </c>
      <c r="T29" s="1">
        <v>3.0274937514201319E-2</v>
      </c>
      <c r="U29" s="1" t="s">
        <v>159</v>
      </c>
    </row>
    <row r="30" spans="1:21" x14ac:dyDescent="0.3">
      <c r="A30" t="s">
        <v>74</v>
      </c>
      <c r="B30" s="30" t="s">
        <v>160</v>
      </c>
      <c r="C30" s="30" t="s">
        <v>76</v>
      </c>
      <c r="D30" s="30" t="s">
        <v>109</v>
      </c>
      <c r="E30" s="1">
        <v>109.02173913043478</v>
      </c>
      <c r="F30" s="1">
        <v>5.5652173913043477</v>
      </c>
      <c r="G30" s="29">
        <v>0</v>
      </c>
      <c r="H30" s="1">
        <v>4.6956521739130439</v>
      </c>
      <c r="I30" s="1">
        <v>0</v>
      </c>
      <c r="J30" s="29">
        <v>0</v>
      </c>
      <c r="K30" s="29">
        <v>0</v>
      </c>
      <c r="L30" s="29">
        <v>5.4177173913043495</v>
      </c>
      <c r="M30" s="1">
        <v>4.7403260869565216</v>
      </c>
      <c r="N30" s="1">
        <v>4.3480558325024926E-2</v>
      </c>
      <c r="O30" s="1">
        <v>7.057391304347826</v>
      </c>
      <c r="P30" s="1">
        <v>6.4733798604187431E-2</v>
      </c>
      <c r="Q30" s="1">
        <v>15.456521739130435</v>
      </c>
      <c r="R30" s="1">
        <v>0.14177467597208376</v>
      </c>
      <c r="S30" s="1">
        <v>17.07467391304348</v>
      </c>
      <c r="T30" s="1">
        <v>0.156617148554337</v>
      </c>
      <c r="U30" s="1" t="s">
        <v>161</v>
      </c>
    </row>
    <row r="31" spans="1:21" x14ac:dyDescent="0.3">
      <c r="A31" t="s">
        <v>74</v>
      </c>
      <c r="B31" s="30" t="s">
        <v>162</v>
      </c>
      <c r="C31" s="30" t="s">
        <v>14</v>
      </c>
      <c r="D31" s="30" t="s">
        <v>27</v>
      </c>
      <c r="E31" s="1">
        <v>53.304347826086953</v>
      </c>
      <c r="F31" s="1">
        <v>0</v>
      </c>
      <c r="G31" s="29">
        <v>0</v>
      </c>
      <c r="H31" s="1">
        <v>0</v>
      </c>
      <c r="I31" s="1">
        <v>0</v>
      </c>
      <c r="J31" s="29">
        <v>0</v>
      </c>
      <c r="K31" s="29">
        <v>0</v>
      </c>
      <c r="L31" s="29">
        <v>2.3858695652173911</v>
      </c>
      <c r="M31" s="1">
        <v>4.2010869565217392</v>
      </c>
      <c r="N31" s="1">
        <v>7.8813213703099516E-2</v>
      </c>
      <c r="O31" s="1">
        <v>0</v>
      </c>
      <c r="P31" s="1">
        <v>0</v>
      </c>
      <c r="Q31" s="1">
        <v>4.1304347826086953</v>
      </c>
      <c r="R31" s="1">
        <v>7.7487765089722674E-2</v>
      </c>
      <c r="S31" s="1">
        <v>4.5842391304347831</v>
      </c>
      <c r="T31" s="1">
        <v>8.6001223491027748E-2</v>
      </c>
      <c r="U31" s="1" t="s">
        <v>163</v>
      </c>
    </row>
    <row r="32" spans="1:21" x14ac:dyDescent="0.3">
      <c r="A32" t="s">
        <v>74</v>
      </c>
      <c r="B32" s="30" t="s">
        <v>164</v>
      </c>
      <c r="C32" s="30" t="s">
        <v>165</v>
      </c>
      <c r="D32" s="30" t="s">
        <v>26</v>
      </c>
      <c r="E32" s="1">
        <v>51.858695652173914</v>
      </c>
      <c r="F32" s="1">
        <v>10.260108695652173</v>
      </c>
      <c r="G32" s="29">
        <v>0</v>
      </c>
      <c r="H32" s="1">
        <v>0</v>
      </c>
      <c r="I32" s="1">
        <v>34.793478260869563</v>
      </c>
      <c r="J32" s="29">
        <v>0</v>
      </c>
      <c r="K32" s="29">
        <v>0</v>
      </c>
      <c r="L32" s="29">
        <v>2.2920652173913036</v>
      </c>
      <c r="M32" s="1">
        <v>0</v>
      </c>
      <c r="N32" s="1">
        <v>0</v>
      </c>
      <c r="O32" s="1">
        <v>4.8290217391304351</v>
      </c>
      <c r="P32" s="1">
        <v>9.3118843009851182E-2</v>
      </c>
      <c r="Q32" s="1">
        <v>14.578804347826088</v>
      </c>
      <c r="R32" s="1">
        <v>0.28112555019911967</v>
      </c>
      <c r="S32" s="1">
        <v>10.359456521739128</v>
      </c>
      <c r="T32" s="1">
        <v>0.19976315237895614</v>
      </c>
      <c r="U32" s="1" t="s">
        <v>166</v>
      </c>
    </row>
    <row r="33" spans="1:21" x14ac:dyDescent="0.3">
      <c r="A33" t="s">
        <v>74</v>
      </c>
      <c r="B33" s="30" t="s">
        <v>167</v>
      </c>
      <c r="C33" s="30" t="s">
        <v>53</v>
      </c>
      <c r="D33" s="30" t="s">
        <v>27</v>
      </c>
      <c r="E33" s="1">
        <v>45.228260869565219</v>
      </c>
      <c r="F33" s="1">
        <v>5.7391304347826084</v>
      </c>
      <c r="G33" s="29">
        <v>0</v>
      </c>
      <c r="H33" s="1">
        <v>0</v>
      </c>
      <c r="I33" s="1">
        <v>0</v>
      </c>
      <c r="J33" s="29">
        <v>0</v>
      </c>
      <c r="K33" s="29">
        <v>0</v>
      </c>
      <c r="L33" s="29">
        <v>0</v>
      </c>
      <c r="M33" s="1">
        <v>5.1032608695652177</v>
      </c>
      <c r="N33" s="1">
        <v>0.1128334534967556</v>
      </c>
      <c r="O33" s="1">
        <v>0</v>
      </c>
      <c r="P33" s="1">
        <v>0</v>
      </c>
      <c r="Q33" s="1">
        <v>0</v>
      </c>
      <c r="R33" s="1">
        <v>0</v>
      </c>
      <c r="S33" s="1">
        <v>0</v>
      </c>
      <c r="T33" s="1">
        <v>0</v>
      </c>
      <c r="U33" s="1" t="s">
        <v>792</v>
      </c>
    </row>
    <row r="34" spans="1:21" x14ac:dyDescent="0.3">
      <c r="A34" t="s">
        <v>74</v>
      </c>
      <c r="B34" s="30" t="s">
        <v>168</v>
      </c>
      <c r="C34" s="30" t="s">
        <v>76</v>
      </c>
      <c r="D34" s="30" t="s">
        <v>109</v>
      </c>
      <c r="E34" s="1">
        <v>67.369565217391298</v>
      </c>
      <c r="F34" s="1">
        <v>5.5652173913043477</v>
      </c>
      <c r="G34" s="29">
        <v>0</v>
      </c>
      <c r="H34" s="1">
        <v>2.6086956521739131</v>
      </c>
      <c r="I34" s="1">
        <v>0</v>
      </c>
      <c r="J34" s="29">
        <v>0</v>
      </c>
      <c r="K34" s="29">
        <v>0</v>
      </c>
      <c r="L34" s="29">
        <v>0</v>
      </c>
      <c r="M34" s="1">
        <v>0</v>
      </c>
      <c r="N34" s="1">
        <v>0</v>
      </c>
      <c r="O34" s="1">
        <v>5.1321739130434789</v>
      </c>
      <c r="P34" s="1">
        <v>7.6179412713778649E-2</v>
      </c>
      <c r="Q34" s="1">
        <v>1.0652173913043479</v>
      </c>
      <c r="R34" s="1">
        <v>1.581155211358503E-2</v>
      </c>
      <c r="S34" s="1">
        <v>1.1705434782608695</v>
      </c>
      <c r="T34" s="1">
        <v>1.7374959664407875E-2</v>
      </c>
      <c r="U34" s="1" t="s">
        <v>169</v>
      </c>
    </row>
    <row r="35" spans="1:21" x14ac:dyDescent="0.3">
      <c r="A35" t="s">
        <v>74</v>
      </c>
      <c r="B35" s="30" t="s">
        <v>170</v>
      </c>
      <c r="C35" s="30" t="s">
        <v>171</v>
      </c>
      <c r="D35" s="30" t="s">
        <v>52</v>
      </c>
      <c r="E35" s="1">
        <v>36.641304347826086</v>
      </c>
      <c r="F35" s="1">
        <v>0</v>
      </c>
      <c r="G35" s="29">
        <v>0</v>
      </c>
      <c r="H35" s="1">
        <v>0</v>
      </c>
      <c r="I35" s="1">
        <v>0</v>
      </c>
      <c r="J35" s="29">
        <v>0</v>
      </c>
      <c r="K35" s="29">
        <v>0</v>
      </c>
      <c r="L35" s="29">
        <v>0</v>
      </c>
      <c r="M35" s="1">
        <v>0</v>
      </c>
      <c r="N35" s="1">
        <v>0</v>
      </c>
      <c r="O35" s="1">
        <v>0</v>
      </c>
      <c r="P35" s="1">
        <v>0</v>
      </c>
      <c r="Q35" s="1">
        <v>0</v>
      </c>
      <c r="R35" s="1">
        <v>0</v>
      </c>
      <c r="S35" s="1">
        <v>0</v>
      </c>
      <c r="T35" s="1">
        <v>0</v>
      </c>
      <c r="U35" s="1" t="s">
        <v>792</v>
      </c>
    </row>
    <row r="36" spans="1:21" x14ac:dyDescent="0.3">
      <c r="A36" t="s">
        <v>74</v>
      </c>
      <c r="B36" s="30" t="s">
        <v>172</v>
      </c>
      <c r="C36" s="30" t="s">
        <v>173</v>
      </c>
      <c r="D36" s="30" t="s">
        <v>12</v>
      </c>
      <c r="E36" s="1">
        <v>64.336956521739125</v>
      </c>
      <c r="F36" s="1">
        <v>5.3043478260869561</v>
      </c>
      <c r="G36" s="29">
        <v>0.4891304347826087</v>
      </c>
      <c r="H36" s="1">
        <v>0.40760869565217389</v>
      </c>
      <c r="I36" s="1">
        <v>0.2608695652173913</v>
      </c>
      <c r="J36" s="29">
        <v>0</v>
      </c>
      <c r="K36" s="29">
        <v>0</v>
      </c>
      <c r="L36" s="29">
        <v>2.8608695652173912</v>
      </c>
      <c r="M36" s="1">
        <v>0</v>
      </c>
      <c r="N36" s="1">
        <v>0</v>
      </c>
      <c r="O36" s="1">
        <v>0</v>
      </c>
      <c r="P36" s="1">
        <v>0</v>
      </c>
      <c r="Q36" s="1">
        <v>4.9995652173913054</v>
      </c>
      <c r="R36" s="1">
        <v>7.7709072478459221E-2</v>
      </c>
      <c r="S36" s="1">
        <v>5.0221739130434786</v>
      </c>
      <c r="T36" s="1">
        <v>7.8060483189728011E-2</v>
      </c>
      <c r="U36" s="1" t="s">
        <v>174</v>
      </c>
    </row>
    <row r="37" spans="1:21" x14ac:dyDescent="0.3">
      <c r="A37" t="s">
        <v>74</v>
      </c>
      <c r="B37" s="30" t="s">
        <v>175</v>
      </c>
      <c r="C37" s="30" t="s">
        <v>95</v>
      </c>
      <c r="D37" s="30" t="s">
        <v>82</v>
      </c>
      <c r="E37" s="1">
        <v>43.945652173913047</v>
      </c>
      <c r="F37" s="1">
        <v>10.027173913043478</v>
      </c>
      <c r="G37" s="29">
        <v>0</v>
      </c>
      <c r="H37" s="1">
        <v>0.19021739130434784</v>
      </c>
      <c r="I37" s="1">
        <v>0.2608695652173913</v>
      </c>
      <c r="J37" s="29">
        <v>0</v>
      </c>
      <c r="K37" s="29">
        <v>0</v>
      </c>
      <c r="L37" s="29">
        <v>3.6101086956521753</v>
      </c>
      <c r="M37" s="1">
        <v>0</v>
      </c>
      <c r="N37" s="1">
        <v>0</v>
      </c>
      <c r="O37" s="1">
        <v>5.8438043478260866</v>
      </c>
      <c r="P37" s="1">
        <v>0.13297798664358149</v>
      </c>
      <c r="Q37" s="1">
        <v>3.1332608695652167</v>
      </c>
      <c r="R37" s="1">
        <v>7.1298540687608186E-2</v>
      </c>
      <c r="S37" s="1">
        <v>5.0577173913043483</v>
      </c>
      <c r="T37" s="1">
        <v>0.11509027949542419</v>
      </c>
      <c r="U37" s="1" t="s">
        <v>176</v>
      </c>
    </row>
    <row r="38" spans="1:21" x14ac:dyDescent="0.3">
      <c r="A38" t="s">
        <v>74</v>
      </c>
      <c r="B38" s="30" t="s">
        <v>177</v>
      </c>
      <c r="C38" s="30" t="s">
        <v>13</v>
      </c>
      <c r="D38" s="30" t="s">
        <v>8</v>
      </c>
      <c r="E38" s="1">
        <v>41.652173913043477</v>
      </c>
      <c r="F38" s="1">
        <v>22.40228260869565</v>
      </c>
      <c r="G38" s="29">
        <v>0.2608695652173913</v>
      </c>
      <c r="H38" s="1">
        <v>0.14130434782608695</v>
      </c>
      <c r="I38" s="1">
        <v>0.13043478260869565</v>
      </c>
      <c r="J38" s="29">
        <v>0</v>
      </c>
      <c r="K38" s="29">
        <v>0.95652173913043481</v>
      </c>
      <c r="L38" s="29">
        <v>0.49076086956521731</v>
      </c>
      <c r="M38" s="1">
        <v>5.507391304347828</v>
      </c>
      <c r="N38" s="1">
        <v>0.13222338204592907</v>
      </c>
      <c r="O38" s="1">
        <v>4.4001086956521744</v>
      </c>
      <c r="P38" s="1">
        <v>0.10563935281837163</v>
      </c>
      <c r="Q38" s="1">
        <v>3.3670652173913047</v>
      </c>
      <c r="R38" s="1">
        <v>8.0837682672233832E-2</v>
      </c>
      <c r="S38" s="1">
        <v>3.5634782608695659</v>
      </c>
      <c r="T38" s="1">
        <v>8.5553235908141984E-2</v>
      </c>
      <c r="U38" s="1" t="s">
        <v>178</v>
      </c>
    </row>
    <row r="39" spans="1:21" x14ac:dyDescent="0.3">
      <c r="A39" t="s">
        <v>74</v>
      </c>
      <c r="B39" s="30" t="s">
        <v>179</v>
      </c>
      <c r="C39" s="30" t="s">
        <v>180</v>
      </c>
      <c r="D39" s="30" t="s">
        <v>2</v>
      </c>
      <c r="E39" s="1">
        <v>87.543478260869563</v>
      </c>
      <c r="F39" s="1">
        <v>5.7391304347826084</v>
      </c>
      <c r="G39" s="29">
        <v>0</v>
      </c>
      <c r="H39" s="1">
        <v>0.32608695652173914</v>
      </c>
      <c r="I39" s="1">
        <v>5.3695652173913047</v>
      </c>
      <c r="J39" s="29">
        <v>0</v>
      </c>
      <c r="K39" s="29">
        <v>0</v>
      </c>
      <c r="L39" s="29">
        <v>0.97554347826086973</v>
      </c>
      <c r="M39" s="1">
        <v>8.0625</v>
      </c>
      <c r="N39" s="1">
        <v>9.2097094611373234E-2</v>
      </c>
      <c r="O39" s="1">
        <v>14.116847826086957</v>
      </c>
      <c r="P39" s="1">
        <v>0.1612552768810529</v>
      </c>
      <c r="Q39" s="1">
        <v>4.6146739130434771</v>
      </c>
      <c r="R39" s="1">
        <v>5.2712937670722611E-2</v>
      </c>
      <c r="S39" s="1">
        <v>9.707717391304346</v>
      </c>
      <c r="T39" s="1">
        <v>0.11089024087409981</v>
      </c>
      <c r="U39" s="1" t="s">
        <v>181</v>
      </c>
    </row>
    <row r="40" spans="1:21" x14ac:dyDescent="0.3">
      <c r="A40" t="s">
        <v>74</v>
      </c>
      <c r="B40" s="30" t="s">
        <v>182</v>
      </c>
      <c r="C40" s="30" t="s">
        <v>183</v>
      </c>
      <c r="D40" s="30" t="s">
        <v>30</v>
      </c>
      <c r="E40" s="1">
        <v>37.456521739130437</v>
      </c>
      <c r="F40" s="1">
        <v>5.7391304347826084</v>
      </c>
      <c r="G40" s="29">
        <v>0.17391304347826086</v>
      </c>
      <c r="H40" s="1">
        <v>0.15760869565217392</v>
      </c>
      <c r="I40" s="1">
        <v>0.2608695652173913</v>
      </c>
      <c r="J40" s="29">
        <v>0</v>
      </c>
      <c r="K40" s="29">
        <v>0</v>
      </c>
      <c r="L40" s="29">
        <v>1.3586956521739131</v>
      </c>
      <c r="M40" s="1">
        <v>5.1956521739130439</v>
      </c>
      <c r="N40" s="1">
        <v>0.13871154962275101</v>
      </c>
      <c r="O40" s="1">
        <v>4.8451086956521738</v>
      </c>
      <c r="P40" s="1">
        <v>0.12935287289611141</v>
      </c>
      <c r="Q40" s="1">
        <v>5.1494565217391308</v>
      </c>
      <c r="R40" s="1">
        <v>0.13747823563551945</v>
      </c>
      <c r="S40" s="1">
        <v>4.5597826086956523</v>
      </c>
      <c r="T40" s="1">
        <v>0.12173534532791642</v>
      </c>
      <c r="U40" s="1" t="s">
        <v>184</v>
      </c>
    </row>
    <row r="41" spans="1:21" x14ac:dyDescent="0.3">
      <c r="A41" t="s">
        <v>74</v>
      </c>
      <c r="B41" s="30" t="s">
        <v>185</v>
      </c>
      <c r="C41" s="30" t="s">
        <v>85</v>
      </c>
      <c r="D41" s="30" t="s">
        <v>86</v>
      </c>
      <c r="E41" s="1">
        <v>30.228260869565219</v>
      </c>
      <c r="F41" s="1">
        <v>7.68945652173913</v>
      </c>
      <c r="G41" s="29">
        <v>0</v>
      </c>
      <c r="H41" s="1">
        <v>0</v>
      </c>
      <c r="I41" s="1">
        <v>25.402173913043477</v>
      </c>
      <c r="J41" s="29">
        <v>0</v>
      </c>
      <c r="K41" s="29">
        <v>3.2608695652173912E-2</v>
      </c>
      <c r="L41" s="29">
        <v>2.3315217391304346</v>
      </c>
      <c r="M41" s="1">
        <v>0</v>
      </c>
      <c r="N41" s="1">
        <v>0</v>
      </c>
      <c r="O41" s="1">
        <v>5.6407608695652165</v>
      </c>
      <c r="P41" s="1">
        <v>0.18660553757641132</v>
      </c>
      <c r="Q41" s="1">
        <v>8.6231521739130432</v>
      </c>
      <c r="R41" s="1">
        <v>0.28526788924847174</v>
      </c>
      <c r="S41" s="1">
        <v>9.2565217391304344</v>
      </c>
      <c r="T41" s="1">
        <v>0.3062207838906868</v>
      </c>
      <c r="U41" s="1" t="s">
        <v>186</v>
      </c>
    </row>
    <row r="42" spans="1:21" x14ac:dyDescent="0.3">
      <c r="A42" t="s">
        <v>74</v>
      </c>
      <c r="B42" s="30" t="s">
        <v>187</v>
      </c>
      <c r="C42" s="30" t="s">
        <v>188</v>
      </c>
      <c r="D42" s="30" t="s">
        <v>90</v>
      </c>
      <c r="E42" s="1">
        <v>45.75</v>
      </c>
      <c r="F42" s="1">
        <v>6.0978260869565215</v>
      </c>
      <c r="G42" s="29">
        <v>0.21739130434782608</v>
      </c>
      <c r="H42" s="1">
        <v>0.17934782608695651</v>
      </c>
      <c r="I42" s="1">
        <v>0.22826086956521738</v>
      </c>
      <c r="J42" s="29">
        <v>0</v>
      </c>
      <c r="K42" s="29">
        <v>0</v>
      </c>
      <c r="L42" s="29">
        <v>4.6880434782608686</v>
      </c>
      <c r="M42" s="1">
        <v>6.9179347826086959</v>
      </c>
      <c r="N42" s="1">
        <v>0.15121168923734854</v>
      </c>
      <c r="O42" s="1">
        <v>5.7980434782608663</v>
      </c>
      <c r="P42" s="1">
        <v>0.12673319078165829</v>
      </c>
      <c r="Q42" s="1">
        <v>4.575652173913042</v>
      </c>
      <c r="R42" s="1">
        <v>0.10001425516749819</v>
      </c>
      <c r="S42" s="1">
        <v>5.0342391304347833</v>
      </c>
      <c r="T42" s="1">
        <v>0.11003801377999527</v>
      </c>
      <c r="U42" s="1" t="s">
        <v>189</v>
      </c>
    </row>
    <row r="43" spans="1:21" x14ac:dyDescent="0.3">
      <c r="A43" t="s">
        <v>74</v>
      </c>
      <c r="B43" s="30" t="s">
        <v>190</v>
      </c>
      <c r="C43" s="30" t="s">
        <v>191</v>
      </c>
      <c r="D43" s="30" t="s">
        <v>192</v>
      </c>
      <c r="E43" s="1">
        <v>85.423913043478265</v>
      </c>
      <c r="F43" s="1">
        <v>5.6048913043478255</v>
      </c>
      <c r="G43" s="29">
        <v>0</v>
      </c>
      <c r="H43" s="1">
        <v>2.7826086956521738</v>
      </c>
      <c r="I43" s="1">
        <v>0</v>
      </c>
      <c r="J43" s="29">
        <v>0</v>
      </c>
      <c r="K43" s="29">
        <v>0</v>
      </c>
      <c r="L43" s="29">
        <v>2.6794565217391302</v>
      </c>
      <c r="M43" s="1">
        <v>5.4619565217391308</v>
      </c>
      <c r="N43" s="1">
        <v>6.3939432497773258E-2</v>
      </c>
      <c r="O43" s="1">
        <v>8.1771739130434771</v>
      </c>
      <c r="P43" s="1">
        <v>9.5724646901641411E-2</v>
      </c>
      <c r="Q43" s="1">
        <v>8.9565217391304355</v>
      </c>
      <c r="R43" s="1">
        <v>0.10484794503117445</v>
      </c>
      <c r="S43" s="1">
        <v>9.0691304347826076</v>
      </c>
      <c r="T43" s="1">
        <v>0.10616617890316832</v>
      </c>
      <c r="U43" s="1" t="s">
        <v>193</v>
      </c>
    </row>
    <row r="44" spans="1:21" x14ac:dyDescent="0.3">
      <c r="A44" t="s">
        <v>74</v>
      </c>
      <c r="B44" s="30" t="s">
        <v>194</v>
      </c>
      <c r="C44" s="30" t="s">
        <v>28</v>
      </c>
      <c r="D44" s="30" t="s">
        <v>43</v>
      </c>
      <c r="E44" s="1">
        <v>59.608695652173914</v>
      </c>
      <c r="F44" s="1">
        <v>0</v>
      </c>
      <c r="G44" s="29">
        <v>0</v>
      </c>
      <c r="H44" s="1">
        <v>0.22826086956521738</v>
      </c>
      <c r="I44" s="1">
        <v>0</v>
      </c>
      <c r="J44" s="29">
        <v>0</v>
      </c>
      <c r="K44" s="29">
        <v>0</v>
      </c>
      <c r="L44" s="29">
        <v>0</v>
      </c>
      <c r="M44" s="1">
        <v>0</v>
      </c>
      <c r="N44" s="1">
        <v>0</v>
      </c>
      <c r="O44" s="1">
        <v>0</v>
      </c>
      <c r="P44" s="1">
        <v>0</v>
      </c>
      <c r="Q44" s="1">
        <v>0</v>
      </c>
      <c r="R44" s="1">
        <v>0</v>
      </c>
      <c r="S44" s="1">
        <v>0</v>
      </c>
      <c r="T44" s="1">
        <v>0</v>
      </c>
      <c r="U44" s="1" t="s">
        <v>195</v>
      </c>
    </row>
    <row r="45" spans="1:21" x14ac:dyDescent="0.3">
      <c r="A45" t="s">
        <v>74</v>
      </c>
      <c r="B45" s="30" t="s">
        <v>196</v>
      </c>
      <c r="C45" s="30" t="s">
        <v>10</v>
      </c>
      <c r="D45" s="30" t="s">
        <v>68</v>
      </c>
      <c r="E45" s="1">
        <v>35.445652173913047</v>
      </c>
      <c r="F45" s="1">
        <v>3.2329347826086958</v>
      </c>
      <c r="G45" s="29">
        <v>0.39130434782608697</v>
      </c>
      <c r="H45" s="1">
        <v>0.13043478260869565</v>
      </c>
      <c r="I45" s="1">
        <v>0.13043478260869565</v>
      </c>
      <c r="J45" s="29">
        <v>0</v>
      </c>
      <c r="K45" s="29">
        <v>0</v>
      </c>
      <c r="L45" s="29">
        <v>0.29271739130434776</v>
      </c>
      <c r="M45" s="1">
        <v>2.8646739130434784</v>
      </c>
      <c r="N45" s="1">
        <v>8.0818767249310031E-2</v>
      </c>
      <c r="O45" s="1">
        <v>5.1575000000000006</v>
      </c>
      <c r="P45" s="1">
        <v>0.14550444648880712</v>
      </c>
      <c r="Q45" s="1">
        <v>1.8373913043478269</v>
      </c>
      <c r="R45" s="1">
        <v>5.1836859858938995E-2</v>
      </c>
      <c r="S45" s="1">
        <v>1.523586956521739</v>
      </c>
      <c r="T45" s="1">
        <v>4.2983747316773992E-2</v>
      </c>
      <c r="U45" s="1" t="s">
        <v>197</v>
      </c>
    </row>
    <row r="46" spans="1:21" x14ac:dyDescent="0.3">
      <c r="A46" t="s">
        <v>74</v>
      </c>
      <c r="B46" s="30" t="s">
        <v>198</v>
      </c>
      <c r="C46" s="30" t="s">
        <v>73</v>
      </c>
      <c r="D46" s="30" t="s">
        <v>199</v>
      </c>
      <c r="E46" s="1">
        <v>37.489130434782609</v>
      </c>
      <c r="F46" s="1">
        <v>11.304347826086957</v>
      </c>
      <c r="G46" s="29">
        <v>0</v>
      </c>
      <c r="H46" s="1">
        <v>0</v>
      </c>
      <c r="I46" s="1">
        <v>0</v>
      </c>
      <c r="J46" s="29">
        <v>0</v>
      </c>
      <c r="K46" s="29">
        <v>0</v>
      </c>
      <c r="L46" s="29">
        <v>0</v>
      </c>
      <c r="M46" s="1">
        <v>0</v>
      </c>
      <c r="N46" s="1">
        <v>0</v>
      </c>
      <c r="O46" s="1">
        <v>0</v>
      </c>
      <c r="P46" s="1">
        <v>0</v>
      </c>
      <c r="Q46" s="1">
        <v>0</v>
      </c>
      <c r="R46" s="1">
        <v>0</v>
      </c>
      <c r="S46" s="1">
        <v>0</v>
      </c>
      <c r="T46" s="1">
        <v>0</v>
      </c>
      <c r="U46" s="1" t="s">
        <v>792</v>
      </c>
    </row>
    <row r="47" spans="1:21" x14ac:dyDescent="0.3">
      <c r="A47" t="s">
        <v>74</v>
      </c>
      <c r="B47" s="30" t="s">
        <v>200</v>
      </c>
      <c r="C47" s="30" t="s">
        <v>81</v>
      </c>
      <c r="D47" s="30" t="s">
        <v>82</v>
      </c>
      <c r="E47" s="1">
        <v>54.706521739130437</v>
      </c>
      <c r="F47" s="1">
        <v>5.7817391304347838</v>
      </c>
      <c r="G47" s="29">
        <v>0.11956521739130435</v>
      </c>
      <c r="H47" s="1">
        <v>0.2608695652173913</v>
      </c>
      <c r="I47" s="1">
        <v>0.2608695652173913</v>
      </c>
      <c r="J47" s="29">
        <v>0</v>
      </c>
      <c r="K47" s="29">
        <v>0</v>
      </c>
      <c r="L47" s="29">
        <v>0.45130434782608697</v>
      </c>
      <c r="M47" s="1">
        <v>0.375</v>
      </c>
      <c r="N47" s="1">
        <v>6.8547585932843234E-3</v>
      </c>
      <c r="O47" s="1">
        <v>9.3885869565217384</v>
      </c>
      <c r="P47" s="1">
        <v>0.17161732565070531</v>
      </c>
      <c r="Q47" s="1">
        <v>3.4989130434782614</v>
      </c>
      <c r="R47" s="1">
        <v>6.3957878005165905E-2</v>
      </c>
      <c r="S47" s="1">
        <v>4.1477173913043481</v>
      </c>
      <c r="T47" s="1">
        <v>7.5817603814822179E-2</v>
      </c>
      <c r="U47" s="1" t="s">
        <v>201</v>
      </c>
    </row>
    <row r="48" spans="1:21" x14ac:dyDescent="0.3">
      <c r="A48" t="s">
        <v>74</v>
      </c>
      <c r="B48" s="30" t="s">
        <v>202</v>
      </c>
      <c r="C48" s="30" t="s">
        <v>203</v>
      </c>
      <c r="D48" s="30" t="s">
        <v>204</v>
      </c>
      <c r="E48" s="1">
        <v>65.717391304347828</v>
      </c>
      <c r="F48" s="1">
        <v>5.6521739130434785</v>
      </c>
      <c r="G48" s="29">
        <v>0</v>
      </c>
      <c r="H48" s="1">
        <v>0</v>
      </c>
      <c r="I48" s="1">
        <v>0</v>
      </c>
      <c r="J48" s="29">
        <v>0</v>
      </c>
      <c r="K48" s="29">
        <v>0</v>
      </c>
      <c r="L48" s="29">
        <v>4.3179347826086953</v>
      </c>
      <c r="M48" s="1">
        <v>0</v>
      </c>
      <c r="N48" s="1">
        <v>0</v>
      </c>
      <c r="O48" s="1">
        <v>24.327717391304354</v>
      </c>
      <c r="P48" s="1">
        <v>0.37018690043003649</v>
      </c>
      <c r="Q48" s="1">
        <v>5.9728260869565215</v>
      </c>
      <c r="R48" s="1">
        <v>9.088653655309295E-2</v>
      </c>
      <c r="S48" s="1">
        <v>5.3711956521739124</v>
      </c>
      <c r="T48" s="1">
        <v>8.1731723453522975E-2</v>
      </c>
      <c r="U48" s="1" t="s">
        <v>205</v>
      </c>
    </row>
    <row r="49" spans="1:21" x14ac:dyDescent="0.3">
      <c r="A49" t="s">
        <v>74</v>
      </c>
      <c r="B49" s="30" t="s">
        <v>206</v>
      </c>
      <c r="C49" s="30" t="s">
        <v>207</v>
      </c>
      <c r="D49" s="30" t="s">
        <v>208</v>
      </c>
      <c r="E49" s="1">
        <v>39.554347826086953</v>
      </c>
      <c r="F49" s="1">
        <v>11.019239130434785</v>
      </c>
      <c r="G49" s="29">
        <v>0</v>
      </c>
      <c r="H49" s="1">
        <v>0</v>
      </c>
      <c r="I49" s="1">
        <v>25.826086956521738</v>
      </c>
      <c r="J49" s="29">
        <v>0</v>
      </c>
      <c r="K49" s="29">
        <v>0</v>
      </c>
      <c r="L49" s="29">
        <v>0.45532608695652182</v>
      </c>
      <c r="M49" s="1">
        <v>0</v>
      </c>
      <c r="N49" s="1">
        <v>0</v>
      </c>
      <c r="O49" s="1">
        <v>4.2174999999999985</v>
      </c>
      <c r="P49" s="1">
        <v>0.10662544655125031</v>
      </c>
      <c r="Q49" s="1">
        <v>0.60945652173913045</v>
      </c>
      <c r="R49" s="1">
        <v>1.54080791426216E-2</v>
      </c>
      <c r="S49" s="1">
        <v>1.0159782608695651</v>
      </c>
      <c r="T49" s="1">
        <v>2.5685627919758175E-2</v>
      </c>
      <c r="U49" s="1" t="s">
        <v>209</v>
      </c>
    </row>
    <row r="50" spans="1:21" x14ac:dyDescent="0.3">
      <c r="A50" t="s">
        <v>74</v>
      </c>
      <c r="B50" s="30" t="s">
        <v>210</v>
      </c>
      <c r="C50" s="30" t="s">
        <v>211</v>
      </c>
      <c r="D50" s="30" t="s">
        <v>212</v>
      </c>
      <c r="E50" s="1">
        <v>46.728260869565219</v>
      </c>
      <c r="F50" s="1">
        <v>0</v>
      </c>
      <c r="G50" s="29">
        <v>0</v>
      </c>
      <c r="H50" s="1">
        <v>0</v>
      </c>
      <c r="I50" s="1">
        <v>0</v>
      </c>
      <c r="J50" s="29">
        <v>0</v>
      </c>
      <c r="K50" s="29">
        <v>0</v>
      </c>
      <c r="L50" s="29">
        <v>1.388586956521739</v>
      </c>
      <c r="M50" s="1">
        <v>0</v>
      </c>
      <c r="N50" s="1">
        <v>0</v>
      </c>
      <c r="O50" s="1">
        <v>0</v>
      </c>
      <c r="P50" s="1">
        <v>0</v>
      </c>
      <c r="Q50" s="1">
        <v>7.2303260869565227</v>
      </c>
      <c r="R50" s="1">
        <v>0.15473133286810889</v>
      </c>
      <c r="S50" s="1">
        <v>7.6620652173913042</v>
      </c>
      <c r="T50" s="1">
        <v>0.16397069085833915</v>
      </c>
      <c r="U50" s="1" t="s">
        <v>213</v>
      </c>
    </row>
    <row r="51" spans="1:21" x14ac:dyDescent="0.3">
      <c r="A51" t="s">
        <v>74</v>
      </c>
      <c r="B51" s="30" t="s">
        <v>214</v>
      </c>
      <c r="C51" s="30" t="s">
        <v>215</v>
      </c>
      <c r="D51" s="30" t="s">
        <v>11</v>
      </c>
      <c r="E51" s="1">
        <v>30.217391304347824</v>
      </c>
      <c r="F51" s="1">
        <v>5.1304347826086953</v>
      </c>
      <c r="G51" s="29">
        <v>6.5217391304347824E-2</v>
      </c>
      <c r="H51" s="1">
        <v>0.16663043478260869</v>
      </c>
      <c r="I51" s="1">
        <v>0.2608695652173913</v>
      </c>
      <c r="J51" s="29">
        <v>0</v>
      </c>
      <c r="K51" s="29">
        <v>0</v>
      </c>
      <c r="L51" s="29">
        <v>3.1230434782608696</v>
      </c>
      <c r="M51" s="1">
        <v>2.375</v>
      </c>
      <c r="N51" s="1">
        <v>7.8597122302158276E-2</v>
      </c>
      <c r="O51" s="1">
        <v>3.1603260869565215</v>
      </c>
      <c r="P51" s="1">
        <v>0.1045863309352518</v>
      </c>
      <c r="Q51" s="1">
        <v>3.3604347826086967</v>
      </c>
      <c r="R51" s="1">
        <v>0.11120863309352522</v>
      </c>
      <c r="S51" s="1">
        <v>3.2351086956521744</v>
      </c>
      <c r="T51" s="1">
        <v>0.10706115107913672</v>
      </c>
      <c r="U51" s="1" t="s">
        <v>216</v>
      </c>
    </row>
    <row r="52" spans="1:21" x14ac:dyDescent="0.3">
      <c r="A52" t="s">
        <v>74</v>
      </c>
      <c r="B52" s="30" t="s">
        <v>217</v>
      </c>
      <c r="C52" s="30" t="s">
        <v>218</v>
      </c>
      <c r="D52" s="30" t="s">
        <v>219</v>
      </c>
      <c r="E52" s="1">
        <v>45.239130434782609</v>
      </c>
      <c r="F52" s="1">
        <v>5.6522826086956517</v>
      </c>
      <c r="G52" s="29">
        <v>3.2608695652173912E-2</v>
      </c>
      <c r="H52" s="1">
        <v>0</v>
      </c>
      <c r="I52" s="1">
        <v>0.15217391304347827</v>
      </c>
      <c r="J52" s="29">
        <v>0</v>
      </c>
      <c r="K52" s="29">
        <v>0</v>
      </c>
      <c r="L52" s="29">
        <v>0</v>
      </c>
      <c r="M52" s="1">
        <v>4.9490217391304352</v>
      </c>
      <c r="N52" s="1">
        <v>0.10939692455550216</v>
      </c>
      <c r="O52" s="1">
        <v>9.3592391304347853</v>
      </c>
      <c r="P52" s="1">
        <v>0.20688370975492557</v>
      </c>
      <c r="Q52" s="1">
        <v>0</v>
      </c>
      <c r="R52" s="1">
        <v>0</v>
      </c>
      <c r="S52" s="1">
        <v>4.4021739130434785</v>
      </c>
      <c r="T52" s="1">
        <v>9.7308986064392117E-2</v>
      </c>
      <c r="U52" s="1" t="s">
        <v>220</v>
      </c>
    </row>
    <row r="53" spans="1:21" x14ac:dyDescent="0.3">
      <c r="A53" t="s">
        <v>74</v>
      </c>
      <c r="B53" s="30" t="s">
        <v>221</v>
      </c>
      <c r="C53" s="30" t="s">
        <v>222</v>
      </c>
      <c r="D53" s="30" t="s">
        <v>219</v>
      </c>
      <c r="E53" s="1">
        <v>74.271739130434781</v>
      </c>
      <c r="F53" s="1">
        <v>0</v>
      </c>
      <c r="G53" s="29">
        <v>0.2608695652173913</v>
      </c>
      <c r="H53" s="1">
        <v>0.28804347826086957</v>
      </c>
      <c r="I53" s="1">
        <v>0.36956521739130432</v>
      </c>
      <c r="J53" s="29">
        <v>0</v>
      </c>
      <c r="K53" s="29">
        <v>0</v>
      </c>
      <c r="L53" s="29">
        <v>1.3819565217391305</v>
      </c>
      <c r="M53" s="1">
        <v>0.91293478260869565</v>
      </c>
      <c r="N53" s="1">
        <v>1.229181911312747E-2</v>
      </c>
      <c r="O53" s="1">
        <v>11.345760869565217</v>
      </c>
      <c r="P53" s="1">
        <v>0.15276013464071417</v>
      </c>
      <c r="Q53" s="1">
        <v>7.4088043478260843</v>
      </c>
      <c r="R53" s="1">
        <v>9.9752670861993228E-2</v>
      </c>
      <c r="S53" s="1">
        <v>7.0830434782608691</v>
      </c>
      <c r="T53" s="1">
        <v>9.5366603248938975E-2</v>
      </c>
      <c r="U53" s="1" t="s">
        <v>223</v>
      </c>
    </row>
    <row r="54" spans="1:21" x14ac:dyDescent="0.3">
      <c r="A54" t="s">
        <v>74</v>
      </c>
      <c r="B54" s="30" t="s">
        <v>224</v>
      </c>
      <c r="C54" s="30" t="s">
        <v>225</v>
      </c>
      <c r="D54" s="30" t="s">
        <v>68</v>
      </c>
      <c r="E54" s="1">
        <v>65.173913043478265</v>
      </c>
      <c r="F54" s="1">
        <v>7.5</v>
      </c>
      <c r="G54" s="29">
        <v>7.6086956521739135E-2</v>
      </c>
      <c r="H54" s="1">
        <v>0.43206521739130432</v>
      </c>
      <c r="I54" s="1">
        <v>0.38043478260869568</v>
      </c>
      <c r="J54" s="29">
        <v>0</v>
      </c>
      <c r="K54" s="29">
        <v>0</v>
      </c>
      <c r="L54" s="29">
        <v>2.3536956521739132</v>
      </c>
      <c r="M54" s="1">
        <v>0</v>
      </c>
      <c r="N54" s="1">
        <v>0</v>
      </c>
      <c r="O54" s="1">
        <v>12.16641304347826</v>
      </c>
      <c r="P54" s="1">
        <v>0.18667611741160769</v>
      </c>
      <c r="Q54" s="1">
        <v>5.8826086956521753</v>
      </c>
      <c r="R54" s="1">
        <v>9.0260173448965988E-2</v>
      </c>
      <c r="S54" s="1">
        <v>6.6400000000000015</v>
      </c>
      <c r="T54" s="1">
        <v>0.10188125416944631</v>
      </c>
      <c r="U54" s="1" t="s">
        <v>226</v>
      </c>
    </row>
    <row r="55" spans="1:21" x14ac:dyDescent="0.3">
      <c r="A55" t="s">
        <v>74</v>
      </c>
      <c r="B55" s="30" t="s">
        <v>227</v>
      </c>
      <c r="C55" s="30" t="s">
        <v>183</v>
      </c>
      <c r="D55" s="30" t="s">
        <v>30</v>
      </c>
      <c r="E55" s="1">
        <v>63.293478260869563</v>
      </c>
      <c r="F55" s="1">
        <v>5.7391304347826084</v>
      </c>
      <c r="G55" s="29">
        <v>0</v>
      </c>
      <c r="H55" s="1">
        <v>3.0434782608695654</v>
      </c>
      <c r="I55" s="1">
        <v>0</v>
      </c>
      <c r="J55" s="29">
        <v>0</v>
      </c>
      <c r="K55" s="29">
        <v>0</v>
      </c>
      <c r="L55" s="29">
        <v>2.191521739130434</v>
      </c>
      <c r="M55" s="1">
        <v>5.3913043478260869</v>
      </c>
      <c r="N55" s="1">
        <v>8.5179460759058911E-2</v>
      </c>
      <c r="O55" s="1">
        <v>0</v>
      </c>
      <c r="P55" s="1">
        <v>0</v>
      </c>
      <c r="Q55" s="1">
        <v>4.5869565217391308</v>
      </c>
      <c r="R55" s="1">
        <v>7.2471234758715447E-2</v>
      </c>
      <c r="S55" s="1">
        <v>4.7973913043478262</v>
      </c>
      <c r="T55" s="1">
        <v>7.579598145285936E-2</v>
      </c>
      <c r="U55" s="1" t="s">
        <v>228</v>
      </c>
    </row>
    <row r="56" spans="1:21" x14ac:dyDescent="0.3">
      <c r="A56" t="s">
        <v>74</v>
      </c>
      <c r="B56" s="30" t="s">
        <v>229</v>
      </c>
      <c r="C56" s="30" t="s">
        <v>230</v>
      </c>
      <c r="D56" s="30" t="s">
        <v>153</v>
      </c>
      <c r="E56" s="1">
        <v>73.5</v>
      </c>
      <c r="F56" s="1">
        <v>5.7391304347826084</v>
      </c>
      <c r="G56" s="29">
        <v>0.56521739130434778</v>
      </c>
      <c r="H56" s="1">
        <v>0.2608695652173913</v>
      </c>
      <c r="I56" s="1">
        <v>0.51086956521739135</v>
      </c>
      <c r="J56" s="29">
        <v>0</v>
      </c>
      <c r="K56" s="29">
        <v>0</v>
      </c>
      <c r="L56" s="29">
        <v>1.3940217391304348</v>
      </c>
      <c r="M56" s="1">
        <v>4.6983695652173916</v>
      </c>
      <c r="N56" s="1">
        <v>6.3923395445134576E-2</v>
      </c>
      <c r="O56" s="1">
        <v>4.0679347826086953</v>
      </c>
      <c r="P56" s="1">
        <v>5.5346051464063885E-2</v>
      </c>
      <c r="Q56" s="1">
        <v>9.7826086956521743E-2</v>
      </c>
      <c r="R56" s="1">
        <v>1.3309671694764864E-3</v>
      </c>
      <c r="S56" s="1">
        <v>2.8614130434782612</v>
      </c>
      <c r="T56" s="1">
        <v>3.8930789707187226E-2</v>
      </c>
      <c r="U56" s="1" t="s">
        <v>231</v>
      </c>
    </row>
    <row r="57" spans="1:21" x14ac:dyDescent="0.3">
      <c r="A57" t="s">
        <v>74</v>
      </c>
      <c r="B57" s="30" t="s">
        <v>232</v>
      </c>
      <c r="C57" s="30" t="s">
        <v>81</v>
      </c>
      <c r="D57" s="30" t="s">
        <v>90</v>
      </c>
      <c r="E57" s="1">
        <v>35.978260869565219</v>
      </c>
      <c r="F57" s="1">
        <v>5.2173913043478262</v>
      </c>
      <c r="G57" s="29">
        <v>0</v>
      </c>
      <c r="H57" s="1">
        <v>8.6956521739130432E-2</v>
      </c>
      <c r="I57" s="1">
        <v>4.3913043478260869</v>
      </c>
      <c r="J57" s="29">
        <v>0</v>
      </c>
      <c r="K57" s="29">
        <v>0</v>
      </c>
      <c r="L57" s="29">
        <v>1.3584782608695654</v>
      </c>
      <c r="M57" s="1">
        <v>4.5032608695652172</v>
      </c>
      <c r="N57" s="1">
        <v>0.12516616314199394</v>
      </c>
      <c r="O57" s="1">
        <v>5.554347826086957</v>
      </c>
      <c r="P57" s="1">
        <v>0.15438066465256797</v>
      </c>
      <c r="Q57" s="1">
        <v>2.7809782608695648</v>
      </c>
      <c r="R57" s="1">
        <v>7.7296072507552854E-2</v>
      </c>
      <c r="S57" s="1">
        <v>4.572826086956522</v>
      </c>
      <c r="T57" s="1">
        <v>0.12709969788519637</v>
      </c>
      <c r="U57" s="1" t="s">
        <v>233</v>
      </c>
    </row>
    <row r="58" spans="1:21" x14ac:dyDescent="0.3">
      <c r="A58" t="s">
        <v>74</v>
      </c>
      <c r="B58" s="30" t="s">
        <v>234</v>
      </c>
      <c r="C58" s="30" t="s">
        <v>235</v>
      </c>
      <c r="D58" s="30" t="s">
        <v>236</v>
      </c>
      <c r="E58" s="1">
        <v>61.380434782608695</v>
      </c>
      <c r="F58" s="1">
        <v>5.3043478260869561</v>
      </c>
      <c r="G58" s="29">
        <v>1.0434782608695652</v>
      </c>
      <c r="H58" s="1">
        <v>0</v>
      </c>
      <c r="I58" s="1">
        <v>0</v>
      </c>
      <c r="J58" s="29">
        <v>0</v>
      </c>
      <c r="K58" s="29">
        <v>0</v>
      </c>
      <c r="L58" s="29">
        <v>5.2370652173913035</v>
      </c>
      <c r="M58" s="1">
        <v>0</v>
      </c>
      <c r="N58" s="1">
        <v>0</v>
      </c>
      <c r="O58" s="1">
        <v>10.57413043478261</v>
      </c>
      <c r="P58" s="1">
        <v>0.17227200283336289</v>
      </c>
      <c r="Q58" s="1">
        <v>6.9140217391304324</v>
      </c>
      <c r="R58" s="1">
        <v>0.11264211085532137</v>
      </c>
      <c r="S58" s="1">
        <v>6.1283695652173904</v>
      </c>
      <c r="T58" s="1">
        <v>9.9842394191606149E-2</v>
      </c>
      <c r="U58" s="1" t="s">
        <v>237</v>
      </c>
    </row>
    <row r="59" spans="1:21" x14ac:dyDescent="0.3">
      <c r="A59" t="s">
        <v>74</v>
      </c>
      <c r="B59" s="30" t="s">
        <v>238</v>
      </c>
      <c r="C59" s="30" t="s">
        <v>239</v>
      </c>
      <c r="D59" s="30" t="s">
        <v>109</v>
      </c>
      <c r="E59" s="1">
        <v>61.663043478260867</v>
      </c>
      <c r="F59" s="1">
        <v>10</v>
      </c>
      <c r="G59" s="29">
        <v>0.15217391304347827</v>
      </c>
      <c r="H59" s="1">
        <v>0</v>
      </c>
      <c r="I59" s="1">
        <v>0.16304347826086957</v>
      </c>
      <c r="J59" s="29">
        <v>0</v>
      </c>
      <c r="K59" s="29">
        <v>0</v>
      </c>
      <c r="L59" s="29">
        <v>0</v>
      </c>
      <c r="M59" s="1">
        <v>6.5326086956521738</v>
      </c>
      <c r="N59" s="1">
        <v>0.10594041953111229</v>
      </c>
      <c r="O59" s="1">
        <v>7.7608695652173916</v>
      </c>
      <c r="P59" s="1">
        <v>0.12585933368588051</v>
      </c>
      <c r="Q59" s="1">
        <v>0.77641304347826079</v>
      </c>
      <c r="R59" s="1">
        <v>1.2591221575885774E-2</v>
      </c>
      <c r="S59" s="1">
        <v>0.70293478260869557</v>
      </c>
      <c r="T59" s="1">
        <v>1.1399612198131499E-2</v>
      </c>
      <c r="U59" s="1" t="s">
        <v>240</v>
      </c>
    </row>
    <row r="60" spans="1:21" x14ac:dyDescent="0.3">
      <c r="A60" t="s">
        <v>74</v>
      </c>
      <c r="B60" s="30" t="s">
        <v>241</v>
      </c>
      <c r="C60" s="30" t="s">
        <v>242</v>
      </c>
      <c r="D60" s="30" t="s">
        <v>63</v>
      </c>
      <c r="E60" s="1">
        <v>40.054347826086953</v>
      </c>
      <c r="F60" s="1">
        <v>5.7391304347826084</v>
      </c>
      <c r="G60" s="29">
        <v>0.5</v>
      </c>
      <c r="H60" s="1">
        <v>0.61684782608695654</v>
      </c>
      <c r="I60" s="1">
        <v>0</v>
      </c>
      <c r="J60" s="29">
        <v>0</v>
      </c>
      <c r="K60" s="29">
        <v>0</v>
      </c>
      <c r="L60" s="29">
        <v>0</v>
      </c>
      <c r="M60" s="1">
        <v>0</v>
      </c>
      <c r="N60" s="1">
        <v>0</v>
      </c>
      <c r="O60" s="1">
        <v>0</v>
      </c>
      <c r="P60" s="1">
        <v>0</v>
      </c>
      <c r="Q60" s="1">
        <v>4.5951086956521738</v>
      </c>
      <c r="R60" s="1">
        <v>0.11472184531886025</v>
      </c>
      <c r="S60" s="1">
        <v>3.7423913043478261</v>
      </c>
      <c r="T60" s="1">
        <v>9.3432835820895524E-2</v>
      </c>
      <c r="U60" s="1" t="s">
        <v>243</v>
      </c>
    </row>
    <row r="61" spans="1:21" x14ac:dyDescent="0.3">
      <c r="A61" t="s">
        <v>74</v>
      </c>
      <c r="B61" s="30" t="s">
        <v>244</v>
      </c>
      <c r="C61" s="30" t="s">
        <v>245</v>
      </c>
      <c r="D61" s="30" t="s">
        <v>90</v>
      </c>
      <c r="E61" s="1">
        <v>38.054347826086953</v>
      </c>
      <c r="F61" s="1">
        <v>0</v>
      </c>
      <c r="G61" s="29">
        <v>0.30434782608695654</v>
      </c>
      <c r="H61" s="1">
        <v>0</v>
      </c>
      <c r="I61" s="1">
        <v>0</v>
      </c>
      <c r="J61" s="29">
        <v>0</v>
      </c>
      <c r="K61" s="29">
        <v>0</v>
      </c>
      <c r="L61" s="29">
        <v>0</v>
      </c>
      <c r="M61" s="1">
        <v>0</v>
      </c>
      <c r="N61" s="1">
        <v>0</v>
      </c>
      <c r="O61" s="1">
        <v>0</v>
      </c>
      <c r="P61" s="1">
        <v>0</v>
      </c>
      <c r="Q61" s="1">
        <v>0</v>
      </c>
      <c r="R61" s="1">
        <v>0</v>
      </c>
      <c r="S61" s="1">
        <v>0</v>
      </c>
      <c r="T61" s="1">
        <v>0</v>
      </c>
      <c r="U61" s="1" t="s">
        <v>246</v>
      </c>
    </row>
    <row r="62" spans="1:21" x14ac:dyDescent="0.3">
      <c r="A62" t="s">
        <v>74</v>
      </c>
      <c r="B62" s="30" t="s">
        <v>247</v>
      </c>
      <c r="C62" s="30" t="s">
        <v>152</v>
      </c>
      <c r="D62" s="30" t="s">
        <v>153</v>
      </c>
      <c r="E62" s="1">
        <v>80.836956521739125</v>
      </c>
      <c r="F62" s="1">
        <v>5.0434782608695654</v>
      </c>
      <c r="G62" s="29">
        <v>0.20652173913043478</v>
      </c>
      <c r="H62" s="1">
        <v>0.52173913043478259</v>
      </c>
      <c r="I62" s="1">
        <v>0.2608695652173913</v>
      </c>
      <c r="J62" s="29">
        <v>0</v>
      </c>
      <c r="K62" s="29">
        <v>0.55434782608695654</v>
      </c>
      <c r="L62" s="29">
        <v>4.7308695652173904</v>
      </c>
      <c r="M62" s="1">
        <v>0</v>
      </c>
      <c r="N62" s="1">
        <v>0</v>
      </c>
      <c r="O62" s="1">
        <v>6.9209782608695649</v>
      </c>
      <c r="P62" s="1">
        <v>8.5616512034422484E-2</v>
      </c>
      <c r="Q62" s="1">
        <v>6.3060869565217379</v>
      </c>
      <c r="R62" s="1">
        <v>7.8009950248756205E-2</v>
      </c>
      <c r="S62" s="1">
        <v>8.7176086956521743</v>
      </c>
      <c r="T62" s="1">
        <v>0.10784187172246874</v>
      </c>
      <c r="U62" s="1" t="s">
        <v>248</v>
      </c>
    </row>
    <row r="63" spans="1:21" x14ac:dyDescent="0.3">
      <c r="A63" t="s">
        <v>74</v>
      </c>
      <c r="B63" s="30" t="s">
        <v>249</v>
      </c>
      <c r="C63" s="30" t="s">
        <v>29</v>
      </c>
      <c r="D63" s="30" t="s">
        <v>47</v>
      </c>
      <c r="E63" s="1">
        <v>46.739130434782609</v>
      </c>
      <c r="F63" s="1">
        <v>5.7391304347826084</v>
      </c>
      <c r="G63" s="29">
        <v>6.5217391304347824E-2</v>
      </c>
      <c r="H63" s="1">
        <v>0</v>
      </c>
      <c r="I63" s="1">
        <v>0</v>
      </c>
      <c r="J63" s="29">
        <v>0</v>
      </c>
      <c r="K63" s="29">
        <v>0</v>
      </c>
      <c r="L63" s="29">
        <v>1.1322826086956521</v>
      </c>
      <c r="M63" s="1">
        <v>0</v>
      </c>
      <c r="N63" s="1">
        <v>0</v>
      </c>
      <c r="O63" s="1">
        <v>0</v>
      </c>
      <c r="P63" s="1">
        <v>0</v>
      </c>
      <c r="Q63" s="1">
        <v>3.6089130434782613</v>
      </c>
      <c r="R63" s="1">
        <v>7.7213953488372095E-2</v>
      </c>
      <c r="S63" s="1">
        <v>2.4669565217391307</v>
      </c>
      <c r="T63" s="1">
        <v>5.2781395348837218E-2</v>
      </c>
      <c r="U63" s="1" t="s">
        <v>250</v>
      </c>
    </row>
    <row r="64" spans="1:21" x14ac:dyDescent="0.3">
      <c r="A64" t="s">
        <v>74</v>
      </c>
      <c r="B64" s="30" t="s">
        <v>251</v>
      </c>
      <c r="C64" s="30" t="s">
        <v>147</v>
      </c>
      <c r="D64" s="30" t="s">
        <v>109</v>
      </c>
      <c r="E64" s="1">
        <v>64.010869565217391</v>
      </c>
      <c r="F64" s="1">
        <v>5.7391304347826084</v>
      </c>
      <c r="G64" s="29">
        <v>0</v>
      </c>
      <c r="H64" s="1">
        <v>0.26902173913043476</v>
      </c>
      <c r="I64" s="1">
        <v>0.2608695652173913</v>
      </c>
      <c r="J64" s="29">
        <v>0</v>
      </c>
      <c r="K64" s="29">
        <v>0</v>
      </c>
      <c r="L64" s="29">
        <v>0.38858695652173914</v>
      </c>
      <c r="M64" s="1">
        <v>27.527717391304346</v>
      </c>
      <c r="N64" s="1">
        <v>0.4300475462727118</v>
      </c>
      <c r="O64" s="1">
        <v>18.639999999999997</v>
      </c>
      <c r="P64" s="1">
        <v>0.29120054338597379</v>
      </c>
      <c r="Q64" s="1">
        <v>0.66847826086956519</v>
      </c>
      <c r="R64" s="1">
        <v>1.0443199184921039E-2</v>
      </c>
      <c r="S64" s="1">
        <v>1.763586956521739</v>
      </c>
      <c r="T64" s="1">
        <v>2.7551366955340464E-2</v>
      </c>
      <c r="U64" s="1" t="s">
        <v>252</v>
      </c>
    </row>
    <row r="65" spans="1:21" x14ac:dyDescent="0.3">
      <c r="A65" t="s">
        <v>74</v>
      </c>
      <c r="B65" s="30" t="s">
        <v>253</v>
      </c>
      <c r="C65" s="30" t="s">
        <v>254</v>
      </c>
      <c r="D65" s="30" t="s">
        <v>255</v>
      </c>
      <c r="E65" s="1">
        <v>40.358695652173914</v>
      </c>
      <c r="F65" s="1">
        <v>0</v>
      </c>
      <c r="G65" s="29">
        <v>0</v>
      </c>
      <c r="H65" s="1">
        <v>0</v>
      </c>
      <c r="I65" s="1">
        <v>0</v>
      </c>
      <c r="J65" s="29">
        <v>0</v>
      </c>
      <c r="K65" s="29">
        <v>0</v>
      </c>
      <c r="L65" s="29">
        <v>0</v>
      </c>
      <c r="M65" s="1">
        <v>0</v>
      </c>
      <c r="N65" s="1">
        <v>0</v>
      </c>
      <c r="O65" s="1">
        <v>0</v>
      </c>
      <c r="P65" s="1">
        <v>0</v>
      </c>
      <c r="Q65" s="1">
        <v>4.5733695652173916</v>
      </c>
      <c r="R65" s="1">
        <v>0.11331807164018315</v>
      </c>
      <c r="S65" s="1">
        <v>4.1413043478260869</v>
      </c>
      <c r="T65" s="1">
        <v>0.10261244276865068</v>
      </c>
      <c r="U65" s="1" t="s">
        <v>256</v>
      </c>
    </row>
    <row r="66" spans="1:21" x14ac:dyDescent="0.3">
      <c r="A66" t="s">
        <v>74</v>
      </c>
      <c r="B66" s="30" t="s">
        <v>257</v>
      </c>
      <c r="C66" s="30" t="s">
        <v>131</v>
      </c>
      <c r="D66" s="30" t="s">
        <v>132</v>
      </c>
      <c r="E66" s="1">
        <v>52.543478260869563</v>
      </c>
      <c r="F66" s="1">
        <v>5.5652173913043477</v>
      </c>
      <c r="G66" s="29">
        <v>0</v>
      </c>
      <c r="H66" s="1">
        <v>8.6956521739130432E-2</v>
      </c>
      <c r="I66" s="1">
        <v>8.6956521739130432E-2</v>
      </c>
      <c r="J66" s="29">
        <v>0</v>
      </c>
      <c r="K66" s="29">
        <v>0</v>
      </c>
      <c r="L66" s="29">
        <v>0</v>
      </c>
      <c r="M66" s="1">
        <v>0</v>
      </c>
      <c r="N66" s="1">
        <v>0</v>
      </c>
      <c r="O66" s="1">
        <v>6.5244565217391308</v>
      </c>
      <c r="P66" s="1">
        <v>0.12417252792718247</v>
      </c>
      <c r="Q66" s="1">
        <v>3.8547826086956527</v>
      </c>
      <c r="R66" s="1">
        <v>7.3363673976003324E-2</v>
      </c>
      <c r="S66" s="1">
        <v>4.8652173913043475</v>
      </c>
      <c r="T66" s="1">
        <v>9.2594124948282994E-2</v>
      </c>
      <c r="U66" s="1" t="s">
        <v>258</v>
      </c>
    </row>
    <row r="67" spans="1:21" x14ac:dyDescent="0.3">
      <c r="A67" t="s">
        <v>74</v>
      </c>
      <c r="B67" s="30" t="s">
        <v>259</v>
      </c>
      <c r="C67" s="30" t="s">
        <v>66</v>
      </c>
      <c r="D67" s="30" t="s">
        <v>31</v>
      </c>
      <c r="E67" s="1">
        <v>72.152173913043484</v>
      </c>
      <c r="F67" s="1">
        <v>5.0108695652173916</v>
      </c>
      <c r="G67" s="29">
        <v>0.52173913043478259</v>
      </c>
      <c r="H67" s="1">
        <v>0.47826086956521741</v>
      </c>
      <c r="I67" s="1">
        <v>0.55434782608695654</v>
      </c>
      <c r="J67" s="29">
        <v>0</v>
      </c>
      <c r="K67" s="29">
        <v>0</v>
      </c>
      <c r="L67" s="29">
        <v>0.33586956521739131</v>
      </c>
      <c r="M67" s="1">
        <v>1.0434782608695652</v>
      </c>
      <c r="N67" s="1">
        <v>1.4462187405845133E-2</v>
      </c>
      <c r="O67" s="1">
        <v>12.921521739130437</v>
      </c>
      <c r="P67" s="1">
        <v>0.17908707442000604</v>
      </c>
      <c r="Q67" s="1">
        <v>9.4097826086956555</v>
      </c>
      <c r="R67" s="1">
        <v>0.13041578788791808</v>
      </c>
      <c r="S67" s="1">
        <v>8.5760869565217419</v>
      </c>
      <c r="T67" s="1">
        <v>0.11886110274178972</v>
      </c>
      <c r="U67" s="1" t="s">
        <v>260</v>
      </c>
    </row>
    <row r="68" spans="1:21" x14ac:dyDescent="0.3">
      <c r="A68" t="s">
        <v>74</v>
      </c>
      <c r="B68" s="30" t="s">
        <v>261</v>
      </c>
      <c r="C68" s="30" t="s">
        <v>262</v>
      </c>
      <c r="D68" s="30" t="s">
        <v>51</v>
      </c>
      <c r="E68" s="1">
        <v>63.967391304347828</v>
      </c>
      <c r="F68" s="1">
        <v>4.7298913043478255</v>
      </c>
      <c r="G68" s="29">
        <v>0.30434782608695654</v>
      </c>
      <c r="H68" s="1">
        <v>0.73369565217391308</v>
      </c>
      <c r="I68" s="1">
        <v>2.8913043478260869</v>
      </c>
      <c r="J68" s="29">
        <v>0</v>
      </c>
      <c r="K68" s="29">
        <v>0</v>
      </c>
      <c r="L68" s="29">
        <v>0</v>
      </c>
      <c r="M68" s="1">
        <v>4.5268478260869545</v>
      </c>
      <c r="N68" s="1">
        <v>7.0768054375530978E-2</v>
      </c>
      <c r="O68" s="1">
        <v>4.4373913043478259</v>
      </c>
      <c r="P68" s="1">
        <v>6.9369583687340697E-2</v>
      </c>
      <c r="Q68" s="1">
        <v>0</v>
      </c>
      <c r="R68" s="1">
        <v>0</v>
      </c>
      <c r="S68" s="1">
        <v>2.3885869565217392</v>
      </c>
      <c r="T68" s="1">
        <v>3.7340696686491079E-2</v>
      </c>
      <c r="U68" s="1" t="s">
        <v>263</v>
      </c>
    </row>
    <row r="69" spans="1:21" x14ac:dyDescent="0.3">
      <c r="A69" t="s">
        <v>74</v>
      </c>
      <c r="B69" s="30" t="s">
        <v>264</v>
      </c>
      <c r="C69" s="30" t="s">
        <v>265</v>
      </c>
      <c r="D69" s="30" t="s">
        <v>20</v>
      </c>
      <c r="E69" s="1">
        <v>37.717391304347828</v>
      </c>
      <c r="F69" s="1">
        <v>7.6086956521739131</v>
      </c>
      <c r="G69" s="29">
        <v>0.52173913043478259</v>
      </c>
      <c r="H69" s="1">
        <v>0.2608695652173913</v>
      </c>
      <c r="I69" s="1">
        <v>0.2608695652173913</v>
      </c>
      <c r="J69" s="29">
        <v>0</v>
      </c>
      <c r="K69" s="29">
        <v>0</v>
      </c>
      <c r="L69" s="29">
        <v>0</v>
      </c>
      <c r="M69" s="1">
        <v>0.10869565217391304</v>
      </c>
      <c r="N69" s="1">
        <v>2.881844380403458E-3</v>
      </c>
      <c r="O69" s="1">
        <v>5.8929347826086964</v>
      </c>
      <c r="P69" s="1">
        <v>0.15623919308357351</v>
      </c>
      <c r="Q69" s="1">
        <v>0</v>
      </c>
      <c r="R69" s="1">
        <v>0</v>
      </c>
      <c r="S69" s="1">
        <v>0</v>
      </c>
      <c r="T69" s="1">
        <v>0</v>
      </c>
      <c r="U69" s="1" t="s">
        <v>266</v>
      </c>
    </row>
    <row r="70" spans="1:21" x14ac:dyDescent="0.3">
      <c r="A70" t="s">
        <v>74</v>
      </c>
      <c r="B70" s="30" t="s">
        <v>267</v>
      </c>
      <c r="C70" s="30" t="s">
        <v>191</v>
      </c>
      <c r="D70" s="30" t="s">
        <v>192</v>
      </c>
      <c r="E70" s="1">
        <v>94.315217391304344</v>
      </c>
      <c r="F70" s="1">
        <v>4.9275000000000002</v>
      </c>
      <c r="G70" s="29">
        <v>0</v>
      </c>
      <c r="H70" s="1">
        <v>0</v>
      </c>
      <c r="I70" s="1">
        <v>4.0978260869565215</v>
      </c>
      <c r="J70" s="29">
        <v>0</v>
      </c>
      <c r="K70" s="29">
        <v>0</v>
      </c>
      <c r="L70" s="29">
        <v>7.0342391304347816</v>
      </c>
      <c r="M70" s="1">
        <v>3.9945652173913042</v>
      </c>
      <c r="N70" s="1">
        <v>4.2353347931312665E-2</v>
      </c>
      <c r="O70" s="1">
        <v>15.217282608695653</v>
      </c>
      <c r="P70" s="1">
        <v>0.16134493488532906</v>
      </c>
      <c r="Q70" s="1">
        <v>13.140978260869563</v>
      </c>
      <c r="R70" s="1">
        <v>0.13933041373746685</v>
      </c>
      <c r="S70" s="1">
        <v>16.989673913043475</v>
      </c>
      <c r="T70" s="1">
        <v>0.18013714417425375</v>
      </c>
      <c r="U70" s="1" t="s">
        <v>268</v>
      </c>
    </row>
    <row r="71" spans="1:21" x14ac:dyDescent="0.3">
      <c r="A71" t="s">
        <v>74</v>
      </c>
      <c r="B71" s="30" t="s">
        <v>269</v>
      </c>
      <c r="C71" s="30" t="s">
        <v>239</v>
      </c>
      <c r="D71" s="30" t="s">
        <v>109</v>
      </c>
      <c r="E71" s="1">
        <v>63.456521739130437</v>
      </c>
      <c r="F71" s="1">
        <v>5.1871739130434786</v>
      </c>
      <c r="G71" s="29">
        <v>8.6956521739130432E-2</v>
      </c>
      <c r="H71" s="1">
        <v>0</v>
      </c>
      <c r="I71" s="1">
        <v>0.83695652173913049</v>
      </c>
      <c r="J71" s="29">
        <v>0</v>
      </c>
      <c r="K71" s="29">
        <v>6.5434782608695654</v>
      </c>
      <c r="L71" s="29">
        <v>5.9153260869565223</v>
      </c>
      <c r="M71" s="1">
        <v>15.091630434782612</v>
      </c>
      <c r="N71" s="1">
        <v>0.23782631038026725</v>
      </c>
      <c r="O71" s="1">
        <v>4.5840217391304341</v>
      </c>
      <c r="P71" s="1">
        <v>7.2238780404248013E-2</v>
      </c>
      <c r="Q71" s="1">
        <v>8.6892391304347818</v>
      </c>
      <c r="R71" s="1">
        <v>0.13693216855087356</v>
      </c>
      <c r="S71" s="1">
        <v>18.882934782608697</v>
      </c>
      <c r="T71" s="1">
        <v>0.29757279890373417</v>
      </c>
      <c r="U71" s="1" t="s">
        <v>270</v>
      </c>
    </row>
    <row r="72" spans="1:21" x14ac:dyDescent="0.3">
      <c r="A72" t="s">
        <v>74</v>
      </c>
      <c r="B72" s="30" t="s">
        <v>271</v>
      </c>
      <c r="C72" s="30" t="s">
        <v>76</v>
      </c>
      <c r="D72" s="30" t="s">
        <v>109</v>
      </c>
      <c r="E72" s="1">
        <v>59.663043478260867</v>
      </c>
      <c r="F72" s="1">
        <v>5.7336956521739131</v>
      </c>
      <c r="G72" s="29">
        <v>0</v>
      </c>
      <c r="H72" s="1">
        <v>0</v>
      </c>
      <c r="I72" s="1">
        <v>0</v>
      </c>
      <c r="J72" s="29">
        <v>0</v>
      </c>
      <c r="K72" s="29">
        <v>0</v>
      </c>
      <c r="L72" s="29">
        <v>4.4545652173913037</v>
      </c>
      <c r="M72" s="1">
        <v>10.26554347826087</v>
      </c>
      <c r="N72" s="1">
        <v>0.17205866278010568</v>
      </c>
      <c r="O72" s="1">
        <v>5.5511956521739139</v>
      </c>
      <c r="P72" s="1">
        <v>9.3042448533430508E-2</v>
      </c>
      <c r="Q72" s="1">
        <v>6.1829347826086964</v>
      </c>
      <c r="R72" s="1">
        <v>0.1036308981599563</v>
      </c>
      <c r="S72" s="1">
        <v>14.751847826086959</v>
      </c>
      <c r="T72" s="1">
        <v>0.24725268719256699</v>
      </c>
      <c r="U72" s="1" t="s">
        <v>272</v>
      </c>
    </row>
    <row r="73" spans="1:21" x14ac:dyDescent="0.3">
      <c r="A73" t="s">
        <v>74</v>
      </c>
      <c r="B73" s="30" t="s">
        <v>273</v>
      </c>
      <c r="C73" s="30" t="s">
        <v>81</v>
      </c>
      <c r="D73" s="30" t="s">
        <v>82</v>
      </c>
      <c r="E73" s="1">
        <v>70.260869565217391</v>
      </c>
      <c r="F73" s="1">
        <v>5.1086956521739131</v>
      </c>
      <c r="G73" s="29">
        <v>0</v>
      </c>
      <c r="H73" s="1">
        <v>0</v>
      </c>
      <c r="I73" s="1">
        <v>0</v>
      </c>
      <c r="J73" s="29">
        <v>0</v>
      </c>
      <c r="K73" s="29">
        <v>0</v>
      </c>
      <c r="L73" s="29">
        <v>6.2404347826086966</v>
      </c>
      <c r="M73" s="1">
        <v>42.084239130434781</v>
      </c>
      <c r="N73" s="1">
        <v>0.59897122524752477</v>
      </c>
      <c r="O73" s="1">
        <v>3.8934782608695651</v>
      </c>
      <c r="P73" s="1">
        <v>5.541460396039604E-2</v>
      </c>
      <c r="Q73" s="1">
        <v>9.195760869565218</v>
      </c>
      <c r="R73" s="1">
        <v>0.13088025990099011</v>
      </c>
      <c r="S73" s="1">
        <v>16.088913043478261</v>
      </c>
      <c r="T73" s="1">
        <v>0.22898824257425743</v>
      </c>
      <c r="U73" s="1" t="s">
        <v>274</v>
      </c>
    </row>
    <row r="74" spans="1:21" x14ac:dyDescent="0.3">
      <c r="A74" t="s">
        <v>74</v>
      </c>
      <c r="B74" s="30" t="s">
        <v>275</v>
      </c>
      <c r="C74" s="30" t="s">
        <v>276</v>
      </c>
      <c r="D74" s="30" t="s">
        <v>16</v>
      </c>
      <c r="E74" s="1">
        <v>67.967391304347828</v>
      </c>
      <c r="F74" s="1">
        <v>6.8385869565217403</v>
      </c>
      <c r="G74" s="29">
        <v>0</v>
      </c>
      <c r="H74" s="1">
        <v>0</v>
      </c>
      <c r="I74" s="1">
        <v>0</v>
      </c>
      <c r="J74" s="29">
        <v>0</v>
      </c>
      <c r="K74" s="29">
        <v>0</v>
      </c>
      <c r="L74" s="29">
        <v>8.9673913043478257E-2</v>
      </c>
      <c r="M74" s="1">
        <v>5.7429347826086969</v>
      </c>
      <c r="N74" s="1">
        <v>8.4495442187749903E-2</v>
      </c>
      <c r="O74" s="1">
        <v>14.685869565217386</v>
      </c>
      <c r="P74" s="1">
        <v>0.21607228530305445</v>
      </c>
      <c r="Q74" s="1">
        <v>0.93630434782608707</v>
      </c>
      <c r="R74" s="1">
        <v>1.377578762194147E-2</v>
      </c>
      <c r="S74" s="1">
        <v>1.0070652173913042</v>
      </c>
      <c r="T74" s="1">
        <v>1.4816887893810967E-2</v>
      </c>
      <c r="U74" s="1" t="s">
        <v>277</v>
      </c>
    </row>
    <row r="75" spans="1:21" x14ac:dyDescent="0.3">
      <c r="A75" t="s">
        <v>74</v>
      </c>
      <c r="B75" s="30" t="s">
        <v>278</v>
      </c>
      <c r="C75" s="30" t="s">
        <v>6</v>
      </c>
      <c r="D75" s="30" t="s">
        <v>70</v>
      </c>
      <c r="E75" s="1">
        <v>62.836956521739133</v>
      </c>
      <c r="F75" s="1">
        <v>10.557065217391305</v>
      </c>
      <c r="G75" s="29">
        <v>0</v>
      </c>
      <c r="H75" s="1">
        <v>0.32608695652173914</v>
      </c>
      <c r="I75" s="1">
        <v>5.5326086956521738</v>
      </c>
      <c r="J75" s="29">
        <v>0</v>
      </c>
      <c r="K75" s="29">
        <v>0</v>
      </c>
      <c r="L75" s="29">
        <v>0</v>
      </c>
      <c r="M75" s="1">
        <v>5.1875</v>
      </c>
      <c r="N75" s="1">
        <v>8.2554921293893788E-2</v>
      </c>
      <c r="O75" s="1">
        <v>5.8668478260869561</v>
      </c>
      <c r="P75" s="1">
        <v>9.3366199619442994E-2</v>
      </c>
      <c r="Q75" s="1">
        <v>1.848369565217391</v>
      </c>
      <c r="R75" s="1">
        <v>2.9415326068154293E-2</v>
      </c>
      <c r="S75" s="1">
        <v>2.9597826086956518</v>
      </c>
      <c r="T75" s="1">
        <v>4.7102577408752802E-2</v>
      </c>
      <c r="U75" s="1" t="s">
        <v>279</v>
      </c>
    </row>
    <row r="76" spans="1:21" x14ac:dyDescent="0.3">
      <c r="A76" t="s">
        <v>74</v>
      </c>
      <c r="B76" s="30" t="s">
        <v>280</v>
      </c>
      <c r="C76" s="30" t="s">
        <v>58</v>
      </c>
      <c r="D76" s="30" t="s">
        <v>41</v>
      </c>
      <c r="E76" s="1">
        <v>26.380434782608695</v>
      </c>
      <c r="F76" s="1">
        <v>0</v>
      </c>
      <c r="G76" s="29">
        <v>0</v>
      </c>
      <c r="H76" s="1">
        <v>0</v>
      </c>
      <c r="I76" s="1">
        <v>0</v>
      </c>
      <c r="J76" s="29">
        <v>0</v>
      </c>
      <c r="K76" s="29">
        <v>0</v>
      </c>
      <c r="L76" s="29">
        <v>0.30326086956521736</v>
      </c>
      <c r="M76" s="1">
        <v>0</v>
      </c>
      <c r="N76" s="1">
        <v>0</v>
      </c>
      <c r="O76" s="1">
        <v>0</v>
      </c>
      <c r="P76" s="1">
        <v>0</v>
      </c>
      <c r="Q76" s="1">
        <v>4.9016304347826081</v>
      </c>
      <c r="R76" s="1">
        <v>0.18580552121961266</v>
      </c>
      <c r="S76" s="1">
        <v>0.7456521739130435</v>
      </c>
      <c r="T76" s="1">
        <v>2.8265348166460653E-2</v>
      </c>
      <c r="U76" s="1" t="s">
        <v>281</v>
      </c>
    </row>
    <row r="77" spans="1:21" x14ac:dyDescent="0.3">
      <c r="A77" t="s">
        <v>74</v>
      </c>
      <c r="B77" s="30" t="s">
        <v>282</v>
      </c>
      <c r="C77" s="30" t="s">
        <v>76</v>
      </c>
      <c r="D77" s="30" t="s">
        <v>109</v>
      </c>
      <c r="E77" s="1">
        <v>92.684782608695656</v>
      </c>
      <c r="F77" s="1">
        <v>5.5652173913043477</v>
      </c>
      <c r="G77" s="29">
        <v>0</v>
      </c>
      <c r="H77" s="1">
        <v>2.6956521739130435</v>
      </c>
      <c r="I77" s="1">
        <v>0</v>
      </c>
      <c r="J77" s="29">
        <v>0</v>
      </c>
      <c r="K77" s="29">
        <v>0</v>
      </c>
      <c r="L77" s="29">
        <v>0.18891304347826085</v>
      </c>
      <c r="M77" s="1">
        <v>5.4399999999999986</v>
      </c>
      <c r="N77" s="1">
        <v>5.8693561627770591E-2</v>
      </c>
      <c r="O77" s="1">
        <v>7.7958695652173899</v>
      </c>
      <c r="P77" s="1">
        <v>8.4111645361791942E-2</v>
      </c>
      <c r="Q77" s="1">
        <v>1.5978260869565217</v>
      </c>
      <c r="R77" s="1">
        <v>1.7239357335522457E-2</v>
      </c>
      <c r="S77" s="1">
        <v>5.1316304347826085</v>
      </c>
      <c r="T77" s="1">
        <v>5.5366482936554468E-2</v>
      </c>
      <c r="U77" s="1" t="s">
        <v>283</v>
      </c>
    </row>
    <row r="78" spans="1:21" x14ac:dyDescent="0.3">
      <c r="A78" t="s">
        <v>74</v>
      </c>
      <c r="B78" s="30" t="s">
        <v>284</v>
      </c>
      <c r="C78" s="30" t="s">
        <v>19</v>
      </c>
      <c r="D78" s="30" t="s">
        <v>285</v>
      </c>
      <c r="E78" s="1">
        <v>65.739130434782609</v>
      </c>
      <c r="F78" s="1">
        <v>6.1739130434782608</v>
      </c>
      <c r="G78" s="29">
        <v>0.60869565217391308</v>
      </c>
      <c r="H78" s="1">
        <v>0.45652173913043476</v>
      </c>
      <c r="I78" s="1">
        <v>0.20652173913043478</v>
      </c>
      <c r="J78" s="29">
        <v>0</v>
      </c>
      <c r="K78" s="29">
        <v>0</v>
      </c>
      <c r="L78" s="29">
        <v>0.28260869565217389</v>
      </c>
      <c r="M78" s="1">
        <v>21.418478260869566</v>
      </c>
      <c r="N78" s="1">
        <v>0.32581018518518517</v>
      </c>
      <c r="O78" s="1">
        <v>10.103260869565217</v>
      </c>
      <c r="P78" s="1">
        <v>0.1536871693121693</v>
      </c>
      <c r="Q78" s="1">
        <v>2.4538043478260869</v>
      </c>
      <c r="R78" s="1">
        <v>3.7326388888888888E-2</v>
      </c>
      <c r="S78" s="1">
        <v>2.4673913043478262</v>
      </c>
      <c r="T78" s="1">
        <v>3.7533068783068786E-2</v>
      </c>
      <c r="U78" s="1" t="s">
        <v>286</v>
      </c>
    </row>
    <row r="79" spans="1:21" x14ac:dyDescent="0.3">
      <c r="A79" t="s">
        <v>74</v>
      </c>
      <c r="B79" s="30" t="s">
        <v>287</v>
      </c>
      <c r="C79" s="30" t="s">
        <v>288</v>
      </c>
      <c r="D79" s="30" t="s">
        <v>47</v>
      </c>
      <c r="E79" s="1">
        <v>19.260869565217391</v>
      </c>
      <c r="F79" s="1">
        <v>6.9447826086956521</v>
      </c>
      <c r="G79" s="29">
        <v>0.10869565217391304</v>
      </c>
      <c r="H79" s="1">
        <v>0.13043478260869565</v>
      </c>
      <c r="I79" s="1">
        <v>0.2608695652173913</v>
      </c>
      <c r="J79" s="29">
        <v>0</v>
      </c>
      <c r="K79" s="29">
        <v>0</v>
      </c>
      <c r="L79" s="29">
        <v>0</v>
      </c>
      <c r="M79" s="1">
        <v>0</v>
      </c>
      <c r="N79" s="1">
        <v>0</v>
      </c>
      <c r="O79" s="1">
        <v>3.2121739130434777</v>
      </c>
      <c r="P79" s="1">
        <v>0.16677200902934536</v>
      </c>
      <c r="Q79" s="1">
        <v>0</v>
      </c>
      <c r="R79" s="1">
        <v>0</v>
      </c>
      <c r="S79" s="1">
        <v>0</v>
      </c>
      <c r="T79" s="1">
        <v>0</v>
      </c>
      <c r="U79" s="1" t="s">
        <v>289</v>
      </c>
    </row>
    <row r="80" spans="1:21" x14ac:dyDescent="0.3">
      <c r="A80" t="s">
        <v>74</v>
      </c>
      <c r="B80" s="30" t="s">
        <v>290</v>
      </c>
      <c r="C80" s="30" t="s">
        <v>55</v>
      </c>
      <c r="D80" s="30" t="s">
        <v>0</v>
      </c>
      <c r="E80" s="1">
        <v>30.891304347826086</v>
      </c>
      <c r="F80" s="1">
        <v>5.7391304347826084</v>
      </c>
      <c r="G80" s="29">
        <v>0.60869565217391308</v>
      </c>
      <c r="H80" s="1">
        <v>0</v>
      </c>
      <c r="I80" s="1">
        <v>0</v>
      </c>
      <c r="J80" s="29">
        <v>0</v>
      </c>
      <c r="K80" s="29">
        <v>0</v>
      </c>
      <c r="L80" s="29">
        <v>0</v>
      </c>
      <c r="M80" s="1">
        <v>0</v>
      </c>
      <c r="N80" s="1">
        <v>0</v>
      </c>
      <c r="O80" s="1">
        <v>0</v>
      </c>
      <c r="P80" s="1">
        <v>0</v>
      </c>
      <c r="Q80" s="1">
        <v>0</v>
      </c>
      <c r="R80" s="1">
        <v>0</v>
      </c>
      <c r="S80" s="1">
        <v>0</v>
      </c>
      <c r="T80" s="1">
        <v>0</v>
      </c>
      <c r="U80" s="1" t="s">
        <v>291</v>
      </c>
    </row>
    <row r="81" spans="1:21" x14ac:dyDescent="0.3">
      <c r="A81" t="s">
        <v>74</v>
      </c>
      <c r="B81" s="30" t="s">
        <v>292</v>
      </c>
      <c r="C81" s="30" t="s">
        <v>95</v>
      </c>
      <c r="D81" s="30" t="s">
        <v>82</v>
      </c>
      <c r="E81" s="1">
        <v>98.456521739130437</v>
      </c>
      <c r="F81" s="1">
        <v>4.8695652173913047</v>
      </c>
      <c r="G81" s="29">
        <v>0</v>
      </c>
      <c r="H81" s="1">
        <v>0</v>
      </c>
      <c r="I81" s="1">
        <v>0</v>
      </c>
      <c r="J81" s="29">
        <v>0</v>
      </c>
      <c r="K81" s="29">
        <v>0</v>
      </c>
      <c r="L81" s="29">
        <v>10.018695652173914</v>
      </c>
      <c r="M81" s="1">
        <v>5.3753260869565214</v>
      </c>
      <c r="N81" s="1">
        <v>5.4595937293000656E-2</v>
      </c>
      <c r="O81" s="1">
        <v>5.0165217391304342</v>
      </c>
      <c r="P81" s="1">
        <v>5.0951644954736135E-2</v>
      </c>
      <c r="Q81" s="1">
        <v>6.976739130434785</v>
      </c>
      <c r="R81" s="1">
        <v>7.0861117244424843E-2</v>
      </c>
      <c r="S81" s="1">
        <v>21.129891304347829</v>
      </c>
      <c r="T81" s="1">
        <v>0.21461139324354164</v>
      </c>
      <c r="U81" s="1" t="s">
        <v>293</v>
      </c>
    </row>
    <row r="82" spans="1:21" x14ac:dyDescent="0.3">
      <c r="A82" t="s">
        <v>74</v>
      </c>
      <c r="B82" s="30" t="s">
        <v>294</v>
      </c>
      <c r="C82" s="30" t="s">
        <v>295</v>
      </c>
      <c r="D82" s="30" t="s">
        <v>7</v>
      </c>
      <c r="E82" s="1">
        <v>54.836956521739133</v>
      </c>
      <c r="F82" s="1">
        <v>5.3913043478260869</v>
      </c>
      <c r="G82" s="29">
        <v>0.30434782608695654</v>
      </c>
      <c r="H82" s="1">
        <v>0</v>
      </c>
      <c r="I82" s="1">
        <v>15.967391304347826</v>
      </c>
      <c r="J82" s="29">
        <v>0</v>
      </c>
      <c r="K82" s="29">
        <v>0</v>
      </c>
      <c r="L82" s="29">
        <v>0.90076086956521728</v>
      </c>
      <c r="M82" s="1">
        <v>0</v>
      </c>
      <c r="N82" s="1">
        <v>0</v>
      </c>
      <c r="O82" s="1">
        <v>5.1759782608695666</v>
      </c>
      <c r="P82" s="1">
        <v>9.4388503468780999E-2</v>
      </c>
      <c r="Q82" s="1">
        <v>3.3497826086956515</v>
      </c>
      <c r="R82" s="1">
        <v>6.10862239841427E-2</v>
      </c>
      <c r="S82" s="1">
        <v>2.5897826086956526</v>
      </c>
      <c r="T82" s="1">
        <v>4.7226957383548075E-2</v>
      </c>
      <c r="U82" s="1" t="s">
        <v>296</v>
      </c>
    </row>
    <row r="83" spans="1:21" x14ac:dyDescent="0.3">
      <c r="A83" t="s">
        <v>74</v>
      </c>
      <c r="B83" s="30" t="s">
        <v>297</v>
      </c>
      <c r="C83" s="30" t="s">
        <v>298</v>
      </c>
      <c r="D83" s="30" t="s">
        <v>153</v>
      </c>
      <c r="E83" s="1">
        <v>42.804347826086953</v>
      </c>
      <c r="F83" s="1">
        <v>5.3478260869565215</v>
      </c>
      <c r="G83" s="29">
        <v>0.2391304347826087</v>
      </c>
      <c r="H83" s="1">
        <v>0.21739130434782608</v>
      </c>
      <c r="I83" s="1">
        <v>0.2608695652173913</v>
      </c>
      <c r="J83" s="29">
        <v>0</v>
      </c>
      <c r="K83" s="29">
        <v>0.34782608695652173</v>
      </c>
      <c r="L83" s="29">
        <v>1.0408695652173914</v>
      </c>
      <c r="M83" s="1">
        <v>5.2455434782608696</v>
      </c>
      <c r="N83" s="1">
        <v>0.12254697816150331</v>
      </c>
      <c r="O83" s="1">
        <v>4.6045652173913041</v>
      </c>
      <c r="P83" s="1">
        <v>0.1075723717623159</v>
      </c>
      <c r="Q83" s="1">
        <v>3.2923913043478259</v>
      </c>
      <c r="R83" s="1">
        <v>7.6917216861350945E-2</v>
      </c>
      <c r="S83" s="1">
        <v>2.404239130434783</v>
      </c>
      <c r="T83" s="1">
        <v>5.6168105637379395E-2</v>
      </c>
      <c r="U83" s="1" t="s">
        <v>299</v>
      </c>
    </row>
    <row r="84" spans="1:21" x14ac:dyDescent="0.3">
      <c r="A84" t="s">
        <v>74</v>
      </c>
      <c r="B84" s="30" t="s">
        <v>300</v>
      </c>
      <c r="C84" s="30" t="s">
        <v>301</v>
      </c>
      <c r="D84" s="30" t="s">
        <v>302</v>
      </c>
      <c r="E84" s="1">
        <v>80.260869565217391</v>
      </c>
      <c r="F84" s="1">
        <v>5.7391304347826084</v>
      </c>
      <c r="G84" s="29">
        <v>0.56521739130434778</v>
      </c>
      <c r="H84" s="1">
        <v>0.56521739130434778</v>
      </c>
      <c r="I84" s="1">
        <v>0.56521739130434778</v>
      </c>
      <c r="J84" s="29">
        <v>0</v>
      </c>
      <c r="K84" s="29">
        <v>0</v>
      </c>
      <c r="L84" s="29">
        <v>3.2701086956521741</v>
      </c>
      <c r="M84" s="1">
        <v>11.446847826086957</v>
      </c>
      <c r="N84" s="1">
        <v>0.14262053087757315</v>
      </c>
      <c r="O84" s="1">
        <v>12.571304347826089</v>
      </c>
      <c r="P84" s="1">
        <v>0.15663055254604552</v>
      </c>
      <c r="Q84" s="1">
        <v>1.4347826086956521</v>
      </c>
      <c r="R84" s="1">
        <v>1.7876489707475622E-2</v>
      </c>
      <c r="S84" s="1">
        <v>1.7065217391304348</v>
      </c>
      <c r="T84" s="1">
        <v>2.1262188515709643E-2</v>
      </c>
      <c r="U84" s="1" t="s">
        <v>303</v>
      </c>
    </row>
    <row r="85" spans="1:21" x14ac:dyDescent="0.3">
      <c r="A85" t="s">
        <v>74</v>
      </c>
      <c r="B85" s="30" t="s">
        <v>304</v>
      </c>
      <c r="C85" s="30" t="s">
        <v>65</v>
      </c>
      <c r="D85" s="30" t="s">
        <v>26</v>
      </c>
      <c r="E85" s="1">
        <v>56.293478260869563</v>
      </c>
      <c r="F85" s="1">
        <v>2.0108695652173911</v>
      </c>
      <c r="G85" s="29">
        <v>0.34782608695652173</v>
      </c>
      <c r="H85" s="1">
        <v>0</v>
      </c>
      <c r="I85" s="1">
        <v>5.6521739130434785</v>
      </c>
      <c r="J85" s="29">
        <v>0</v>
      </c>
      <c r="K85" s="29">
        <v>0</v>
      </c>
      <c r="L85" s="29">
        <v>0.32597826086956522</v>
      </c>
      <c r="M85" s="1">
        <v>4.9605434782608686</v>
      </c>
      <c r="N85" s="1">
        <v>8.8119328055609181E-2</v>
      </c>
      <c r="O85" s="1">
        <v>6.1478260869565204</v>
      </c>
      <c r="P85" s="1">
        <v>0.10921027225333074</v>
      </c>
      <c r="Q85" s="1">
        <v>2.7831521739130438</v>
      </c>
      <c r="R85" s="1">
        <v>4.9440046340992479E-2</v>
      </c>
      <c r="S85" s="1">
        <v>2.6703260869565217</v>
      </c>
      <c r="T85" s="1">
        <v>4.7435798416682759E-2</v>
      </c>
      <c r="U85" s="1" t="s">
        <v>305</v>
      </c>
    </row>
    <row r="86" spans="1:21" x14ac:dyDescent="0.3">
      <c r="A86" t="s">
        <v>74</v>
      </c>
      <c r="B86" s="30" t="s">
        <v>306</v>
      </c>
      <c r="C86" s="30" t="s">
        <v>95</v>
      </c>
      <c r="D86" s="30" t="s">
        <v>82</v>
      </c>
      <c r="E86" s="1">
        <v>82.706521739130437</v>
      </c>
      <c r="F86" s="1">
        <v>24.054347826086957</v>
      </c>
      <c r="G86" s="29">
        <v>0.19565217391304349</v>
      </c>
      <c r="H86" s="1">
        <v>0.2608695652173913</v>
      </c>
      <c r="I86" s="1">
        <v>0.78260869565217395</v>
      </c>
      <c r="J86" s="29">
        <v>0</v>
      </c>
      <c r="K86" s="29">
        <v>0</v>
      </c>
      <c r="L86" s="29">
        <v>6.4924999999999997</v>
      </c>
      <c r="M86" s="1">
        <v>3.777173913043478</v>
      </c>
      <c r="N86" s="1">
        <v>4.5669601787357073E-2</v>
      </c>
      <c r="O86" s="1">
        <v>57.578804347826086</v>
      </c>
      <c r="P86" s="1">
        <v>0.69618215271389139</v>
      </c>
      <c r="Q86" s="1">
        <v>13.743260869565214</v>
      </c>
      <c r="R86" s="1">
        <v>0.16616901038244181</v>
      </c>
      <c r="S86" s="1">
        <v>19.173695652173919</v>
      </c>
      <c r="T86" s="1">
        <v>0.2318280983046393</v>
      </c>
      <c r="U86" s="1" t="s">
        <v>307</v>
      </c>
    </row>
    <row r="87" spans="1:21" x14ac:dyDescent="0.3">
      <c r="A87" t="s">
        <v>74</v>
      </c>
      <c r="B87" s="30" t="s">
        <v>308</v>
      </c>
      <c r="C87" s="30" t="s">
        <v>276</v>
      </c>
      <c r="D87" s="30" t="s">
        <v>16</v>
      </c>
      <c r="E87" s="1">
        <v>91.054347826086953</v>
      </c>
      <c r="F87" s="1">
        <v>0.49532608695652175</v>
      </c>
      <c r="G87" s="29">
        <v>0</v>
      </c>
      <c r="H87" s="1">
        <v>0</v>
      </c>
      <c r="I87" s="1">
        <v>0</v>
      </c>
      <c r="J87" s="29">
        <v>0</v>
      </c>
      <c r="K87" s="29">
        <v>0</v>
      </c>
      <c r="L87" s="29">
        <v>0</v>
      </c>
      <c r="M87" s="1">
        <v>8.2969565217391317</v>
      </c>
      <c r="N87" s="1">
        <v>9.1120926345947248E-2</v>
      </c>
      <c r="O87" s="1">
        <v>9.8096739130434791</v>
      </c>
      <c r="P87" s="1">
        <v>0.1077342724125582</v>
      </c>
      <c r="Q87" s="1">
        <v>0</v>
      </c>
      <c r="R87" s="1">
        <v>0</v>
      </c>
      <c r="S87" s="1">
        <v>0</v>
      </c>
      <c r="T87" s="1">
        <v>0</v>
      </c>
      <c r="U87" s="1" t="s">
        <v>309</v>
      </c>
    </row>
    <row r="88" spans="1:21" x14ac:dyDescent="0.3">
      <c r="A88" t="s">
        <v>74</v>
      </c>
      <c r="B88" s="30" t="s">
        <v>310</v>
      </c>
      <c r="C88" s="30" t="s">
        <v>183</v>
      </c>
      <c r="D88" s="30" t="s">
        <v>30</v>
      </c>
      <c r="E88" s="1">
        <v>53.065217391304351</v>
      </c>
      <c r="F88" s="1">
        <v>0</v>
      </c>
      <c r="G88" s="29">
        <v>0</v>
      </c>
      <c r="H88" s="1">
        <v>0</v>
      </c>
      <c r="I88" s="1">
        <v>0</v>
      </c>
      <c r="J88" s="29">
        <v>0</v>
      </c>
      <c r="K88" s="29">
        <v>0</v>
      </c>
      <c r="L88" s="29">
        <v>0.59239130434782605</v>
      </c>
      <c r="M88" s="1">
        <v>0</v>
      </c>
      <c r="N88" s="1">
        <v>0</v>
      </c>
      <c r="O88" s="1">
        <v>7.4320652173913047</v>
      </c>
      <c r="P88" s="1">
        <v>0.14005530520278575</v>
      </c>
      <c r="Q88" s="1">
        <v>9.133152173913043</v>
      </c>
      <c r="R88" s="1">
        <v>0.17211183941007782</v>
      </c>
      <c r="S88" s="1">
        <v>5.4945652173913047</v>
      </c>
      <c r="T88" s="1">
        <v>0.10354362965997542</v>
      </c>
      <c r="U88" s="1" t="s">
        <v>311</v>
      </c>
    </row>
    <row r="89" spans="1:21" x14ac:dyDescent="0.3">
      <c r="A89" t="s">
        <v>74</v>
      </c>
      <c r="B89" s="30" t="s">
        <v>312</v>
      </c>
      <c r="C89" s="30" t="s">
        <v>313</v>
      </c>
      <c r="D89" s="30" t="s">
        <v>82</v>
      </c>
      <c r="E89" s="1">
        <v>70.271739130434781</v>
      </c>
      <c r="F89" s="1">
        <v>5.6521739130434785</v>
      </c>
      <c r="G89" s="29">
        <v>0</v>
      </c>
      <c r="H89" s="1">
        <v>8.6956521739130432E-2</v>
      </c>
      <c r="I89" s="1">
        <v>0</v>
      </c>
      <c r="J89" s="29">
        <v>0</v>
      </c>
      <c r="K89" s="29">
        <v>0</v>
      </c>
      <c r="L89" s="29">
        <v>2.0221739130434786</v>
      </c>
      <c r="M89" s="1">
        <v>5.1768478260869557</v>
      </c>
      <c r="N89" s="1">
        <v>7.3668986852281501E-2</v>
      </c>
      <c r="O89" s="1">
        <v>0</v>
      </c>
      <c r="P89" s="1">
        <v>0</v>
      </c>
      <c r="Q89" s="1">
        <v>2.8804347826086958</v>
      </c>
      <c r="R89" s="1">
        <v>4.0989945862335654E-2</v>
      </c>
      <c r="S89" s="1">
        <v>4.4848913043478262</v>
      </c>
      <c r="T89" s="1">
        <v>6.3822119102861563E-2</v>
      </c>
      <c r="U89" s="1" t="s">
        <v>314</v>
      </c>
    </row>
    <row r="90" spans="1:21" x14ac:dyDescent="0.3">
      <c r="A90" t="s">
        <v>74</v>
      </c>
      <c r="B90" s="30" t="s">
        <v>315</v>
      </c>
      <c r="C90" s="30" t="s">
        <v>316</v>
      </c>
      <c r="D90" s="30" t="s">
        <v>9</v>
      </c>
      <c r="E90" s="1">
        <v>111.31521739130434</v>
      </c>
      <c r="F90" s="1">
        <v>7.2472826086956523</v>
      </c>
      <c r="G90" s="29">
        <v>0.39130434782608697</v>
      </c>
      <c r="H90" s="1">
        <v>0.10597826086956522</v>
      </c>
      <c r="I90" s="1">
        <v>0.4891304347826087</v>
      </c>
      <c r="J90" s="29">
        <v>0</v>
      </c>
      <c r="K90" s="29">
        <v>0</v>
      </c>
      <c r="L90" s="29">
        <v>1.2173913043478262E-2</v>
      </c>
      <c r="M90" s="1">
        <v>10.703804347826086</v>
      </c>
      <c r="N90" s="1">
        <v>9.6157601796699535E-2</v>
      </c>
      <c r="O90" s="1">
        <v>9.1983695652173907</v>
      </c>
      <c r="P90" s="1">
        <v>8.2633531881652178E-2</v>
      </c>
      <c r="Q90" s="1">
        <v>0</v>
      </c>
      <c r="R90" s="1">
        <v>0</v>
      </c>
      <c r="S90" s="1">
        <v>4.1728260869565208</v>
      </c>
      <c r="T90" s="1">
        <v>3.7486573576799131E-2</v>
      </c>
      <c r="U90" s="1" t="s">
        <v>317</v>
      </c>
    </row>
    <row r="91" spans="1:21" x14ac:dyDescent="0.3">
      <c r="A91" t="s">
        <v>74</v>
      </c>
      <c r="B91" s="30" t="s">
        <v>318</v>
      </c>
      <c r="C91" s="30" t="s">
        <v>276</v>
      </c>
      <c r="D91" s="30" t="s">
        <v>16</v>
      </c>
      <c r="E91" s="1">
        <v>58.945652173913047</v>
      </c>
      <c r="F91" s="1">
        <v>5.7391304347826084</v>
      </c>
      <c r="G91" s="29">
        <v>0.42391304347826086</v>
      </c>
      <c r="H91" s="1">
        <v>0</v>
      </c>
      <c r="I91" s="1">
        <v>27.478260869565219</v>
      </c>
      <c r="J91" s="29">
        <v>0</v>
      </c>
      <c r="K91" s="29">
        <v>0</v>
      </c>
      <c r="L91" s="29">
        <v>2.9276086956521739</v>
      </c>
      <c r="M91" s="1">
        <v>5.3722826086956523</v>
      </c>
      <c r="N91" s="1">
        <v>9.1139590632491232E-2</v>
      </c>
      <c r="O91" s="1">
        <v>2.5543478260869565</v>
      </c>
      <c r="P91" s="1">
        <v>4.33339479992624E-2</v>
      </c>
      <c r="Q91" s="1">
        <v>9.1386956521739169</v>
      </c>
      <c r="R91" s="1">
        <v>0.15503595795685052</v>
      </c>
      <c r="S91" s="1">
        <v>5.6821739130434779</v>
      </c>
      <c r="T91" s="1">
        <v>9.6396828323806E-2</v>
      </c>
      <c r="U91" s="1" t="s">
        <v>319</v>
      </c>
    </row>
    <row r="92" spans="1:21" x14ac:dyDescent="0.3">
      <c r="A92" t="s">
        <v>74</v>
      </c>
      <c r="B92" s="30" t="s">
        <v>320</v>
      </c>
      <c r="C92" s="30" t="s">
        <v>10</v>
      </c>
      <c r="D92" s="30" t="s">
        <v>68</v>
      </c>
      <c r="E92" s="1">
        <v>68.630434782608702</v>
      </c>
      <c r="F92" s="1">
        <v>4.7826086956521738</v>
      </c>
      <c r="G92" s="29">
        <v>0</v>
      </c>
      <c r="H92" s="1">
        <v>2.7826086956521738</v>
      </c>
      <c r="I92" s="1">
        <v>0</v>
      </c>
      <c r="J92" s="29">
        <v>0</v>
      </c>
      <c r="K92" s="29">
        <v>0</v>
      </c>
      <c r="L92" s="29">
        <v>1.3266304347826086</v>
      </c>
      <c r="M92" s="1">
        <v>0</v>
      </c>
      <c r="N92" s="1">
        <v>0</v>
      </c>
      <c r="O92" s="1">
        <v>9.4502173913043457</v>
      </c>
      <c r="P92" s="1">
        <v>0.13769718086791252</v>
      </c>
      <c r="Q92" s="1">
        <v>1.5652173913043479</v>
      </c>
      <c r="R92" s="1">
        <v>2.2806461830852075E-2</v>
      </c>
      <c r="S92" s="1">
        <v>2.7826086956521738</v>
      </c>
      <c r="T92" s="1">
        <v>4.0544821032625904E-2</v>
      </c>
      <c r="U92" s="1" t="s">
        <v>321</v>
      </c>
    </row>
    <row r="93" spans="1:21" x14ac:dyDescent="0.3">
      <c r="A93" t="s">
        <v>74</v>
      </c>
      <c r="B93" s="30" t="s">
        <v>322</v>
      </c>
      <c r="C93" s="30" t="s">
        <v>173</v>
      </c>
      <c r="D93" s="30" t="s">
        <v>12</v>
      </c>
      <c r="E93" s="1">
        <v>89.663043478260875</v>
      </c>
      <c r="F93" s="1">
        <v>6.8695652173913047</v>
      </c>
      <c r="G93" s="29">
        <v>0</v>
      </c>
      <c r="H93" s="1">
        <v>4.9565217391304346</v>
      </c>
      <c r="I93" s="1">
        <v>0</v>
      </c>
      <c r="J93" s="29">
        <v>0</v>
      </c>
      <c r="K93" s="29">
        <v>0</v>
      </c>
      <c r="L93" s="29">
        <v>7.390978260869562</v>
      </c>
      <c r="M93" s="1">
        <v>4.9565217391304346</v>
      </c>
      <c r="N93" s="1">
        <v>5.5279427809431438E-2</v>
      </c>
      <c r="O93" s="1">
        <v>9.3739130434782627</v>
      </c>
      <c r="P93" s="1">
        <v>0.10454600557643352</v>
      </c>
      <c r="Q93" s="1">
        <v>12.630434782608695</v>
      </c>
      <c r="R93" s="1">
        <v>0.14086555946175291</v>
      </c>
      <c r="S93" s="1">
        <v>16.018478260869564</v>
      </c>
      <c r="T93" s="1">
        <v>0.17865195781306822</v>
      </c>
      <c r="U93" s="1" t="s">
        <v>323</v>
      </c>
    </row>
    <row r="94" spans="1:21" x14ac:dyDescent="0.3">
      <c r="A94" t="s">
        <v>74</v>
      </c>
      <c r="B94" s="30" t="s">
        <v>324</v>
      </c>
      <c r="C94" s="30" t="s">
        <v>325</v>
      </c>
      <c r="D94" s="30" t="s">
        <v>82</v>
      </c>
      <c r="E94" s="1">
        <v>128.08695652173913</v>
      </c>
      <c r="F94" s="1">
        <v>5.7391304347826084</v>
      </c>
      <c r="G94" s="29">
        <v>0</v>
      </c>
      <c r="H94" s="1">
        <v>8.6956521739130432E-2</v>
      </c>
      <c r="I94" s="1">
        <v>0</v>
      </c>
      <c r="J94" s="29">
        <v>0</v>
      </c>
      <c r="K94" s="29">
        <v>0</v>
      </c>
      <c r="L94" s="29">
        <v>2.7831521739130438</v>
      </c>
      <c r="M94" s="1">
        <v>4.9221739130434798</v>
      </c>
      <c r="N94" s="1">
        <v>3.8428377460964031E-2</v>
      </c>
      <c r="O94" s="1">
        <v>11.299999999999999</v>
      </c>
      <c r="P94" s="1">
        <v>8.8221317040054301E-2</v>
      </c>
      <c r="Q94" s="1">
        <v>7.6847826086956523</v>
      </c>
      <c r="R94" s="1">
        <v>5.9996605566870337E-2</v>
      </c>
      <c r="S94" s="1">
        <v>9.6160869565217393</v>
      </c>
      <c r="T94" s="1">
        <v>7.507467752885269E-2</v>
      </c>
      <c r="U94" s="1" t="s">
        <v>326</v>
      </c>
    </row>
    <row r="95" spans="1:21" x14ac:dyDescent="0.3">
      <c r="A95" t="s">
        <v>74</v>
      </c>
      <c r="B95" s="30" t="s">
        <v>327</v>
      </c>
      <c r="C95" s="30" t="s">
        <v>328</v>
      </c>
      <c r="D95" s="30" t="s">
        <v>255</v>
      </c>
      <c r="E95" s="1">
        <v>42.902173913043477</v>
      </c>
      <c r="F95" s="1">
        <v>0</v>
      </c>
      <c r="G95" s="29">
        <v>0</v>
      </c>
      <c r="H95" s="1">
        <v>0</v>
      </c>
      <c r="I95" s="1">
        <v>0</v>
      </c>
      <c r="J95" s="29">
        <v>0</v>
      </c>
      <c r="K95" s="29">
        <v>0</v>
      </c>
      <c r="L95" s="29">
        <v>0</v>
      </c>
      <c r="M95" s="1">
        <v>5.5086956521739161</v>
      </c>
      <c r="N95" s="1">
        <v>0.12840131745629599</v>
      </c>
      <c r="O95" s="1">
        <v>5.2369565217391312</v>
      </c>
      <c r="P95" s="1">
        <v>0.12206739295667597</v>
      </c>
      <c r="Q95" s="1">
        <v>0</v>
      </c>
      <c r="R95" s="1">
        <v>0</v>
      </c>
      <c r="S95" s="1">
        <v>0</v>
      </c>
      <c r="T95" s="1">
        <v>0</v>
      </c>
      <c r="U95" s="1" t="s">
        <v>329</v>
      </c>
    </row>
    <row r="96" spans="1:21" x14ac:dyDescent="0.3">
      <c r="A96" t="s">
        <v>74</v>
      </c>
      <c r="B96" s="30" t="s">
        <v>330</v>
      </c>
      <c r="C96" s="30" t="s">
        <v>137</v>
      </c>
      <c r="D96" s="30" t="s">
        <v>33</v>
      </c>
      <c r="E96" s="1">
        <v>66.663043478260875</v>
      </c>
      <c r="F96" s="1">
        <v>6.7092391304347805</v>
      </c>
      <c r="G96" s="29">
        <v>7.6086956521739135E-2</v>
      </c>
      <c r="H96" s="1">
        <v>2.717391304347826E-2</v>
      </c>
      <c r="I96" s="1">
        <v>0.5</v>
      </c>
      <c r="J96" s="29">
        <v>0</v>
      </c>
      <c r="K96" s="29">
        <v>0</v>
      </c>
      <c r="L96" s="29">
        <v>3.2879347826086951</v>
      </c>
      <c r="M96" s="1">
        <v>5.5044565217391312</v>
      </c>
      <c r="N96" s="1">
        <v>8.2571335398662973E-2</v>
      </c>
      <c r="O96" s="1">
        <v>1.1911956521739131</v>
      </c>
      <c r="P96" s="1">
        <v>1.7868905918799933E-2</v>
      </c>
      <c r="Q96" s="1">
        <v>0</v>
      </c>
      <c r="R96" s="1">
        <v>0</v>
      </c>
      <c r="S96" s="1">
        <v>6.0651086956521736</v>
      </c>
      <c r="T96" s="1">
        <v>9.0981575085602465E-2</v>
      </c>
      <c r="U96" s="1" t="s">
        <v>331</v>
      </c>
    </row>
    <row r="97" spans="1:21" x14ac:dyDescent="0.3">
      <c r="A97" t="s">
        <v>74</v>
      </c>
      <c r="B97" s="30" t="s">
        <v>332</v>
      </c>
      <c r="C97" s="30" t="s">
        <v>81</v>
      </c>
      <c r="D97" s="30" t="s">
        <v>82</v>
      </c>
      <c r="E97" s="1">
        <v>83.25</v>
      </c>
      <c r="F97" s="1">
        <v>5.3804347826086953</v>
      </c>
      <c r="G97" s="29">
        <v>0</v>
      </c>
      <c r="H97" s="1">
        <v>0</v>
      </c>
      <c r="I97" s="1">
        <v>0</v>
      </c>
      <c r="J97" s="29">
        <v>0</v>
      </c>
      <c r="K97" s="29">
        <v>0.22826086956521738</v>
      </c>
      <c r="L97" s="29">
        <v>3.7613043478260866</v>
      </c>
      <c r="M97" s="1">
        <v>5.7768478260869571</v>
      </c>
      <c r="N97" s="1">
        <v>6.9391565478522002E-2</v>
      </c>
      <c r="O97" s="1">
        <v>23.636847826086953</v>
      </c>
      <c r="P97" s="1">
        <v>0.28392610001305651</v>
      </c>
      <c r="Q97" s="1">
        <v>3.3136956521739132</v>
      </c>
      <c r="R97" s="1">
        <v>3.9804151978065021E-2</v>
      </c>
      <c r="S97" s="1">
        <v>4.637282608695652</v>
      </c>
      <c r="T97" s="1">
        <v>5.5703094398746572E-2</v>
      </c>
      <c r="U97" s="1" t="s">
        <v>333</v>
      </c>
    </row>
    <row r="98" spans="1:21" x14ac:dyDescent="0.3">
      <c r="A98" t="s">
        <v>74</v>
      </c>
      <c r="B98" s="30" t="s">
        <v>334</v>
      </c>
      <c r="C98" s="30" t="s">
        <v>276</v>
      </c>
      <c r="D98" s="30" t="s">
        <v>16</v>
      </c>
      <c r="E98" s="1">
        <v>104.30434782608695</v>
      </c>
      <c r="F98" s="1">
        <v>12.157608695652174</v>
      </c>
      <c r="G98" s="29">
        <v>0</v>
      </c>
      <c r="H98" s="1">
        <v>0</v>
      </c>
      <c r="I98" s="1">
        <v>0</v>
      </c>
      <c r="J98" s="29">
        <v>0</v>
      </c>
      <c r="K98" s="29">
        <v>0</v>
      </c>
      <c r="L98" s="29">
        <v>0</v>
      </c>
      <c r="M98" s="1">
        <v>6.8722826086956523</v>
      </c>
      <c r="N98" s="1">
        <v>6.5886827844935394E-2</v>
      </c>
      <c r="O98" s="1">
        <v>21.391304347826086</v>
      </c>
      <c r="P98" s="1">
        <v>0.20508545227177991</v>
      </c>
      <c r="Q98" s="1">
        <v>0</v>
      </c>
      <c r="R98" s="1">
        <v>0</v>
      </c>
      <c r="S98" s="1">
        <v>0</v>
      </c>
      <c r="T98" s="1">
        <v>0</v>
      </c>
      <c r="U98" s="1" t="s">
        <v>335</v>
      </c>
    </row>
    <row r="99" spans="1:21" x14ac:dyDescent="0.3">
      <c r="A99" t="s">
        <v>74</v>
      </c>
      <c r="B99" s="30" t="s">
        <v>336</v>
      </c>
      <c r="C99" s="30" t="s">
        <v>337</v>
      </c>
      <c r="D99" s="30" t="s">
        <v>31</v>
      </c>
      <c r="E99" s="1">
        <v>60.423913043478258</v>
      </c>
      <c r="F99" s="1">
        <v>5.6521739130434785</v>
      </c>
      <c r="G99" s="29">
        <v>0.18478260869565216</v>
      </c>
      <c r="H99" s="1">
        <v>0.47826086956521741</v>
      </c>
      <c r="I99" s="1">
        <v>0.36956521739130432</v>
      </c>
      <c r="J99" s="29">
        <v>0</v>
      </c>
      <c r="K99" s="29">
        <v>0</v>
      </c>
      <c r="L99" s="29">
        <v>0.4521739130434782</v>
      </c>
      <c r="M99" s="1">
        <v>5.5136956521739151</v>
      </c>
      <c r="N99" s="1">
        <v>9.1250224860586468E-2</v>
      </c>
      <c r="O99" s="1">
        <v>5.9205434782608704</v>
      </c>
      <c r="P99" s="1">
        <v>9.7983450260838295E-2</v>
      </c>
      <c r="Q99" s="1">
        <v>5.3671739130434784</v>
      </c>
      <c r="R99" s="1">
        <v>8.8825328296456202E-2</v>
      </c>
      <c r="S99" s="1">
        <v>4.3749999999999991</v>
      </c>
      <c r="T99" s="1">
        <v>7.2405108832523823E-2</v>
      </c>
      <c r="U99" s="1" t="s">
        <v>338</v>
      </c>
    </row>
    <row r="100" spans="1:21" x14ac:dyDescent="0.3">
      <c r="A100" t="s">
        <v>74</v>
      </c>
      <c r="B100" s="30" t="s">
        <v>339</v>
      </c>
      <c r="C100" s="30" t="s">
        <v>137</v>
      </c>
      <c r="D100" s="30" t="s">
        <v>33</v>
      </c>
      <c r="E100" s="1">
        <v>41.510869565217391</v>
      </c>
      <c r="F100" s="1">
        <v>10.901304347826084</v>
      </c>
      <c r="G100" s="29">
        <v>0</v>
      </c>
      <c r="H100" s="1">
        <v>0</v>
      </c>
      <c r="I100" s="1">
        <v>0</v>
      </c>
      <c r="J100" s="29">
        <v>0</v>
      </c>
      <c r="K100" s="29">
        <v>0.2608695652173913</v>
      </c>
      <c r="L100" s="29">
        <v>5.0078260869565225</v>
      </c>
      <c r="M100" s="1">
        <v>7.7469565217391283</v>
      </c>
      <c r="N100" s="1">
        <v>0.1866247708824299</v>
      </c>
      <c r="O100" s="1">
        <v>3.6255434782608678</v>
      </c>
      <c r="P100" s="1">
        <v>8.7339617700968791E-2</v>
      </c>
      <c r="Q100" s="1">
        <v>7.7969565217391326</v>
      </c>
      <c r="R100" s="1">
        <v>0.18782927467923546</v>
      </c>
      <c r="S100" s="1">
        <v>14.400217391304345</v>
      </c>
      <c r="T100" s="1">
        <v>0.34690233045299812</v>
      </c>
      <c r="U100" s="1" t="s">
        <v>340</v>
      </c>
    </row>
    <row r="101" spans="1:21" x14ac:dyDescent="0.3">
      <c r="A101" t="s">
        <v>74</v>
      </c>
      <c r="B101" s="30" t="s">
        <v>341</v>
      </c>
      <c r="C101" s="30" t="s">
        <v>342</v>
      </c>
      <c r="D101" s="30" t="s">
        <v>109</v>
      </c>
      <c r="E101" s="1">
        <v>74.554347826086953</v>
      </c>
      <c r="F101" s="1">
        <v>13.58500000000001</v>
      </c>
      <c r="G101" s="29">
        <v>0.30434782608695654</v>
      </c>
      <c r="H101" s="1">
        <v>0.2608695652173913</v>
      </c>
      <c r="I101" s="1">
        <v>0</v>
      </c>
      <c r="J101" s="29">
        <v>0</v>
      </c>
      <c r="K101" s="29">
        <v>0</v>
      </c>
      <c r="L101" s="29">
        <v>0</v>
      </c>
      <c r="M101" s="1">
        <v>0</v>
      </c>
      <c r="N101" s="1">
        <v>0</v>
      </c>
      <c r="O101" s="1">
        <v>0</v>
      </c>
      <c r="P101" s="1">
        <v>0</v>
      </c>
      <c r="Q101" s="1">
        <v>0</v>
      </c>
      <c r="R101" s="1">
        <v>0</v>
      </c>
      <c r="S101" s="1">
        <v>0</v>
      </c>
      <c r="T101" s="1">
        <v>0</v>
      </c>
      <c r="U101" s="1" t="s">
        <v>343</v>
      </c>
    </row>
    <row r="102" spans="1:21" x14ac:dyDescent="0.3">
      <c r="A102" t="s">
        <v>74</v>
      </c>
      <c r="B102" s="30" t="s">
        <v>344</v>
      </c>
      <c r="C102" s="30" t="s">
        <v>72</v>
      </c>
      <c r="D102" s="30" t="s">
        <v>153</v>
      </c>
      <c r="E102" s="1">
        <v>33.804347826086953</v>
      </c>
      <c r="F102" s="1">
        <v>12.195652173913043</v>
      </c>
      <c r="G102" s="29">
        <v>0.33695652173913043</v>
      </c>
      <c r="H102" s="1">
        <v>0.43478260869565216</v>
      </c>
      <c r="I102" s="1">
        <v>0.2608695652173913</v>
      </c>
      <c r="J102" s="29">
        <v>0</v>
      </c>
      <c r="K102" s="29">
        <v>0</v>
      </c>
      <c r="L102" s="29">
        <v>0</v>
      </c>
      <c r="M102" s="1">
        <v>0</v>
      </c>
      <c r="N102" s="1">
        <v>0</v>
      </c>
      <c r="O102" s="1">
        <v>6.7836956521739147</v>
      </c>
      <c r="P102" s="1">
        <v>0.20067524115755633</v>
      </c>
      <c r="Q102" s="1">
        <v>0</v>
      </c>
      <c r="R102" s="1">
        <v>0</v>
      </c>
      <c r="S102" s="1">
        <v>0</v>
      </c>
      <c r="T102" s="1">
        <v>0</v>
      </c>
      <c r="U102" s="1" t="s">
        <v>345</v>
      </c>
    </row>
    <row r="103" spans="1:21" x14ac:dyDescent="0.3">
      <c r="A103" t="s">
        <v>74</v>
      </c>
      <c r="B103" s="30" t="s">
        <v>346</v>
      </c>
      <c r="C103" s="30" t="s">
        <v>347</v>
      </c>
      <c r="D103" s="30" t="s">
        <v>49</v>
      </c>
      <c r="E103" s="1">
        <v>48.010869565217391</v>
      </c>
      <c r="F103" s="1">
        <v>0</v>
      </c>
      <c r="G103" s="29">
        <v>0</v>
      </c>
      <c r="H103" s="1">
        <v>0</v>
      </c>
      <c r="I103" s="1">
        <v>0</v>
      </c>
      <c r="J103" s="29">
        <v>0</v>
      </c>
      <c r="K103" s="29">
        <v>0</v>
      </c>
      <c r="L103" s="29">
        <v>0</v>
      </c>
      <c r="M103" s="1">
        <v>0</v>
      </c>
      <c r="N103" s="1">
        <v>0</v>
      </c>
      <c r="O103" s="1">
        <v>0</v>
      </c>
      <c r="P103" s="1">
        <v>0</v>
      </c>
      <c r="Q103" s="1">
        <v>0</v>
      </c>
      <c r="R103" s="1">
        <v>0</v>
      </c>
      <c r="S103" s="1">
        <v>0</v>
      </c>
      <c r="T103" s="1">
        <v>0</v>
      </c>
      <c r="U103" s="1" t="s">
        <v>348</v>
      </c>
    </row>
    <row r="104" spans="1:21" x14ac:dyDescent="0.3">
      <c r="A104" t="s">
        <v>74</v>
      </c>
      <c r="B104" s="30" t="s">
        <v>349</v>
      </c>
      <c r="C104" s="30" t="s">
        <v>350</v>
      </c>
      <c r="D104" s="30" t="s">
        <v>351</v>
      </c>
      <c r="E104" s="1">
        <v>70.967391304347828</v>
      </c>
      <c r="F104" s="1">
        <v>16.032608695652176</v>
      </c>
      <c r="G104" s="29">
        <v>0.34782608695652173</v>
      </c>
      <c r="H104" s="1">
        <v>0</v>
      </c>
      <c r="I104" s="1">
        <v>0.52173913043478259</v>
      </c>
      <c r="J104" s="29">
        <v>0</v>
      </c>
      <c r="K104" s="29">
        <v>0</v>
      </c>
      <c r="L104" s="29">
        <v>0.72152173913043471</v>
      </c>
      <c r="M104" s="1">
        <v>7.5733695652173907</v>
      </c>
      <c r="N104" s="1">
        <v>0.10671618930923571</v>
      </c>
      <c r="O104" s="1">
        <v>17.845108695652176</v>
      </c>
      <c r="P104" s="1">
        <v>0.25145504671465768</v>
      </c>
      <c r="Q104" s="1">
        <v>0</v>
      </c>
      <c r="R104" s="1">
        <v>0</v>
      </c>
      <c r="S104" s="1">
        <v>3.2698913043478264</v>
      </c>
      <c r="T104" s="1">
        <v>4.6075968754786339E-2</v>
      </c>
      <c r="U104" s="1" t="s">
        <v>352</v>
      </c>
    </row>
    <row r="105" spans="1:21" x14ac:dyDescent="0.3">
      <c r="A105" t="s">
        <v>74</v>
      </c>
      <c r="B105" s="30" t="s">
        <v>353</v>
      </c>
      <c r="C105" s="30" t="s">
        <v>301</v>
      </c>
      <c r="D105" s="30" t="s">
        <v>302</v>
      </c>
      <c r="E105" s="1">
        <v>31.782608695652176</v>
      </c>
      <c r="F105" s="1">
        <v>5.5827173913043495</v>
      </c>
      <c r="G105" s="29">
        <v>0</v>
      </c>
      <c r="H105" s="1">
        <v>0</v>
      </c>
      <c r="I105" s="1">
        <v>0</v>
      </c>
      <c r="J105" s="29">
        <v>0</v>
      </c>
      <c r="K105" s="29">
        <v>0</v>
      </c>
      <c r="L105" s="29">
        <v>1.058695652173913</v>
      </c>
      <c r="M105" s="1">
        <v>15.666413043478263</v>
      </c>
      <c r="N105" s="1">
        <v>0.49292407660738718</v>
      </c>
      <c r="O105" s="1">
        <v>0</v>
      </c>
      <c r="P105" s="1">
        <v>0</v>
      </c>
      <c r="Q105" s="1">
        <v>2.7630434782608693</v>
      </c>
      <c r="R105" s="1">
        <v>8.6935704514363873E-2</v>
      </c>
      <c r="S105" s="1">
        <v>2.9440217391304349</v>
      </c>
      <c r="T105" s="1">
        <v>9.2629958960328315E-2</v>
      </c>
      <c r="U105" s="1" t="s">
        <v>354</v>
      </c>
    </row>
    <row r="106" spans="1:21" x14ac:dyDescent="0.3">
      <c r="A106" t="s">
        <v>74</v>
      </c>
      <c r="B106" s="30" t="s">
        <v>355</v>
      </c>
      <c r="C106" s="30" t="s">
        <v>76</v>
      </c>
      <c r="D106" s="30" t="s">
        <v>109</v>
      </c>
      <c r="E106" s="1">
        <v>67.826086956521735</v>
      </c>
      <c r="F106" s="1">
        <v>0</v>
      </c>
      <c r="G106" s="29">
        <v>0</v>
      </c>
      <c r="H106" s="1">
        <v>0</v>
      </c>
      <c r="I106" s="1">
        <v>0.65217391304347827</v>
      </c>
      <c r="J106" s="29">
        <v>0</v>
      </c>
      <c r="K106" s="29">
        <v>0</v>
      </c>
      <c r="L106" s="29">
        <v>5.3809782608695658</v>
      </c>
      <c r="M106" s="1">
        <v>5.0434782608695654</v>
      </c>
      <c r="N106" s="1">
        <v>7.4358974358974372E-2</v>
      </c>
      <c r="O106" s="1">
        <v>18.936521739130434</v>
      </c>
      <c r="P106" s="1">
        <v>0.27919230769230768</v>
      </c>
      <c r="Q106" s="1">
        <v>5.4514130434782624</v>
      </c>
      <c r="R106" s="1">
        <v>8.037339743589747E-2</v>
      </c>
      <c r="S106" s="1">
        <v>9.9673913043478279</v>
      </c>
      <c r="T106" s="1">
        <v>0.14695512820512824</v>
      </c>
      <c r="U106" s="1" t="s">
        <v>356</v>
      </c>
    </row>
    <row r="107" spans="1:21" x14ac:dyDescent="0.3">
      <c r="A107" t="s">
        <v>74</v>
      </c>
      <c r="B107" s="30" t="s">
        <v>357</v>
      </c>
      <c r="C107" s="30" t="s">
        <v>358</v>
      </c>
      <c r="D107" s="30" t="s">
        <v>359</v>
      </c>
      <c r="E107" s="1">
        <v>63.228260869565219</v>
      </c>
      <c r="F107" s="1">
        <v>5.7391304347826084</v>
      </c>
      <c r="G107" s="29">
        <v>0.16304347826086957</v>
      </c>
      <c r="H107" s="1">
        <v>0.11413043478260869</v>
      </c>
      <c r="I107" s="1">
        <v>0.2608695652173913</v>
      </c>
      <c r="J107" s="29">
        <v>0</v>
      </c>
      <c r="K107" s="29">
        <v>0</v>
      </c>
      <c r="L107" s="29">
        <v>0</v>
      </c>
      <c r="M107" s="1">
        <v>4.7467391304347828</v>
      </c>
      <c r="N107" s="1">
        <v>7.5073061715660999E-2</v>
      </c>
      <c r="O107" s="1">
        <v>0</v>
      </c>
      <c r="P107" s="1">
        <v>0</v>
      </c>
      <c r="Q107" s="1">
        <v>0</v>
      </c>
      <c r="R107" s="1">
        <v>0</v>
      </c>
      <c r="S107" s="1">
        <v>0</v>
      </c>
      <c r="T107" s="1">
        <v>0</v>
      </c>
      <c r="U107" s="1" t="s">
        <v>360</v>
      </c>
    </row>
    <row r="108" spans="1:21" x14ac:dyDescent="0.3">
      <c r="A108" t="s">
        <v>74</v>
      </c>
      <c r="B108" s="30" t="s">
        <v>37</v>
      </c>
      <c r="C108" s="30" t="s">
        <v>62</v>
      </c>
      <c r="D108" s="30" t="s">
        <v>109</v>
      </c>
      <c r="E108" s="1">
        <v>42.760869565217391</v>
      </c>
      <c r="F108" s="1">
        <v>5.7391304347826084</v>
      </c>
      <c r="G108" s="29">
        <v>0</v>
      </c>
      <c r="H108" s="1">
        <v>0.54891304347826086</v>
      </c>
      <c r="I108" s="1">
        <v>0.2608695652173913</v>
      </c>
      <c r="J108" s="29">
        <v>0</v>
      </c>
      <c r="K108" s="29">
        <v>0</v>
      </c>
      <c r="L108" s="29">
        <v>0.14576086956521739</v>
      </c>
      <c r="M108" s="1">
        <v>4.0548913043478265</v>
      </c>
      <c r="N108" s="1">
        <v>9.4827147941026951E-2</v>
      </c>
      <c r="O108" s="1">
        <v>12.195108695652182</v>
      </c>
      <c r="P108" s="1">
        <v>0.28519318759532303</v>
      </c>
      <c r="Q108" s="1">
        <v>0.37228260869565216</v>
      </c>
      <c r="R108" s="1">
        <v>8.706151499745806E-3</v>
      </c>
      <c r="S108" s="1">
        <v>4.5906521739130435</v>
      </c>
      <c r="T108" s="1">
        <v>0.10735638027452975</v>
      </c>
      <c r="U108" s="1" t="s">
        <v>361</v>
      </c>
    </row>
    <row r="109" spans="1:21" x14ac:dyDescent="0.3">
      <c r="A109" t="s">
        <v>74</v>
      </c>
      <c r="B109" s="30" t="s">
        <v>362</v>
      </c>
      <c r="C109" s="30" t="s">
        <v>71</v>
      </c>
      <c r="D109" s="30" t="s">
        <v>42</v>
      </c>
      <c r="E109" s="1">
        <v>54.923913043478258</v>
      </c>
      <c r="F109" s="1">
        <v>5.3913043478260869</v>
      </c>
      <c r="G109" s="29">
        <v>0</v>
      </c>
      <c r="H109" s="1">
        <v>1.3043478260869565</v>
      </c>
      <c r="I109" s="1">
        <v>0</v>
      </c>
      <c r="J109" s="29">
        <v>0</v>
      </c>
      <c r="K109" s="29">
        <v>0</v>
      </c>
      <c r="L109" s="29">
        <v>0.47445652173913044</v>
      </c>
      <c r="M109" s="1">
        <v>1.6865217391304348</v>
      </c>
      <c r="N109" s="1">
        <v>3.0706510983574117E-2</v>
      </c>
      <c r="O109" s="1">
        <v>3.4009782608695649</v>
      </c>
      <c r="P109" s="1">
        <v>6.1921630714427071E-2</v>
      </c>
      <c r="Q109" s="1">
        <v>9.7826086956521743E-2</v>
      </c>
      <c r="R109" s="1">
        <v>1.7811201266574315E-3</v>
      </c>
      <c r="S109" s="1">
        <v>1.2036956521739131</v>
      </c>
      <c r="T109" s="1">
        <v>2.1915693647338218E-2</v>
      </c>
      <c r="U109" s="1" t="s">
        <v>363</v>
      </c>
    </row>
    <row r="110" spans="1:21" x14ac:dyDescent="0.3">
      <c r="A110" t="s">
        <v>74</v>
      </c>
      <c r="B110" s="30" t="s">
        <v>364</v>
      </c>
      <c r="C110" s="30" t="s">
        <v>118</v>
      </c>
      <c r="D110" s="30" t="s">
        <v>7</v>
      </c>
      <c r="E110" s="1">
        <v>58.978260869565219</v>
      </c>
      <c r="F110" s="1">
        <v>5.6521739130434785</v>
      </c>
      <c r="G110" s="29">
        <v>0</v>
      </c>
      <c r="H110" s="1">
        <v>0</v>
      </c>
      <c r="I110" s="1">
        <v>0</v>
      </c>
      <c r="J110" s="29">
        <v>0</v>
      </c>
      <c r="K110" s="29">
        <v>0</v>
      </c>
      <c r="L110" s="29">
        <v>4.4288043478260857</v>
      </c>
      <c r="M110" s="1">
        <v>0</v>
      </c>
      <c r="N110" s="1">
        <v>0</v>
      </c>
      <c r="O110" s="1">
        <v>5.2425000000000006</v>
      </c>
      <c r="P110" s="1">
        <v>8.8888684113527475E-2</v>
      </c>
      <c r="Q110" s="1">
        <v>3.2405434782608702</v>
      </c>
      <c r="R110" s="1">
        <v>5.4944710652414311E-2</v>
      </c>
      <c r="S110" s="1">
        <v>3.4511956521739133</v>
      </c>
      <c r="T110" s="1">
        <v>5.8516402506450425E-2</v>
      </c>
      <c r="U110" s="1" t="s">
        <v>365</v>
      </c>
    </row>
    <row r="111" spans="1:21" x14ac:dyDescent="0.3">
      <c r="A111" t="s">
        <v>74</v>
      </c>
      <c r="B111" s="30" t="s">
        <v>366</v>
      </c>
      <c r="C111" s="30" t="s">
        <v>143</v>
      </c>
      <c r="D111" s="30" t="s">
        <v>144</v>
      </c>
      <c r="E111" s="1">
        <v>58.434782608695649</v>
      </c>
      <c r="F111" s="1">
        <v>5.7391304347826084</v>
      </c>
      <c r="G111" s="29">
        <v>0.14130434782608695</v>
      </c>
      <c r="H111" s="1">
        <v>0.16304347826086957</v>
      </c>
      <c r="I111" s="1">
        <v>6.5217391304347824E-2</v>
      </c>
      <c r="J111" s="29">
        <v>0</v>
      </c>
      <c r="K111" s="29">
        <v>0.2608695652173913</v>
      </c>
      <c r="L111" s="29">
        <v>2.1277173913043477</v>
      </c>
      <c r="M111" s="1">
        <v>11.116956521739132</v>
      </c>
      <c r="N111" s="1">
        <v>0.19024553571428576</v>
      </c>
      <c r="O111" s="1">
        <v>0</v>
      </c>
      <c r="P111" s="1">
        <v>0</v>
      </c>
      <c r="Q111" s="1">
        <v>3.6844565217391296</v>
      </c>
      <c r="R111" s="1">
        <v>6.305245535714285E-2</v>
      </c>
      <c r="S111" s="1">
        <v>5.8206521739130439</v>
      </c>
      <c r="T111" s="1">
        <v>9.9609375000000014E-2</v>
      </c>
      <c r="U111" s="1" t="s">
        <v>367</v>
      </c>
    </row>
    <row r="112" spans="1:21" x14ac:dyDescent="0.3">
      <c r="A112" t="s">
        <v>74</v>
      </c>
      <c r="B112" s="30" t="s">
        <v>368</v>
      </c>
      <c r="C112" s="30" t="s">
        <v>369</v>
      </c>
      <c r="D112" s="30" t="s">
        <v>47</v>
      </c>
      <c r="E112" s="1">
        <v>37.619565217391305</v>
      </c>
      <c r="F112" s="1">
        <v>5.3994565217391308</v>
      </c>
      <c r="G112" s="29">
        <v>7.6086956521739135E-2</v>
      </c>
      <c r="H112" s="1">
        <v>0</v>
      </c>
      <c r="I112" s="1">
        <v>0</v>
      </c>
      <c r="J112" s="29">
        <v>0</v>
      </c>
      <c r="K112" s="29">
        <v>0</v>
      </c>
      <c r="L112" s="29">
        <v>0</v>
      </c>
      <c r="M112" s="1">
        <v>0</v>
      </c>
      <c r="N112" s="1">
        <v>0</v>
      </c>
      <c r="O112" s="1">
        <v>1.8125</v>
      </c>
      <c r="P112" s="1">
        <v>4.8179716844842534E-2</v>
      </c>
      <c r="Q112" s="1">
        <v>0</v>
      </c>
      <c r="R112" s="1">
        <v>0</v>
      </c>
      <c r="S112" s="1">
        <v>0</v>
      </c>
      <c r="T112" s="1">
        <v>0</v>
      </c>
      <c r="U112" s="1" t="s">
        <v>792</v>
      </c>
    </row>
    <row r="113" spans="1:21" x14ac:dyDescent="0.3">
      <c r="A113" t="s">
        <v>74</v>
      </c>
      <c r="B113" s="30" t="s">
        <v>370</v>
      </c>
      <c r="C113" s="30" t="s">
        <v>371</v>
      </c>
      <c r="D113" s="30" t="s">
        <v>302</v>
      </c>
      <c r="E113" s="1">
        <v>64.760869565217391</v>
      </c>
      <c r="F113" s="1">
        <v>6.0273913043478258</v>
      </c>
      <c r="G113" s="29">
        <v>5.434782608695652E-2</v>
      </c>
      <c r="H113" s="1">
        <v>0.11684782608695653</v>
      </c>
      <c r="I113" s="1">
        <v>0.2608695652173913</v>
      </c>
      <c r="J113" s="29">
        <v>0</v>
      </c>
      <c r="K113" s="29">
        <v>0</v>
      </c>
      <c r="L113" s="29">
        <v>4.6072826086956526</v>
      </c>
      <c r="M113" s="1">
        <v>4.3567391304347822</v>
      </c>
      <c r="N113" s="1">
        <v>6.7274253105068807E-2</v>
      </c>
      <c r="O113" s="1">
        <v>8.2129347826086949</v>
      </c>
      <c r="P113" s="1">
        <v>0.12681940248405504</v>
      </c>
      <c r="Q113" s="1">
        <v>4.287826086956521</v>
      </c>
      <c r="R113" s="1">
        <v>6.6210137630077201E-2</v>
      </c>
      <c r="S113" s="1">
        <v>5.621956521739131</v>
      </c>
      <c r="T113" s="1">
        <v>8.6811010406176572E-2</v>
      </c>
      <c r="U113" s="1" t="s">
        <v>372</v>
      </c>
    </row>
    <row r="114" spans="1:21" x14ac:dyDescent="0.3">
      <c r="A114" t="s">
        <v>74</v>
      </c>
      <c r="B114" s="30" t="s">
        <v>373</v>
      </c>
      <c r="C114" s="30" t="s">
        <v>374</v>
      </c>
      <c r="D114" s="30" t="s">
        <v>375</v>
      </c>
      <c r="E114" s="1">
        <v>40.239130434782609</v>
      </c>
      <c r="F114" s="1">
        <v>0.33695652173913043</v>
      </c>
      <c r="G114" s="29">
        <v>0</v>
      </c>
      <c r="H114" s="1">
        <v>0</v>
      </c>
      <c r="I114" s="1">
        <v>0</v>
      </c>
      <c r="J114" s="29">
        <v>0</v>
      </c>
      <c r="K114" s="29">
        <v>0</v>
      </c>
      <c r="L114" s="29">
        <v>0</v>
      </c>
      <c r="M114" s="1">
        <v>0</v>
      </c>
      <c r="N114" s="1">
        <v>0</v>
      </c>
      <c r="O114" s="1">
        <v>0</v>
      </c>
      <c r="P114" s="1">
        <v>0</v>
      </c>
      <c r="Q114" s="1">
        <v>2.25</v>
      </c>
      <c r="R114" s="1">
        <v>5.5915721231766614E-2</v>
      </c>
      <c r="S114" s="1">
        <v>0</v>
      </c>
      <c r="T114" s="1">
        <v>0</v>
      </c>
      <c r="U114" s="1" t="s">
        <v>376</v>
      </c>
    </row>
    <row r="115" spans="1:21" x14ac:dyDescent="0.3">
      <c r="A115" t="s">
        <v>74</v>
      </c>
      <c r="B115" s="30" t="s">
        <v>377</v>
      </c>
      <c r="C115" s="30" t="s">
        <v>378</v>
      </c>
      <c r="D115" s="30" t="s">
        <v>12</v>
      </c>
      <c r="E115" s="1">
        <v>79.076086956521735</v>
      </c>
      <c r="F115" s="1">
        <v>2</v>
      </c>
      <c r="G115" s="29">
        <v>6.5217391304347824E-2</v>
      </c>
      <c r="H115" s="1">
        <v>8.6956521739130432E-2</v>
      </c>
      <c r="I115" s="1">
        <v>0.19565217391304349</v>
      </c>
      <c r="J115" s="29">
        <v>0</v>
      </c>
      <c r="K115" s="29">
        <v>0</v>
      </c>
      <c r="L115" s="29">
        <v>1.7313043478260872</v>
      </c>
      <c r="M115" s="1">
        <v>2.0750000000000002</v>
      </c>
      <c r="N115" s="1">
        <v>2.6240549828178698E-2</v>
      </c>
      <c r="O115" s="1">
        <v>2.0882608695652176</v>
      </c>
      <c r="P115" s="1">
        <v>2.6408247422680418E-2</v>
      </c>
      <c r="Q115" s="1">
        <v>4.3404347826086953</v>
      </c>
      <c r="R115" s="1">
        <v>5.4889347079037802E-2</v>
      </c>
      <c r="S115" s="1">
        <v>4.9358695652173914</v>
      </c>
      <c r="T115" s="1">
        <v>6.24192439862543E-2</v>
      </c>
      <c r="U115" s="1" t="s">
        <v>379</v>
      </c>
    </row>
    <row r="116" spans="1:21" x14ac:dyDescent="0.3">
      <c r="A116" t="s">
        <v>74</v>
      </c>
      <c r="B116" s="30" t="s">
        <v>380</v>
      </c>
      <c r="C116" s="30" t="s">
        <v>173</v>
      </c>
      <c r="D116" s="30" t="s">
        <v>12</v>
      </c>
      <c r="E116" s="1">
        <v>40.989130434782609</v>
      </c>
      <c r="F116" s="1">
        <v>5.3043478260869561</v>
      </c>
      <c r="G116" s="29">
        <v>0</v>
      </c>
      <c r="H116" s="1">
        <v>0.78260869565217395</v>
      </c>
      <c r="I116" s="1">
        <v>0</v>
      </c>
      <c r="J116" s="29">
        <v>0</v>
      </c>
      <c r="K116" s="29">
        <v>0</v>
      </c>
      <c r="L116" s="29">
        <v>0</v>
      </c>
      <c r="M116" s="1">
        <v>0</v>
      </c>
      <c r="N116" s="1">
        <v>0</v>
      </c>
      <c r="O116" s="1">
        <v>5.074565217391303</v>
      </c>
      <c r="P116" s="1">
        <v>0.12380270485282414</v>
      </c>
      <c r="Q116" s="1">
        <v>0</v>
      </c>
      <c r="R116" s="1">
        <v>0</v>
      </c>
      <c r="S116" s="1">
        <v>0</v>
      </c>
      <c r="T116" s="1">
        <v>0</v>
      </c>
      <c r="U116" s="1" t="s">
        <v>792</v>
      </c>
    </row>
    <row r="117" spans="1:21" x14ac:dyDescent="0.3">
      <c r="A117" t="s">
        <v>74</v>
      </c>
      <c r="B117" s="30" t="s">
        <v>381</v>
      </c>
      <c r="C117" s="30" t="s">
        <v>17</v>
      </c>
      <c r="D117" s="30" t="s">
        <v>3</v>
      </c>
      <c r="E117" s="1">
        <v>51.043478260869563</v>
      </c>
      <c r="F117" s="1">
        <v>5.7488043478260868</v>
      </c>
      <c r="G117" s="29">
        <v>6.5217391304347824E-2</v>
      </c>
      <c r="H117" s="1">
        <v>0</v>
      </c>
      <c r="I117" s="1">
        <v>30.065217391304348</v>
      </c>
      <c r="J117" s="29">
        <v>0</v>
      </c>
      <c r="K117" s="29">
        <v>0</v>
      </c>
      <c r="L117" s="29">
        <v>2.3967391304347827</v>
      </c>
      <c r="M117" s="1">
        <v>0</v>
      </c>
      <c r="N117" s="1">
        <v>0</v>
      </c>
      <c r="O117" s="1">
        <v>5.4042391304347834</v>
      </c>
      <c r="P117" s="1">
        <v>0.10587521294718912</v>
      </c>
      <c r="Q117" s="1">
        <v>9.0320652173913043</v>
      </c>
      <c r="R117" s="1">
        <v>0.17694846678023851</v>
      </c>
      <c r="S117" s="1">
        <v>9.1630434782608692</v>
      </c>
      <c r="T117" s="1">
        <v>0.17951448040885862</v>
      </c>
      <c r="U117" s="1" t="s">
        <v>382</v>
      </c>
    </row>
    <row r="118" spans="1:21" x14ac:dyDescent="0.3">
      <c r="A118" t="s">
        <v>74</v>
      </c>
      <c r="B118" s="30" t="s">
        <v>383</v>
      </c>
      <c r="C118" s="30" t="s">
        <v>118</v>
      </c>
      <c r="D118" s="30" t="s">
        <v>7</v>
      </c>
      <c r="E118" s="1">
        <v>43.347826086956523</v>
      </c>
      <c r="F118" s="1">
        <v>5.0190217391304346</v>
      </c>
      <c r="G118" s="29">
        <v>1.0217391304347827</v>
      </c>
      <c r="H118" s="1">
        <v>0.39130434782608697</v>
      </c>
      <c r="I118" s="1">
        <v>20.652173913043477</v>
      </c>
      <c r="J118" s="29">
        <v>0</v>
      </c>
      <c r="K118" s="29">
        <v>0</v>
      </c>
      <c r="L118" s="29">
        <v>3.4501086956521729</v>
      </c>
      <c r="M118" s="1">
        <v>9.0326086956521738</v>
      </c>
      <c r="N118" s="1">
        <v>0.20837512537612837</v>
      </c>
      <c r="O118" s="1">
        <v>5.0027173913043477</v>
      </c>
      <c r="P118" s="1">
        <v>0.11540872617853559</v>
      </c>
      <c r="Q118" s="1">
        <v>13.352934782608695</v>
      </c>
      <c r="R118" s="1">
        <v>0.30804162487462383</v>
      </c>
      <c r="S118" s="1">
        <v>28.5457608695652</v>
      </c>
      <c r="T118" s="1">
        <v>0.65852808425275788</v>
      </c>
      <c r="U118" s="1" t="s">
        <v>384</v>
      </c>
    </row>
    <row r="119" spans="1:21" x14ac:dyDescent="0.3">
      <c r="A119" t="s">
        <v>74</v>
      </c>
      <c r="B119" s="30" t="s">
        <v>385</v>
      </c>
      <c r="C119" s="30" t="s">
        <v>173</v>
      </c>
      <c r="D119" s="30" t="s">
        <v>12</v>
      </c>
      <c r="E119" s="1">
        <v>31.934782608695652</v>
      </c>
      <c r="F119" s="1">
        <v>6.1902173913043477</v>
      </c>
      <c r="G119" s="29">
        <v>2.402173913043478</v>
      </c>
      <c r="H119" s="1">
        <v>5.434782608695652E-2</v>
      </c>
      <c r="I119" s="1">
        <v>0.77173913043478259</v>
      </c>
      <c r="J119" s="29">
        <v>0</v>
      </c>
      <c r="K119" s="29">
        <v>2.0326086956521738</v>
      </c>
      <c r="L119" s="29">
        <v>5.4619565217391308</v>
      </c>
      <c r="M119" s="1">
        <v>5.5679347826086953</v>
      </c>
      <c r="N119" s="1">
        <v>0.17435330156569093</v>
      </c>
      <c r="O119" s="1">
        <v>4.4836956521739131</v>
      </c>
      <c r="P119" s="1">
        <v>0.14040163376446563</v>
      </c>
      <c r="Q119" s="1">
        <v>9.2290217391304346</v>
      </c>
      <c r="R119" s="1">
        <v>0.28899591558883592</v>
      </c>
      <c r="S119" s="1">
        <v>17.963043478260872</v>
      </c>
      <c r="T119" s="1">
        <v>0.56249149081007499</v>
      </c>
      <c r="U119" s="1" t="s">
        <v>386</v>
      </c>
    </row>
    <row r="120" spans="1:21" x14ac:dyDescent="0.3">
      <c r="A120" t="s">
        <v>74</v>
      </c>
      <c r="B120" s="30" t="s">
        <v>387</v>
      </c>
      <c r="C120" s="30" t="s">
        <v>76</v>
      </c>
      <c r="D120" s="30" t="s">
        <v>109</v>
      </c>
      <c r="E120" s="1">
        <v>63.467391304347828</v>
      </c>
      <c r="F120" s="1">
        <v>9.7065217391304355</v>
      </c>
      <c r="G120" s="29">
        <v>0</v>
      </c>
      <c r="H120" s="1">
        <v>0.56032608695652175</v>
      </c>
      <c r="I120" s="1">
        <v>4.4239130434782608</v>
      </c>
      <c r="J120" s="29">
        <v>0</v>
      </c>
      <c r="K120" s="29">
        <v>0.34782608695652173</v>
      </c>
      <c r="L120" s="29">
        <v>11.759130434782611</v>
      </c>
      <c r="M120" s="1">
        <v>6.9864130434782616</v>
      </c>
      <c r="N120" s="1">
        <v>0.1100787806131187</v>
      </c>
      <c r="O120" s="1">
        <v>0</v>
      </c>
      <c r="P120" s="1">
        <v>0</v>
      </c>
      <c r="Q120" s="1">
        <v>25.818043478260883</v>
      </c>
      <c r="R120" s="1">
        <v>0.40679225894845028</v>
      </c>
      <c r="S120" s="1">
        <v>36.559999999999995</v>
      </c>
      <c r="T120" s="1">
        <v>0.57604384312382251</v>
      </c>
      <c r="U120" s="1" t="s">
        <v>388</v>
      </c>
    </row>
    <row r="121" spans="1:21" x14ac:dyDescent="0.3">
      <c r="A121" t="s">
        <v>74</v>
      </c>
      <c r="B121" s="30" t="s">
        <v>389</v>
      </c>
      <c r="C121" s="30" t="s">
        <v>76</v>
      </c>
      <c r="D121" s="30" t="s">
        <v>109</v>
      </c>
      <c r="E121" s="1">
        <v>68.141304347826093</v>
      </c>
      <c r="F121" s="1">
        <v>5.5652173913043477</v>
      </c>
      <c r="G121" s="29">
        <v>0</v>
      </c>
      <c r="H121" s="1">
        <v>2</v>
      </c>
      <c r="I121" s="1">
        <v>0</v>
      </c>
      <c r="J121" s="29">
        <v>0</v>
      </c>
      <c r="K121" s="29">
        <v>0</v>
      </c>
      <c r="L121" s="29">
        <v>0</v>
      </c>
      <c r="M121" s="1">
        <v>5.4772826086956519</v>
      </c>
      <c r="N121" s="1">
        <v>8.0381241027277062E-2</v>
      </c>
      <c r="O121" s="1">
        <v>5.7429347826086943</v>
      </c>
      <c r="P121" s="1">
        <v>8.427978944010206E-2</v>
      </c>
      <c r="Q121" s="1">
        <v>0</v>
      </c>
      <c r="R121" s="1">
        <v>0</v>
      </c>
      <c r="S121" s="1">
        <v>1.8580434782608695</v>
      </c>
      <c r="T121" s="1">
        <v>2.726750677939065E-2</v>
      </c>
      <c r="U121" s="1" t="s">
        <v>390</v>
      </c>
    </row>
    <row r="122" spans="1:21" x14ac:dyDescent="0.3">
      <c r="A122" t="s">
        <v>74</v>
      </c>
      <c r="B122" s="30" t="s">
        <v>391</v>
      </c>
      <c r="C122" s="30" t="s">
        <v>25</v>
      </c>
      <c r="D122" s="30" t="s">
        <v>392</v>
      </c>
      <c r="E122" s="1">
        <v>53.043478260869563</v>
      </c>
      <c r="F122" s="1">
        <v>4.7973913043478262</v>
      </c>
      <c r="G122" s="29">
        <v>3.2608695652173912E-2</v>
      </c>
      <c r="H122" s="1">
        <v>0.20108695652173914</v>
      </c>
      <c r="I122" s="1">
        <v>2.9891304347826089</v>
      </c>
      <c r="J122" s="29">
        <v>0</v>
      </c>
      <c r="K122" s="29">
        <v>0</v>
      </c>
      <c r="L122" s="29">
        <v>0.2645652173913044</v>
      </c>
      <c r="M122" s="1">
        <v>0.56228260869565216</v>
      </c>
      <c r="N122" s="1">
        <v>1.0600409836065574E-2</v>
      </c>
      <c r="O122" s="1">
        <v>7.8675000000000015</v>
      </c>
      <c r="P122" s="1">
        <v>0.14832172131147545</v>
      </c>
      <c r="Q122" s="1">
        <v>0.26630434782608697</v>
      </c>
      <c r="R122" s="1">
        <v>5.0204918032786894E-3</v>
      </c>
      <c r="S122" s="1">
        <v>2.6719565217391308</v>
      </c>
      <c r="T122" s="1">
        <v>5.0372950819672142E-2</v>
      </c>
      <c r="U122" s="1" t="s">
        <v>393</v>
      </c>
    </row>
    <row r="123" spans="1:21" x14ac:dyDescent="0.3">
      <c r="A123" t="s">
        <v>74</v>
      </c>
      <c r="B123" s="30" t="s">
        <v>394</v>
      </c>
      <c r="C123" s="30" t="s">
        <v>262</v>
      </c>
      <c r="D123" s="30" t="s">
        <v>51</v>
      </c>
      <c r="E123" s="1">
        <v>28.086956521739129</v>
      </c>
      <c r="F123" s="1">
        <v>5.5489130434782608</v>
      </c>
      <c r="G123" s="29">
        <v>9.7826086956521743E-2</v>
      </c>
      <c r="H123" s="1">
        <v>0.2608695652173913</v>
      </c>
      <c r="I123" s="1">
        <v>0.2608695652173913</v>
      </c>
      <c r="J123" s="29">
        <v>0</v>
      </c>
      <c r="K123" s="29">
        <v>0</v>
      </c>
      <c r="L123" s="29">
        <v>0</v>
      </c>
      <c r="M123" s="1">
        <v>0</v>
      </c>
      <c r="N123" s="1">
        <v>0</v>
      </c>
      <c r="O123" s="1">
        <v>9.5434782608695663</v>
      </c>
      <c r="P123" s="1">
        <v>0.33978328173374617</v>
      </c>
      <c r="Q123" s="1">
        <v>4.1005434782608692</v>
      </c>
      <c r="R123" s="1">
        <v>0.14599458204334365</v>
      </c>
      <c r="S123" s="1">
        <v>4.4701086956521738</v>
      </c>
      <c r="T123" s="1">
        <v>0.15915247678018576</v>
      </c>
      <c r="U123" s="1" t="s">
        <v>395</v>
      </c>
    </row>
    <row r="124" spans="1:21" x14ac:dyDescent="0.3">
      <c r="A124" t="s">
        <v>74</v>
      </c>
      <c r="B124" s="30" t="s">
        <v>396</v>
      </c>
      <c r="C124" s="30" t="s">
        <v>239</v>
      </c>
      <c r="D124" s="30" t="s">
        <v>109</v>
      </c>
      <c r="E124" s="1">
        <v>73.217391304347828</v>
      </c>
      <c r="F124" s="1">
        <v>5.8967391304347823</v>
      </c>
      <c r="G124" s="29">
        <v>0.19565217391304349</v>
      </c>
      <c r="H124" s="1">
        <v>0</v>
      </c>
      <c r="I124" s="1">
        <v>0</v>
      </c>
      <c r="J124" s="29">
        <v>0</v>
      </c>
      <c r="K124" s="29">
        <v>0</v>
      </c>
      <c r="L124" s="29">
        <v>2.937391304347825</v>
      </c>
      <c r="M124" s="1">
        <v>1.3369565217391304</v>
      </c>
      <c r="N124" s="1">
        <v>1.8260095011876483E-2</v>
      </c>
      <c r="O124" s="1">
        <v>11.554347826086957</v>
      </c>
      <c r="P124" s="1">
        <v>0.15780878859857483</v>
      </c>
      <c r="Q124" s="1">
        <v>5.5852173913043472</v>
      </c>
      <c r="R124" s="1">
        <v>7.6282660332541552E-2</v>
      </c>
      <c r="S124" s="1">
        <v>4.6683695652173922</v>
      </c>
      <c r="T124" s="1">
        <v>6.3760391923990509E-2</v>
      </c>
      <c r="U124" s="1" t="s">
        <v>397</v>
      </c>
    </row>
    <row r="125" spans="1:21" x14ac:dyDescent="0.3">
      <c r="A125" t="s">
        <v>74</v>
      </c>
      <c r="B125" s="30" t="s">
        <v>398</v>
      </c>
      <c r="C125" s="30" t="s">
        <v>399</v>
      </c>
      <c r="D125" s="30" t="s">
        <v>192</v>
      </c>
      <c r="E125" s="1">
        <v>40</v>
      </c>
      <c r="F125" s="1">
        <v>0</v>
      </c>
      <c r="G125" s="29">
        <v>0</v>
      </c>
      <c r="H125" s="1">
        <v>0</v>
      </c>
      <c r="I125" s="1">
        <v>0</v>
      </c>
      <c r="J125" s="29">
        <v>0</v>
      </c>
      <c r="K125" s="29">
        <v>0</v>
      </c>
      <c r="L125" s="29">
        <v>0</v>
      </c>
      <c r="M125" s="1">
        <v>0</v>
      </c>
      <c r="N125" s="1">
        <v>0</v>
      </c>
      <c r="O125" s="1">
        <v>5.8478260869565215</v>
      </c>
      <c r="P125" s="1">
        <v>0.14619565217391303</v>
      </c>
      <c r="Q125" s="1">
        <v>0</v>
      </c>
      <c r="R125" s="1">
        <v>0</v>
      </c>
      <c r="S125" s="1">
        <v>0.92391304347826075</v>
      </c>
      <c r="T125" s="1">
        <v>2.309782608695652E-2</v>
      </c>
      <c r="U125" s="1" t="s">
        <v>400</v>
      </c>
    </row>
    <row r="126" spans="1:21" x14ac:dyDescent="0.3">
      <c r="A126" t="s">
        <v>74</v>
      </c>
      <c r="B126" s="30" t="s">
        <v>401</v>
      </c>
      <c r="C126" s="30" t="s">
        <v>402</v>
      </c>
      <c r="D126" s="30" t="s">
        <v>403</v>
      </c>
      <c r="E126" s="1">
        <v>29.456521739130434</v>
      </c>
      <c r="F126" s="1">
        <v>5.7391304347826084</v>
      </c>
      <c r="G126" s="29">
        <v>3.2608695652173912E-2</v>
      </c>
      <c r="H126" s="1">
        <v>0</v>
      </c>
      <c r="I126" s="1">
        <v>0</v>
      </c>
      <c r="J126" s="29">
        <v>0</v>
      </c>
      <c r="K126" s="29">
        <v>3.2608695652173912E-2</v>
      </c>
      <c r="L126" s="29">
        <v>9.7826086956521743E-2</v>
      </c>
      <c r="M126" s="1">
        <v>0</v>
      </c>
      <c r="N126" s="1">
        <v>0</v>
      </c>
      <c r="O126" s="1">
        <v>0</v>
      </c>
      <c r="P126" s="1">
        <v>0</v>
      </c>
      <c r="Q126" s="1">
        <v>0.75923913043478253</v>
      </c>
      <c r="R126" s="1">
        <v>2.5774907749077491E-2</v>
      </c>
      <c r="S126" s="1">
        <v>3.6497826086956526</v>
      </c>
      <c r="T126" s="1">
        <v>0.12390405904059043</v>
      </c>
      <c r="U126" s="1" t="s">
        <v>404</v>
      </c>
    </row>
    <row r="127" spans="1:21" x14ac:dyDescent="0.3">
      <c r="A127" t="s">
        <v>74</v>
      </c>
      <c r="B127" s="30" t="s">
        <v>405</v>
      </c>
      <c r="C127" s="30" t="s">
        <v>81</v>
      </c>
      <c r="D127" s="30" t="s">
        <v>82</v>
      </c>
      <c r="E127" s="1">
        <v>65.554347826086953</v>
      </c>
      <c r="F127" s="1">
        <v>5.7391304347826084</v>
      </c>
      <c r="G127" s="29">
        <v>0</v>
      </c>
      <c r="H127" s="1">
        <v>0</v>
      </c>
      <c r="I127" s="1">
        <v>0</v>
      </c>
      <c r="J127" s="29">
        <v>0</v>
      </c>
      <c r="K127" s="29">
        <v>0</v>
      </c>
      <c r="L127" s="29">
        <v>5.1029347826086955</v>
      </c>
      <c r="M127" s="1">
        <v>5.0527173913043493</v>
      </c>
      <c r="N127" s="1">
        <v>7.707677002155533E-2</v>
      </c>
      <c r="O127" s="1">
        <v>3.2495652173913046</v>
      </c>
      <c r="P127" s="1">
        <v>4.9570552147239266E-2</v>
      </c>
      <c r="Q127" s="1">
        <v>7.0373913043478264</v>
      </c>
      <c r="R127" s="1">
        <v>0.10735201459127841</v>
      </c>
      <c r="S127" s="1">
        <v>9.1060869565217395</v>
      </c>
      <c r="T127" s="1">
        <v>0.13890897032001329</v>
      </c>
      <c r="U127" s="1" t="s">
        <v>406</v>
      </c>
    </row>
    <row r="128" spans="1:21" x14ac:dyDescent="0.3">
      <c r="A128" t="s">
        <v>74</v>
      </c>
      <c r="B128" s="30" t="s">
        <v>407</v>
      </c>
      <c r="C128" s="30" t="s">
        <v>50</v>
      </c>
      <c r="D128" s="30" t="s">
        <v>12</v>
      </c>
      <c r="E128" s="1">
        <v>40.097826086956523</v>
      </c>
      <c r="F128" s="1">
        <v>6.0098913043478248</v>
      </c>
      <c r="G128" s="29">
        <v>0.13043478260869565</v>
      </c>
      <c r="H128" s="1">
        <v>0.57065217391304346</v>
      </c>
      <c r="I128" s="1">
        <v>0.17391304347826086</v>
      </c>
      <c r="J128" s="29">
        <v>0</v>
      </c>
      <c r="K128" s="29">
        <v>0</v>
      </c>
      <c r="L128" s="29">
        <v>0.89576086956521739</v>
      </c>
      <c r="M128" s="1">
        <v>0</v>
      </c>
      <c r="N128" s="1">
        <v>0</v>
      </c>
      <c r="O128" s="1">
        <v>0</v>
      </c>
      <c r="P128" s="1">
        <v>0</v>
      </c>
      <c r="Q128" s="1">
        <v>1.2255434782608696</v>
      </c>
      <c r="R128" s="1">
        <v>3.0563838438601248E-2</v>
      </c>
      <c r="S128" s="1">
        <v>1.3527173913043478</v>
      </c>
      <c r="T128" s="1">
        <v>3.3735429655733257E-2</v>
      </c>
      <c r="U128" s="1" t="s">
        <v>408</v>
      </c>
    </row>
    <row r="129" spans="1:21" x14ac:dyDescent="0.3">
      <c r="A129" t="s">
        <v>74</v>
      </c>
      <c r="B129" s="30" t="s">
        <v>409</v>
      </c>
      <c r="C129" s="30" t="s">
        <v>410</v>
      </c>
      <c r="D129" s="30" t="s">
        <v>411</v>
      </c>
      <c r="E129" s="1">
        <v>30.239130434782609</v>
      </c>
      <c r="F129" s="1">
        <v>5.3913043478260869</v>
      </c>
      <c r="G129" s="29">
        <v>6.5217391304347824E-2</v>
      </c>
      <c r="H129" s="1">
        <v>0.2608695652173913</v>
      </c>
      <c r="I129" s="1">
        <v>0.2608695652173913</v>
      </c>
      <c r="J129" s="29">
        <v>0</v>
      </c>
      <c r="K129" s="29">
        <v>0</v>
      </c>
      <c r="L129" s="29">
        <v>0</v>
      </c>
      <c r="M129" s="1">
        <v>0</v>
      </c>
      <c r="N129" s="1">
        <v>0</v>
      </c>
      <c r="O129" s="1">
        <v>5.2690217391304346</v>
      </c>
      <c r="P129" s="1">
        <v>0.17424514737598848</v>
      </c>
      <c r="Q129" s="1">
        <v>1.1329347826086955</v>
      </c>
      <c r="R129" s="1">
        <v>3.7465851905104236E-2</v>
      </c>
      <c r="S129" s="1">
        <v>1.1222826086956519</v>
      </c>
      <c r="T129" s="1">
        <v>3.7113587347232198E-2</v>
      </c>
      <c r="U129" s="1" t="s">
        <v>412</v>
      </c>
    </row>
    <row r="130" spans="1:21" x14ac:dyDescent="0.3">
      <c r="A130" t="s">
        <v>74</v>
      </c>
      <c r="B130" s="30" t="s">
        <v>413</v>
      </c>
      <c r="C130" s="30" t="s">
        <v>414</v>
      </c>
      <c r="D130" s="30" t="s">
        <v>4</v>
      </c>
      <c r="E130" s="1">
        <v>80.967391304347828</v>
      </c>
      <c r="F130" s="1">
        <v>5.7391304347826084</v>
      </c>
      <c r="G130" s="29">
        <v>0</v>
      </c>
      <c r="H130" s="1">
        <v>1.5652173913043479</v>
      </c>
      <c r="I130" s="1">
        <v>0</v>
      </c>
      <c r="J130" s="29">
        <v>0</v>
      </c>
      <c r="K130" s="29">
        <v>0</v>
      </c>
      <c r="L130" s="29">
        <v>3.8063043478260865</v>
      </c>
      <c r="M130" s="1">
        <v>4.4629347826086958</v>
      </c>
      <c r="N130" s="1">
        <v>5.5120150355752448E-2</v>
      </c>
      <c r="O130" s="1">
        <v>5.2988043478260893</v>
      </c>
      <c r="P130" s="1">
        <v>6.544368371593505E-2</v>
      </c>
      <c r="Q130" s="1">
        <v>3.1413043478260869</v>
      </c>
      <c r="R130" s="1">
        <v>3.8797153980400054E-2</v>
      </c>
      <c r="S130" s="1">
        <v>6.5</v>
      </c>
      <c r="T130" s="1">
        <v>8.0279232111692841E-2</v>
      </c>
      <c r="U130" s="1" t="s">
        <v>415</v>
      </c>
    </row>
    <row r="131" spans="1:21" x14ac:dyDescent="0.3">
      <c r="A131" t="s">
        <v>74</v>
      </c>
      <c r="B131" s="30" t="s">
        <v>416</v>
      </c>
      <c r="C131" s="30" t="s">
        <v>417</v>
      </c>
      <c r="D131" s="30" t="s">
        <v>418</v>
      </c>
      <c r="E131" s="1">
        <v>38.315217391304351</v>
      </c>
      <c r="F131" s="1">
        <v>5.7391304347826084</v>
      </c>
      <c r="G131" s="29">
        <v>0</v>
      </c>
      <c r="H131" s="1">
        <v>1.3043478260869565</v>
      </c>
      <c r="I131" s="1">
        <v>0</v>
      </c>
      <c r="J131" s="29">
        <v>0</v>
      </c>
      <c r="K131" s="29">
        <v>0</v>
      </c>
      <c r="L131" s="29">
        <v>0.31315217391304345</v>
      </c>
      <c r="M131" s="1">
        <v>1.1429347826086955</v>
      </c>
      <c r="N131" s="1">
        <v>2.9829787234042546E-2</v>
      </c>
      <c r="O131" s="1">
        <v>4.9513043478260874</v>
      </c>
      <c r="P131" s="1">
        <v>0.12922553191489361</v>
      </c>
      <c r="Q131" s="1">
        <v>0.61956521739130432</v>
      </c>
      <c r="R131" s="1">
        <v>1.6170212765957443E-2</v>
      </c>
      <c r="S131" s="1">
        <v>1.1690217391304347</v>
      </c>
      <c r="T131" s="1">
        <v>3.0510638297872338E-2</v>
      </c>
      <c r="U131" s="1" t="s">
        <v>419</v>
      </c>
    </row>
    <row r="132" spans="1:21" x14ac:dyDescent="0.3">
      <c r="A132" t="s">
        <v>74</v>
      </c>
      <c r="B132" s="30" t="s">
        <v>420</v>
      </c>
      <c r="C132" s="30" t="s">
        <v>421</v>
      </c>
      <c r="D132" s="30" t="s">
        <v>35</v>
      </c>
      <c r="E132" s="1">
        <v>39.913043478260867</v>
      </c>
      <c r="F132" s="1">
        <v>0</v>
      </c>
      <c r="G132" s="29">
        <v>0</v>
      </c>
      <c r="H132" s="1">
        <v>0.25543478260869568</v>
      </c>
      <c r="I132" s="1">
        <v>0.20652173913043478</v>
      </c>
      <c r="J132" s="29">
        <v>0</v>
      </c>
      <c r="K132" s="29">
        <v>0</v>
      </c>
      <c r="L132" s="29">
        <v>0.67891304347826087</v>
      </c>
      <c r="M132" s="1">
        <v>5.9522826086956533</v>
      </c>
      <c r="N132" s="1">
        <v>0.14913126361655776</v>
      </c>
      <c r="O132" s="1">
        <v>0</v>
      </c>
      <c r="P132" s="1">
        <v>0</v>
      </c>
      <c r="Q132" s="1">
        <v>3.5499999999999985</v>
      </c>
      <c r="R132" s="1">
        <v>8.8943355119825679E-2</v>
      </c>
      <c r="S132" s="1">
        <v>5.1578260869565238</v>
      </c>
      <c r="T132" s="1">
        <v>0.12922657952069722</v>
      </c>
      <c r="U132" s="1" t="s">
        <v>422</v>
      </c>
    </row>
    <row r="133" spans="1:21" x14ac:dyDescent="0.3">
      <c r="A133" t="s">
        <v>74</v>
      </c>
      <c r="B133" s="30" t="s">
        <v>61</v>
      </c>
      <c r="C133" s="30" t="s">
        <v>81</v>
      </c>
      <c r="D133" s="30" t="s">
        <v>82</v>
      </c>
      <c r="E133" s="1">
        <v>116.15217391304348</v>
      </c>
      <c r="F133" s="1">
        <v>6.0978260869565215</v>
      </c>
      <c r="G133" s="29">
        <v>0</v>
      </c>
      <c r="H133" s="1">
        <v>0</v>
      </c>
      <c r="I133" s="1">
        <v>0</v>
      </c>
      <c r="J133" s="29">
        <v>0</v>
      </c>
      <c r="K133" s="29">
        <v>0</v>
      </c>
      <c r="L133" s="29">
        <v>5.4593478260869572</v>
      </c>
      <c r="M133" s="1">
        <v>4.6285869565217395</v>
      </c>
      <c r="N133" s="1">
        <v>3.9849335579262589E-2</v>
      </c>
      <c r="O133" s="1">
        <v>5.4359782608695628</v>
      </c>
      <c r="P133" s="1">
        <v>4.6800486618004844E-2</v>
      </c>
      <c r="Q133" s="1">
        <v>7.0173913043478278</v>
      </c>
      <c r="R133" s="1">
        <v>6.0415496911847291E-2</v>
      </c>
      <c r="S133" s="1">
        <v>8.5241304347826095</v>
      </c>
      <c r="T133" s="1">
        <v>7.3387609956953023E-2</v>
      </c>
      <c r="U133" s="1" t="s">
        <v>423</v>
      </c>
    </row>
    <row r="134" spans="1:21" x14ac:dyDescent="0.3">
      <c r="A134" t="s">
        <v>74</v>
      </c>
      <c r="B134" s="30" t="s">
        <v>424</v>
      </c>
      <c r="C134" s="30" t="s">
        <v>425</v>
      </c>
      <c r="D134" s="30" t="s">
        <v>42</v>
      </c>
      <c r="E134" s="1">
        <v>60.173913043478258</v>
      </c>
      <c r="F134" s="1">
        <v>8.4083695652173951</v>
      </c>
      <c r="G134" s="29">
        <v>0</v>
      </c>
      <c r="H134" s="1">
        <v>0</v>
      </c>
      <c r="I134" s="1">
        <v>0</v>
      </c>
      <c r="J134" s="29">
        <v>0</v>
      </c>
      <c r="K134" s="29">
        <v>0</v>
      </c>
      <c r="L134" s="29">
        <v>1.4427173913043476</v>
      </c>
      <c r="M134" s="1">
        <v>7.3320652173913086</v>
      </c>
      <c r="N134" s="1">
        <v>0.12184790462427753</v>
      </c>
      <c r="O134" s="1">
        <v>8.4778260869565241</v>
      </c>
      <c r="P134" s="1">
        <v>0.14088872832369947</v>
      </c>
      <c r="Q134" s="1">
        <v>2.597826086956522</v>
      </c>
      <c r="R134" s="1">
        <v>4.317196531791908E-2</v>
      </c>
      <c r="S134" s="1">
        <v>2.926739130434783</v>
      </c>
      <c r="T134" s="1">
        <v>4.8638005780346827E-2</v>
      </c>
      <c r="U134" s="1" t="s">
        <v>426</v>
      </c>
    </row>
    <row r="135" spans="1:21" x14ac:dyDescent="0.3">
      <c r="A135" t="s">
        <v>74</v>
      </c>
      <c r="B135" s="30" t="s">
        <v>427</v>
      </c>
      <c r="C135" s="30" t="s">
        <v>428</v>
      </c>
      <c r="D135" s="30" t="s">
        <v>48</v>
      </c>
      <c r="E135" s="1">
        <v>109.40217391304348</v>
      </c>
      <c r="F135" s="1">
        <v>5.4782608695652177</v>
      </c>
      <c r="G135" s="29">
        <v>0</v>
      </c>
      <c r="H135" s="1">
        <v>0.58695652173913049</v>
      </c>
      <c r="I135" s="1">
        <v>0.4891304347826087</v>
      </c>
      <c r="J135" s="29">
        <v>0</v>
      </c>
      <c r="K135" s="29">
        <v>0</v>
      </c>
      <c r="L135" s="29">
        <v>3.6547826086956503</v>
      </c>
      <c r="M135" s="1">
        <v>12.261956521739123</v>
      </c>
      <c r="N135" s="1">
        <v>0.1120814704421261</v>
      </c>
      <c r="O135" s="1">
        <v>20.891739130434779</v>
      </c>
      <c r="P135" s="1">
        <v>0.19096274217585688</v>
      </c>
      <c r="Q135" s="1">
        <v>14.980543478260865</v>
      </c>
      <c r="R135" s="1">
        <v>0.13693094883258813</v>
      </c>
      <c r="S135" s="1">
        <v>15.650869565217391</v>
      </c>
      <c r="T135" s="1">
        <v>0.14305812220566319</v>
      </c>
      <c r="U135" s="1" t="s">
        <v>429</v>
      </c>
    </row>
    <row r="136" spans="1:21" x14ac:dyDescent="0.3">
      <c r="A136" t="s">
        <v>74</v>
      </c>
      <c r="B136" s="30" t="s">
        <v>430</v>
      </c>
      <c r="C136" s="30" t="s">
        <v>76</v>
      </c>
      <c r="D136" s="30" t="s">
        <v>12</v>
      </c>
      <c r="E136" s="1">
        <v>106.67391304347827</v>
      </c>
      <c r="F136" s="1">
        <v>5.2572826086956521</v>
      </c>
      <c r="G136" s="29">
        <v>0</v>
      </c>
      <c r="H136" s="1">
        <v>0</v>
      </c>
      <c r="I136" s="1">
        <v>0</v>
      </c>
      <c r="J136" s="29">
        <v>0</v>
      </c>
      <c r="K136" s="29">
        <v>0</v>
      </c>
      <c r="L136" s="29">
        <v>3.5215217391304345</v>
      </c>
      <c r="M136" s="1">
        <v>5.0917391304347834</v>
      </c>
      <c r="N136" s="1">
        <v>4.77318116975749E-2</v>
      </c>
      <c r="O136" s="1">
        <v>5.9129347826086969</v>
      </c>
      <c r="P136" s="1">
        <v>5.5429997962094975E-2</v>
      </c>
      <c r="Q136" s="1">
        <v>5.2518478260869568</v>
      </c>
      <c r="R136" s="1">
        <v>4.9232728754840027E-2</v>
      </c>
      <c r="S136" s="1">
        <v>6.4302173913043479</v>
      </c>
      <c r="T136" s="1">
        <v>6.0279192989606684E-2</v>
      </c>
      <c r="U136" s="1" t="s">
        <v>431</v>
      </c>
    </row>
    <row r="137" spans="1:21" x14ac:dyDescent="0.3">
      <c r="A137" t="s">
        <v>74</v>
      </c>
      <c r="B137" s="30" t="s">
        <v>432</v>
      </c>
      <c r="C137" s="30" t="s">
        <v>295</v>
      </c>
      <c r="D137" s="30" t="s">
        <v>7</v>
      </c>
      <c r="E137" s="1">
        <v>40.717391304347828</v>
      </c>
      <c r="F137" s="1">
        <v>6.1652173913043482</v>
      </c>
      <c r="G137" s="29">
        <v>0.14130434782608695</v>
      </c>
      <c r="H137" s="1">
        <v>0.21739130434782608</v>
      </c>
      <c r="I137" s="1">
        <v>0</v>
      </c>
      <c r="J137" s="29">
        <v>0</v>
      </c>
      <c r="K137" s="29">
        <v>0</v>
      </c>
      <c r="L137" s="29">
        <v>0.21902173913043477</v>
      </c>
      <c r="M137" s="1">
        <v>5.1217391304347828</v>
      </c>
      <c r="N137" s="1">
        <v>0.12578750667378538</v>
      </c>
      <c r="O137" s="1">
        <v>3.5141304347826092</v>
      </c>
      <c r="P137" s="1">
        <v>8.6305392418579832E-2</v>
      </c>
      <c r="Q137" s="1">
        <v>5.0422826086956514</v>
      </c>
      <c r="R137" s="1">
        <v>0.12383609183128667</v>
      </c>
      <c r="S137" s="1">
        <v>5.7741304347826086</v>
      </c>
      <c r="T137" s="1">
        <v>0.14180993059263214</v>
      </c>
      <c r="U137" s="1" t="s">
        <v>433</v>
      </c>
    </row>
    <row r="138" spans="1:21" x14ac:dyDescent="0.3">
      <c r="A138" t="s">
        <v>74</v>
      </c>
      <c r="B138" s="30" t="s">
        <v>434</v>
      </c>
      <c r="C138" s="30" t="s">
        <v>18</v>
      </c>
      <c r="D138" s="30" t="s">
        <v>8</v>
      </c>
      <c r="E138" s="1">
        <v>50.478260869565219</v>
      </c>
      <c r="F138" s="1">
        <v>7.9644565217391365</v>
      </c>
      <c r="G138" s="29">
        <v>0</v>
      </c>
      <c r="H138" s="1">
        <v>0</v>
      </c>
      <c r="I138" s="1">
        <v>0</v>
      </c>
      <c r="J138" s="29">
        <v>0</v>
      </c>
      <c r="K138" s="29">
        <v>0</v>
      </c>
      <c r="L138" s="29">
        <v>0.38913043478260867</v>
      </c>
      <c r="M138" s="1">
        <v>0</v>
      </c>
      <c r="N138" s="1">
        <v>0</v>
      </c>
      <c r="O138" s="1">
        <v>0</v>
      </c>
      <c r="P138" s="1">
        <v>0</v>
      </c>
      <c r="Q138" s="1">
        <v>0.58576086956521745</v>
      </c>
      <c r="R138" s="1">
        <v>1.1604220499569337E-2</v>
      </c>
      <c r="S138" s="1">
        <v>0.86499999999999999</v>
      </c>
      <c r="T138" s="1">
        <v>1.7136089577950042E-2</v>
      </c>
      <c r="U138" s="1" t="s">
        <v>435</v>
      </c>
    </row>
    <row r="139" spans="1:21" x14ac:dyDescent="0.3">
      <c r="A139" t="s">
        <v>74</v>
      </c>
      <c r="B139" s="30" t="s">
        <v>436</v>
      </c>
      <c r="C139" s="30" t="s">
        <v>374</v>
      </c>
      <c r="D139" s="30" t="s">
        <v>375</v>
      </c>
      <c r="E139" s="1">
        <v>42.25</v>
      </c>
      <c r="F139" s="1">
        <v>4.9184782608695654</v>
      </c>
      <c r="G139" s="29">
        <v>0</v>
      </c>
      <c r="H139" s="1">
        <v>0</v>
      </c>
      <c r="I139" s="1">
        <v>0</v>
      </c>
      <c r="J139" s="29">
        <v>0</v>
      </c>
      <c r="K139" s="29">
        <v>0</v>
      </c>
      <c r="L139" s="29">
        <v>1.4891304347826086</v>
      </c>
      <c r="M139" s="1">
        <v>0</v>
      </c>
      <c r="N139" s="1">
        <v>0</v>
      </c>
      <c r="O139" s="1">
        <v>4.1684782608695654</v>
      </c>
      <c r="P139" s="1">
        <v>9.8662207357859535E-2</v>
      </c>
      <c r="Q139" s="1">
        <v>5.4565217391304346</v>
      </c>
      <c r="R139" s="1">
        <v>0.12914844352971444</v>
      </c>
      <c r="S139" s="1">
        <v>5.7201086956521738</v>
      </c>
      <c r="T139" s="1">
        <v>0.13538718806277333</v>
      </c>
      <c r="U139" s="1" t="s">
        <v>437</v>
      </c>
    </row>
    <row r="140" spans="1:21" x14ac:dyDescent="0.3">
      <c r="A140" t="s">
        <v>74</v>
      </c>
      <c r="B140" s="30" t="s">
        <v>438</v>
      </c>
      <c r="C140" s="30" t="s">
        <v>191</v>
      </c>
      <c r="D140" s="30" t="s">
        <v>192</v>
      </c>
      <c r="E140" s="1">
        <v>54.989130434782609</v>
      </c>
      <c r="F140" s="1">
        <v>4.0760869565217392</v>
      </c>
      <c r="G140" s="29">
        <v>0</v>
      </c>
      <c r="H140" s="1">
        <v>0</v>
      </c>
      <c r="I140" s="1">
        <v>0</v>
      </c>
      <c r="J140" s="29">
        <v>0</v>
      </c>
      <c r="K140" s="29">
        <v>0</v>
      </c>
      <c r="L140" s="29">
        <v>0</v>
      </c>
      <c r="M140" s="1">
        <v>4.4172826086956523</v>
      </c>
      <c r="N140" s="1">
        <v>8.0330104763787311E-2</v>
      </c>
      <c r="O140" s="1">
        <v>12.904565217391299</v>
      </c>
      <c r="P140" s="1">
        <v>0.23467483692429325</v>
      </c>
      <c r="Q140" s="1">
        <v>0</v>
      </c>
      <c r="R140" s="1">
        <v>0</v>
      </c>
      <c r="S140" s="1">
        <v>0</v>
      </c>
      <c r="T140" s="1">
        <v>0</v>
      </c>
      <c r="U140" s="1" t="s">
        <v>439</v>
      </c>
    </row>
    <row r="141" spans="1:21" x14ac:dyDescent="0.3">
      <c r="A141" t="s">
        <v>74</v>
      </c>
      <c r="B141" s="30" t="s">
        <v>440</v>
      </c>
      <c r="C141" s="30" t="s">
        <v>441</v>
      </c>
      <c r="D141" s="30" t="s">
        <v>31</v>
      </c>
      <c r="E141" s="1">
        <v>33.271739130434781</v>
      </c>
      <c r="F141" s="1">
        <v>2.347826086956522</v>
      </c>
      <c r="G141" s="29">
        <v>6.5217391304347824E-2</v>
      </c>
      <c r="H141" s="1">
        <v>0.24456521739130435</v>
      </c>
      <c r="I141" s="1">
        <v>5.2173913043478262</v>
      </c>
      <c r="J141" s="29">
        <v>0</v>
      </c>
      <c r="K141" s="29">
        <v>0</v>
      </c>
      <c r="L141" s="29">
        <v>0</v>
      </c>
      <c r="M141" s="1">
        <v>9.0130434782608706</v>
      </c>
      <c r="N141" s="1">
        <v>0.27089186540346294</v>
      </c>
      <c r="O141" s="1">
        <v>0</v>
      </c>
      <c r="P141" s="1">
        <v>0</v>
      </c>
      <c r="Q141" s="1">
        <v>0.10869565217391304</v>
      </c>
      <c r="R141" s="1">
        <v>3.266906239790918E-3</v>
      </c>
      <c r="S141" s="1">
        <v>0.11521739130434783</v>
      </c>
      <c r="T141" s="1">
        <v>3.4629206141783731E-3</v>
      </c>
      <c r="U141" s="1" t="s">
        <v>442</v>
      </c>
    </row>
    <row r="142" spans="1:21" x14ac:dyDescent="0.3">
      <c r="A142" t="s">
        <v>74</v>
      </c>
      <c r="B142" s="30" t="s">
        <v>443</v>
      </c>
      <c r="C142" s="30" t="s">
        <v>22</v>
      </c>
      <c r="D142" s="30" t="s">
        <v>47</v>
      </c>
      <c r="E142" s="1">
        <v>61.434782608695649</v>
      </c>
      <c r="F142" s="1">
        <v>5.7391304347826084</v>
      </c>
      <c r="G142" s="29">
        <v>0</v>
      </c>
      <c r="H142" s="1">
        <v>0</v>
      </c>
      <c r="I142" s="1">
        <v>0</v>
      </c>
      <c r="J142" s="29">
        <v>0</v>
      </c>
      <c r="K142" s="29">
        <v>0</v>
      </c>
      <c r="L142" s="29">
        <v>0</v>
      </c>
      <c r="M142" s="1">
        <v>9.2391304347826081E-2</v>
      </c>
      <c r="N142" s="1">
        <v>1.5038924274593064E-3</v>
      </c>
      <c r="O142" s="1">
        <v>0</v>
      </c>
      <c r="P142" s="1">
        <v>0</v>
      </c>
      <c r="Q142" s="1">
        <v>1.7917391304347829</v>
      </c>
      <c r="R142" s="1">
        <v>2.9164897381457899E-2</v>
      </c>
      <c r="S142" s="1">
        <v>3.2620652173913038</v>
      </c>
      <c r="T142" s="1">
        <v>5.3098018400566167E-2</v>
      </c>
      <c r="U142" s="1" t="s">
        <v>444</v>
      </c>
    </row>
    <row r="143" spans="1:21" x14ac:dyDescent="0.3">
      <c r="A143" t="s">
        <v>74</v>
      </c>
      <c r="B143" s="30" t="s">
        <v>445</v>
      </c>
      <c r="C143" s="30" t="s">
        <v>446</v>
      </c>
      <c r="D143" s="30" t="s">
        <v>109</v>
      </c>
      <c r="E143" s="1">
        <v>41.467391304347828</v>
      </c>
      <c r="F143" s="1">
        <v>3.8260869565217392</v>
      </c>
      <c r="G143" s="29">
        <v>0</v>
      </c>
      <c r="H143" s="1">
        <v>0.52173913043478259</v>
      </c>
      <c r="I143" s="1">
        <v>0</v>
      </c>
      <c r="J143" s="29">
        <v>0</v>
      </c>
      <c r="K143" s="29">
        <v>0</v>
      </c>
      <c r="L143" s="29">
        <v>0.12684782608695652</v>
      </c>
      <c r="M143" s="1">
        <v>5.5980434782608697</v>
      </c>
      <c r="N143" s="1">
        <v>0.1349986893840105</v>
      </c>
      <c r="O143" s="1">
        <v>0</v>
      </c>
      <c r="P143" s="1">
        <v>0</v>
      </c>
      <c r="Q143" s="1">
        <v>2.0217391304347827</v>
      </c>
      <c r="R143" s="1">
        <v>4.8754914809960678E-2</v>
      </c>
      <c r="S143" s="1">
        <v>2.8056521739130433</v>
      </c>
      <c r="T143" s="1">
        <v>6.7659239842726079E-2</v>
      </c>
      <c r="U143" s="1" t="s">
        <v>447</v>
      </c>
    </row>
    <row r="144" spans="1:21" x14ac:dyDescent="0.3">
      <c r="A144" t="s">
        <v>74</v>
      </c>
      <c r="B144" s="30" t="s">
        <v>38</v>
      </c>
      <c r="C144" s="30" t="s">
        <v>358</v>
      </c>
      <c r="D144" s="30" t="s">
        <v>359</v>
      </c>
      <c r="E144" s="1">
        <v>65.717391304347828</v>
      </c>
      <c r="F144" s="1">
        <v>5.7391304347826084</v>
      </c>
      <c r="G144" s="29">
        <v>0.60869565217391308</v>
      </c>
      <c r="H144" s="1">
        <v>0.2608695652173913</v>
      </c>
      <c r="I144" s="1">
        <v>0.2608695652173913</v>
      </c>
      <c r="J144" s="29">
        <v>0</v>
      </c>
      <c r="K144" s="29">
        <v>0</v>
      </c>
      <c r="L144" s="29">
        <v>5.6304347826086971</v>
      </c>
      <c r="M144" s="1">
        <v>5.3997826086956522</v>
      </c>
      <c r="N144" s="1">
        <v>8.2166721799536879E-2</v>
      </c>
      <c r="O144" s="1">
        <v>0</v>
      </c>
      <c r="P144" s="1">
        <v>0</v>
      </c>
      <c r="Q144" s="1">
        <v>0</v>
      </c>
      <c r="R144" s="1">
        <v>0</v>
      </c>
      <c r="S144" s="1">
        <v>6.211086956521739</v>
      </c>
      <c r="T144" s="1">
        <v>9.4512074098577564E-2</v>
      </c>
      <c r="U144" s="1" t="s">
        <v>448</v>
      </c>
    </row>
    <row r="145" spans="1:21" x14ac:dyDescent="0.3">
      <c r="A145" t="s">
        <v>74</v>
      </c>
      <c r="B145" s="30" t="s">
        <v>64</v>
      </c>
      <c r="C145" s="30" t="s">
        <v>449</v>
      </c>
      <c r="D145" s="30" t="s">
        <v>33</v>
      </c>
      <c r="E145" s="1">
        <v>47.880434782608695</v>
      </c>
      <c r="F145" s="1">
        <v>5.1521739130434785</v>
      </c>
      <c r="G145" s="29">
        <v>0.17391304347826086</v>
      </c>
      <c r="H145" s="1">
        <v>0.25</v>
      </c>
      <c r="I145" s="1">
        <v>0.2608695652173913</v>
      </c>
      <c r="J145" s="29">
        <v>0</v>
      </c>
      <c r="K145" s="29">
        <v>0</v>
      </c>
      <c r="L145" s="29">
        <v>2.8168478260869563</v>
      </c>
      <c r="M145" s="1">
        <v>0</v>
      </c>
      <c r="N145" s="1">
        <v>0</v>
      </c>
      <c r="O145" s="1">
        <v>5.7173913043478262</v>
      </c>
      <c r="P145" s="1">
        <v>0.11940976163450624</v>
      </c>
      <c r="Q145" s="1">
        <v>5.0489130434782608</v>
      </c>
      <c r="R145" s="1">
        <v>0.1054483541430193</v>
      </c>
      <c r="S145" s="1">
        <v>5.7880434782608692</v>
      </c>
      <c r="T145" s="1">
        <v>0.12088535754824063</v>
      </c>
      <c r="U145" s="1" t="s">
        <v>450</v>
      </c>
    </row>
    <row r="146" spans="1:21" x14ac:dyDescent="0.3">
      <c r="A146" t="s">
        <v>74</v>
      </c>
      <c r="B146" s="30" t="s">
        <v>451</v>
      </c>
      <c r="C146" s="30" t="s">
        <v>81</v>
      </c>
      <c r="D146" s="30" t="s">
        <v>82</v>
      </c>
      <c r="E146" s="1">
        <v>68.739130434782609</v>
      </c>
      <c r="F146" s="1">
        <v>5.1304347826086953</v>
      </c>
      <c r="G146" s="29">
        <v>1.923913043478261</v>
      </c>
      <c r="H146" s="1">
        <v>0.45652173913043476</v>
      </c>
      <c r="I146" s="1">
        <v>1.2934782608695652</v>
      </c>
      <c r="J146" s="29">
        <v>0</v>
      </c>
      <c r="K146" s="29">
        <v>0</v>
      </c>
      <c r="L146" s="29">
        <v>2.9052173913043471</v>
      </c>
      <c r="M146" s="1">
        <v>10.69478260869565</v>
      </c>
      <c r="N146" s="1">
        <v>0.15558507273877289</v>
      </c>
      <c r="O146" s="1">
        <v>10.665434782608699</v>
      </c>
      <c r="P146" s="1">
        <v>0.15515812776723598</v>
      </c>
      <c r="Q146" s="1">
        <v>6.5509782608695648</v>
      </c>
      <c r="R146" s="1">
        <v>9.530202403542061E-2</v>
      </c>
      <c r="S146" s="1">
        <v>19.491304347826084</v>
      </c>
      <c r="T146" s="1">
        <v>0.28355471220746359</v>
      </c>
      <c r="U146" s="1" t="s">
        <v>452</v>
      </c>
    </row>
    <row r="147" spans="1:21" x14ac:dyDescent="0.3">
      <c r="A147" t="s">
        <v>74</v>
      </c>
      <c r="B147" s="30" t="s">
        <v>453</v>
      </c>
      <c r="C147" s="30" t="s">
        <v>428</v>
      </c>
      <c r="D147" s="30" t="s">
        <v>48</v>
      </c>
      <c r="E147" s="1">
        <v>89.978260869565219</v>
      </c>
      <c r="F147" s="1">
        <v>5.301195652173913</v>
      </c>
      <c r="G147" s="29">
        <v>0</v>
      </c>
      <c r="H147" s="1">
        <v>0</v>
      </c>
      <c r="I147" s="1">
        <v>0</v>
      </c>
      <c r="J147" s="29">
        <v>0</v>
      </c>
      <c r="K147" s="29">
        <v>0</v>
      </c>
      <c r="L147" s="29">
        <v>1.2045652173913042</v>
      </c>
      <c r="M147" s="1">
        <v>5.2855434782608706</v>
      </c>
      <c r="N147" s="1">
        <v>5.8742449867117671E-2</v>
      </c>
      <c r="O147" s="1">
        <v>7.0138043478260856</v>
      </c>
      <c r="P147" s="1">
        <v>7.794998791978737E-2</v>
      </c>
      <c r="Q147" s="1">
        <v>19.121195652173917</v>
      </c>
      <c r="R147" s="1">
        <v>0.21250906015945883</v>
      </c>
      <c r="S147" s="1">
        <v>14.931739130434782</v>
      </c>
      <c r="T147" s="1">
        <v>0.16594829669002173</v>
      </c>
      <c r="U147" s="1" t="s">
        <v>454</v>
      </c>
    </row>
    <row r="148" spans="1:21" x14ac:dyDescent="0.3">
      <c r="A148" t="s">
        <v>74</v>
      </c>
      <c r="B148" s="30" t="s">
        <v>455</v>
      </c>
      <c r="C148" s="30" t="s">
        <v>456</v>
      </c>
      <c r="D148" s="30" t="s">
        <v>457</v>
      </c>
      <c r="E148" s="1">
        <v>26.5</v>
      </c>
      <c r="F148" s="1">
        <v>5.6902173913043477</v>
      </c>
      <c r="G148" s="29">
        <v>0</v>
      </c>
      <c r="H148" s="1">
        <v>0</v>
      </c>
      <c r="I148" s="1">
        <v>0</v>
      </c>
      <c r="J148" s="29">
        <v>0</v>
      </c>
      <c r="K148" s="29">
        <v>0</v>
      </c>
      <c r="L148" s="29">
        <v>0</v>
      </c>
      <c r="M148" s="1">
        <v>0</v>
      </c>
      <c r="N148" s="1">
        <v>0</v>
      </c>
      <c r="O148" s="1">
        <v>5.1684782608695654</v>
      </c>
      <c r="P148" s="1">
        <v>0.19503691550451191</v>
      </c>
      <c r="Q148" s="1">
        <v>0</v>
      </c>
      <c r="R148" s="1">
        <v>0</v>
      </c>
      <c r="S148" s="1">
        <v>0</v>
      </c>
      <c r="T148" s="1">
        <v>0</v>
      </c>
      <c r="U148" s="1" t="s">
        <v>458</v>
      </c>
    </row>
    <row r="149" spans="1:21" x14ac:dyDescent="0.3">
      <c r="A149" t="s">
        <v>74</v>
      </c>
      <c r="B149" s="30" t="s">
        <v>459</v>
      </c>
      <c r="C149" s="30" t="s">
        <v>460</v>
      </c>
      <c r="D149" s="30" t="s">
        <v>12</v>
      </c>
      <c r="E149" s="1">
        <v>83.826086956521735</v>
      </c>
      <c r="F149" s="1">
        <v>6.3979347826086981</v>
      </c>
      <c r="G149" s="29">
        <v>0.19565217391304349</v>
      </c>
      <c r="H149" s="1">
        <v>0.125</v>
      </c>
      <c r="I149" s="1">
        <v>0</v>
      </c>
      <c r="J149" s="29">
        <v>0</v>
      </c>
      <c r="K149" s="29">
        <v>0</v>
      </c>
      <c r="L149" s="29">
        <v>3.3498913043478269</v>
      </c>
      <c r="M149" s="1">
        <v>5.58478260869565</v>
      </c>
      <c r="N149" s="1">
        <v>6.6623443983402461E-2</v>
      </c>
      <c r="O149" s="1">
        <v>5.6246739130434777</v>
      </c>
      <c r="P149" s="1">
        <v>6.7099325726141079E-2</v>
      </c>
      <c r="Q149" s="1">
        <v>5.7692391304347828</v>
      </c>
      <c r="R149" s="1">
        <v>6.8823910788381751E-2</v>
      </c>
      <c r="S149" s="1">
        <v>3.961195652173914</v>
      </c>
      <c r="T149" s="1">
        <v>4.7254927385892133E-2</v>
      </c>
      <c r="U149" s="1" t="s">
        <v>461</v>
      </c>
    </row>
    <row r="150" spans="1:21" x14ac:dyDescent="0.3">
      <c r="A150" t="s">
        <v>74</v>
      </c>
      <c r="B150" s="30" t="s">
        <v>462</v>
      </c>
      <c r="C150" s="30" t="s">
        <v>5</v>
      </c>
      <c r="D150" s="30" t="s">
        <v>82</v>
      </c>
      <c r="E150" s="1">
        <v>55.086956521739133</v>
      </c>
      <c r="F150" s="1">
        <v>10.554347826086957</v>
      </c>
      <c r="G150" s="29">
        <v>0.52173913043478259</v>
      </c>
      <c r="H150" s="1">
        <v>0.2608695652173913</v>
      </c>
      <c r="I150" s="1">
        <v>0.19565217391304349</v>
      </c>
      <c r="J150" s="29">
        <v>0.38043478260869568</v>
      </c>
      <c r="K150" s="29">
        <v>0</v>
      </c>
      <c r="L150" s="29">
        <v>3.0327173913043479</v>
      </c>
      <c r="M150" s="1">
        <v>3.6385869565217392</v>
      </c>
      <c r="N150" s="1">
        <v>6.6051696921862663E-2</v>
      </c>
      <c r="O150" s="1">
        <v>9.4592391304347831</v>
      </c>
      <c r="P150" s="1">
        <v>0.17171468034727705</v>
      </c>
      <c r="Q150" s="1">
        <v>5.4782608695652177</v>
      </c>
      <c r="R150" s="1">
        <v>9.9447513812154692E-2</v>
      </c>
      <c r="S150" s="1">
        <v>7.9149999999999991</v>
      </c>
      <c r="T150" s="1">
        <v>0.14368192580899761</v>
      </c>
      <c r="U150" s="1" t="s">
        <v>463</v>
      </c>
    </row>
    <row r="151" spans="1:21" x14ac:dyDescent="0.3">
      <c r="A151" t="s">
        <v>74</v>
      </c>
      <c r="B151" s="30" t="s">
        <v>464</v>
      </c>
      <c r="C151" s="30" t="s">
        <v>76</v>
      </c>
      <c r="D151" s="30" t="s">
        <v>109</v>
      </c>
      <c r="E151" s="1">
        <v>23.586956521739129</v>
      </c>
      <c r="F151" s="1">
        <v>5.7391304347826084</v>
      </c>
      <c r="G151" s="29">
        <v>0</v>
      </c>
      <c r="H151" s="1">
        <v>0.31793478260869568</v>
      </c>
      <c r="I151" s="1">
        <v>0.2608695652173913</v>
      </c>
      <c r="J151" s="29">
        <v>0</v>
      </c>
      <c r="K151" s="29">
        <v>0</v>
      </c>
      <c r="L151" s="29">
        <v>0</v>
      </c>
      <c r="M151" s="1">
        <v>5.3018478260869566</v>
      </c>
      <c r="N151" s="1">
        <v>0.224778801843318</v>
      </c>
      <c r="O151" s="1">
        <v>8.4335869565217347</v>
      </c>
      <c r="P151" s="1">
        <v>0.35755299539170493</v>
      </c>
      <c r="Q151" s="1">
        <v>0</v>
      </c>
      <c r="R151" s="1">
        <v>0</v>
      </c>
      <c r="S151" s="1">
        <v>0</v>
      </c>
      <c r="T151" s="1">
        <v>0</v>
      </c>
      <c r="U151" s="1" t="s">
        <v>792</v>
      </c>
    </row>
    <row r="152" spans="1:21" x14ac:dyDescent="0.3">
      <c r="A152" t="s">
        <v>74</v>
      </c>
      <c r="B152" s="30" t="s">
        <v>465</v>
      </c>
      <c r="C152" s="30" t="s">
        <v>76</v>
      </c>
      <c r="D152" s="30" t="s">
        <v>109</v>
      </c>
      <c r="E152" s="1">
        <v>59.097826086956523</v>
      </c>
      <c r="F152" s="1">
        <v>5.7391304347826084</v>
      </c>
      <c r="G152" s="29">
        <v>0</v>
      </c>
      <c r="H152" s="1">
        <v>0</v>
      </c>
      <c r="I152" s="1">
        <v>0.44565217391304346</v>
      </c>
      <c r="J152" s="29">
        <v>0</v>
      </c>
      <c r="K152" s="29">
        <v>0</v>
      </c>
      <c r="L152" s="29">
        <v>4.070760869565218</v>
      </c>
      <c r="M152" s="1">
        <v>5.0434782608695654</v>
      </c>
      <c r="N152" s="1">
        <v>8.5341180798234315E-2</v>
      </c>
      <c r="O152" s="1">
        <v>6.3479347826086965</v>
      </c>
      <c r="P152" s="1">
        <v>0.10741401508184661</v>
      </c>
      <c r="Q152" s="1">
        <v>5.6086956521739131</v>
      </c>
      <c r="R152" s="1">
        <v>9.4905278646312305E-2</v>
      </c>
      <c r="S152" s="1">
        <v>3.9705434782608697</v>
      </c>
      <c r="T152" s="1">
        <v>6.7185948133161671E-2</v>
      </c>
      <c r="U152" s="1" t="s">
        <v>466</v>
      </c>
    </row>
    <row r="153" spans="1:21" x14ac:dyDescent="0.3">
      <c r="A153" t="s">
        <v>74</v>
      </c>
      <c r="B153" s="30" t="s">
        <v>467</v>
      </c>
      <c r="C153" s="30" t="s">
        <v>468</v>
      </c>
      <c r="D153" s="30" t="s">
        <v>469</v>
      </c>
      <c r="E153" s="1">
        <v>33.119565217391305</v>
      </c>
      <c r="F153" s="1">
        <v>11.546847826086953</v>
      </c>
      <c r="G153" s="29">
        <v>0</v>
      </c>
      <c r="H153" s="1">
        <v>0</v>
      </c>
      <c r="I153" s="1">
        <v>0</v>
      </c>
      <c r="J153" s="29">
        <v>0</v>
      </c>
      <c r="K153" s="29">
        <v>0</v>
      </c>
      <c r="L153" s="29">
        <v>3.2957608695652176</v>
      </c>
      <c r="M153" s="1">
        <v>5.7843478260869574</v>
      </c>
      <c r="N153" s="1">
        <v>0.17465047587791271</v>
      </c>
      <c r="O153" s="1">
        <v>2.3625000000000003</v>
      </c>
      <c r="P153" s="1">
        <v>7.1332458155562856E-2</v>
      </c>
      <c r="Q153" s="1">
        <v>9.4082608695652201</v>
      </c>
      <c r="R153" s="1">
        <v>0.28406957663275362</v>
      </c>
      <c r="S153" s="1">
        <v>3.8786956521739144</v>
      </c>
      <c r="T153" s="1">
        <v>0.11711191335740076</v>
      </c>
      <c r="U153" s="1" t="s">
        <v>470</v>
      </c>
    </row>
    <row r="154" spans="1:21" x14ac:dyDescent="0.3">
      <c r="A154" t="s">
        <v>74</v>
      </c>
      <c r="B154" s="30" t="s">
        <v>471</v>
      </c>
      <c r="C154" s="30" t="s">
        <v>65</v>
      </c>
      <c r="D154" s="30" t="s">
        <v>26</v>
      </c>
      <c r="E154" s="1">
        <v>57.728260869565219</v>
      </c>
      <c r="F154" s="1">
        <v>5.1698913043478276</v>
      </c>
      <c r="G154" s="29">
        <v>0.34782608695652173</v>
      </c>
      <c r="H154" s="1">
        <v>0</v>
      </c>
      <c r="I154" s="1">
        <v>8.304347826086957</v>
      </c>
      <c r="J154" s="29">
        <v>0</v>
      </c>
      <c r="K154" s="29">
        <v>0</v>
      </c>
      <c r="L154" s="29">
        <v>0.84163043478260879</v>
      </c>
      <c r="M154" s="1">
        <v>0.57804347826086955</v>
      </c>
      <c r="N154" s="1">
        <v>1.0013180192054227E-2</v>
      </c>
      <c r="O154" s="1">
        <v>5.1936956521739139</v>
      </c>
      <c r="P154" s="1">
        <v>8.9967990962154035E-2</v>
      </c>
      <c r="Q154" s="1">
        <v>3.5825000000000005</v>
      </c>
      <c r="R154" s="1">
        <v>6.2057992845038608E-2</v>
      </c>
      <c r="S154" s="1">
        <v>4.0601086956521737</v>
      </c>
      <c r="T154" s="1">
        <v>7.0331387685934846E-2</v>
      </c>
      <c r="U154" s="1" t="s">
        <v>472</v>
      </c>
    </row>
    <row r="155" spans="1:21" x14ac:dyDescent="0.3">
      <c r="A155" t="s">
        <v>74</v>
      </c>
      <c r="B155" s="30" t="s">
        <v>473</v>
      </c>
      <c r="C155" s="30" t="s">
        <v>203</v>
      </c>
      <c r="D155" s="30" t="s">
        <v>204</v>
      </c>
      <c r="E155" s="1">
        <v>45.608695652173914</v>
      </c>
      <c r="F155" s="1">
        <v>8.6086956521739122</v>
      </c>
      <c r="G155" s="29">
        <v>0.28260869565217389</v>
      </c>
      <c r="H155" s="1">
        <v>0.2608695652173913</v>
      </c>
      <c r="I155" s="1">
        <v>0.2608695652173913</v>
      </c>
      <c r="J155" s="29">
        <v>0</v>
      </c>
      <c r="K155" s="29">
        <v>0</v>
      </c>
      <c r="L155" s="29">
        <v>0</v>
      </c>
      <c r="M155" s="1">
        <v>5.3386956521739117</v>
      </c>
      <c r="N155" s="1">
        <v>0.11705433746425163</v>
      </c>
      <c r="O155" s="1">
        <v>13.852065217391308</v>
      </c>
      <c r="P155" s="1">
        <v>0.30371544327931371</v>
      </c>
      <c r="Q155" s="1">
        <v>0</v>
      </c>
      <c r="R155" s="1">
        <v>0</v>
      </c>
      <c r="S155" s="1">
        <v>0</v>
      </c>
      <c r="T155" s="1">
        <v>0</v>
      </c>
      <c r="U155" s="1" t="s">
        <v>474</v>
      </c>
    </row>
    <row r="156" spans="1:21" x14ac:dyDescent="0.3">
      <c r="A156" t="s">
        <v>74</v>
      </c>
      <c r="B156" s="30" t="s">
        <v>475</v>
      </c>
      <c r="C156" s="30" t="s">
        <v>81</v>
      </c>
      <c r="D156" s="30" t="s">
        <v>82</v>
      </c>
      <c r="E156" s="1">
        <v>60.010869565217391</v>
      </c>
      <c r="F156" s="1">
        <v>7.6521739130434785</v>
      </c>
      <c r="G156" s="29">
        <v>0.46739130434782611</v>
      </c>
      <c r="H156" s="1">
        <v>1.4565217391304348</v>
      </c>
      <c r="I156" s="1">
        <v>2.0869565217391304</v>
      </c>
      <c r="J156" s="29">
        <v>0</v>
      </c>
      <c r="K156" s="29">
        <v>0</v>
      </c>
      <c r="L156" s="29">
        <v>2.8507608695652173</v>
      </c>
      <c r="M156" s="1">
        <v>5.6521739130434785</v>
      </c>
      <c r="N156" s="1">
        <v>9.4185835899293607E-2</v>
      </c>
      <c r="O156" s="1">
        <v>5.3043478260869561</v>
      </c>
      <c r="P156" s="1">
        <v>8.8389784459337067E-2</v>
      </c>
      <c r="Q156" s="1">
        <v>3.0990217391304351</v>
      </c>
      <c r="R156" s="1">
        <v>5.1641007063937698E-2</v>
      </c>
      <c r="S156" s="1">
        <v>7.0176086956521733</v>
      </c>
      <c r="T156" s="1">
        <v>0.11693896033327295</v>
      </c>
      <c r="U156" s="1" t="s">
        <v>476</v>
      </c>
    </row>
    <row r="157" spans="1:21" x14ac:dyDescent="0.3">
      <c r="A157" t="s">
        <v>74</v>
      </c>
      <c r="B157" s="30" t="s">
        <v>477</v>
      </c>
      <c r="C157" s="30" t="s">
        <v>468</v>
      </c>
      <c r="D157" s="30" t="s">
        <v>469</v>
      </c>
      <c r="E157" s="1">
        <v>23.097826086956523</v>
      </c>
      <c r="F157" s="1">
        <v>0</v>
      </c>
      <c r="G157" s="29">
        <v>2.1739130434782608E-2</v>
      </c>
      <c r="H157" s="1">
        <v>5.434782608695652E-2</v>
      </c>
      <c r="I157" s="1">
        <v>6.5217391304347824E-2</v>
      </c>
      <c r="J157" s="29">
        <v>0</v>
      </c>
      <c r="K157" s="29">
        <v>4.3478260869565216E-2</v>
      </c>
      <c r="L157" s="29">
        <v>0</v>
      </c>
      <c r="M157" s="1">
        <v>0</v>
      </c>
      <c r="N157" s="1">
        <v>0</v>
      </c>
      <c r="O157" s="1">
        <v>4.8342391304347831</v>
      </c>
      <c r="P157" s="1">
        <v>0.20929411764705882</v>
      </c>
      <c r="Q157" s="1">
        <v>0</v>
      </c>
      <c r="R157" s="1">
        <v>0</v>
      </c>
      <c r="S157" s="1">
        <v>0.3858695652173913</v>
      </c>
      <c r="T157" s="1">
        <v>1.6705882352941175E-2</v>
      </c>
      <c r="U157" s="1" t="s">
        <v>478</v>
      </c>
    </row>
    <row r="158" spans="1:21" x14ac:dyDescent="0.3">
      <c r="A158" t="s">
        <v>74</v>
      </c>
      <c r="B158" s="30" t="s">
        <v>479</v>
      </c>
      <c r="C158" s="30" t="s">
        <v>46</v>
      </c>
      <c r="D158" s="30" t="s">
        <v>208</v>
      </c>
      <c r="E158" s="1">
        <v>42.347826086956523</v>
      </c>
      <c r="F158" s="1">
        <v>9.3776086956521763</v>
      </c>
      <c r="G158" s="29">
        <v>0.2608695652173913</v>
      </c>
      <c r="H158" s="1">
        <v>8.6956521739130432E-2</v>
      </c>
      <c r="I158" s="1">
        <v>26.076086956521738</v>
      </c>
      <c r="J158" s="29">
        <v>0</v>
      </c>
      <c r="K158" s="29">
        <v>0</v>
      </c>
      <c r="L158" s="29">
        <v>0.60836956521739127</v>
      </c>
      <c r="M158" s="1">
        <v>4.5221739130434777</v>
      </c>
      <c r="N158" s="1">
        <v>0.10678644763860368</v>
      </c>
      <c r="O158" s="1">
        <v>4.822608695652173</v>
      </c>
      <c r="P158" s="1">
        <v>0.11388090349075973</v>
      </c>
      <c r="Q158" s="1">
        <v>0.97108695652173949</v>
      </c>
      <c r="R158" s="1">
        <v>2.2931211498973314E-2</v>
      </c>
      <c r="S158" s="1">
        <v>1.4354347826086955</v>
      </c>
      <c r="T158" s="1">
        <v>3.3896303901437365E-2</v>
      </c>
      <c r="U158" s="1" t="s">
        <v>480</v>
      </c>
    </row>
    <row r="159" spans="1:21" x14ac:dyDescent="0.3">
      <c r="A159" t="s">
        <v>74</v>
      </c>
      <c r="B159" s="30" t="s">
        <v>481</v>
      </c>
      <c r="C159" s="30" t="s">
        <v>482</v>
      </c>
      <c r="D159" s="30" t="s">
        <v>483</v>
      </c>
      <c r="E159" s="1">
        <v>26.554347826086957</v>
      </c>
      <c r="F159" s="1">
        <v>5.8260869565217392</v>
      </c>
      <c r="G159" s="29">
        <v>0.21739130434782608</v>
      </c>
      <c r="H159" s="1">
        <v>0.20652173913043478</v>
      </c>
      <c r="I159" s="1">
        <v>0.18478260869565216</v>
      </c>
      <c r="J159" s="29">
        <v>0</v>
      </c>
      <c r="K159" s="29">
        <v>0</v>
      </c>
      <c r="L159" s="29">
        <v>3.173913043478261E-2</v>
      </c>
      <c r="M159" s="1">
        <v>0</v>
      </c>
      <c r="N159" s="1">
        <v>0</v>
      </c>
      <c r="O159" s="1">
        <v>0</v>
      </c>
      <c r="P159" s="1">
        <v>0</v>
      </c>
      <c r="Q159" s="1">
        <v>1.3309782608695653</v>
      </c>
      <c r="R159" s="1">
        <v>5.0122799836266885E-2</v>
      </c>
      <c r="S159" s="1">
        <v>1.8215217391304348</v>
      </c>
      <c r="T159" s="1">
        <v>6.8595988538681943E-2</v>
      </c>
      <c r="U159" s="1" t="s">
        <v>484</v>
      </c>
    </row>
    <row r="160" spans="1:21" x14ac:dyDescent="0.3">
      <c r="A160" t="s">
        <v>74</v>
      </c>
      <c r="B160" s="30" t="s">
        <v>485</v>
      </c>
      <c r="C160" s="30" t="s">
        <v>23</v>
      </c>
      <c r="D160" s="30" t="s">
        <v>36</v>
      </c>
      <c r="E160" s="1">
        <v>59.076086956521742</v>
      </c>
      <c r="F160" s="1">
        <v>5.4538043478260869</v>
      </c>
      <c r="G160" s="29">
        <v>0.2608695652173913</v>
      </c>
      <c r="H160" s="1">
        <v>0.13043478260869565</v>
      </c>
      <c r="I160" s="1">
        <v>0.31521739130434784</v>
      </c>
      <c r="J160" s="29">
        <v>0</v>
      </c>
      <c r="K160" s="29">
        <v>0</v>
      </c>
      <c r="L160" s="29">
        <v>0</v>
      </c>
      <c r="M160" s="1">
        <v>2.6304347826086958</v>
      </c>
      <c r="N160" s="1">
        <v>4.4526218951241953E-2</v>
      </c>
      <c r="O160" s="1">
        <v>8.4239130434782608E-2</v>
      </c>
      <c r="P160" s="1">
        <v>1.4259429622815087E-3</v>
      </c>
      <c r="Q160" s="1">
        <v>0</v>
      </c>
      <c r="R160" s="1">
        <v>0</v>
      </c>
      <c r="S160" s="1">
        <v>3.2771739130434789</v>
      </c>
      <c r="T160" s="1">
        <v>5.547378104875806E-2</v>
      </c>
      <c r="U160" s="1" t="s">
        <v>486</v>
      </c>
    </row>
    <row r="161" spans="1:21" x14ac:dyDescent="0.3">
      <c r="A161" t="s">
        <v>74</v>
      </c>
      <c r="B161" s="30" t="s">
        <v>487</v>
      </c>
      <c r="C161" s="30" t="s">
        <v>152</v>
      </c>
      <c r="D161" s="30" t="s">
        <v>153</v>
      </c>
      <c r="E161" s="1">
        <v>75.826086956521735</v>
      </c>
      <c r="F161" s="1">
        <v>30.921086956521751</v>
      </c>
      <c r="G161" s="29">
        <v>1.1304347826086956</v>
      </c>
      <c r="H161" s="1">
        <v>0.52173913043478259</v>
      </c>
      <c r="I161" s="1">
        <v>0.43478260869565216</v>
      </c>
      <c r="J161" s="29">
        <v>0</v>
      </c>
      <c r="K161" s="29">
        <v>0</v>
      </c>
      <c r="L161" s="29">
        <v>5.0896739130434776</v>
      </c>
      <c r="M161" s="1">
        <v>5.8261956521739142</v>
      </c>
      <c r="N161" s="1">
        <v>7.6836295871559657E-2</v>
      </c>
      <c r="O161" s="1">
        <v>10.815652173913044</v>
      </c>
      <c r="P161" s="1">
        <v>0.1426376146788991</v>
      </c>
      <c r="Q161" s="1">
        <v>9.4955434782608723</v>
      </c>
      <c r="R161" s="1">
        <v>0.12522792431192664</v>
      </c>
      <c r="S161" s="1">
        <v>11.005326086956522</v>
      </c>
      <c r="T161" s="1">
        <v>0.14513904816513762</v>
      </c>
      <c r="U161" s="1" t="s">
        <v>488</v>
      </c>
    </row>
    <row r="162" spans="1:21" x14ac:dyDescent="0.3">
      <c r="A162" t="s">
        <v>74</v>
      </c>
      <c r="B162" s="30" t="s">
        <v>489</v>
      </c>
      <c r="C162" s="30" t="s">
        <v>490</v>
      </c>
      <c r="D162" s="30" t="s">
        <v>491</v>
      </c>
      <c r="E162" s="1">
        <v>61.532608695652172</v>
      </c>
      <c r="F162" s="1">
        <v>5.7391304347826084</v>
      </c>
      <c r="G162" s="29">
        <v>0.58695652173913049</v>
      </c>
      <c r="H162" s="1">
        <v>0</v>
      </c>
      <c r="I162" s="1">
        <v>8.3152173913043477</v>
      </c>
      <c r="J162" s="29">
        <v>0</v>
      </c>
      <c r="K162" s="29">
        <v>0</v>
      </c>
      <c r="L162" s="29">
        <v>2.2411956521739129</v>
      </c>
      <c r="M162" s="1">
        <v>0</v>
      </c>
      <c r="N162" s="1">
        <v>0</v>
      </c>
      <c r="O162" s="1">
        <v>17.182065217391305</v>
      </c>
      <c r="P162" s="1">
        <v>0.27923511747041158</v>
      </c>
      <c r="Q162" s="1">
        <v>1.5978260869565217</v>
      </c>
      <c r="R162" s="1">
        <v>2.5967143614202437E-2</v>
      </c>
      <c r="S162" s="1">
        <v>8.5804347826086946</v>
      </c>
      <c r="T162" s="1">
        <v>0.13944532768062179</v>
      </c>
      <c r="U162" s="1" t="s">
        <v>492</v>
      </c>
    </row>
    <row r="163" spans="1:21" x14ac:dyDescent="0.3">
      <c r="A163" t="s">
        <v>74</v>
      </c>
      <c r="B163" s="30" t="s">
        <v>493</v>
      </c>
      <c r="C163" s="30" t="s">
        <v>494</v>
      </c>
      <c r="D163" s="30" t="s">
        <v>495</v>
      </c>
      <c r="E163" s="1">
        <v>77.826086956521735</v>
      </c>
      <c r="F163" s="1">
        <v>5.4782608695652177</v>
      </c>
      <c r="G163" s="29">
        <v>0.2608695652173913</v>
      </c>
      <c r="H163" s="1">
        <v>0.48152173913043483</v>
      </c>
      <c r="I163" s="1">
        <v>0.60869565217391308</v>
      </c>
      <c r="J163" s="29">
        <v>0</v>
      </c>
      <c r="K163" s="29">
        <v>0</v>
      </c>
      <c r="L163" s="29">
        <v>3.9549999999999996</v>
      </c>
      <c r="M163" s="1">
        <v>8.3097826086956523</v>
      </c>
      <c r="N163" s="1">
        <v>0.10677374301675978</v>
      </c>
      <c r="O163" s="1">
        <v>5.4076086956521738</v>
      </c>
      <c r="P163" s="1">
        <v>6.9483240223463694E-2</v>
      </c>
      <c r="Q163" s="1">
        <v>4.961086956521739</v>
      </c>
      <c r="R163" s="1">
        <v>6.3745810055865923E-2</v>
      </c>
      <c r="S163" s="1">
        <v>5.9722826086956511</v>
      </c>
      <c r="T163" s="1">
        <v>7.6738826815642452E-2</v>
      </c>
      <c r="U163" s="1" t="s">
        <v>496</v>
      </c>
    </row>
    <row r="164" spans="1:21" x14ac:dyDescent="0.3">
      <c r="A164" t="s">
        <v>74</v>
      </c>
      <c r="B164" s="30" t="s">
        <v>497</v>
      </c>
      <c r="C164" s="30" t="s">
        <v>498</v>
      </c>
      <c r="D164" s="30" t="s">
        <v>499</v>
      </c>
      <c r="E164" s="1">
        <v>33.097826086956523</v>
      </c>
      <c r="F164" s="1">
        <v>5.7391304347826084</v>
      </c>
      <c r="G164" s="29">
        <v>2.1739130434782608E-2</v>
      </c>
      <c r="H164" s="1">
        <v>0.15760869565217392</v>
      </c>
      <c r="I164" s="1">
        <v>0.17391304347826086</v>
      </c>
      <c r="J164" s="29">
        <v>0</v>
      </c>
      <c r="K164" s="29">
        <v>0</v>
      </c>
      <c r="L164" s="29">
        <v>0.30521739130434783</v>
      </c>
      <c r="M164" s="1">
        <v>0</v>
      </c>
      <c r="N164" s="1">
        <v>0</v>
      </c>
      <c r="O164" s="1">
        <v>5.4184782608695654</v>
      </c>
      <c r="P164" s="1">
        <v>0.16371100164203611</v>
      </c>
      <c r="Q164" s="1">
        <v>3.5081521739130435</v>
      </c>
      <c r="R164" s="1">
        <v>0.10599343185550082</v>
      </c>
      <c r="S164" s="1">
        <v>3.6005434782608687</v>
      </c>
      <c r="T164" s="1">
        <v>0.10878489326765185</v>
      </c>
      <c r="U164" s="1" t="s">
        <v>500</v>
      </c>
    </row>
    <row r="165" spans="1:21" x14ac:dyDescent="0.3">
      <c r="A165" t="s">
        <v>74</v>
      </c>
      <c r="B165" s="30" t="s">
        <v>501</v>
      </c>
      <c r="C165" s="30" t="s">
        <v>502</v>
      </c>
      <c r="D165" s="30" t="s">
        <v>33</v>
      </c>
      <c r="E165" s="1">
        <v>73.195652173913047</v>
      </c>
      <c r="F165" s="1">
        <v>0</v>
      </c>
      <c r="G165" s="29">
        <v>0</v>
      </c>
      <c r="H165" s="1">
        <v>0</v>
      </c>
      <c r="I165" s="1">
        <v>0.69565217391304346</v>
      </c>
      <c r="J165" s="29">
        <v>0</v>
      </c>
      <c r="K165" s="29">
        <v>0</v>
      </c>
      <c r="L165" s="29">
        <v>0</v>
      </c>
      <c r="M165" s="1">
        <v>15.896195652173912</v>
      </c>
      <c r="N165" s="1">
        <v>0.21717404217404215</v>
      </c>
      <c r="O165" s="1">
        <v>5.347282608695652</v>
      </c>
      <c r="P165" s="1">
        <v>7.305464805464805E-2</v>
      </c>
      <c r="Q165" s="1">
        <v>0</v>
      </c>
      <c r="R165" s="1">
        <v>0</v>
      </c>
      <c r="S165" s="1">
        <v>3.25</v>
      </c>
      <c r="T165" s="1">
        <v>4.4401544401544403E-2</v>
      </c>
      <c r="U165" s="1" t="s">
        <v>503</v>
      </c>
    </row>
    <row r="166" spans="1:21" x14ac:dyDescent="0.3">
      <c r="A166" t="s">
        <v>74</v>
      </c>
      <c r="B166" s="30" t="s">
        <v>504</v>
      </c>
      <c r="C166" s="30" t="s">
        <v>505</v>
      </c>
      <c r="D166" s="30" t="s">
        <v>359</v>
      </c>
      <c r="E166" s="1">
        <v>25.934782608695652</v>
      </c>
      <c r="F166" s="1">
        <v>4.7282608695652177</v>
      </c>
      <c r="G166" s="29">
        <v>0.11956521739130435</v>
      </c>
      <c r="H166" s="1">
        <v>0</v>
      </c>
      <c r="I166" s="1">
        <v>0</v>
      </c>
      <c r="J166" s="29">
        <v>0</v>
      </c>
      <c r="K166" s="29">
        <v>0</v>
      </c>
      <c r="L166" s="29">
        <v>0</v>
      </c>
      <c r="M166" s="1">
        <v>2.9130434782608696</v>
      </c>
      <c r="N166" s="1">
        <v>0.11232187761944677</v>
      </c>
      <c r="O166" s="1">
        <v>2.9130434782608696</v>
      </c>
      <c r="P166" s="1">
        <v>0.11232187761944677</v>
      </c>
      <c r="Q166" s="1">
        <v>6.0190217391304346</v>
      </c>
      <c r="R166" s="1">
        <v>0.2320829840737636</v>
      </c>
      <c r="S166" s="1">
        <v>5.0353260869565215</v>
      </c>
      <c r="T166" s="1">
        <v>0.1941533948030176</v>
      </c>
      <c r="U166" s="1" t="s">
        <v>506</v>
      </c>
    </row>
    <row r="167" spans="1:21" x14ac:dyDescent="0.3">
      <c r="A167" t="s">
        <v>74</v>
      </c>
      <c r="B167" s="30" t="s">
        <v>507</v>
      </c>
      <c r="C167" s="30" t="s">
        <v>508</v>
      </c>
      <c r="D167" s="30" t="s">
        <v>90</v>
      </c>
      <c r="E167" s="1">
        <v>57.75</v>
      </c>
      <c r="F167" s="1">
        <v>2.9565217391304346</v>
      </c>
      <c r="G167" s="29">
        <v>0</v>
      </c>
      <c r="H167" s="1">
        <v>0</v>
      </c>
      <c r="I167" s="1">
        <v>0</v>
      </c>
      <c r="J167" s="29">
        <v>0</v>
      </c>
      <c r="K167" s="29">
        <v>0</v>
      </c>
      <c r="L167" s="29">
        <v>1.5257608695652174</v>
      </c>
      <c r="M167" s="1">
        <v>0</v>
      </c>
      <c r="N167" s="1">
        <v>0</v>
      </c>
      <c r="O167" s="1">
        <v>0</v>
      </c>
      <c r="P167" s="1">
        <v>0</v>
      </c>
      <c r="Q167" s="1">
        <v>10.054239130434784</v>
      </c>
      <c r="R167" s="1">
        <v>0.17409937888198759</v>
      </c>
      <c r="S167" s="1">
        <v>7.2556521739130435</v>
      </c>
      <c r="T167" s="1">
        <v>0.12563899868247694</v>
      </c>
      <c r="U167" s="1" t="s">
        <v>509</v>
      </c>
    </row>
    <row r="168" spans="1:21" x14ac:dyDescent="0.3">
      <c r="A168" t="s">
        <v>74</v>
      </c>
      <c r="B168" s="30" t="s">
        <v>510</v>
      </c>
      <c r="C168" s="30" t="s">
        <v>511</v>
      </c>
      <c r="D168" s="30" t="s">
        <v>204</v>
      </c>
      <c r="E168" s="1">
        <v>37</v>
      </c>
      <c r="F168" s="1">
        <v>0</v>
      </c>
      <c r="G168" s="29">
        <v>0</v>
      </c>
      <c r="H168" s="1">
        <v>0</v>
      </c>
      <c r="I168" s="1">
        <v>0</v>
      </c>
      <c r="J168" s="29">
        <v>0</v>
      </c>
      <c r="K168" s="29">
        <v>0</v>
      </c>
      <c r="L168" s="29">
        <v>0</v>
      </c>
      <c r="M168" s="1">
        <v>4.2076086956521763</v>
      </c>
      <c r="N168" s="1">
        <v>0.1137191539365453</v>
      </c>
      <c r="O168" s="1">
        <v>0</v>
      </c>
      <c r="P168" s="1">
        <v>0</v>
      </c>
      <c r="Q168" s="1">
        <v>0</v>
      </c>
      <c r="R168" s="1">
        <v>0</v>
      </c>
      <c r="S168" s="1">
        <v>0</v>
      </c>
      <c r="T168" s="1">
        <v>0</v>
      </c>
      <c r="U168" s="1" t="s">
        <v>792</v>
      </c>
    </row>
    <row r="169" spans="1:21" x14ac:dyDescent="0.3">
      <c r="A169" t="s">
        <v>74</v>
      </c>
      <c r="B169" s="30" t="s">
        <v>512</v>
      </c>
      <c r="C169" s="30" t="s">
        <v>89</v>
      </c>
      <c r="D169" s="30" t="s">
        <v>90</v>
      </c>
      <c r="E169" s="1">
        <v>46.489130434782609</v>
      </c>
      <c r="F169" s="1">
        <v>6.2391304347826084</v>
      </c>
      <c r="G169" s="29">
        <v>0</v>
      </c>
      <c r="H169" s="1">
        <v>0.10869565217391304</v>
      </c>
      <c r="I169" s="1">
        <v>0.17391304347826086</v>
      </c>
      <c r="J169" s="29">
        <v>0</v>
      </c>
      <c r="K169" s="29">
        <v>0</v>
      </c>
      <c r="L169" s="29">
        <v>4.3547826086956523</v>
      </c>
      <c r="M169" s="1">
        <v>0</v>
      </c>
      <c r="N169" s="1">
        <v>0</v>
      </c>
      <c r="O169" s="1">
        <v>47.560652173913056</v>
      </c>
      <c r="P169" s="1">
        <v>1.0230488660275896</v>
      </c>
      <c r="Q169" s="1">
        <v>0</v>
      </c>
      <c r="R169" s="1">
        <v>0</v>
      </c>
      <c r="S169" s="1">
        <v>6.0627173913043464</v>
      </c>
      <c r="T169" s="1">
        <v>0.13041150339022675</v>
      </c>
      <c r="U169" s="1" t="s">
        <v>513</v>
      </c>
    </row>
    <row r="170" spans="1:21" x14ac:dyDescent="0.3">
      <c r="A170" t="s">
        <v>74</v>
      </c>
      <c r="B170" s="30" t="s">
        <v>514</v>
      </c>
      <c r="C170" s="30" t="s">
        <v>254</v>
      </c>
      <c r="D170" s="30" t="s">
        <v>255</v>
      </c>
      <c r="E170" s="1">
        <v>75.119565217391298</v>
      </c>
      <c r="F170" s="1">
        <v>5.7391304347826084</v>
      </c>
      <c r="G170" s="29">
        <v>0</v>
      </c>
      <c r="H170" s="1">
        <v>3.0434782608695654</v>
      </c>
      <c r="I170" s="1">
        <v>0</v>
      </c>
      <c r="J170" s="29">
        <v>0</v>
      </c>
      <c r="K170" s="29">
        <v>0</v>
      </c>
      <c r="L170" s="29">
        <v>2.5642391304347827</v>
      </c>
      <c r="M170" s="1">
        <v>0</v>
      </c>
      <c r="N170" s="1">
        <v>0</v>
      </c>
      <c r="O170" s="1">
        <v>5.308369565217391</v>
      </c>
      <c r="P170" s="1">
        <v>7.0665605556359423E-2</v>
      </c>
      <c r="Q170" s="1">
        <v>1.423913043478261</v>
      </c>
      <c r="R170" s="1">
        <v>1.8955288670235861E-2</v>
      </c>
      <c r="S170" s="1">
        <v>2.9722826086956524</v>
      </c>
      <c r="T170" s="1">
        <v>3.9567356388366379E-2</v>
      </c>
      <c r="U170" s="1" t="s">
        <v>515</v>
      </c>
    </row>
    <row r="171" spans="1:21" x14ac:dyDescent="0.3">
      <c r="A171" t="s">
        <v>74</v>
      </c>
      <c r="B171" s="30" t="s">
        <v>15</v>
      </c>
      <c r="C171" s="30" t="s">
        <v>516</v>
      </c>
      <c r="D171" s="30" t="s">
        <v>192</v>
      </c>
      <c r="E171" s="1">
        <v>78.913043478260875</v>
      </c>
      <c r="F171" s="1">
        <v>1.375</v>
      </c>
      <c r="G171" s="29">
        <v>0.14130434782608695</v>
      </c>
      <c r="H171" s="1">
        <v>0</v>
      </c>
      <c r="I171" s="1">
        <v>8.6956521739130432E-2</v>
      </c>
      <c r="J171" s="29">
        <v>0</v>
      </c>
      <c r="K171" s="29">
        <v>0</v>
      </c>
      <c r="L171" s="29">
        <v>4.1385869565217401</v>
      </c>
      <c r="M171" s="1">
        <v>5.1253260869565223</v>
      </c>
      <c r="N171" s="1">
        <v>6.4949035812672182E-2</v>
      </c>
      <c r="O171" s="1">
        <v>4.7404347826086966</v>
      </c>
      <c r="P171" s="1">
        <v>6.0071625344352626E-2</v>
      </c>
      <c r="Q171" s="1">
        <v>6.6255434782608704</v>
      </c>
      <c r="R171" s="1">
        <v>8.396005509641874E-2</v>
      </c>
      <c r="S171" s="1">
        <v>8.6418478260869556</v>
      </c>
      <c r="T171" s="1">
        <v>0.10951101928374654</v>
      </c>
      <c r="U171" s="1" t="s">
        <v>517</v>
      </c>
    </row>
    <row r="172" spans="1:21" x14ac:dyDescent="0.3">
      <c r="A172" t="s">
        <v>74</v>
      </c>
      <c r="B172" s="30" t="s">
        <v>518</v>
      </c>
      <c r="C172" s="30" t="s">
        <v>519</v>
      </c>
      <c r="D172" s="30" t="s">
        <v>520</v>
      </c>
      <c r="E172" s="1">
        <v>41</v>
      </c>
      <c r="F172" s="1">
        <v>2.6902173913043477</v>
      </c>
      <c r="G172" s="29">
        <v>0</v>
      </c>
      <c r="H172" s="1">
        <v>0</v>
      </c>
      <c r="I172" s="1">
        <v>0</v>
      </c>
      <c r="J172" s="29">
        <v>0</v>
      </c>
      <c r="K172" s="29">
        <v>0</v>
      </c>
      <c r="L172" s="29">
        <v>0</v>
      </c>
      <c r="M172" s="1">
        <v>0</v>
      </c>
      <c r="N172" s="1">
        <v>0</v>
      </c>
      <c r="O172" s="1">
        <v>5.3369565217391308</v>
      </c>
      <c r="P172" s="1">
        <v>0.13016967126193002</v>
      </c>
      <c r="Q172" s="1">
        <v>0</v>
      </c>
      <c r="R172" s="1">
        <v>0</v>
      </c>
      <c r="S172" s="1">
        <v>0</v>
      </c>
      <c r="T172" s="1">
        <v>0</v>
      </c>
      <c r="U172" s="1" t="s">
        <v>521</v>
      </c>
    </row>
    <row r="173" spans="1:21" x14ac:dyDescent="0.3">
      <c r="A173" t="s">
        <v>74</v>
      </c>
      <c r="B173" s="30" t="s">
        <v>522</v>
      </c>
      <c r="C173" s="30" t="s">
        <v>81</v>
      </c>
      <c r="D173" s="30" t="s">
        <v>82</v>
      </c>
      <c r="E173" s="1">
        <v>69.456521739130437</v>
      </c>
      <c r="F173" s="1">
        <v>10.173913043478262</v>
      </c>
      <c r="G173" s="29">
        <v>0.28260869565217389</v>
      </c>
      <c r="H173" s="1">
        <v>0.21195652173913043</v>
      </c>
      <c r="I173" s="1">
        <v>0</v>
      </c>
      <c r="J173" s="29">
        <v>0</v>
      </c>
      <c r="K173" s="29">
        <v>0</v>
      </c>
      <c r="L173" s="29">
        <v>7.4771739130434778</v>
      </c>
      <c r="M173" s="1">
        <v>8.2608695652173907</v>
      </c>
      <c r="N173" s="1">
        <v>0.11893583724569638</v>
      </c>
      <c r="O173" s="1">
        <v>25.119565217391305</v>
      </c>
      <c r="P173" s="1">
        <v>0.36165884194053205</v>
      </c>
      <c r="Q173" s="1">
        <v>7.2635869565217392</v>
      </c>
      <c r="R173" s="1">
        <v>0.10457746478873239</v>
      </c>
      <c r="S173" s="1">
        <v>9.6369565217391315</v>
      </c>
      <c r="T173" s="1">
        <v>0.13874804381846637</v>
      </c>
      <c r="U173" s="1" t="s">
        <v>523</v>
      </c>
    </row>
    <row r="174" spans="1:21" x14ac:dyDescent="0.3">
      <c r="A174" t="s">
        <v>74</v>
      </c>
      <c r="B174" s="30" t="s">
        <v>524</v>
      </c>
      <c r="C174" s="30" t="s">
        <v>525</v>
      </c>
      <c r="D174" s="30" t="s">
        <v>82</v>
      </c>
      <c r="E174" s="1">
        <v>45.934782608695649</v>
      </c>
      <c r="F174" s="1">
        <v>6.0869565217391308</v>
      </c>
      <c r="G174" s="29">
        <v>0.56521739130434778</v>
      </c>
      <c r="H174" s="1">
        <v>0</v>
      </c>
      <c r="I174" s="1">
        <v>0.2608695652173913</v>
      </c>
      <c r="J174" s="29">
        <v>0</v>
      </c>
      <c r="K174" s="29">
        <v>0</v>
      </c>
      <c r="L174" s="29">
        <v>4.6989130434782602</v>
      </c>
      <c r="M174" s="1">
        <v>2.5708695652173916</v>
      </c>
      <c r="N174" s="1">
        <v>5.5967818267865607E-2</v>
      </c>
      <c r="O174" s="1">
        <v>4.1304347826086953</v>
      </c>
      <c r="P174" s="1">
        <v>8.9919545669663981E-2</v>
      </c>
      <c r="Q174" s="1">
        <v>6.1550000000000002</v>
      </c>
      <c r="R174" s="1">
        <v>0.13399432087079982</v>
      </c>
      <c r="S174" s="1">
        <v>6.4864130434782616</v>
      </c>
      <c r="T174" s="1">
        <v>0.14120918125887366</v>
      </c>
      <c r="U174" s="1" t="s">
        <v>526</v>
      </c>
    </row>
    <row r="175" spans="1:21" x14ac:dyDescent="0.3">
      <c r="A175" t="s">
        <v>74</v>
      </c>
      <c r="B175" s="30" t="s">
        <v>527</v>
      </c>
      <c r="C175" s="30" t="s">
        <v>528</v>
      </c>
      <c r="D175" s="30" t="s">
        <v>529</v>
      </c>
      <c r="E175" s="1">
        <v>16.717391304347824</v>
      </c>
      <c r="F175" s="1">
        <v>4.7608695652173916</v>
      </c>
      <c r="G175" s="29">
        <v>0.14130434782608695</v>
      </c>
      <c r="H175" s="1">
        <v>3.2608695652173912E-2</v>
      </c>
      <c r="I175" s="1">
        <v>5.434782608695652E-2</v>
      </c>
      <c r="J175" s="29">
        <v>0</v>
      </c>
      <c r="K175" s="29">
        <v>0</v>
      </c>
      <c r="L175" s="29">
        <v>0</v>
      </c>
      <c r="M175" s="1">
        <v>1.9776086956521739</v>
      </c>
      <c r="N175" s="1">
        <v>0.11829648894668401</v>
      </c>
      <c r="O175" s="1">
        <v>2.5890217391304349</v>
      </c>
      <c r="P175" s="1">
        <v>0.1548699609882965</v>
      </c>
      <c r="Q175" s="1">
        <v>0</v>
      </c>
      <c r="R175" s="1">
        <v>0</v>
      </c>
      <c r="S175" s="1">
        <v>0</v>
      </c>
      <c r="T175" s="1">
        <v>0</v>
      </c>
      <c r="U175" s="1" t="s">
        <v>792</v>
      </c>
    </row>
    <row r="176" spans="1:21" x14ac:dyDescent="0.3">
      <c r="A176" t="s">
        <v>74</v>
      </c>
      <c r="B176" s="30" t="s">
        <v>530</v>
      </c>
      <c r="C176" s="30" t="s">
        <v>21</v>
      </c>
      <c r="D176" s="30" t="s">
        <v>20</v>
      </c>
      <c r="E176" s="1">
        <v>83.467391304347828</v>
      </c>
      <c r="F176" s="1">
        <v>4.8695652173913047</v>
      </c>
      <c r="G176" s="29">
        <v>0</v>
      </c>
      <c r="H176" s="1">
        <v>0</v>
      </c>
      <c r="I176" s="1">
        <v>0</v>
      </c>
      <c r="J176" s="29">
        <v>0</v>
      </c>
      <c r="K176" s="29">
        <v>0</v>
      </c>
      <c r="L176" s="29">
        <v>6.2218478260869574</v>
      </c>
      <c r="M176" s="1">
        <v>0</v>
      </c>
      <c r="N176" s="1">
        <v>0</v>
      </c>
      <c r="O176" s="1">
        <v>4.5097826086956525</v>
      </c>
      <c r="P176" s="1">
        <v>5.40304727178018E-2</v>
      </c>
      <c r="Q176" s="1">
        <v>5.1007608695652165</v>
      </c>
      <c r="R176" s="1">
        <v>6.1110821721578321E-2</v>
      </c>
      <c r="S176" s="1">
        <v>5.6197826086956528</v>
      </c>
      <c r="T176" s="1">
        <v>6.7329079307201459E-2</v>
      </c>
      <c r="U176" s="1" t="s">
        <v>531</v>
      </c>
    </row>
    <row r="177" spans="1:21" x14ac:dyDescent="0.3">
      <c r="A177" t="s">
        <v>74</v>
      </c>
      <c r="B177" s="30" t="s">
        <v>532</v>
      </c>
      <c r="C177" s="30" t="s">
        <v>21</v>
      </c>
      <c r="D177" s="30" t="s">
        <v>20</v>
      </c>
      <c r="E177" s="1">
        <v>42.880434782608695</v>
      </c>
      <c r="F177" s="1">
        <v>4.4021739130434785</v>
      </c>
      <c r="G177" s="29">
        <v>0.10869565217391304</v>
      </c>
      <c r="H177" s="1">
        <v>0.15217391304347827</v>
      </c>
      <c r="I177" s="1">
        <v>0</v>
      </c>
      <c r="J177" s="29">
        <v>0</v>
      </c>
      <c r="K177" s="29">
        <v>0</v>
      </c>
      <c r="L177" s="29">
        <v>0</v>
      </c>
      <c r="M177" s="1">
        <v>0</v>
      </c>
      <c r="N177" s="1">
        <v>0</v>
      </c>
      <c r="O177" s="1">
        <v>0</v>
      </c>
      <c r="P177" s="1">
        <v>0</v>
      </c>
      <c r="Q177" s="1">
        <v>0</v>
      </c>
      <c r="R177" s="1">
        <v>0</v>
      </c>
      <c r="S177" s="1">
        <v>0</v>
      </c>
      <c r="T177" s="1">
        <v>0</v>
      </c>
      <c r="U177" s="1" t="s">
        <v>533</v>
      </c>
    </row>
    <row r="178" spans="1:21" x14ac:dyDescent="0.3">
      <c r="A178" t="s">
        <v>74</v>
      </c>
      <c r="B178" s="30" t="s">
        <v>534</v>
      </c>
      <c r="C178" s="30" t="s">
        <v>95</v>
      </c>
      <c r="D178" s="30" t="s">
        <v>82</v>
      </c>
      <c r="E178" s="1">
        <v>74.793478260869563</v>
      </c>
      <c r="F178" s="1">
        <v>5.7391304347826084</v>
      </c>
      <c r="G178" s="29">
        <v>1.076086956521739</v>
      </c>
      <c r="H178" s="1">
        <v>0.39130434782608697</v>
      </c>
      <c r="I178" s="1">
        <v>0.41304347826086957</v>
      </c>
      <c r="J178" s="29">
        <v>0</v>
      </c>
      <c r="K178" s="29">
        <v>0</v>
      </c>
      <c r="L178" s="29">
        <v>3.2863043478260874</v>
      </c>
      <c r="M178" s="1">
        <v>5.7391304347826084</v>
      </c>
      <c r="N178" s="1">
        <v>7.6733032989391076E-2</v>
      </c>
      <c r="O178" s="1">
        <v>25.608043478260878</v>
      </c>
      <c r="P178" s="1">
        <v>0.34238337450951911</v>
      </c>
      <c r="Q178" s="1">
        <v>0</v>
      </c>
      <c r="R178" s="1">
        <v>0</v>
      </c>
      <c r="S178" s="1">
        <v>7.1196739130434761</v>
      </c>
      <c r="T178" s="1">
        <v>9.5191105943903481E-2</v>
      </c>
      <c r="U178" s="1" t="s">
        <v>535</v>
      </c>
    </row>
    <row r="179" spans="1:21" x14ac:dyDescent="0.3">
      <c r="A179" t="s">
        <v>74</v>
      </c>
      <c r="B179" s="30" t="s">
        <v>536</v>
      </c>
      <c r="C179" s="30" t="s">
        <v>537</v>
      </c>
      <c r="D179" s="30" t="s">
        <v>499</v>
      </c>
      <c r="E179" s="1">
        <v>39.065217391304351</v>
      </c>
      <c r="F179" s="1">
        <v>5.6521739130434785</v>
      </c>
      <c r="G179" s="29">
        <v>0</v>
      </c>
      <c r="H179" s="1">
        <v>0.86956521739130432</v>
      </c>
      <c r="I179" s="1">
        <v>0</v>
      </c>
      <c r="J179" s="29">
        <v>0</v>
      </c>
      <c r="K179" s="29">
        <v>0</v>
      </c>
      <c r="L179" s="29">
        <v>0.57163043478260855</v>
      </c>
      <c r="M179" s="1">
        <v>0</v>
      </c>
      <c r="N179" s="1">
        <v>0</v>
      </c>
      <c r="O179" s="1">
        <v>5.2964130434782604</v>
      </c>
      <c r="P179" s="1">
        <v>0.13557874234835834</v>
      </c>
      <c r="Q179" s="1">
        <v>1.5543478260869565</v>
      </c>
      <c r="R179" s="1">
        <v>3.9788536449638284E-2</v>
      </c>
      <c r="S179" s="1">
        <v>1.3695652173913044</v>
      </c>
      <c r="T179" s="1">
        <v>3.5058430717863104E-2</v>
      </c>
      <c r="U179" s="1" t="s">
        <v>538</v>
      </c>
    </row>
    <row r="180" spans="1:21" x14ac:dyDescent="0.3">
      <c r="A180" t="s">
        <v>74</v>
      </c>
      <c r="B180" s="30" t="s">
        <v>539</v>
      </c>
      <c r="C180" s="30" t="s">
        <v>540</v>
      </c>
      <c r="D180" s="30" t="s">
        <v>212</v>
      </c>
      <c r="E180" s="1">
        <v>46.271739130434781</v>
      </c>
      <c r="F180" s="1">
        <v>4.7707608695652173</v>
      </c>
      <c r="G180" s="29">
        <v>0</v>
      </c>
      <c r="H180" s="1">
        <v>0</v>
      </c>
      <c r="I180" s="1">
        <v>0</v>
      </c>
      <c r="J180" s="29">
        <v>0</v>
      </c>
      <c r="K180" s="29">
        <v>0</v>
      </c>
      <c r="L180" s="29">
        <v>2.717391304347826E-2</v>
      </c>
      <c r="M180" s="1">
        <v>4.9839130434782595</v>
      </c>
      <c r="N180" s="1">
        <v>0.10770965468639884</v>
      </c>
      <c r="O180" s="1">
        <v>3.3841304347826084</v>
      </c>
      <c r="P180" s="1">
        <v>7.3136011275546156E-2</v>
      </c>
      <c r="Q180" s="1">
        <v>2.5894565217391303</v>
      </c>
      <c r="R180" s="1">
        <v>5.5961945031712472E-2</v>
      </c>
      <c r="S180" s="1">
        <v>4.9298913043478265</v>
      </c>
      <c r="T180" s="1">
        <v>0.10654216584449144</v>
      </c>
      <c r="U180" s="1" t="s">
        <v>541</v>
      </c>
    </row>
    <row r="181" spans="1:21" x14ac:dyDescent="0.3">
      <c r="A181" t="s">
        <v>74</v>
      </c>
      <c r="B181" s="30" t="s">
        <v>542</v>
      </c>
      <c r="C181" s="30" t="s">
        <v>543</v>
      </c>
      <c r="D181" s="30" t="s">
        <v>212</v>
      </c>
      <c r="E181" s="1">
        <v>77.684782608695656</v>
      </c>
      <c r="F181" s="1">
        <v>3.0193478260869564</v>
      </c>
      <c r="G181" s="29">
        <v>0</v>
      </c>
      <c r="H181" s="1">
        <v>0</v>
      </c>
      <c r="I181" s="1">
        <v>0</v>
      </c>
      <c r="J181" s="29">
        <v>0</v>
      </c>
      <c r="K181" s="29">
        <v>0</v>
      </c>
      <c r="L181" s="29">
        <v>6.7934782608695649E-2</v>
      </c>
      <c r="M181" s="1">
        <v>3.0759782608695652</v>
      </c>
      <c r="N181" s="1">
        <v>3.9595634531971451E-2</v>
      </c>
      <c r="O181" s="1">
        <v>0</v>
      </c>
      <c r="P181" s="1">
        <v>0</v>
      </c>
      <c r="Q181" s="1">
        <v>6.2581521739130421</v>
      </c>
      <c r="R181" s="1">
        <v>8.0558276199804088E-2</v>
      </c>
      <c r="S181" s="1">
        <v>7.4275000000000002</v>
      </c>
      <c r="T181" s="1">
        <v>9.5610745767454874E-2</v>
      </c>
      <c r="U181" s="1" t="s">
        <v>544</v>
      </c>
    </row>
    <row r="182" spans="1:21" x14ac:dyDescent="0.3">
      <c r="A182" t="s">
        <v>74</v>
      </c>
      <c r="B182" s="30" t="s">
        <v>545</v>
      </c>
      <c r="C182" s="30" t="s">
        <v>112</v>
      </c>
      <c r="D182" s="30" t="s">
        <v>82</v>
      </c>
      <c r="E182" s="1">
        <v>53.108695652173914</v>
      </c>
      <c r="F182" s="1">
        <v>8.7989130434782616</v>
      </c>
      <c r="G182" s="29">
        <v>0.28260869565217389</v>
      </c>
      <c r="H182" s="1">
        <v>0.18478260869565216</v>
      </c>
      <c r="I182" s="1">
        <v>0.16304347826086957</v>
      </c>
      <c r="J182" s="29">
        <v>0</v>
      </c>
      <c r="K182" s="29">
        <v>0</v>
      </c>
      <c r="L182" s="29">
        <v>8.8316304347826069</v>
      </c>
      <c r="M182" s="1">
        <v>5.274565217391304</v>
      </c>
      <c r="N182" s="1">
        <v>9.9316414244780993E-2</v>
      </c>
      <c r="O182" s="1">
        <v>4.0858695652173918</v>
      </c>
      <c r="P182" s="1">
        <v>7.693409742120344E-2</v>
      </c>
      <c r="Q182" s="1">
        <v>10.39478260869565</v>
      </c>
      <c r="R182" s="1">
        <v>0.19572656569791236</v>
      </c>
      <c r="S182" s="1">
        <v>10.203260869565213</v>
      </c>
      <c r="T182" s="1">
        <v>0.19212034383954146</v>
      </c>
      <c r="U182" s="1" t="s">
        <v>546</v>
      </c>
    </row>
    <row r="183" spans="1:21" x14ac:dyDescent="0.3">
      <c r="A183" t="s">
        <v>74</v>
      </c>
      <c r="B183" s="30" t="s">
        <v>547</v>
      </c>
      <c r="C183" s="30" t="s">
        <v>180</v>
      </c>
      <c r="D183" s="30" t="s">
        <v>2</v>
      </c>
      <c r="E183" s="1">
        <v>65.315217391304344</v>
      </c>
      <c r="F183" s="1">
        <v>5.6521739130434785</v>
      </c>
      <c r="G183" s="29">
        <v>0</v>
      </c>
      <c r="H183" s="1">
        <v>1.5652173913043479</v>
      </c>
      <c r="I183" s="1">
        <v>0</v>
      </c>
      <c r="J183" s="29">
        <v>0</v>
      </c>
      <c r="K183" s="29">
        <v>0</v>
      </c>
      <c r="L183" s="29">
        <v>3.4371739130434777</v>
      </c>
      <c r="M183" s="1">
        <v>5.0371739130434783</v>
      </c>
      <c r="N183" s="1">
        <v>7.7120985188883343E-2</v>
      </c>
      <c r="O183" s="1">
        <v>4.6635869565217396</v>
      </c>
      <c r="P183" s="1">
        <v>7.1401231486104194E-2</v>
      </c>
      <c r="Q183" s="1">
        <v>0.25</v>
      </c>
      <c r="R183" s="1">
        <v>3.8275919454152109E-3</v>
      </c>
      <c r="S183" s="1">
        <v>8.171086956521739</v>
      </c>
      <c r="T183" s="1">
        <v>0.1251023464802796</v>
      </c>
      <c r="U183" s="1" t="s">
        <v>548</v>
      </c>
    </row>
    <row r="184" spans="1:21" x14ac:dyDescent="0.3">
      <c r="A184" t="s">
        <v>74</v>
      </c>
      <c r="B184" s="30" t="s">
        <v>549</v>
      </c>
      <c r="C184" s="30" t="s">
        <v>54</v>
      </c>
      <c r="D184" s="30" t="s">
        <v>11</v>
      </c>
      <c r="E184" s="1">
        <v>38.913043478260867</v>
      </c>
      <c r="F184" s="1">
        <v>10.706521739130435</v>
      </c>
      <c r="G184" s="29">
        <v>0.15217391304347827</v>
      </c>
      <c r="H184" s="1">
        <v>0.2608695652173913</v>
      </c>
      <c r="I184" s="1">
        <v>0.13043478260869565</v>
      </c>
      <c r="J184" s="29">
        <v>0</v>
      </c>
      <c r="K184" s="29">
        <v>0</v>
      </c>
      <c r="L184" s="29">
        <v>0</v>
      </c>
      <c r="M184" s="1">
        <v>0</v>
      </c>
      <c r="N184" s="1">
        <v>0</v>
      </c>
      <c r="O184" s="1">
        <v>5.5978260869565215</v>
      </c>
      <c r="P184" s="1">
        <v>0.14385474860335196</v>
      </c>
      <c r="Q184" s="1">
        <v>0</v>
      </c>
      <c r="R184" s="1">
        <v>0</v>
      </c>
      <c r="S184" s="1">
        <v>0</v>
      </c>
      <c r="T184" s="1">
        <v>0</v>
      </c>
      <c r="U184" s="1" t="s">
        <v>550</v>
      </c>
    </row>
    <row r="185" spans="1:21" x14ac:dyDescent="0.3">
      <c r="A185" t="s">
        <v>74</v>
      </c>
      <c r="B185" s="30" t="s">
        <v>34</v>
      </c>
      <c r="C185" s="30" t="s">
        <v>207</v>
      </c>
      <c r="D185" s="30" t="s">
        <v>208</v>
      </c>
      <c r="E185" s="1">
        <v>31.652173913043477</v>
      </c>
      <c r="F185" s="1">
        <v>6.1968478260869571</v>
      </c>
      <c r="G185" s="29">
        <v>0.28260869565217389</v>
      </c>
      <c r="H185" s="1">
        <v>6.5217391304347824E-2</v>
      </c>
      <c r="I185" s="1">
        <v>33.543478260869563</v>
      </c>
      <c r="J185" s="29">
        <v>0</v>
      </c>
      <c r="K185" s="29">
        <v>0</v>
      </c>
      <c r="L185" s="29">
        <v>0.18608695652173915</v>
      </c>
      <c r="M185" s="1">
        <v>0</v>
      </c>
      <c r="N185" s="1">
        <v>0</v>
      </c>
      <c r="O185" s="1">
        <v>7.4431521739130435</v>
      </c>
      <c r="P185" s="1">
        <v>0.23515453296703298</v>
      </c>
      <c r="Q185" s="1">
        <v>0.66391304347826074</v>
      </c>
      <c r="R185" s="1">
        <v>2.0975274725274721E-2</v>
      </c>
      <c r="S185" s="1">
        <v>1.1898913043478261</v>
      </c>
      <c r="T185" s="1">
        <v>3.7592719780219781E-2</v>
      </c>
      <c r="U185" s="1" t="s">
        <v>551</v>
      </c>
    </row>
    <row r="186" spans="1:21" x14ac:dyDescent="0.3">
      <c r="A186" t="s">
        <v>74</v>
      </c>
      <c r="B186" s="30" t="s">
        <v>552</v>
      </c>
      <c r="C186" s="30" t="s">
        <v>183</v>
      </c>
      <c r="D186" s="30" t="s">
        <v>30</v>
      </c>
      <c r="E186" s="1">
        <v>55.489130434782609</v>
      </c>
      <c r="F186" s="1">
        <v>5.1304347826086953</v>
      </c>
      <c r="G186" s="29">
        <v>0.2608695652173913</v>
      </c>
      <c r="H186" s="1">
        <v>0.32065217391304346</v>
      </c>
      <c r="I186" s="1">
        <v>0.2608695652173913</v>
      </c>
      <c r="J186" s="29">
        <v>0</v>
      </c>
      <c r="K186" s="29">
        <v>0</v>
      </c>
      <c r="L186" s="29">
        <v>0.85282608695652151</v>
      </c>
      <c r="M186" s="1">
        <v>0</v>
      </c>
      <c r="N186" s="1">
        <v>0</v>
      </c>
      <c r="O186" s="1">
        <v>5.3423913043478262</v>
      </c>
      <c r="P186" s="1">
        <v>9.6278158667972583E-2</v>
      </c>
      <c r="Q186" s="1">
        <v>5.2173913043478262</v>
      </c>
      <c r="R186" s="1">
        <v>9.4025465230166499E-2</v>
      </c>
      <c r="S186" s="1">
        <v>4.6410869565217396</v>
      </c>
      <c r="T186" s="1">
        <v>8.363956904995104E-2</v>
      </c>
      <c r="U186" s="1" t="s">
        <v>553</v>
      </c>
    </row>
    <row r="187" spans="1:21" x14ac:dyDescent="0.3">
      <c r="A187" t="s">
        <v>74</v>
      </c>
      <c r="B187" s="30" t="s">
        <v>554</v>
      </c>
      <c r="C187" s="30" t="s">
        <v>123</v>
      </c>
      <c r="D187" s="30" t="s">
        <v>124</v>
      </c>
      <c r="E187" s="1">
        <v>44.141304347826086</v>
      </c>
      <c r="F187" s="1">
        <v>0</v>
      </c>
      <c r="G187" s="29">
        <v>0</v>
      </c>
      <c r="H187" s="1">
        <v>0</v>
      </c>
      <c r="I187" s="1">
        <v>0</v>
      </c>
      <c r="J187" s="29">
        <v>0</v>
      </c>
      <c r="K187" s="29">
        <v>0</v>
      </c>
      <c r="L187" s="29">
        <v>0</v>
      </c>
      <c r="M187" s="1">
        <v>0</v>
      </c>
      <c r="N187" s="1">
        <v>0</v>
      </c>
      <c r="O187" s="1">
        <v>0</v>
      </c>
      <c r="P187" s="1">
        <v>0</v>
      </c>
      <c r="Q187" s="1">
        <v>0</v>
      </c>
      <c r="R187" s="1">
        <v>0</v>
      </c>
      <c r="S187" s="1">
        <v>0</v>
      </c>
      <c r="T187" s="1">
        <v>0</v>
      </c>
      <c r="U187" s="1" t="s">
        <v>555</v>
      </c>
    </row>
    <row r="188" spans="1:21" x14ac:dyDescent="0.3">
      <c r="A188" t="s">
        <v>74</v>
      </c>
      <c r="B188" s="30" t="s">
        <v>556</v>
      </c>
      <c r="C188" s="30" t="s">
        <v>557</v>
      </c>
      <c r="D188" s="30" t="s">
        <v>44</v>
      </c>
      <c r="E188" s="1">
        <v>41.576086956521742</v>
      </c>
      <c r="F188" s="1">
        <v>4.9688043478260857</v>
      </c>
      <c r="G188" s="29">
        <v>0</v>
      </c>
      <c r="H188" s="1">
        <v>0</v>
      </c>
      <c r="I188" s="1">
        <v>0</v>
      </c>
      <c r="J188" s="29">
        <v>0</v>
      </c>
      <c r="K188" s="29">
        <v>0</v>
      </c>
      <c r="L188" s="29">
        <v>0</v>
      </c>
      <c r="M188" s="1">
        <v>5.9456521739130439</v>
      </c>
      <c r="N188" s="1">
        <v>0.14300653594771243</v>
      </c>
      <c r="O188" s="1">
        <v>5.0597826086956523</v>
      </c>
      <c r="P188" s="1">
        <v>0.12169934640522875</v>
      </c>
      <c r="Q188" s="1">
        <v>0</v>
      </c>
      <c r="R188" s="1">
        <v>0</v>
      </c>
      <c r="S188" s="1">
        <v>0</v>
      </c>
      <c r="T188" s="1">
        <v>0</v>
      </c>
      <c r="U188" s="1" t="s">
        <v>558</v>
      </c>
    </row>
    <row r="189" spans="1:21" x14ac:dyDescent="0.3">
      <c r="A189" t="s">
        <v>74</v>
      </c>
      <c r="B189" s="30" t="s">
        <v>559</v>
      </c>
      <c r="C189" s="30" t="s">
        <v>494</v>
      </c>
      <c r="D189" s="30" t="s">
        <v>495</v>
      </c>
      <c r="E189" s="1">
        <v>26.184782608695652</v>
      </c>
      <c r="F189" s="1">
        <v>2.652173913043478</v>
      </c>
      <c r="G189" s="29">
        <v>2.1739130434782608E-2</v>
      </c>
      <c r="H189" s="1">
        <v>0.13043478260869565</v>
      </c>
      <c r="I189" s="1">
        <v>0.2608695652173913</v>
      </c>
      <c r="J189" s="29">
        <v>0</v>
      </c>
      <c r="K189" s="29">
        <v>0</v>
      </c>
      <c r="L189" s="29">
        <v>5.8695652173913045E-2</v>
      </c>
      <c r="M189" s="1">
        <v>5.9560869565217383</v>
      </c>
      <c r="N189" s="1">
        <v>0.22746367787463675</v>
      </c>
      <c r="O189" s="1">
        <v>0.6792391304347829</v>
      </c>
      <c r="P189" s="1">
        <v>2.5940224159402253E-2</v>
      </c>
      <c r="Q189" s="1">
        <v>0</v>
      </c>
      <c r="R189" s="1">
        <v>0</v>
      </c>
      <c r="S189" s="1">
        <v>0.21304347826086956</v>
      </c>
      <c r="T189" s="1">
        <v>8.1361560813615601E-3</v>
      </c>
      <c r="U189" s="1" t="s">
        <v>560</v>
      </c>
    </row>
    <row r="190" spans="1:21" x14ac:dyDescent="0.3">
      <c r="A190" t="s">
        <v>74</v>
      </c>
      <c r="B190" s="30" t="s">
        <v>561</v>
      </c>
      <c r="C190" s="30" t="s">
        <v>40</v>
      </c>
      <c r="D190" s="30" t="s">
        <v>42</v>
      </c>
      <c r="E190" s="1">
        <v>69.597826086956516</v>
      </c>
      <c r="F190" s="1">
        <v>7.1743478260869598</v>
      </c>
      <c r="G190" s="29">
        <v>0.69565217391304346</v>
      </c>
      <c r="H190" s="1">
        <v>0.2608695652173913</v>
      </c>
      <c r="I190" s="1">
        <v>36.021739130434781</v>
      </c>
      <c r="J190" s="29">
        <v>0</v>
      </c>
      <c r="K190" s="29">
        <v>0</v>
      </c>
      <c r="L190" s="29">
        <v>2.5435869565217391</v>
      </c>
      <c r="M190" s="1">
        <v>5.6069565217391304</v>
      </c>
      <c r="N190" s="1">
        <v>8.0562236451663286E-2</v>
      </c>
      <c r="O190" s="1">
        <v>6.3294565217391288</v>
      </c>
      <c r="P190" s="1">
        <v>9.0943307824457267E-2</v>
      </c>
      <c r="Q190" s="1">
        <v>1.0470652173913044</v>
      </c>
      <c r="R190" s="1">
        <v>1.5044510385756679E-2</v>
      </c>
      <c r="S190" s="1">
        <v>2.2766304347826085</v>
      </c>
      <c r="T190" s="1">
        <v>3.2711229111354052E-2</v>
      </c>
      <c r="U190" s="1" t="s">
        <v>562</v>
      </c>
    </row>
    <row r="191" spans="1:21" x14ac:dyDescent="0.3">
      <c r="A191" t="s">
        <v>74</v>
      </c>
      <c r="B191" s="30" t="s">
        <v>563</v>
      </c>
      <c r="C191" s="30" t="s">
        <v>40</v>
      </c>
      <c r="D191" s="30" t="s">
        <v>42</v>
      </c>
      <c r="E191" s="1">
        <v>79.097826086956516</v>
      </c>
      <c r="F191" s="1">
        <v>5.4782608695652177</v>
      </c>
      <c r="G191" s="29">
        <v>0.52173913043478259</v>
      </c>
      <c r="H191" s="1">
        <v>0.31521739130434784</v>
      </c>
      <c r="I191" s="1">
        <v>0.52173913043478259</v>
      </c>
      <c r="J191" s="29">
        <v>0</v>
      </c>
      <c r="K191" s="29">
        <v>0</v>
      </c>
      <c r="L191" s="29">
        <v>3.8484782608695647</v>
      </c>
      <c r="M191" s="1">
        <v>0</v>
      </c>
      <c r="N191" s="1">
        <v>0</v>
      </c>
      <c r="O191" s="1">
        <v>4.5326086956521738</v>
      </c>
      <c r="P191" s="1">
        <v>5.7303833997526456E-2</v>
      </c>
      <c r="Q191" s="1">
        <v>4.9565217391304346</v>
      </c>
      <c r="R191" s="1">
        <v>6.2663185378590086E-2</v>
      </c>
      <c r="S191" s="1">
        <v>5.2119565217391308</v>
      </c>
      <c r="T191" s="1">
        <v>6.5892538133846379E-2</v>
      </c>
      <c r="U191" s="1" t="s">
        <v>564</v>
      </c>
    </row>
    <row r="192" spans="1:21" x14ac:dyDescent="0.3">
      <c r="A192" t="s">
        <v>74</v>
      </c>
      <c r="B192" s="30" t="s">
        <v>565</v>
      </c>
      <c r="C192" s="30" t="s">
        <v>81</v>
      </c>
      <c r="D192" s="30" t="s">
        <v>82</v>
      </c>
      <c r="E192" s="1">
        <v>58.760869565217391</v>
      </c>
      <c r="F192" s="1">
        <v>5.7391304347826084</v>
      </c>
      <c r="G192" s="29">
        <v>0.68478260869565222</v>
      </c>
      <c r="H192" s="1">
        <v>0.52173913043478259</v>
      </c>
      <c r="I192" s="1">
        <v>0.33695652173913043</v>
      </c>
      <c r="J192" s="29">
        <v>0</v>
      </c>
      <c r="K192" s="29">
        <v>0</v>
      </c>
      <c r="L192" s="29">
        <v>0.90043478260869558</v>
      </c>
      <c r="M192" s="1">
        <v>0</v>
      </c>
      <c r="N192" s="1">
        <v>0</v>
      </c>
      <c r="O192" s="1">
        <v>10.877717391304348</v>
      </c>
      <c r="P192" s="1">
        <v>0.18511838697743249</v>
      </c>
      <c r="Q192" s="1">
        <v>3.943152173913044</v>
      </c>
      <c r="R192" s="1">
        <v>6.7105068442471341E-2</v>
      </c>
      <c r="S192" s="1">
        <v>7.4560869565217391</v>
      </c>
      <c r="T192" s="1">
        <v>0.12688864224935256</v>
      </c>
      <c r="U192" s="1" t="s">
        <v>566</v>
      </c>
    </row>
    <row r="193" spans="1:21" x14ac:dyDescent="0.3">
      <c r="A193" t="s">
        <v>74</v>
      </c>
      <c r="B193" s="30" t="s">
        <v>567</v>
      </c>
      <c r="C193" s="30" t="s">
        <v>239</v>
      </c>
      <c r="D193" s="30" t="s">
        <v>109</v>
      </c>
      <c r="E193" s="1">
        <v>67.543478260869563</v>
      </c>
      <c r="F193" s="1">
        <v>0</v>
      </c>
      <c r="G193" s="29">
        <v>0</v>
      </c>
      <c r="H193" s="1">
        <v>0</v>
      </c>
      <c r="I193" s="1">
        <v>0</v>
      </c>
      <c r="J193" s="29">
        <v>0</v>
      </c>
      <c r="K193" s="29">
        <v>0</v>
      </c>
      <c r="L193" s="29">
        <v>4.1595652173913029</v>
      </c>
      <c r="M193" s="1">
        <v>0</v>
      </c>
      <c r="N193" s="1">
        <v>0</v>
      </c>
      <c r="O193" s="1">
        <v>0</v>
      </c>
      <c r="P193" s="1">
        <v>0</v>
      </c>
      <c r="Q193" s="1">
        <v>10.709347826086951</v>
      </c>
      <c r="R193" s="1">
        <v>0.15855487608625676</v>
      </c>
      <c r="S193" s="1">
        <v>16.042717391304347</v>
      </c>
      <c r="T193" s="1">
        <v>0.23751689732861281</v>
      </c>
      <c r="U193" s="1" t="s">
        <v>568</v>
      </c>
    </row>
    <row r="194" spans="1:21" x14ac:dyDescent="0.3">
      <c r="A194" t="s">
        <v>74</v>
      </c>
      <c r="B194" s="30" t="s">
        <v>569</v>
      </c>
      <c r="C194" s="30" t="s">
        <v>570</v>
      </c>
      <c r="D194" s="30" t="s">
        <v>41</v>
      </c>
      <c r="E194" s="1">
        <v>27.130434782608695</v>
      </c>
      <c r="F194" s="1">
        <v>5.7445652173913047</v>
      </c>
      <c r="G194" s="29">
        <v>0</v>
      </c>
      <c r="H194" s="1">
        <v>0</v>
      </c>
      <c r="I194" s="1">
        <v>0</v>
      </c>
      <c r="J194" s="29">
        <v>0</v>
      </c>
      <c r="K194" s="29">
        <v>0</v>
      </c>
      <c r="L194" s="29">
        <v>0</v>
      </c>
      <c r="M194" s="1">
        <v>0</v>
      </c>
      <c r="N194" s="1">
        <v>0</v>
      </c>
      <c r="O194" s="1">
        <v>3.9836956521739131</v>
      </c>
      <c r="P194" s="1">
        <v>0.1468349358974359</v>
      </c>
      <c r="Q194" s="1">
        <v>6.7455434782608696</v>
      </c>
      <c r="R194" s="1">
        <v>0.2486338141025641</v>
      </c>
      <c r="S194" s="1">
        <v>4.3377173913043485</v>
      </c>
      <c r="T194" s="1">
        <v>0.15988381410256414</v>
      </c>
      <c r="U194" s="1" t="s">
        <v>571</v>
      </c>
    </row>
    <row r="195" spans="1:21" x14ac:dyDescent="0.3">
      <c r="A195" t="s">
        <v>74</v>
      </c>
      <c r="B195" s="30" t="s">
        <v>572</v>
      </c>
      <c r="C195" s="30" t="s">
        <v>76</v>
      </c>
      <c r="D195" s="30" t="s">
        <v>109</v>
      </c>
      <c r="E195" s="1">
        <v>38.782608695652172</v>
      </c>
      <c r="F195" s="1">
        <v>5.1304347826086953</v>
      </c>
      <c r="G195" s="29">
        <v>0</v>
      </c>
      <c r="H195" s="1">
        <v>0</v>
      </c>
      <c r="I195" s="1">
        <v>0</v>
      </c>
      <c r="J195" s="29">
        <v>0</v>
      </c>
      <c r="K195" s="29">
        <v>0.14130434782608695</v>
      </c>
      <c r="L195" s="29">
        <v>1.2581521739130435</v>
      </c>
      <c r="M195" s="1">
        <v>0</v>
      </c>
      <c r="N195" s="1">
        <v>0</v>
      </c>
      <c r="O195" s="1">
        <v>4.2084782608695663</v>
      </c>
      <c r="P195" s="1">
        <v>0.10851457399103143</v>
      </c>
      <c r="Q195" s="1">
        <v>4.5347826086956502</v>
      </c>
      <c r="R195" s="1">
        <v>0.11692825112107619</v>
      </c>
      <c r="S195" s="1">
        <v>0.88076086956521726</v>
      </c>
      <c r="T195" s="1">
        <v>2.2710201793721969E-2</v>
      </c>
      <c r="U195" s="1" t="s">
        <v>573</v>
      </c>
    </row>
    <row r="196" spans="1:21" x14ac:dyDescent="0.3">
      <c r="A196" t="s">
        <v>74</v>
      </c>
      <c r="B196" s="30" t="s">
        <v>574</v>
      </c>
      <c r="C196" s="30" t="s">
        <v>76</v>
      </c>
      <c r="D196" s="30" t="s">
        <v>109</v>
      </c>
      <c r="E196" s="1">
        <v>193.17391304347825</v>
      </c>
      <c r="F196" s="1">
        <v>4.5480434782608699</v>
      </c>
      <c r="G196" s="29">
        <v>0</v>
      </c>
      <c r="H196" s="1">
        <v>0</v>
      </c>
      <c r="I196" s="1">
        <v>5.5652173913043477</v>
      </c>
      <c r="J196" s="29">
        <v>0</v>
      </c>
      <c r="K196" s="29">
        <v>0</v>
      </c>
      <c r="L196" s="29">
        <v>8.7535869565217368</v>
      </c>
      <c r="M196" s="1">
        <v>5.5280434782608694</v>
      </c>
      <c r="N196" s="1">
        <v>2.8616925500787756E-2</v>
      </c>
      <c r="O196" s="1">
        <v>15.017500000000002</v>
      </c>
      <c r="P196" s="1">
        <v>7.7740828269187504E-2</v>
      </c>
      <c r="Q196" s="1">
        <v>9.0317391304347829</v>
      </c>
      <c r="R196" s="1">
        <v>4.6754445194688278E-2</v>
      </c>
      <c r="S196" s="1">
        <v>19.143586956521737</v>
      </c>
      <c r="T196" s="1">
        <v>9.9100270087778525E-2</v>
      </c>
      <c r="U196" s="1" t="s">
        <v>575</v>
      </c>
    </row>
    <row r="197" spans="1:21" x14ac:dyDescent="0.3">
      <c r="A197" t="s">
        <v>74</v>
      </c>
      <c r="B197" s="30" t="s">
        <v>576</v>
      </c>
      <c r="C197" s="30" t="s">
        <v>262</v>
      </c>
      <c r="D197" s="30" t="s">
        <v>51</v>
      </c>
      <c r="E197" s="1">
        <v>51.217391304347828</v>
      </c>
      <c r="F197" s="1">
        <v>4.7554347826086953</v>
      </c>
      <c r="G197" s="29">
        <v>0.34782608695652173</v>
      </c>
      <c r="H197" s="1">
        <v>0.4891304347826087</v>
      </c>
      <c r="I197" s="1">
        <v>2.8369565217391304</v>
      </c>
      <c r="J197" s="29">
        <v>0</v>
      </c>
      <c r="K197" s="29">
        <v>0</v>
      </c>
      <c r="L197" s="29">
        <v>0</v>
      </c>
      <c r="M197" s="1">
        <v>2.9048913043478266</v>
      </c>
      <c r="N197" s="1">
        <v>5.6716893039049247E-2</v>
      </c>
      <c r="O197" s="1">
        <v>9.9456521739130443E-2</v>
      </c>
      <c r="P197" s="1">
        <v>1.9418505942275044E-3</v>
      </c>
      <c r="Q197" s="1">
        <v>1.0625</v>
      </c>
      <c r="R197" s="1">
        <v>2.0744906621392188E-2</v>
      </c>
      <c r="S197" s="1">
        <v>1.3668478260869565</v>
      </c>
      <c r="T197" s="1">
        <v>2.668718166383701E-2</v>
      </c>
      <c r="U197" s="1" t="s">
        <v>577</v>
      </c>
    </row>
    <row r="198" spans="1:21" x14ac:dyDescent="0.3">
      <c r="A198" t="s">
        <v>74</v>
      </c>
      <c r="B198" s="30" t="s">
        <v>578</v>
      </c>
      <c r="C198" s="30" t="s">
        <v>81</v>
      </c>
      <c r="D198" s="30" t="s">
        <v>82</v>
      </c>
      <c r="E198" s="1">
        <v>65.641304347826093</v>
      </c>
      <c r="F198" s="1">
        <v>5.6521739130434785</v>
      </c>
      <c r="G198" s="29">
        <v>0.56521739130434778</v>
      </c>
      <c r="H198" s="1">
        <v>0</v>
      </c>
      <c r="I198" s="1">
        <v>0.4891304347826087</v>
      </c>
      <c r="J198" s="29">
        <v>0</v>
      </c>
      <c r="K198" s="29">
        <v>0</v>
      </c>
      <c r="L198" s="29">
        <v>5.8777173913043477</v>
      </c>
      <c r="M198" s="1">
        <v>5.1521739130434785</v>
      </c>
      <c r="N198" s="1">
        <v>7.8489816194734219E-2</v>
      </c>
      <c r="O198" s="1">
        <v>4.7065217391304346</v>
      </c>
      <c r="P198" s="1">
        <v>7.1700612684219234E-2</v>
      </c>
      <c r="Q198" s="1">
        <v>1.6766304347826086</v>
      </c>
      <c r="R198" s="1">
        <v>2.5542308329193571E-2</v>
      </c>
      <c r="S198" s="1">
        <v>10.239130434782608</v>
      </c>
      <c r="T198" s="1">
        <v>0.15598609041231989</v>
      </c>
      <c r="U198" s="1" t="s">
        <v>579</v>
      </c>
    </row>
    <row r="199" spans="1:21" x14ac:dyDescent="0.3">
      <c r="A199" t="s">
        <v>74</v>
      </c>
      <c r="B199" s="30" t="s">
        <v>24</v>
      </c>
      <c r="C199" s="30" t="s">
        <v>580</v>
      </c>
      <c r="D199" s="30" t="s">
        <v>43</v>
      </c>
      <c r="E199" s="1">
        <v>46.260869565217391</v>
      </c>
      <c r="F199" s="1">
        <v>6.6338043478260866</v>
      </c>
      <c r="G199" s="29">
        <v>0</v>
      </c>
      <c r="H199" s="1">
        <v>0</v>
      </c>
      <c r="I199" s="1">
        <v>0</v>
      </c>
      <c r="J199" s="29">
        <v>0</v>
      </c>
      <c r="K199" s="29">
        <v>0.45652173913043476</v>
      </c>
      <c r="L199" s="29">
        <v>4.0445652173913054</v>
      </c>
      <c r="M199" s="1">
        <v>0</v>
      </c>
      <c r="N199" s="1">
        <v>0</v>
      </c>
      <c r="O199" s="1">
        <v>4.7860869565217392</v>
      </c>
      <c r="P199" s="1">
        <v>0.10345864661654136</v>
      </c>
      <c r="Q199" s="1">
        <v>7.038695652173911</v>
      </c>
      <c r="R199" s="1">
        <v>0.15215225563909771</v>
      </c>
      <c r="S199" s="1">
        <v>5.8356521739130418</v>
      </c>
      <c r="T199" s="1">
        <v>0.12614661654135334</v>
      </c>
      <c r="U199" s="1" t="s">
        <v>581</v>
      </c>
    </row>
    <row r="200" spans="1:21" x14ac:dyDescent="0.3">
      <c r="A200" t="s">
        <v>74</v>
      </c>
      <c r="B200" s="30" t="s">
        <v>582</v>
      </c>
      <c r="C200" s="30" t="s">
        <v>583</v>
      </c>
      <c r="D200" s="30" t="s">
        <v>26</v>
      </c>
      <c r="E200" s="1">
        <v>42.456521739130437</v>
      </c>
      <c r="F200" s="1">
        <v>8.8260869565217366</v>
      </c>
      <c r="G200" s="29">
        <v>0</v>
      </c>
      <c r="H200" s="1">
        <v>0</v>
      </c>
      <c r="I200" s="1">
        <v>30.793478260869566</v>
      </c>
      <c r="J200" s="29">
        <v>0</v>
      </c>
      <c r="K200" s="29">
        <v>0</v>
      </c>
      <c r="L200" s="29">
        <v>1.0282608695652171</v>
      </c>
      <c r="M200" s="1">
        <v>0</v>
      </c>
      <c r="N200" s="1">
        <v>0</v>
      </c>
      <c r="O200" s="1">
        <v>7.5102173913043497</v>
      </c>
      <c r="P200" s="1">
        <v>0.1768919610855095</v>
      </c>
      <c r="Q200" s="1">
        <v>6.7476086956521737</v>
      </c>
      <c r="R200" s="1">
        <v>0.15892985151049666</v>
      </c>
      <c r="S200" s="1">
        <v>7.5259782608695662</v>
      </c>
      <c r="T200" s="1">
        <v>0.17726318484383002</v>
      </c>
      <c r="U200" s="1" t="s">
        <v>584</v>
      </c>
    </row>
    <row r="201" spans="1:21" x14ac:dyDescent="0.3">
      <c r="A201" t="s">
        <v>74</v>
      </c>
      <c r="B201" s="30" t="s">
        <v>585</v>
      </c>
      <c r="C201" s="30" t="s">
        <v>328</v>
      </c>
      <c r="D201" s="30" t="s">
        <v>255</v>
      </c>
      <c r="E201" s="1">
        <v>30.326086956521738</v>
      </c>
      <c r="F201" s="1">
        <v>0</v>
      </c>
      <c r="G201" s="29">
        <v>0</v>
      </c>
      <c r="H201" s="1">
        <v>0.14130434782608695</v>
      </c>
      <c r="I201" s="1">
        <v>0</v>
      </c>
      <c r="J201" s="29">
        <v>0</v>
      </c>
      <c r="K201" s="29">
        <v>0</v>
      </c>
      <c r="L201" s="29">
        <v>0.36989130434782602</v>
      </c>
      <c r="M201" s="1">
        <v>2.4227173913043472</v>
      </c>
      <c r="N201" s="1">
        <v>7.988888888888887E-2</v>
      </c>
      <c r="O201" s="1">
        <v>0</v>
      </c>
      <c r="P201" s="1">
        <v>0</v>
      </c>
      <c r="Q201" s="1">
        <v>2.4505434782608697</v>
      </c>
      <c r="R201" s="1">
        <v>8.080645161290323E-2</v>
      </c>
      <c r="S201" s="1">
        <v>3.3804347826086953</v>
      </c>
      <c r="T201" s="1">
        <v>0.1114695340501792</v>
      </c>
      <c r="U201" s="1" t="s">
        <v>586</v>
      </c>
    </row>
    <row r="202" spans="1:21" x14ac:dyDescent="0.3">
      <c r="A202" t="s">
        <v>74</v>
      </c>
      <c r="B202" s="30" t="s">
        <v>587</v>
      </c>
      <c r="C202" s="30" t="s">
        <v>588</v>
      </c>
      <c r="D202" s="30" t="s">
        <v>491</v>
      </c>
      <c r="E202" s="1">
        <v>52.684782608695649</v>
      </c>
      <c r="F202" s="1">
        <v>0</v>
      </c>
      <c r="G202" s="29">
        <v>0.2608695652173913</v>
      </c>
      <c r="H202" s="1">
        <v>0.65217391304347827</v>
      </c>
      <c r="I202" s="1">
        <v>0.2608695652173913</v>
      </c>
      <c r="J202" s="29">
        <v>0</v>
      </c>
      <c r="K202" s="29">
        <v>0</v>
      </c>
      <c r="L202" s="29">
        <v>0</v>
      </c>
      <c r="M202" s="1">
        <v>6.3586956521739131</v>
      </c>
      <c r="N202" s="1">
        <v>0.12069321229626574</v>
      </c>
      <c r="O202" s="1">
        <v>0</v>
      </c>
      <c r="P202" s="1">
        <v>0</v>
      </c>
      <c r="Q202" s="1">
        <v>6.7660869565217396</v>
      </c>
      <c r="R202" s="1">
        <v>0.12842583041056324</v>
      </c>
      <c r="S202" s="1">
        <v>6.9778260869565223</v>
      </c>
      <c r="T202" s="1">
        <v>0.13244481122343721</v>
      </c>
      <c r="U202" s="1" t="s">
        <v>589</v>
      </c>
    </row>
    <row r="203" spans="1:21" x14ac:dyDescent="0.3">
      <c r="A203" t="s">
        <v>74</v>
      </c>
      <c r="B203" s="30" t="s">
        <v>590</v>
      </c>
      <c r="C203" s="30" t="s">
        <v>76</v>
      </c>
      <c r="D203" s="30" t="s">
        <v>109</v>
      </c>
      <c r="E203" s="1">
        <v>76.402173913043484</v>
      </c>
      <c r="F203" s="1">
        <v>5.5652173913043477</v>
      </c>
      <c r="G203" s="29">
        <v>0</v>
      </c>
      <c r="H203" s="1">
        <v>2.9565217391304346</v>
      </c>
      <c r="I203" s="1">
        <v>0</v>
      </c>
      <c r="J203" s="29">
        <v>0</v>
      </c>
      <c r="K203" s="29">
        <v>0</v>
      </c>
      <c r="L203" s="29">
        <v>4.7784782608695648</v>
      </c>
      <c r="M203" s="1">
        <v>3.1928260869565217</v>
      </c>
      <c r="N203" s="1">
        <v>4.1789728268601507E-2</v>
      </c>
      <c r="O203" s="1">
        <v>15.634021739130432</v>
      </c>
      <c r="P203" s="1">
        <v>0.20462796983923739</v>
      </c>
      <c r="Q203" s="1">
        <v>3.5760869565217392</v>
      </c>
      <c r="R203" s="1">
        <v>4.6806089059610187E-2</v>
      </c>
      <c r="S203" s="1">
        <v>4.4891304347826084</v>
      </c>
      <c r="T203" s="1">
        <v>5.8756579883340439E-2</v>
      </c>
      <c r="U203" s="1" t="s">
        <v>591</v>
      </c>
    </row>
    <row r="204" spans="1:21" x14ac:dyDescent="0.3">
      <c r="A204" t="s">
        <v>74</v>
      </c>
      <c r="B204" s="30" t="s">
        <v>592</v>
      </c>
      <c r="C204" s="30" t="s">
        <v>59</v>
      </c>
      <c r="D204" s="30" t="s">
        <v>411</v>
      </c>
      <c r="E204" s="1">
        <v>69.608695652173907</v>
      </c>
      <c r="F204" s="1">
        <v>4.4728260869565215</v>
      </c>
      <c r="G204" s="29">
        <v>0</v>
      </c>
      <c r="H204" s="1">
        <v>0</v>
      </c>
      <c r="I204" s="1">
        <v>0</v>
      </c>
      <c r="J204" s="29">
        <v>0</v>
      </c>
      <c r="K204" s="29">
        <v>0</v>
      </c>
      <c r="L204" s="29">
        <v>0.7042391304347827</v>
      </c>
      <c r="M204" s="1">
        <v>5.6096739130434772</v>
      </c>
      <c r="N204" s="1">
        <v>8.0588694565896304E-2</v>
      </c>
      <c r="O204" s="1">
        <v>3.0582608695652174</v>
      </c>
      <c r="P204" s="1">
        <v>4.393504059962524E-2</v>
      </c>
      <c r="Q204" s="1">
        <v>2.6956521739130435</v>
      </c>
      <c r="R204" s="1">
        <v>3.8725796377264213E-2</v>
      </c>
      <c r="S204" s="1">
        <v>5.0290217391304344</v>
      </c>
      <c r="T204" s="1">
        <v>7.2247033104309813E-2</v>
      </c>
      <c r="U204" s="1" t="s">
        <v>593</v>
      </c>
    </row>
    <row r="205" spans="1:21" x14ac:dyDescent="0.3">
      <c r="A205" t="s">
        <v>74</v>
      </c>
      <c r="B205" s="30" t="s">
        <v>594</v>
      </c>
      <c r="C205" s="30" t="s">
        <v>595</v>
      </c>
      <c r="D205" s="30" t="s">
        <v>32</v>
      </c>
      <c r="E205" s="1">
        <v>43.858695652173914</v>
      </c>
      <c r="F205" s="1">
        <v>5.3586956521739131</v>
      </c>
      <c r="G205" s="29">
        <v>0.25</v>
      </c>
      <c r="H205" s="1">
        <v>0.18478260869565216</v>
      </c>
      <c r="I205" s="1">
        <v>0.20652173913043478</v>
      </c>
      <c r="J205" s="29">
        <v>0</v>
      </c>
      <c r="K205" s="29">
        <v>0</v>
      </c>
      <c r="L205" s="29">
        <v>0.44836956521739124</v>
      </c>
      <c r="M205" s="1">
        <v>0</v>
      </c>
      <c r="N205" s="1">
        <v>0</v>
      </c>
      <c r="O205" s="1">
        <v>4.6766304347826084</v>
      </c>
      <c r="P205" s="1">
        <v>0.10662949194547706</v>
      </c>
      <c r="Q205" s="1">
        <v>3.2288043478260873</v>
      </c>
      <c r="R205" s="1">
        <v>7.3618339529120211E-2</v>
      </c>
      <c r="S205" s="1">
        <v>4.0835869565217395</v>
      </c>
      <c r="T205" s="1">
        <v>9.3107806691449815E-2</v>
      </c>
      <c r="U205" s="1" t="s">
        <v>596</v>
      </c>
    </row>
    <row r="206" spans="1:21" x14ac:dyDescent="0.3">
      <c r="A206" t="s">
        <v>74</v>
      </c>
      <c r="B206" s="30" t="s">
        <v>597</v>
      </c>
      <c r="C206" s="30" t="s">
        <v>598</v>
      </c>
      <c r="D206" s="30" t="s">
        <v>8</v>
      </c>
      <c r="E206" s="1">
        <v>53.423913043478258</v>
      </c>
      <c r="F206" s="1">
        <v>9.3695652173913047</v>
      </c>
      <c r="G206" s="29">
        <v>0</v>
      </c>
      <c r="H206" s="1">
        <v>0</v>
      </c>
      <c r="I206" s="1">
        <v>0</v>
      </c>
      <c r="J206" s="29">
        <v>0</v>
      </c>
      <c r="K206" s="29">
        <v>0</v>
      </c>
      <c r="L206" s="29">
        <v>0</v>
      </c>
      <c r="M206" s="1">
        <v>0</v>
      </c>
      <c r="N206" s="1">
        <v>0</v>
      </c>
      <c r="O206" s="1">
        <v>0</v>
      </c>
      <c r="P206" s="1">
        <v>0</v>
      </c>
      <c r="Q206" s="1">
        <v>3.8695652173913042</v>
      </c>
      <c r="R206" s="1">
        <v>7.2431332655137334E-2</v>
      </c>
      <c r="S206" s="1">
        <v>5.7445652173913047</v>
      </c>
      <c r="T206" s="1">
        <v>0.10752797558494406</v>
      </c>
      <c r="U206" s="1" t="s">
        <v>599</v>
      </c>
    </row>
    <row r="207" spans="1:21" x14ac:dyDescent="0.3">
      <c r="A207" t="s">
        <v>74</v>
      </c>
      <c r="B207" s="30" t="s">
        <v>600</v>
      </c>
      <c r="C207" s="30" t="s">
        <v>601</v>
      </c>
      <c r="D207" s="30" t="s">
        <v>35</v>
      </c>
      <c r="E207" s="1">
        <v>28.75</v>
      </c>
      <c r="F207" s="1">
        <v>5.7391304347826084</v>
      </c>
      <c r="G207" s="29">
        <v>0.28260869565217389</v>
      </c>
      <c r="H207" s="1">
        <v>0</v>
      </c>
      <c r="I207" s="1">
        <v>0</v>
      </c>
      <c r="J207" s="29">
        <v>0</v>
      </c>
      <c r="K207" s="29">
        <v>0</v>
      </c>
      <c r="L207" s="29">
        <v>0</v>
      </c>
      <c r="M207" s="1">
        <v>0</v>
      </c>
      <c r="N207" s="1">
        <v>0</v>
      </c>
      <c r="O207" s="1">
        <v>5.8260869565217392</v>
      </c>
      <c r="P207" s="1">
        <v>0.20264650283553876</v>
      </c>
      <c r="Q207" s="1">
        <v>0</v>
      </c>
      <c r="R207" s="1">
        <v>0</v>
      </c>
      <c r="S207" s="1">
        <v>0</v>
      </c>
      <c r="T207" s="1">
        <v>0</v>
      </c>
      <c r="U207" s="1" t="s">
        <v>602</v>
      </c>
    </row>
    <row r="208" spans="1:21" x14ac:dyDescent="0.3">
      <c r="A208" t="s">
        <v>74</v>
      </c>
      <c r="B208" s="30" t="s">
        <v>603</v>
      </c>
      <c r="C208" s="30" t="s">
        <v>498</v>
      </c>
      <c r="D208" s="30" t="s">
        <v>499</v>
      </c>
      <c r="E208" s="1">
        <v>45.456521739130437</v>
      </c>
      <c r="F208" s="1">
        <v>3.076956521739131</v>
      </c>
      <c r="G208" s="29">
        <v>4.3478260869565216E-2</v>
      </c>
      <c r="H208" s="1">
        <v>0.17391304347826086</v>
      </c>
      <c r="I208" s="1">
        <v>0</v>
      </c>
      <c r="J208" s="29">
        <v>0</v>
      </c>
      <c r="K208" s="29">
        <v>0</v>
      </c>
      <c r="L208" s="29">
        <v>0.61923913043478263</v>
      </c>
      <c r="M208" s="1">
        <v>5.0241304347826086</v>
      </c>
      <c r="N208" s="1">
        <v>0.11052606408417025</v>
      </c>
      <c r="O208" s="1">
        <v>0</v>
      </c>
      <c r="P208" s="1">
        <v>0</v>
      </c>
      <c r="Q208" s="1">
        <v>2.1595652173913051</v>
      </c>
      <c r="R208" s="1">
        <v>4.7508369201339086E-2</v>
      </c>
      <c r="S208" s="1">
        <v>2.1609782608695651</v>
      </c>
      <c r="T208" s="1">
        <v>4.7539454806312761E-2</v>
      </c>
      <c r="U208" s="1" t="s">
        <v>604</v>
      </c>
    </row>
    <row r="209" spans="1:21" x14ac:dyDescent="0.3">
      <c r="A209" t="s">
        <v>74</v>
      </c>
      <c r="B209" s="30" t="s">
        <v>605</v>
      </c>
      <c r="C209" s="30" t="s">
        <v>606</v>
      </c>
      <c r="D209" s="30" t="s">
        <v>491</v>
      </c>
      <c r="E209" s="1">
        <v>28.847826086956523</v>
      </c>
      <c r="F209" s="1">
        <v>8.3379347826086949</v>
      </c>
      <c r="G209" s="29">
        <v>0.16304347826086957</v>
      </c>
      <c r="H209" s="1">
        <v>0.125</v>
      </c>
      <c r="I209" s="1">
        <v>26.934782608695652</v>
      </c>
      <c r="J209" s="29">
        <v>0</v>
      </c>
      <c r="K209" s="29">
        <v>0</v>
      </c>
      <c r="L209" s="29">
        <v>2.1739130434782608E-2</v>
      </c>
      <c r="M209" s="1">
        <v>0</v>
      </c>
      <c r="N209" s="1">
        <v>0</v>
      </c>
      <c r="O209" s="1">
        <v>5.2632608695652152</v>
      </c>
      <c r="P209" s="1">
        <v>0.18244913338357188</v>
      </c>
      <c r="Q209" s="1">
        <v>4.1682608695652155</v>
      </c>
      <c r="R209" s="1">
        <v>0.1444913338357196</v>
      </c>
      <c r="S209" s="1">
        <v>4.7608695652173916</v>
      </c>
      <c r="T209" s="1">
        <v>0.16503391107761869</v>
      </c>
      <c r="U209" s="1" t="s">
        <v>607</v>
      </c>
    </row>
    <row r="210" spans="1:21" x14ac:dyDescent="0.3">
      <c r="A210" t="s">
        <v>74</v>
      </c>
      <c r="B210" s="30" t="s">
        <v>608</v>
      </c>
      <c r="C210" s="30" t="s">
        <v>609</v>
      </c>
      <c r="D210" s="30" t="s">
        <v>610</v>
      </c>
      <c r="E210" s="1">
        <v>41.358695652173914</v>
      </c>
      <c r="F210" s="1">
        <v>0</v>
      </c>
      <c r="G210" s="29">
        <v>0</v>
      </c>
      <c r="H210" s="1">
        <v>0</v>
      </c>
      <c r="I210" s="1">
        <v>0.2391304347826087</v>
      </c>
      <c r="J210" s="29">
        <v>0</v>
      </c>
      <c r="K210" s="29">
        <v>0</v>
      </c>
      <c r="L210" s="29">
        <v>2.8809782608695649</v>
      </c>
      <c r="M210" s="1">
        <v>2.16891304347826</v>
      </c>
      <c r="N210" s="1">
        <v>5.244152431011824E-2</v>
      </c>
      <c r="O210" s="1">
        <v>2.2241304347826083</v>
      </c>
      <c r="P210" s="1">
        <v>5.3776609724047297E-2</v>
      </c>
      <c r="Q210" s="1">
        <v>5.5953260869565211</v>
      </c>
      <c r="R210" s="1">
        <v>0.13528777923784494</v>
      </c>
      <c r="S210" s="1">
        <v>3.8544565217391309</v>
      </c>
      <c r="T210" s="1">
        <v>9.3195795006570312E-2</v>
      </c>
      <c r="U210" s="1" t="s">
        <v>611</v>
      </c>
    </row>
    <row r="211" spans="1:21" x14ac:dyDescent="0.3">
      <c r="A211" t="s">
        <v>74</v>
      </c>
      <c r="B211" s="30" t="s">
        <v>612</v>
      </c>
      <c r="C211" s="30" t="s">
        <v>276</v>
      </c>
      <c r="D211" s="30" t="s">
        <v>16</v>
      </c>
      <c r="E211" s="1">
        <v>103.22826086956522</v>
      </c>
      <c r="F211" s="1">
        <v>5.2309782608695654</v>
      </c>
      <c r="G211" s="29">
        <v>3.2608695652173912E-2</v>
      </c>
      <c r="H211" s="1">
        <v>0.42717391304347824</v>
      </c>
      <c r="I211" s="1">
        <v>3.652173913043478</v>
      </c>
      <c r="J211" s="29">
        <v>0</v>
      </c>
      <c r="K211" s="29">
        <v>0</v>
      </c>
      <c r="L211" s="29">
        <v>2.5542391304347833</v>
      </c>
      <c r="M211" s="1">
        <v>3.9257608695652175</v>
      </c>
      <c r="N211" s="1">
        <v>3.8029904180267457E-2</v>
      </c>
      <c r="O211" s="1">
        <v>16.064891304347828</v>
      </c>
      <c r="P211" s="1">
        <v>0.15562493418974416</v>
      </c>
      <c r="Q211" s="1">
        <v>3.7030434782608683</v>
      </c>
      <c r="R211" s="1">
        <v>3.5872380751816348E-2</v>
      </c>
      <c r="S211" s="1">
        <v>9.4258695652173898</v>
      </c>
      <c r="T211" s="1">
        <v>9.1310940296935858E-2</v>
      </c>
      <c r="U211" s="1" t="s">
        <v>613</v>
      </c>
    </row>
    <row r="212" spans="1:21" x14ac:dyDescent="0.3">
      <c r="A212" t="s">
        <v>74</v>
      </c>
      <c r="B212" s="30" t="s">
        <v>614</v>
      </c>
      <c r="C212" s="30" t="s">
        <v>81</v>
      </c>
      <c r="D212" s="30" t="s">
        <v>82</v>
      </c>
      <c r="E212" s="1">
        <v>71.130434782608702</v>
      </c>
      <c r="F212" s="1">
        <v>5.7391304347826084</v>
      </c>
      <c r="G212" s="29">
        <v>0</v>
      </c>
      <c r="H212" s="1">
        <v>0</v>
      </c>
      <c r="I212" s="1">
        <v>0</v>
      </c>
      <c r="J212" s="29">
        <v>0</v>
      </c>
      <c r="K212" s="29">
        <v>0</v>
      </c>
      <c r="L212" s="29">
        <v>4.3560869565217386</v>
      </c>
      <c r="M212" s="1">
        <v>5.5416304347826095</v>
      </c>
      <c r="N212" s="1">
        <v>7.7908007334963336E-2</v>
      </c>
      <c r="O212" s="1">
        <v>3.2190217391304339</v>
      </c>
      <c r="P212" s="1">
        <v>4.525519559902199E-2</v>
      </c>
      <c r="Q212" s="1">
        <v>0</v>
      </c>
      <c r="R212" s="1">
        <v>0</v>
      </c>
      <c r="S212" s="1">
        <v>5.2882608695652182</v>
      </c>
      <c r="T212" s="1">
        <v>7.4345965770171149E-2</v>
      </c>
      <c r="U212" s="1" t="s">
        <v>615</v>
      </c>
    </row>
    <row r="213" spans="1:21" x14ac:dyDescent="0.3">
      <c r="A213" t="s">
        <v>74</v>
      </c>
      <c r="B213" s="30" t="s">
        <v>616</v>
      </c>
      <c r="C213" s="30" t="s">
        <v>76</v>
      </c>
      <c r="D213" s="30" t="s">
        <v>109</v>
      </c>
      <c r="E213" s="1">
        <v>40.010869565217391</v>
      </c>
      <c r="F213" s="1">
        <v>0</v>
      </c>
      <c r="G213" s="29">
        <v>0</v>
      </c>
      <c r="H213" s="1">
        <v>0</v>
      </c>
      <c r="I213" s="1">
        <v>0</v>
      </c>
      <c r="J213" s="29">
        <v>0</v>
      </c>
      <c r="K213" s="29">
        <v>0</v>
      </c>
      <c r="L213" s="29">
        <v>4.2054347826086964</v>
      </c>
      <c r="M213" s="1">
        <v>0</v>
      </c>
      <c r="N213" s="1">
        <v>0</v>
      </c>
      <c r="O213" s="1">
        <v>5.1621739130434792</v>
      </c>
      <c r="P213" s="1">
        <v>0.12901928823689218</v>
      </c>
      <c r="Q213" s="1">
        <v>9.8397826086956552</v>
      </c>
      <c r="R213" s="1">
        <v>0.2459277370279816</v>
      </c>
      <c r="S213" s="1">
        <v>7.9795652173913023</v>
      </c>
      <c r="T213" s="1">
        <v>0.19943493615865249</v>
      </c>
      <c r="U213" s="1" t="s">
        <v>617</v>
      </c>
    </row>
    <row r="214" spans="1:21" x14ac:dyDescent="0.3">
      <c r="A214" t="s">
        <v>74</v>
      </c>
      <c r="B214" s="30" t="s">
        <v>56</v>
      </c>
      <c r="C214" s="30" t="s">
        <v>89</v>
      </c>
      <c r="D214" s="30" t="s">
        <v>90</v>
      </c>
      <c r="E214" s="1">
        <v>71.945652173913047</v>
      </c>
      <c r="F214" s="1">
        <v>5.9767391304347823</v>
      </c>
      <c r="G214" s="29">
        <v>0</v>
      </c>
      <c r="H214" s="1">
        <v>0</v>
      </c>
      <c r="I214" s="1">
        <v>0</v>
      </c>
      <c r="J214" s="29">
        <v>0</v>
      </c>
      <c r="K214" s="29">
        <v>0</v>
      </c>
      <c r="L214" s="29">
        <v>4.2648913043478274</v>
      </c>
      <c r="M214" s="1">
        <v>10.241956521739127</v>
      </c>
      <c r="N214" s="1">
        <v>0.14235685148814015</v>
      </c>
      <c r="O214" s="1">
        <v>9.155978260869567</v>
      </c>
      <c r="P214" s="1">
        <v>0.12726242634839102</v>
      </c>
      <c r="Q214" s="1">
        <v>13.202173913043476</v>
      </c>
      <c r="R214" s="1">
        <v>0.18350203958301853</v>
      </c>
      <c r="S214" s="1">
        <v>14.375434782608696</v>
      </c>
      <c r="T214" s="1">
        <v>0.19980963891826559</v>
      </c>
      <c r="U214" s="1" t="s">
        <v>618</v>
      </c>
    </row>
    <row r="215" spans="1:21" x14ac:dyDescent="0.3">
      <c r="A215" t="s">
        <v>74</v>
      </c>
      <c r="B215" s="30" t="s">
        <v>619</v>
      </c>
      <c r="C215" s="30" t="s">
        <v>40</v>
      </c>
      <c r="D215" s="30" t="s">
        <v>42</v>
      </c>
      <c r="E215" s="1">
        <v>32.282608695652172</v>
      </c>
      <c r="F215" s="1">
        <v>0</v>
      </c>
      <c r="G215" s="29">
        <v>0</v>
      </c>
      <c r="H215" s="1">
        <v>0</v>
      </c>
      <c r="I215" s="1">
        <v>0</v>
      </c>
      <c r="J215" s="29">
        <v>0</v>
      </c>
      <c r="K215" s="29">
        <v>0</v>
      </c>
      <c r="L215" s="29">
        <v>1.5461956521739131</v>
      </c>
      <c r="M215" s="1">
        <v>4.9619565217391308</v>
      </c>
      <c r="N215" s="1">
        <v>0.15370370370370373</v>
      </c>
      <c r="O215" s="1">
        <v>0</v>
      </c>
      <c r="P215" s="1">
        <v>0</v>
      </c>
      <c r="Q215" s="1">
        <v>6.5217391304347824E-2</v>
      </c>
      <c r="R215" s="1">
        <v>2.0202020202020202E-3</v>
      </c>
      <c r="S215" s="1">
        <v>5.0597826086956523</v>
      </c>
      <c r="T215" s="1">
        <v>0.15673400673400675</v>
      </c>
      <c r="U215" s="1" t="s">
        <v>620</v>
      </c>
    </row>
    <row r="216" spans="1:21" x14ac:dyDescent="0.3">
      <c r="A216" t="s">
        <v>74</v>
      </c>
      <c r="B216" s="30" t="s">
        <v>621</v>
      </c>
      <c r="C216" s="30" t="s">
        <v>62</v>
      </c>
      <c r="D216" s="30" t="s">
        <v>109</v>
      </c>
      <c r="E216" s="1">
        <v>94.043478260869563</v>
      </c>
      <c r="F216" s="1">
        <v>5.7391304347826084</v>
      </c>
      <c r="G216" s="29">
        <v>0</v>
      </c>
      <c r="H216" s="1">
        <v>3.9130434782608696</v>
      </c>
      <c r="I216" s="1">
        <v>0</v>
      </c>
      <c r="J216" s="29">
        <v>0</v>
      </c>
      <c r="K216" s="29">
        <v>0</v>
      </c>
      <c r="L216" s="29">
        <v>2.9754347826086955</v>
      </c>
      <c r="M216" s="1">
        <v>4.3478260869565215</v>
      </c>
      <c r="N216" s="1">
        <v>4.6232085067036521E-2</v>
      </c>
      <c r="O216" s="1">
        <v>6.4636956521739153</v>
      </c>
      <c r="P216" s="1">
        <v>6.8730929264909868E-2</v>
      </c>
      <c r="Q216" s="1">
        <v>4.7065217391304346</v>
      </c>
      <c r="R216" s="1">
        <v>5.0046232085067033E-2</v>
      </c>
      <c r="S216" s="1">
        <v>4.9235869565217394</v>
      </c>
      <c r="T216" s="1">
        <v>5.235436893203884E-2</v>
      </c>
      <c r="U216" s="1" t="s">
        <v>622</v>
      </c>
    </row>
    <row r="217" spans="1:21" x14ac:dyDescent="0.3">
      <c r="A217" t="s">
        <v>74</v>
      </c>
      <c r="B217" s="30" t="s">
        <v>623</v>
      </c>
      <c r="C217" s="30" t="s">
        <v>76</v>
      </c>
      <c r="D217" s="30" t="s">
        <v>109</v>
      </c>
      <c r="E217" s="1">
        <v>22.782608695652176</v>
      </c>
      <c r="F217" s="1">
        <v>0</v>
      </c>
      <c r="G217" s="29">
        <v>0.57608695652173914</v>
      </c>
      <c r="H217" s="1">
        <v>0</v>
      </c>
      <c r="I217" s="1">
        <v>4.4891304347826084</v>
      </c>
      <c r="J217" s="29">
        <v>0</v>
      </c>
      <c r="K217" s="29">
        <v>2.3913043478260869</v>
      </c>
      <c r="L217" s="29">
        <v>4.3186956521739122</v>
      </c>
      <c r="M217" s="1">
        <v>5.6472826086956527</v>
      </c>
      <c r="N217" s="1">
        <v>0.24787690839694657</v>
      </c>
      <c r="O217" s="1">
        <v>9.5784782608695629</v>
      </c>
      <c r="P217" s="1">
        <v>0.42042938931297696</v>
      </c>
      <c r="Q217" s="1">
        <v>0</v>
      </c>
      <c r="R217" s="1">
        <v>0</v>
      </c>
      <c r="S217" s="1">
        <v>4.7642391304347829</v>
      </c>
      <c r="T217" s="1">
        <v>0.20911736641221373</v>
      </c>
      <c r="U217" s="1" t="s">
        <v>624</v>
      </c>
    </row>
    <row r="218" spans="1:21" x14ac:dyDescent="0.3">
      <c r="A218" t="s">
        <v>74</v>
      </c>
      <c r="B218" s="30" t="s">
        <v>625</v>
      </c>
      <c r="C218" s="30" t="s">
        <v>112</v>
      </c>
      <c r="D218" s="30" t="s">
        <v>82</v>
      </c>
      <c r="E218" s="1">
        <v>89.815217391304344</v>
      </c>
      <c r="F218" s="1">
        <v>5.7391304347826084</v>
      </c>
      <c r="G218" s="29">
        <v>0.56521739130434778</v>
      </c>
      <c r="H218" s="1">
        <v>0</v>
      </c>
      <c r="I218" s="1">
        <v>0</v>
      </c>
      <c r="J218" s="29">
        <v>0</v>
      </c>
      <c r="K218" s="29">
        <v>0</v>
      </c>
      <c r="L218" s="29">
        <v>1.1319565217391305</v>
      </c>
      <c r="M218" s="1">
        <v>5.6286956521739118</v>
      </c>
      <c r="N218" s="1">
        <v>6.2669732542660034E-2</v>
      </c>
      <c r="O218" s="1">
        <v>61.565108695652199</v>
      </c>
      <c r="P218" s="1">
        <v>0.68546411714873567</v>
      </c>
      <c r="Q218" s="1">
        <v>0</v>
      </c>
      <c r="R218" s="1">
        <v>0</v>
      </c>
      <c r="S218" s="1">
        <v>8.2169565217391298</v>
      </c>
      <c r="T218" s="1">
        <v>9.1487353261527293E-2</v>
      </c>
      <c r="U218" s="1" t="s">
        <v>626</v>
      </c>
    </row>
    <row r="219" spans="1:21" x14ac:dyDescent="0.3">
      <c r="A219" t="s">
        <v>74</v>
      </c>
      <c r="B219" s="30" t="s">
        <v>627</v>
      </c>
      <c r="C219" s="30" t="s">
        <v>65</v>
      </c>
      <c r="D219" s="30" t="s">
        <v>26</v>
      </c>
      <c r="E219" s="1">
        <v>36.065217391304351</v>
      </c>
      <c r="F219" s="1">
        <v>5.8418478260869566</v>
      </c>
      <c r="G219" s="29">
        <v>0</v>
      </c>
      <c r="H219" s="1">
        <v>0</v>
      </c>
      <c r="I219" s="1">
        <v>0</v>
      </c>
      <c r="J219" s="29">
        <v>0</v>
      </c>
      <c r="K219" s="29">
        <v>0</v>
      </c>
      <c r="L219" s="29">
        <v>0</v>
      </c>
      <c r="M219" s="1">
        <v>0</v>
      </c>
      <c r="N219" s="1">
        <v>0</v>
      </c>
      <c r="O219" s="1">
        <v>0</v>
      </c>
      <c r="P219" s="1">
        <v>0</v>
      </c>
      <c r="Q219" s="1">
        <v>0</v>
      </c>
      <c r="R219" s="1">
        <v>0</v>
      </c>
      <c r="S219" s="1">
        <v>0.59163043478260868</v>
      </c>
      <c r="T219" s="1">
        <v>1.6404460518384567E-2</v>
      </c>
      <c r="U219" s="1" t="s">
        <v>628</v>
      </c>
    </row>
    <row r="220" spans="1:21" x14ac:dyDescent="0.3">
      <c r="A220" t="s">
        <v>74</v>
      </c>
      <c r="B220" s="30" t="s">
        <v>629</v>
      </c>
      <c r="C220" s="30" t="s">
        <v>76</v>
      </c>
      <c r="D220" s="30" t="s">
        <v>109</v>
      </c>
      <c r="E220" s="1">
        <v>75.836956521739125</v>
      </c>
      <c r="F220" s="1">
        <v>10.56108695652174</v>
      </c>
      <c r="G220" s="29">
        <v>0</v>
      </c>
      <c r="H220" s="1">
        <v>0</v>
      </c>
      <c r="I220" s="1">
        <v>0</v>
      </c>
      <c r="J220" s="29">
        <v>0</v>
      </c>
      <c r="K220" s="29">
        <v>0.17391304347826086</v>
      </c>
      <c r="L220" s="29">
        <v>2.6079347826086949</v>
      </c>
      <c r="M220" s="1">
        <v>2.1506521739130435</v>
      </c>
      <c r="N220" s="1">
        <v>2.8358893507238071E-2</v>
      </c>
      <c r="O220" s="1">
        <v>6.6016304347826082</v>
      </c>
      <c r="P220" s="1">
        <v>8.7050308155367642E-2</v>
      </c>
      <c r="Q220" s="1">
        <v>3.5101086956521734</v>
      </c>
      <c r="R220" s="1">
        <v>4.6284936219005299E-2</v>
      </c>
      <c r="S220" s="1">
        <v>4.5710869565217402</v>
      </c>
      <c r="T220" s="1">
        <v>6.0275189909703326E-2</v>
      </c>
      <c r="U220" s="1" t="s">
        <v>630</v>
      </c>
    </row>
    <row r="221" spans="1:21" x14ac:dyDescent="0.3">
      <c r="A221" t="s">
        <v>74</v>
      </c>
      <c r="B221" s="30" t="s">
        <v>631</v>
      </c>
      <c r="C221" s="30" t="s">
        <v>276</v>
      </c>
      <c r="D221" s="30" t="s">
        <v>16</v>
      </c>
      <c r="E221" s="1">
        <v>22.206521739130434</v>
      </c>
      <c r="F221" s="1">
        <v>6.4069565217391302</v>
      </c>
      <c r="G221" s="29">
        <v>0</v>
      </c>
      <c r="H221" s="1">
        <v>0</v>
      </c>
      <c r="I221" s="1">
        <v>0</v>
      </c>
      <c r="J221" s="29">
        <v>0</v>
      </c>
      <c r="K221" s="29">
        <v>0</v>
      </c>
      <c r="L221" s="29">
        <v>0.44750000000000001</v>
      </c>
      <c r="M221" s="1">
        <v>5.3941304347826078</v>
      </c>
      <c r="N221" s="1">
        <v>0.2429074889867841</v>
      </c>
      <c r="O221" s="1">
        <v>0</v>
      </c>
      <c r="P221" s="1">
        <v>0</v>
      </c>
      <c r="Q221" s="1">
        <v>1.3217391304347827</v>
      </c>
      <c r="R221" s="1">
        <v>5.9520313264806668E-2</v>
      </c>
      <c r="S221" s="1">
        <v>1.2558695652173912</v>
      </c>
      <c r="T221" s="1">
        <v>5.6554087126774351E-2</v>
      </c>
      <c r="U221" s="1" t="s">
        <v>632</v>
      </c>
    </row>
    <row r="222" spans="1:21" x14ac:dyDescent="0.3">
      <c r="A222" t="s">
        <v>74</v>
      </c>
      <c r="B222" s="30" t="s">
        <v>633</v>
      </c>
      <c r="C222" s="30" t="s">
        <v>76</v>
      </c>
      <c r="D222" s="30" t="s">
        <v>109</v>
      </c>
      <c r="E222" s="1">
        <v>35.108695652173914</v>
      </c>
      <c r="F222" s="1">
        <v>11.152173913043478</v>
      </c>
      <c r="G222" s="29">
        <v>0.13043478260869565</v>
      </c>
      <c r="H222" s="1">
        <v>9.7826086956521743E-2</v>
      </c>
      <c r="I222" s="1">
        <v>0.16304347826086957</v>
      </c>
      <c r="J222" s="29">
        <v>0</v>
      </c>
      <c r="K222" s="29">
        <v>0</v>
      </c>
      <c r="L222" s="29">
        <v>3.5802173913043474</v>
      </c>
      <c r="M222" s="1">
        <v>0</v>
      </c>
      <c r="N222" s="1">
        <v>0</v>
      </c>
      <c r="O222" s="1">
        <v>8.3614130434782616</v>
      </c>
      <c r="P222" s="1">
        <v>0.23815789473684212</v>
      </c>
      <c r="Q222" s="1">
        <v>4.1413043478260872E-2</v>
      </c>
      <c r="R222" s="1">
        <v>1.1795665634674922E-3</v>
      </c>
      <c r="S222" s="1">
        <v>2.4916304347826093</v>
      </c>
      <c r="T222" s="1">
        <v>7.0969040247678028E-2</v>
      </c>
      <c r="U222" s="1" t="s">
        <v>634</v>
      </c>
    </row>
    <row r="223" spans="1:21" x14ac:dyDescent="0.3">
      <c r="A223" t="s">
        <v>74</v>
      </c>
      <c r="B223" s="30" t="s">
        <v>635</v>
      </c>
      <c r="C223" s="30" t="s">
        <v>636</v>
      </c>
      <c r="D223" s="30" t="s">
        <v>491</v>
      </c>
      <c r="E223" s="1">
        <v>87.391304347826093</v>
      </c>
      <c r="F223" s="1">
        <v>5.6603260869565215</v>
      </c>
      <c r="G223" s="29">
        <v>0</v>
      </c>
      <c r="H223" s="1">
        <v>0</v>
      </c>
      <c r="I223" s="1">
        <v>0</v>
      </c>
      <c r="J223" s="29">
        <v>0</v>
      </c>
      <c r="K223" s="29">
        <v>0</v>
      </c>
      <c r="L223" s="29">
        <v>5.0745652173913047</v>
      </c>
      <c r="M223" s="1">
        <v>5.9103260869565206</v>
      </c>
      <c r="N223" s="1">
        <v>6.7630597014925353E-2</v>
      </c>
      <c r="O223" s="1">
        <v>16.751304347826089</v>
      </c>
      <c r="P223" s="1">
        <v>0.19168159203980101</v>
      </c>
      <c r="Q223" s="1">
        <v>5.7501086956521714</v>
      </c>
      <c r="R223" s="1">
        <v>6.5797263681592E-2</v>
      </c>
      <c r="S223" s="1">
        <v>10.768478260869562</v>
      </c>
      <c r="T223" s="1">
        <v>0.12322139303482584</v>
      </c>
      <c r="U223" s="1" t="s">
        <v>637</v>
      </c>
    </row>
    <row r="224" spans="1:21" x14ac:dyDescent="0.3">
      <c r="A224" t="s">
        <v>74</v>
      </c>
      <c r="B224" s="30" t="s">
        <v>638</v>
      </c>
      <c r="C224" s="30" t="s">
        <v>40</v>
      </c>
      <c r="D224" s="30" t="s">
        <v>42</v>
      </c>
      <c r="E224" s="1">
        <v>84.076086956521735</v>
      </c>
      <c r="F224" s="1">
        <v>5.5652173913043477</v>
      </c>
      <c r="G224" s="29">
        <v>0</v>
      </c>
      <c r="H224" s="1">
        <v>3.4782608695652173</v>
      </c>
      <c r="I224" s="1">
        <v>0</v>
      </c>
      <c r="J224" s="29">
        <v>0</v>
      </c>
      <c r="K224" s="29">
        <v>0</v>
      </c>
      <c r="L224" s="29">
        <v>3.686521739130435</v>
      </c>
      <c r="M224" s="1">
        <v>5.1264130434782604</v>
      </c>
      <c r="N224" s="1">
        <v>6.0973497091144149E-2</v>
      </c>
      <c r="O224" s="1">
        <v>5.8403260869565203</v>
      </c>
      <c r="P224" s="1">
        <v>6.9464770523594038E-2</v>
      </c>
      <c r="Q224" s="1">
        <v>6.1304347826086953</v>
      </c>
      <c r="R224" s="1">
        <v>7.2915319974143508E-2</v>
      </c>
      <c r="S224" s="1">
        <v>7.7493478260869564</v>
      </c>
      <c r="T224" s="1">
        <v>9.2170652876535239E-2</v>
      </c>
      <c r="U224" s="1" t="s">
        <v>639</v>
      </c>
    </row>
    <row r="225" spans="1:21" x14ac:dyDescent="0.3">
      <c r="A225" t="s">
        <v>74</v>
      </c>
      <c r="B225" s="30" t="s">
        <v>640</v>
      </c>
      <c r="C225" s="30" t="s">
        <v>152</v>
      </c>
      <c r="D225" s="30" t="s">
        <v>153</v>
      </c>
      <c r="E225" s="1">
        <v>86.336956521739125</v>
      </c>
      <c r="F225" s="1">
        <v>5.7391304347826084</v>
      </c>
      <c r="G225" s="29">
        <v>0</v>
      </c>
      <c r="H225" s="1">
        <v>3.8260869565217392</v>
      </c>
      <c r="I225" s="1">
        <v>0</v>
      </c>
      <c r="J225" s="29">
        <v>0</v>
      </c>
      <c r="K225" s="29">
        <v>0</v>
      </c>
      <c r="L225" s="29">
        <v>4.7936956521739127</v>
      </c>
      <c r="M225" s="1">
        <v>5.3182608695652176</v>
      </c>
      <c r="N225" s="1">
        <v>6.1598892106257089E-2</v>
      </c>
      <c r="O225" s="1">
        <v>4.9804347826086959</v>
      </c>
      <c r="P225" s="1">
        <v>5.768601284149566E-2</v>
      </c>
      <c r="Q225" s="1">
        <v>13.641304347826088</v>
      </c>
      <c r="R225" s="1">
        <v>0.15800075538209746</v>
      </c>
      <c r="S225" s="1">
        <v>18.191521739130437</v>
      </c>
      <c r="T225" s="1">
        <v>0.21070376432078564</v>
      </c>
      <c r="U225" s="1" t="s">
        <v>641</v>
      </c>
    </row>
    <row r="226" spans="1:21" x14ac:dyDescent="0.3">
      <c r="A226" t="s">
        <v>74</v>
      </c>
      <c r="B226" s="30" t="s">
        <v>642</v>
      </c>
      <c r="C226" s="30" t="s">
        <v>147</v>
      </c>
      <c r="D226" s="30" t="s">
        <v>109</v>
      </c>
      <c r="E226" s="1">
        <v>88.076086956521735</v>
      </c>
      <c r="F226" s="1">
        <v>5.7391304347826084</v>
      </c>
      <c r="G226" s="29">
        <v>0</v>
      </c>
      <c r="H226" s="1">
        <v>4.6956521739130439</v>
      </c>
      <c r="I226" s="1">
        <v>0</v>
      </c>
      <c r="J226" s="29">
        <v>0</v>
      </c>
      <c r="K226" s="29">
        <v>0</v>
      </c>
      <c r="L226" s="29">
        <v>6.3133695652173909</v>
      </c>
      <c r="M226" s="1">
        <v>6.528913043478263</v>
      </c>
      <c r="N226" s="1">
        <v>7.4128100703443195E-2</v>
      </c>
      <c r="O226" s="1">
        <v>5.519347826086956</v>
      </c>
      <c r="P226" s="1">
        <v>6.2665679378008141E-2</v>
      </c>
      <c r="Q226" s="1">
        <v>10.108695652173912</v>
      </c>
      <c r="R226" s="1">
        <v>0.11477230655312846</v>
      </c>
      <c r="S226" s="1">
        <v>12.214130434782611</v>
      </c>
      <c r="T226" s="1">
        <v>0.13867703319758118</v>
      </c>
      <c r="U226" s="1" t="s">
        <v>643</v>
      </c>
    </row>
    <row r="227" spans="1:21" x14ac:dyDescent="0.3">
      <c r="A227" t="s">
        <v>74</v>
      </c>
      <c r="B227" s="30" t="s">
        <v>644</v>
      </c>
      <c r="C227" s="30" t="s">
        <v>81</v>
      </c>
      <c r="D227" s="30" t="s">
        <v>82</v>
      </c>
      <c r="E227" s="1">
        <v>97.315217391304344</v>
      </c>
      <c r="F227" s="1">
        <v>5.281956521739132</v>
      </c>
      <c r="G227" s="29">
        <v>0</v>
      </c>
      <c r="H227" s="1">
        <v>0</v>
      </c>
      <c r="I227" s="1">
        <v>0</v>
      </c>
      <c r="J227" s="29">
        <v>0</v>
      </c>
      <c r="K227" s="29">
        <v>0</v>
      </c>
      <c r="L227" s="29">
        <v>7.6490217391304336</v>
      </c>
      <c r="M227" s="1">
        <v>13.630434782608701</v>
      </c>
      <c r="N227" s="1">
        <v>0.14006478275438405</v>
      </c>
      <c r="O227" s="1">
        <v>24.347173913043477</v>
      </c>
      <c r="P227" s="1">
        <v>0.2501887635429465</v>
      </c>
      <c r="Q227" s="1">
        <v>36.364891304347822</v>
      </c>
      <c r="R227" s="1">
        <v>0.37368144755947724</v>
      </c>
      <c r="S227" s="1">
        <v>46.041739130434806</v>
      </c>
      <c r="T227" s="1">
        <v>0.47311962470680247</v>
      </c>
      <c r="U227" s="1" t="s">
        <v>645</v>
      </c>
    </row>
    <row r="228" spans="1:21" x14ac:dyDescent="0.3">
      <c r="A228" t="s">
        <v>74</v>
      </c>
      <c r="B228" s="30" t="s">
        <v>646</v>
      </c>
      <c r="C228" s="30" t="s">
        <v>76</v>
      </c>
      <c r="D228" s="30" t="s">
        <v>109</v>
      </c>
      <c r="E228" s="1">
        <v>33.336956521739133</v>
      </c>
      <c r="F228" s="1">
        <v>5.2173913043478262</v>
      </c>
      <c r="G228" s="29">
        <v>0</v>
      </c>
      <c r="H228" s="1">
        <v>1.2173913043478262</v>
      </c>
      <c r="I228" s="1">
        <v>0</v>
      </c>
      <c r="J228" s="29">
        <v>0</v>
      </c>
      <c r="K228" s="29">
        <v>0</v>
      </c>
      <c r="L228" s="29">
        <v>1.7173913043478262E-2</v>
      </c>
      <c r="M228" s="1">
        <v>5.9977173913043496</v>
      </c>
      <c r="N228" s="1">
        <v>0.17991196609064236</v>
      </c>
      <c r="O228" s="1">
        <v>0.84315217391304353</v>
      </c>
      <c r="P228" s="1">
        <v>2.5291816106944899E-2</v>
      </c>
      <c r="Q228" s="1">
        <v>0.10869565217391304</v>
      </c>
      <c r="R228" s="1">
        <v>3.2605151613955001E-3</v>
      </c>
      <c r="S228" s="1">
        <v>0.3308695652173913</v>
      </c>
      <c r="T228" s="1">
        <v>9.9250081512879031E-3</v>
      </c>
      <c r="U228" s="1" t="s">
        <v>647</v>
      </c>
    </row>
    <row r="229" spans="1:21" x14ac:dyDescent="0.3">
      <c r="A229" t="s">
        <v>74</v>
      </c>
      <c r="B229" s="30" t="s">
        <v>648</v>
      </c>
      <c r="C229" s="30" t="s">
        <v>342</v>
      </c>
      <c r="D229" s="30" t="s">
        <v>109</v>
      </c>
      <c r="E229" s="1">
        <v>38.5</v>
      </c>
      <c r="F229" s="1">
        <v>5.1739130434782608</v>
      </c>
      <c r="G229" s="29">
        <v>0.41304347826086957</v>
      </c>
      <c r="H229" s="1">
        <v>0.13043478260869565</v>
      </c>
      <c r="I229" s="1">
        <v>0.21739130434782608</v>
      </c>
      <c r="J229" s="29">
        <v>0</v>
      </c>
      <c r="K229" s="29">
        <v>0.2391304347826087</v>
      </c>
      <c r="L229" s="29">
        <v>1.3007608695652175</v>
      </c>
      <c r="M229" s="1">
        <v>0</v>
      </c>
      <c r="N229" s="1">
        <v>0</v>
      </c>
      <c r="O229" s="1">
        <v>5.7563043478260889</v>
      </c>
      <c r="P229" s="1">
        <v>0.14951439864483348</v>
      </c>
      <c r="Q229" s="1">
        <v>3.8135869565217395</v>
      </c>
      <c r="R229" s="1">
        <v>9.9054206662902322E-2</v>
      </c>
      <c r="S229" s="1">
        <v>4.5728260869565212</v>
      </c>
      <c r="T229" s="1">
        <v>0.11877470355731223</v>
      </c>
      <c r="U229" s="1" t="s">
        <v>649</v>
      </c>
    </row>
    <row r="230" spans="1:21" x14ac:dyDescent="0.3">
      <c r="A230" t="s">
        <v>74</v>
      </c>
      <c r="B230" s="30" t="s">
        <v>650</v>
      </c>
      <c r="C230" s="30" t="s">
        <v>402</v>
      </c>
      <c r="D230" s="30" t="s">
        <v>403</v>
      </c>
      <c r="E230" s="1">
        <v>26.836956521739129</v>
      </c>
      <c r="F230" s="1">
        <v>5.2934782608695654</v>
      </c>
      <c r="G230" s="29">
        <v>0.28260869565217389</v>
      </c>
      <c r="H230" s="1">
        <v>0</v>
      </c>
      <c r="I230" s="1">
        <v>0</v>
      </c>
      <c r="J230" s="29">
        <v>0</v>
      </c>
      <c r="K230" s="29">
        <v>0</v>
      </c>
      <c r="L230" s="29">
        <v>0</v>
      </c>
      <c r="M230" s="1">
        <v>0</v>
      </c>
      <c r="N230" s="1">
        <v>0</v>
      </c>
      <c r="O230" s="1">
        <v>4.0679347826086953</v>
      </c>
      <c r="P230" s="1">
        <v>0.15157958687727824</v>
      </c>
      <c r="Q230" s="1">
        <v>3.7826086956521738</v>
      </c>
      <c r="R230" s="1">
        <v>0.14094775212636695</v>
      </c>
      <c r="S230" s="1">
        <v>5.5825000000000005</v>
      </c>
      <c r="T230" s="1">
        <v>0.20801539084649659</v>
      </c>
      <c r="U230" s="1" t="s">
        <v>651</v>
      </c>
    </row>
    <row r="231" spans="1:21" x14ac:dyDescent="0.3">
      <c r="A231" t="s">
        <v>74</v>
      </c>
      <c r="B231" s="30" t="s">
        <v>652</v>
      </c>
      <c r="C231" s="30" t="s">
        <v>653</v>
      </c>
      <c r="D231" s="30" t="s">
        <v>529</v>
      </c>
      <c r="E231" s="1">
        <v>48.032608695652172</v>
      </c>
      <c r="F231" s="1">
        <v>5.7391304347826084</v>
      </c>
      <c r="G231" s="29">
        <v>0.38043478260869568</v>
      </c>
      <c r="H231" s="1">
        <v>0</v>
      </c>
      <c r="I231" s="1">
        <v>0.17391304347826086</v>
      </c>
      <c r="J231" s="29">
        <v>0</v>
      </c>
      <c r="K231" s="29">
        <v>0</v>
      </c>
      <c r="L231" s="29">
        <v>2.1739130434782608E-2</v>
      </c>
      <c r="M231" s="1">
        <v>2.1059782608695654</v>
      </c>
      <c r="N231" s="1">
        <v>4.3844761258203219E-2</v>
      </c>
      <c r="O231" s="1">
        <v>9.241847826086957</v>
      </c>
      <c r="P231" s="1">
        <v>0.19240778456664406</v>
      </c>
      <c r="Q231" s="1">
        <v>1.2771739130434783</v>
      </c>
      <c r="R231" s="1">
        <v>2.6589726182394208E-2</v>
      </c>
      <c r="S231" s="1">
        <v>2.25</v>
      </c>
      <c r="T231" s="1">
        <v>4.684317718940937E-2</v>
      </c>
      <c r="U231" s="1" t="s">
        <v>654</v>
      </c>
    </row>
    <row r="232" spans="1:21" x14ac:dyDescent="0.3">
      <c r="A232" t="s">
        <v>74</v>
      </c>
      <c r="B232" s="30" t="s">
        <v>655</v>
      </c>
      <c r="C232" s="30" t="s">
        <v>76</v>
      </c>
      <c r="D232" s="30" t="s">
        <v>109</v>
      </c>
      <c r="E232" s="1">
        <v>112.20652173913044</v>
      </c>
      <c r="F232" s="1">
        <v>9.522826086956524</v>
      </c>
      <c r="G232" s="29">
        <v>0.2391304347826087</v>
      </c>
      <c r="H232" s="1">
        <v>0.20652173913043478</v>
      </c>
      <c r="I232" s="1">
        <v>0</v>
      </c>
      <c r="J232" s="29">
        <v>0</v>
      </c>
      <c r="K232" s="29">
        <v>0</v>
      </c>
      <c r="L232" s="29">
        <v>1.8283695652173915</v>
      </c>
      <c r="M232" s="1">
        <v>9.841739130434787</v>
      </c>
      <c r="N232" s="1">
        <v>8.7710936743194842E-2</v>
      </c>
      <c r="O232" s="1">
        <v>8.3571739130434803</v>
      </c>
      <c r="P232" s="1">
        <v>7.4480286738351276E-2</v>
      </c>
      <c r="Q232" s="1">
        <v>2.9953260869565215</v>
      </c>
      <c r="R232" s="1">
        <v>2.6694759275404434E-2</v>
      </c>
      <c r="S232" s="1">
        <v>3.8117391304347823</v>
      </c>
      <c r="T232" s="1">
        <v>3.3970744938486869E-2</v>
      </c>
      <c r="U232" s="1" t="s">
        <v>656</v>
      </c>
    </row>
    <row r="233" spans="1:21" x14ac:dyDescent="0.3">
      <c r="A233" t="s">
        <v>74</v>
      </c>
      <c r="B233" s="30" t="s">
        <v>657</v>
      </c>
      <c r="C233" s="30" t="s">
        <v>658</v>
      </c>
      <c r="D233" s="30" t="s">
        <v>30</v>
      </c>
      <c r="E233" s="1">
        <v>32.684782608695649</v>
      </c>
      <c r="F233" s="1">
        <v>0</v>
      </c>
      <c r="G233" s="29">
        <v>0.40217391304347827</v>
      </c>
      <c r="H233" s="1">
        <v>0.13043478260869565</v>
      </c>
      <c r="I233" s="1">
        <v>0.32608695652173914</v>
      </c>
      <c r="J233" s="29">
        <v>0</v>
      </c>
      <c r="K233" s="29">
        <v>0</v>
      </c>
      <c r="L233" s="29">
        <v>4.0465217391304353</v>
      </c>
      <c r="M233" s="1">
        <v>5.2861956521739124</v>
      </c>
      <c r="N233" s="1">
        <v>0.16173262387761889</v>
      </c>
      <c r="O233" s="1">
        <v>0</v>
      </c>
      <c r="P233" s="1">
        <v>0</v>
      </c>
      <c r="Q233" s="1">
        <v>2.7056521739130432</v>
      </c>
      <c r="R233" s="1">
        <v>8.278017958097772E-2</v>
      </c>
      <c r="S233" s="1">
        <v>2.6086956521739131</v>
      </c>
      <c r="T233" s="1">
        <v>7.9813767874958447E-2</v>
      </c>
      <c r="U233" s="1" t="s">
        <v>659</v>
      </c>
    </row>
    <row r="234" spans="1:21" x14ac:dyDescent="0.3">
      <c r="A234" t="s">
        <v>74</v>
      </c>
      <c r="B234" s="30" t="s">
        <v>660</v>
      </c>
      <c r="C234" s="30" t="s">
        <v>180</v>
      </c>
      <c r="D234" s="30" t="s">
        <v>2</v>
      </c>
      <c r="E234" s="1">
        <v>71.391304347826093</v>
      </c>
      <c r="F234" s="1">
        <v>5.7391304347826084</v>
      </c>
      <c r="G234" s="29">
        <v>0</v>
      </c>
      <c r="H234" s="1">
        <v>1.5652173913043479</v>
      </c>
      <c r="I234" s="1">
        <v>0</v>
      </c>
      <c r="J234" s="29">
        <v>0</v>
      </c>
      <c r="K234" s="29">
        <v>0</v>
      </c>
      <c r="L234" s="29">
        <v>0</v>
      </c>
      <c r="M234" s="1">
        <v>4.9563043478260873</v>
      </c>
      <c r="N234" s="1">
        <v>6.9424482338611454E-2</v>
      </c>
      <c r="O234" s="1">
        <v>5.1674999999999995</v>
      </c>
      <c r="P234" s="1">
        <v>7.2382764920828249E-2</v>
      </c>
      <c r="Q234" s="1">
        <v>0</v>
      </c>
      <c r="R234" s="1">
        <v>0</v>
      </c>
      <c r="S234" s="1">
        <v>0</v>
      </c>
      <c r="T234" s="1">
        <v>0</v>
      </c>
      <c r="U234" s="1" t="s">
        <v>661</v>
      </c>
    </row>
    <row r="235" spans="1:21" x14ac:dyDescent="0.3">
      <c r="A235" t="s">
        <v>74</v>
      </c>
      <c r="B235" s="30" t="s">
        <v>662</v>
      </c>
      <c r="C235" s="30" t="s">
        <v>81</v>
      </c>
      <c r="D235" s="30" t="s">
        <v>82</v>
      </c>
      <c r="E235" s="1">
        <v>61.902173913043477</v>
      </c>
      <c r="F235" s="1">
        <v>9.6178260869565229</v>
      </c>
      <c r="G235" s="29">
        <v>0.19565217391304349</v>
      </c>
      <c r="H235" s="1">
        <v>0.22826086956521738</v>
      </c>
      <c r="I235" s="1">
        <v>1.0434782608695652</v>
      </c>
      <c r="J235" s="29">
        <v>0</v>
      </c>
      <c r="K235" s="29">
        <v>3.9130434782608696</v>
      </c>
      <c r="L235" s="29">
        <v>5.5916304347826085</v>
      </c>
      <c r="M235" s="1">
        <v>5.8201086956521744</v>
      </c>
      <c r="N235" s="1">
        <v>9.4021071115013177E-2</v>
      </c>
      <c r="O235" s="1">
        <v>11.263152173913046</v>
      </c>
      <c r="P235" s="1">
        <v>0.18195083406496931</v>
      </c>
      <c r="Q235" s="1">
        <v>12.19554347826087</v>
      </c>
      <c r="R235" s="1">
        <v>0.19701316944688324</v>
      </c>
      <c r="S235" s="1">
        <v>20.618695652173916</v>
      </c>
      <c r="T235" s="1">
        <v>0.33308516242317826</v>
      </c>
      <c r="U235" s="1" t="s">
        <v>663</v>
      </c>
    </row>
    <row r="236" spans="1:21" x14ac:dyDescent="0.3">
      <c r="A236" t="s">
        <v>74</v>
      </c>
      <c r="B236" s="30" t="s">
        <v>664</v>
      </c>
      <c r="C236" s="30" t="s">
        <v>494</v>
      </c>
      <c r="D236" s="30" t="s">
        <v>495</v>
      </c>
      <c r="E236" s="1">
        <v>51.010869565217391</v>
      </c>
      <c r="F236" s="1">
        <v>3.4347826086956523</v>
      </c>
      <c r="G236" s="29">
        <v>0</v>
      </c>
      <c r="H236" s="1">
        <v>0</v>
      </c>
      <c r="I236" s="1">
        <v>0</v>
      </c>
      <c r="J236" s="29">
        <v>0</v>
      </c>
      <c r="K236" s="29">
        <v>0</v>
      </c>
      <c r="L236" s="29">
        <v>4.3610869565217376</v>
      </c>
      <c r="M236" s="1">
        <v>5.322717391304348</v>
      </c>
      <c r="N236" s="1">
        <v>0.1043447688046026</v>
      </c>
      <c r="O236" s="1">
        <v>18.142391304347829</v>
      </c>
      <c r="P236" s="1">
        <v>0.35565736202855319</v>
      </c>
      <c r="Q236" s="1">
        <v>3.3796739130434776</v>
      </c>
      <c r="R236" s="1">
        <v>6.6253995312167052E-2</v>
      </c>
      <c r="S236" s="1">
        <v>5.7393478260869575</v>
      </c>
      <c r="T236" s="1">
        <v>0.11251225229064567</v>
      </c>
      <c r="U236" s="1" t="s">
        <v>665</v>
      </c>
    </row>
    <row r="237" spans="1:21" x14ac:dyDescent="0.3">
      <c r="A237" t="s">
        <v>74</v>
      </c>
      <c r="B237" s="30" t="s">
        <v>666</v>
      </c>
      <c r="C237" s="30" t="s">
        <v>667</v>
      </c>
      <c r="D237" s="30" t="s">
        <v>212</v>
      </c>
      <c r="E237" s="1">
        <v>53.478260869565219</v>
      </c>
      <c r="F237" s="1">
        <v>0</v>
      </c>
      <c r="G237" s="29">
        <v>0</v>
      </c>
      <c r="H237" s="1">
        <v>0</v>
      </c>
      <c r="I237" s="1">
        <v>0</v>
      </c>
      <c r="J237" s="29">
        <v>0</v>
      </c>
      <c r="K237" s="29">
        <v>0</v>
      </c>
      <c r="L237" s="29">
        <v>4.7934782608695654</v>
      </c>
      <c r="M237" s="1">
        <v>0</v>
      </c>
      <c r="N237" s="1">
        <v>0</v>
      </c>
      <c r="O237" s="1">
        <v>0</v>
      </c>
      <c r="P237" s="1">
        <v>0</v>
      </c>
      <c r="Q237" s="1">
        <v>7.8054347826086943</v>
      </c>
      <c r="R237" s="1">
        <v>0.14595528455284551</v>
      </c>
      <c r="S237" s="1">
        <v>7.9158695652173954</v>
      </c>
      <c r="T237" s="1">
        <v>0.14802032520325212</v>
      </c>
      <c r="U237" s="1" t="s">
        <v>668</v>
      </c>
    </row>
    <row r="238" spans="1:21" x14ac:dyDescent="0.3">
      <c r="A238" t="s">
        <v>74</v>
      </c>
      <c r="B238" s="30" t="s">
        <v>669</v>
      </c>
      <c r="C238" s="30" t="s">
        <v>95</v>
      </c>
      <c r="D238" s="30" t="s">
        <v>82</v>
      </c>
      <c r="E238" s="1">
        <v>41.804347826086953</v>
      </c>
      <c r="F238" s="1">
        <v>12.105978260869565</v>
      </c>
      <c r="G238" s="29">
        <v>0</v>
      </c>
      <c r="H238" s="1">
        <v>0.15760869565217392</v>
      </c>
      <c r="I238" s="1">
        <v>19.641304347826086</v>
      </c>
      <c r="J238" s="29">
        <v>0</v>
      </c>
      <c r="K238" s="29">
        <v>0</v>
      </c>
      <c r="L238" s="29">
        <v>0.33250000000000002</v>
      </c>
      <c r="M238" s="1">
        <v>0</v>
      </c>
      <c r="N238" s="1">
        <v>0</v>
      </c>
      <c r="O238" s="1">
        <v>4.5597826086956523</v>
      </c>
      <c r="P238" s="1">
        <v>0.10907436297451899</v>
      </c>
      <c r="Q238" s="1">
        <v>0.38489130434782615</v>
      </c>
      <c r="R238" s="1">
        <v>9.2069682787311521E-3</v>
      </c>
      <c r="S238" s="1">
        <v>0.62673913043478258</v>
      </c>
      <c r="T238" s="1">
        <v>1.4992199687987521E-2</v>
      </c>
      <c r="U238" s="1" t="s">
        <v>670</v>
      </c>
    </row>
    <row r="239" spans="1:21" x14ac:dyDescent="0.3">
      <c r="A239" t="s">
        <v>74</v>
      </c>
      <c r="B239" s="30" t="s">
        <v>671</v>
      </c>
      <c r="C239" s="30" t="s">
        <v>358</v>
      </c>
      <c r="D239" s="30" t="s">
        <v>359</v>
      </c>
      <c r="E239" s="1">
        <v>54.532608695652172</v>
      </c>
      <c r="F239" s="1">
        <v>4.8043478260869561</v>
      </c>
      <c r="G239" s="29">
        <v>0.20652173913043478</v>
      </c>
      <c r="H239" s="1">
        <v>0.2608695652173913</v>
      </c>
      <c r="I239" s="1">
        <v>0.2608695652173913</v>
      </c>
      <c r="J239" s="29">
        <v>0</v>
      </c>
      <c r="K239" s="29">
        <v>0</v>
      </c>
      <c r="L239" s="29">
        <v>5.1654347826086955</v>
      </c>
      <c r="M239" s="1">
        <v>5.4191304347826099</v>
      </c>
      <c r="N239" s="1">
        <v>9.9374127964919304E-2</v>
      </c>
      <c r="O239" s="1">
        <v>3.9593478260869572</v>
      </c>
      <c r="P239" s="1">
        <v>7.2605142515447488E-2</v>
      </c>
      <c r="Q239" s="1">
        <v>4.178043478260868</v>
      </c>
      <c r="R239" s="1">
        <v>7.6615507275264075E-2</v>
      </c>
      <c r="S239" s="1">
        <v>4.8874999999999993</v>
      </c>
      <c r="T239" s="1">
        <v>8.9625274068168212E-2</v>
      </c>
      <c r="U239" s="1" t="s">
        <v>672</v>
      </c>
    </row>
    <row r="240" spans="1:21" x14ac:dyDescent="0.3">
      <c r="A240" t="s">
        <v>74</v>
      </c>
      <c r="B240" s="30" t="s">
        <v>673</v>
      </c>
      <c r="C240" s="30" t="s">
        <v>76</v>
      </c>
      <c r="D240" s="30" t="s">
        <v>109</v>
      </c>
      <c r="E240" s="1">
        <v>61.467391304347828</v>
      </c>
      <c r="F240" s="1">
        <v>15.785326086956522</v>
      </c>
      <c r="G240" s="29">
        <v>6.5217391304347824E-2</v>
      </c>
      <c r="H240" s="1">
        <v>0.13043478260869565</v>
      </c>
      <c r="I240" s="1">
        <v>0.2608695652173913</v>
      </c>
      <c r="J240" s="29">
        <v>0</v>
      </c>
      <c r="K240" s="29">
        <v>0</v>
      </c>
      <c r="L240" s="29">
        <v>6.3369565217391302E-2</v>
      </c>
      <c r="M240" s="1">
        <v>0</v>
      </c>
      <c r="N240" s="1">
        <v>0</v>
      </c>
      <c r="O240" s="1">
        <v>8.1630434782608692</v>
      </c>
      <c r="P240" s="1">
        <v>0.13280282935455348</v>
      </c>
      <c r="Q240" s="1">
        <v>0.42836956521739128</v>
      </c>
      <c r="R240" s="1">
        <v>6.969053934571175E-3</v>
      </c>
      <c r="S240" s="1">
        <v>0</v>
      </c>
      <c r="T240" s="1">
        <v>0</v>
      </c>
      <c r="U240" s="1" t="s">
        <v>674</v>
      </c>
    </row>
    <row r="241" spans="1:21" x14ac:dyDescent="0.3">
      <c r="A241" t="s">
        <v>74</v>
      </c>
      <c r="B241" s="30" t="s">
        <v>675</v>
      </c>
      <c r="C241" s="30" t="s">
        <v>482</v>
      </c>
      <c r="D241" s="30" t="s">
        <v>483</v>
      </c>
      <c r="E241" s="1">
        <v>46.717391304347828</v>
      </c>
      <c r="F241" s="1">
        <v>0</v>
      </c>
      <c r="G241" s="29">
        <v>0.19565217391304349</v>
      </c>
      <c r="H241" s="1">
        <v>0</v>
      </c>
      <c r="I241" s="1">
        <v>0</v>
      </c>
      <c r="J241" s="29">
        <v>0</v>
      </c>
      <c r="K241" s="29">
        <v>0.28260869565217389</v>
      </c>
      <c r="L241" s="29">
        <v>0</v>
      </c>
      <c r="M241" s="1">
        <v>0</v>
      </c>
      <c r="N241" s="1">
        <v>0</v>
      </c>
      <c r="O241" s="1">
        <v>0</v>
      </c>
      <c r="P241" s="1">
        <v>0</v>
      </c>
      <c r="Q241" s="1">
        <v>4.6711956521739131</v>
      </c>
      <c r="R241" s="1">
        <v>9.9988366682177754E-2</v>
      </c>
      <c r="S241" s="1">
        <v>6.2880434782608692</v>
      </c>
      <c r="T241" s="1">
        <v>0.13459748720335038</v>
      </c>
      <c r="U241" s="1" t="s">
        <v>676</v>
      </c>
    </row>
    <row r="242" spans="1:21" x14ac:dyDescent="0.3">
      <c r="A242" t="s">
        <v>74</v>
      </c>
      <c r="B242" s="30" t="s">
        <v>677</v>
      </c>
      <c r="C242" s="30" t="s">
        <v>678</v>
      </c>
      <c r="D242" s="30" t="s">
        <v>1</v>
      </c>
      <c r="E242" s="1">
        <v>28.989130434782609</v>
      </c>
      <c r="F242" s="1">
        <v>2.5217391304347827</v>
      </c>
      <c r="G242" s="29">
        <v>3.2608695652173912E-2</v>
      </c>
      <c r="H242" s="1">
        <v>0.24456521739130435</v>
      </c>
      <c r="I242" s="1">
        <v>7.5108695652173916</v>
      </c>
      <c r="J242" s="29">
        <v>0</v>
      </c>
      <c r="K242" s="29">
        <v>0</v>
      </c>
      <c r="L242" s="29">
        <v>0</v>
      </c>
      <c r="M242" s="1">
        <v>4.9907608695652161</v>
      </c>
      <c r="N242" s="1">
        <v>0.17215973003374574</v>
      </c>
      <c r="O242" s="1">
        <v>0</v>
      </c>
      <c r="P242" s="1">
        <v>0</v>
      </c>
      <c r="Q242" s="1">
        <v>1.9565217391304349E-2</v>
      </c>
      <c r="R242" s="1">
        <v>6.7491563554555683E-4</v>
      </c>
      <c r="S242" s="1">
        <v>5.5434782608695651E-2</v>
      </c>
      <c r="T242" s="1">
        <v>1.9122609673790775E-3</v>
      </c>
      <c r="U242" s="1" t="s">
        <v>679</v>
      </c>
    </row>
    <row r="243" spans="1:21" x14ac:dyDescent="0.3">
      <c r="A243" t="s">
        <v>74</v>
      </c>
      <c r="B243" s="30" t="s">
        <v>680</v>
      </c>
      <c r="C243" s="30" t="s">
        <v>60</v>
      </c>
      <c r="D243" s="30" t="s">
        <v>39</v>
      </c>
      <c r="E243" s="1">
        <v>29.021739130434781</v>
      </c>
      <c r="F243" s="1">
        <v>5.4782608695652177</v>
      </c>
      <c r="G243" s="29">
        <v>0</v>
      </c>
      <c r="H243" s="1">
        <v>0.95652173913043481</v>
      </c>
      <c r="I243" s="1">
        <v>0</v>
      </c>
      <c r="J243" s="29">
        <v>0</v>
      </c>
      <c r="K243" s="29">
        <v>0</v>
      </c>
      <c r="L243" s="29">
        <v>0</v>
      </c>
      <c r="M243" s="1">
        <v>0</v>
      </c>
      <c r="N243" s="1">
        <v>0</v>
      </c>
      <c r="O243" s="1">
        <v>4.8321739130434791</v>
      </c>
      <c r="P243" s="1">
        <v>0.16650187265917607</v>
      </c>
      <c r="Q243" s="1">
        <v>1</v>
      </c>
      <c r="R243" s="1">
        <v>3.4456928838951309E-2</v>
      </c>
      <c r="S243" s="1">
        <v>0</v>
      </c>
      <c r="T243" s="1">
        <v>0</v>
      </c>
      <c r="U243" s="1" t="s">
        <v>681</v>
      </c>
    </row>
    <row r="244" spans="1:21" x14ac:dyDescent="0.3">
      <c r="A244" t="s">
        <v>74</v>
      </c>
      <c r="B244" s="30" t="s">
        <v>682</v>
      </c>
      <c r="C244" s="30" t="s">
        <v>59</v>
      </c>
      <c r="D244" s="30" t="s">
        <v>411</v>
      </c>
      <c r="E244" s="1">
        <v>53.891304347826086</v>
      </c>
      <c r="F244" s="1">
        <v>5.6521739130434785</v>
      </c>
      <c r="G244" s="29">
        <v>0.2608695652173913</v>
      </c>
      <c r="H244" s="1">
        <v>0.21739130434782608</v>
      </c>
      <c r="I244" s="1">
        <v>0.52173913043478259</v>
      </c>
      <c r="J244" s="29">
        <v>0</v>
      </c>
      <c r="K244" s="29">
        <v>0</v>
      </c>
      <c r="L244" s="29">
        <v>1.6048913043478266</v>
      </c>
      <c r="M244" s="1">
        <v>5.6766304347826084</v>
      </c>
      <c r="N244" s="1">
        <v>0.10533481242436465</v>
      </c>
      <c r="O244" s="1">
        <v>5.1820652173913047</v>
      </c>
      <c r="P244" s="1">
        <v>9.615772488906818E-2</v>
      </c>
      <c r="Q244" s="1">
        <v>3.0863043478260876</v>
      </c>
      <c r="R244" s="1">
        <v>5.7269060104881017E-2</v>
      </c>
      <c r="S244" s="1">
        <v>5.7249999999999996</v>
      </c>
      <c r="T244" s="1">
        <v>0.10623235175473981</v>
      </c>
      <c r="U244" s="1" t="s">
        <v>683</v>
      </c>
    </row>
    <row r="245" spans="1:21" x14ac:dyDescent="0.3">
      <c r="A245" t="s">
        <v>74</v>
      </c>
      <c r="B245" s="30" t="s">
        <v>684</v>
      </c>
      <c r="C245" s="30" t="s">
        <v>265</v>
      </c>
      <c r="D245" s="30" t="s">
        <v>20</v>
      </c>
      <c r="E245" s="1">
        <v>27.989130434782609</v>
      </c>
      <c r="F245" s="1">
        <v>1.0434782608695652</v>
      </c>
      <c r="G245" s="29">
        <v>0.20652173913043478</v>
      </c>
      <c r="H245" s="1">
        <v>0.24184782608695651</v>
      </c>
      <c r="I245" s="1">
        <v>0.19565217391304349</v>
      </c>
      <c r="J245" s="29">
        <v>0</v>
      </c>
      <c r="K245" s="29">
        <v>0</v>
      </c>
      <c r="L245" s="29">
        <v>1.1016304347826087</v>
      </c>
      <c r="M245" s="1">
        <v>0</v>
      </c>
      <c r="N245" s="1">
        <v>0</v>
      </c>
      <c r="O245" s="1">
        <v>0</v>
      </c>
      <c r="P245" s="1">
        <v>0</v>
      </c>
      <c r="Q245" s="1">
        <v>2.5236956521739131</v>
      </c>
      <c r="R245" s="1">
        <v>9.0166990291262142E-2</v>
      </c>
      <c r="S245" s="1">
        <v>2.9668478260869566</v>
      </c>
      <c r="T245" s="1">
        <v>0.106</v>
      </c>
      <c r="U245" s="1" t="s">
        <v>685</v>
      </c>
    </row>
    <row r="246" spans="1:21" x14ac:dyDescent="0.3">
      <c r="A246" t="s">
        <v>74</v>
      </c>
      <c r="B246" s="30" t="s">
        <v>686</v>
      </c>
      <c r="C246" s="30" t="s">
        <v>76</v>
      </c>
      <c r="D246" s="30" t="s">
        <v>109</v>
      </c>
      <c r="E246" s="1">
        <v>74.945652173913047</v>
      </c>
      <c r="F246" s="1">
        <v>5.7391304347826084</v>
      </c>
      <c r="G246" s="29">
        <v>0</v>
      </c>
      <c r="H246" s="1">
        <v>2.4347826086956523</v>
      </c>
      <c r="I246" s="1">
        <v>0</v>
      </c>
      <c r="J246" s="29">
        <v>0</v>
      </c>
      <c r="K246" s="29">
        <v>0</v>
      </c>
      <c r="L246" s="29">
        <v>0.17815217391304347</v>
      </c>
      <c r="M246" s="1">
        <v>5.3014130434782603</v>
      </c>
      <c r="N246" s="1">
        <v>7.073676577229876E-2</v>
      </c>
      <c r="O246" s="1">
        <v>5.8640217391304352</v>
      </c>
      <c r="P246" s="1">
        <v>7.8243654822335029E-2</v>
      </c>
      <c r="Q246" s="1">
        <v>2.7173913043478262</v>
      </c>
      <c r="R246" s="1">
        <v>3.6258158085569252E-2</v>
      </c>
      <c r="S246" s="1">
        <v>4.0563043478260878</v>
      </c>
      <c r="T246" s="1">
        <v>5.4123277737490948E-2</v>
      </c>
      <c r="U246" s="1" t="s">
        <v>687</v>
      </c>
    </row>
    <row r="247" spans="1:21" x14ac:dyDescent="0.3">
      <c r="A247" t="s">
        <v>74</v>
      </c>
      <c r="B247" s="30" t="s">
        <v>688</v>
      </c>
      <c r="C247" s="30" t="s">
        <v>81</v>
      </c>
      <c r="D247" s="30" t="s">
        <v>82</v>
      </c>
      <c r="E247" s="1">
        <v>30.717391304347824</v>
      </c>
      <c r="F247" s="1">
        <v>5.5951086956521738</v>
      </c>
      <c r="G247" s="29">
        <v>0.30434782608695654</v>
      </c>
      <c r="H247" s="1">
        <v>0.2608695652173913</v>
      </c>
      <c r="I247" s="1">
        <v>0.2608695652173913</v>
      </c>
      <c r="J247" s="29">
        <v>0</v>
      </c>
      <c r="K247" s="29">
        <v>0</v>
      </c>
      <c r="L247" s="29">
        <v>0.60510869565217384</v>
      </c>
      <c r="M247" s="1">
        <v>0</v>
      </c>
      <c r="N247" s="1">
        <v>0</v>
      </c>
      <c r="O247" s="1">
        <v>3.9130434782608696</v>
      </c>
      <c r="P247" s="1">
        <v>0.12738853503184713</v>
      </c>
      <c r="Q247" s="1">
        <v>1.1847826086956526</v>
      </c>
      <c r="R247" s="1">
        <v>3.8570417551309286E-2</v>
      </c>
      <c r="S247" s="1">
        <v>3.7395652173913043</v>
      </c>
      <c r="T247" s="1">
        <v>0.12174097664543525</v>
      </c>
      <c r="U247" s="1" t="s">
        <v>689</v>
      </c>
    </row>
    <row r="248" spans="1:21" x14ac:dyDescent="0.3">
      <c r="A248" t="s">
        <v>74</v>
      </c>
      <c r="B248" s="30" t="s">
        <v>690</v>
      </c>
      <c r="C248" s="30" t="s">
        <v>66</v>
      </c>
      <c r="D248" s="30" t="s">
        <v>31</v>
      </c>
      <c r="E248" s="1">
        <v>104.58695652173913</v>
      </c>
      <c r="F248" s="1">
        <v>16.25</v>
      </c>
      <c r="G248" s="29">
        <v>0.38043478260869568</v>
      </c>
      <c r="H248" s="1">
        <v>0.35869565217391303</v>
      </c>
      <c r="I248" s="1">
        <v>0.34782608695652173</v>
      </c>
      <c r="J248" s="29">
        <v>0</v>
      </c>
      <c r="K248" s="29">
        <v>0</v>
      </c>
      <c r="L248" s="29">
        <v>4.1892391304347827</v>
      </c>
      <c r="M248" s="1">
        <v>5.3843478260869571</v>
      </c>
      <c r="N248" s="1">
        <v>5.1482020369985455E-2</v>
      </c>
      <c r="O248" s="1">
        <v>12.810869565217393</v>
      </c>
      <c r="P248" s="1">
        <v>0.12249012679276661</v>
      </c>
      <c r="Q248" s="1">
        <v>0</v>
      </c>
      <c r="R248" s="1">
        <v>0</v>
      </c>
      <c r="S248" s="1">
        <v>5.8560869565217386</v>
      </c>
      <c r="T248" s="1">
        <v>5.5992517148202033E-2</v>
      </c>
      <c r="U248" s="1" t="s">
        <v>691</v>
      </c>
    </row>
    <row r="249" spans="1:21" x14ac:dyDescent="0.3">
      <c r="A249" t="s">
        <v>74</v>
      </c>
      <c r="B249" s="30" t="s">
        <v>692</v>
      </c>
      <c r="C249" s="30" t="s">
        <v>316</v>
      </c>
      <c r="D249" s="30" t="s">
        <v>9</v>
      </c>
      <c r="E249" s="1">
        <v>64.989130434782609</v>
      </c>
      <c r="F249" s="1">
        <v>7.4483695652173916</v>
      </c>
      <c r="G249" s="29">
        <v>0.2608695652173913</v>
      </c>
      <c r="H249" s="1">
        <v>0.125</v>
      </c>
      <c r="I249" s="1">
        <v>0.28260869565217389</v>
      </c>
      <c r="J249" s="29">
        <v>0</v>
      </c>
      <c r="K249" s="29">
        <v>0</v>
      </c>
      <c r="L249" s="29">
        <v>3.4018478260869558</v>
      </c>
      <c r="M249" s="1">
        <v>5.1902173913043477</v>
      </c>
      <c r="N249" s="1">
        <v>7.9862853319953173E-2</v>
      </c>
      <c r="O249" s="1">
        <v>5.2608695652173916</v>
      </c>
      <c r="P249" s="1">
        <v>8.0949991637397564E-2</v>
      </c>
      <c r="Q249" s="1">
        <v>3.9701086956521734</v>
      </c>
      <c r="R249" s="1">
        <v>6.1088810837932758E-2</v>
      </c>
      <c r="S249" s="1">
        <v>0.33945652173913043</v>
      </c>
      <c r="T249" s="1">
        <v>5.2232814851981939E-3</v>
      </c>
      <c r="U249" s="1" t="s">
        <v>693</v>
      </c>
    </row>
    <row r="250" spans="1:21" x14ac:dyDescent="0.3">
      <c r="A250" t="s">
        <v>74</v>
      </c>
      <c r="B250" s="30" t="s">
        <v>694</v>
      </c>
      <c r="C250" s="30" t="s">
        <v>695</v>
      </c>
      <c r="D250" s="30" t="s">
        <v>495</v>
      </c>
      <c r="E250" s="1">
        <v>32.5</v>
      </c>
      <c r="F250" s="1">
        <v>2.4320652173913042</v>
      </c>
      <c r="G250" s="29">
        <v>0</v>
      </c>
      <c r="H250" s="1">
        <v>0</v>
      </c>
      <c r="I250" s="1">
        <v>0</v>
      </c>
      <c r="J250" s="29">
        <v>0</v>
      </c>
      <c r="K250" s="29">
        <v>0</v>
      </c>
      <c r="L250" s="29">
        <v>0.35054347826086957</v>
      </c>
      <c r="M250" s="1">
        <v>0</v>
      </c>
      <c r="N250" s="1">
        <v>0</v>
      </c>
      <c r="O250" s="1">
        <v>0</v>
      </c>
      <c r="P250" s="1">
        <v>0</v>
      </c>
      <c r="Q250" s="1">
        <v>0</v>
      </c>
      <c r="R250" s="1">
        <v>0</v>
      </c>
      <c r="S250" s="1">
        <v>1.5407608695652173</v>
      </c>
      <c r="T250" s="1">
        <v>4.7408026755852838E-2</v>
      </c>
      <c r="U250" s="1" t="s">
        <v>696</v>
      </c>
    </row>
    <row r="251" spans="1:21" x14ac:dyDescent="0.3">
      <c r="A251" t="s">
        <v>74</v>
      </c>
      <c r="B251" s="30" t="s">
        <v>697</v>
      </c>
      <c r="C251" s="30" t="s">
        <v>428</v>
      </c>
      <c r="D251" s="30" t="s">
        <v>48</v>
      </c>
      <c r="E251" s="1">
        <v>74.489130434782609</v>
      </c>
      <c r="F251" s="1">
        <v>0</v>
      </c>
      <c r="G251" s="29">
        <v>0</v>
      </c>
      <c r="H251" s="1">
        <v>0</v>
      </c>
      <c r="I251" s="1">
        <v>0.42391304347826086</v>
      </c>
      <c r="J251" s="29">
        <v>0</v>
      </c>
      <c r="K251" s="29">
        <v>0</v>
      </c>
      <c r="L251" s="29">
        <v>5.1730434782608699</v>
      </c>
      <c r="M251" s="1">
        <v>4.346304347826087</v>
      </c>
      <c r="N251" s="1">
        <v>5.8348168685247337E-2</v>
      </c>
      <c r="O251" s="1">
        <v>8.6494565217391326</v>
      </c>
      <c r="P251" s="1">
        <v>0.11611702903837738</v>
      </c>
      <c r="Q251" s="1">
        <v>5.9935869565217397</v>
      </c>
      <c r="R251" s="1">
        <v>8.0462571136728445E-2</v>
      </c>
      <c r="S251" s="1">
        <v>7.4913043478260866</v>
      </c>
      <c r="T251" s="1">
        <v>0.10056909382752079</v>
      </c>
      <c r="U251" s="1" t="s">
        <v>698</v>
      </c>
    </row>
    <row r="252" spans="1:21" x14ac:dyDescent="0.3">
      <c r="A252" t="s">
        <v>74</v>
      </c>
      <c r="B252" s="30" t="s">
        <v>699</v>
      </c>
      <c r="C252" s="30" t="s">
        <v>22</v>
      </c>
      <c r="D252" s="30" t="s">
        <v>47</v>
      </c>
      <c r="E252" s="1">
        <v>42.815217391304351</v>
      </c>
      <c r="F252" s="1">
        <v>5.7391304347826084</v>
      </c>
      <c r="G252" s="29">
        <v>4.3478260869565216E-2</v>
      </c>
      <c r="H252" s="1">
        <v>0.48641304347826086</v>
      </c>
      <c r="I252" s="1">
        <v>0.19565217391304349</v>
      </c>
      <c r="J252" s="29">
        <v>0</v>
      </c>
      <c r="K252" s="29">
        <v>0</v>
      </c>
      <c r="L252" s="29">
        <v>0</v>
      </c>
      <c r="M252" s="1">
        <v>0</v>
      </c>
      <c r="N252" s="1">
        <v>0</v>
      </c>
      <c r="O252" s="1">
        <v>0</v>
      </c>
      <c r="P252" s="1">
        <v>0</v>
      </c>
      <c r="Q252" s="1">
        <v>0.38260869565217392</v>
      </c>
      <c r="R252" s="1">
        <v>8.9362782432089363E-3</v>
      </c>
      <c r="S252" s="1">
        <v>1.5630434782608695</v>
      </c>
      <c r="T252" s="1">
        <v>3.6506727595836501E-2</v>
      </c>
      <c r="U252" s="1" t="s">
        <v>700</v>
      </c>
    </row>
    <row r="253" spans="1:21" x14ac:dyDescent="0.3">
      <c r="A253" t="s">
        <v>74</v>
      </c>
      <c r="B253" s="30" t="s">
        <v>701</v>
      </c>
      <c r="C253" s="30" t="s">
        <v>76</v>
      </c>
      <c r="D253" s="30" t="s">
        <v>109</v>
      </c>
      <c r="E253" s="1">
        <v>66.913043478260875</v>
      </c>
      <c r="F253" s="1">
        <v>15.842391304347826</v>
      </c>
      <c r="G253" s="29">
        <v>0.13043478260869565</v>
      </c>
      <c r="H253" s="1">
        <v>0.13043478260869565</v>
      </c>
      <c r="I253" s="1">
        <v>0.2608695652173913</v>
      </c>
      <c r="J253" s="29">
        <v>0</v>
      </c>
      <c r="K253" s="29">
        <v>0</v>
      </c>
      <c r="L253" s="29">
        <v>2.3386956521739135</v>
      </c>
      <c r="M253" s="1">
        <v>4.9972826086956523</v>
      </c>
      <c r="N253" s="1">
        <v>7.4683235867446393E-2</v>
      </c>
      <c r="O253" s="1">
        <v>15.266304347826086</v>
      </c>
      <c r="P253" s="1">
        <v>0.22815139701104611</v>
      </c>
      <c r="Q253" s="1">
        <v>5.2841304347826084</v>
      </c>
      <c r="R253" s="1">
        <v>7.8970110461338519E-2</v>
      </c>
      <c r="S253" s="1">
        <v>4.9609782608695658</v>
      </c>
      <c r="T253" s="1">
        <v>7.414067576348278E-2</v>
      </c>
      <c r="U253" s="1" t="s">
        <v>702</v>
      </c>
    </row>
    <row r="254" spans="1:21" x14ac:dyDescent="0.3">
      <c r="A254" t="s">
        <v>74</v>
      </c>
      <c r="B254" s="30" t="s">
        <v>703</v>
      </c>
      <c r="C254" s="30" t="s">
        <v>371</v>
      </c>
      <c r="D254" s="30" t="s">
        <v>302</v>
      </c>
      <c r="E254" s="1">
        <v>42.521739130434781</v>
      </c>
      <c r="F254" s="1">
        <v>5</v>
      </c>
      <c r="G254" s="29">
        <v>0</v>
      </c>
      <c r="H254" s="1">
        <v>1.3913043478260869</v>
      </c>
      <c r="I254" s="1">
        <v>0</v>
      </c>
      <c r="J254" s="29">
        <v>0</v>
      </c>
      <c r="K254" s="29">
        <v>0</v>
      </c>
      <c r="L254" s="29">
        <v>1.0363043478260869</v>
      </c>
      <c r="M254" s="1">
        <v>6.4708695652173898</v>
      </c>
      <c r="N254" s="1">
        <v>0.15217791411042941</v>
      </c>
      <c r="O254" s="1">
        <v>0</v>
      </c>
      <c r="P254" s="1">
        <v>0</v>
      </c>
      <c r="Q254" s="1">
        <v>4.5</v>
      </c>
      <c r="R254" s="1">
        <v>0.10582822085889571</v>
      </c>
      <c r="S254" s="1">
        <v>3.8341304347826086</v>
      </c>
      <c r="T254" s="1">
        <v>9.0168711656441719E-2</v>
      </c>
      <c r="U254" s="1" t="s">
        <v>704</v>
      </c>
    </row>
    <row r="255" spans="1:21" x14ac:dyDescent="0.3">
      <c r="A255" t="s">
        <v>74</v>
      </c>
      <c r="B255" s="30" t="s">
        <v>705</v>
      </c>
      <c r="C255" s="30" t="s">
        <v>262</v>
      </c>
      <c r="D255" s="30" t="s">
        <v>51</v>
      </c>
      <c r="E255" s="1">
        <v>43.913043478260867</v>
      </c>
      <c r="F255" s="1">
        <v>7.5411956521739123</v>
      </c>
      <c r="G255" s="29">
        <v>6.5217391304347824E-2</v>
      </c>
      <c r="H255" s="1">
        <v>0.24456521739130435</v>
      </c>
      <c r="I255" s="1">
        <v>3.1304347826086958</v>
      </c>
      <c r="J255" s="29">
        <v>0</v>
      </c>
      <c r="K255" s="29">
        <v>0</v>
      </c>
      <c r="L255" s="29">
        <v>0</v>
      </c>
      <c r="M255" s="1">
        <v>4.4015217391304349</v>
      </c>
      <c r="N255" s="1">
        <v>0.10023267326732674</v>
      </c>
      <c r="O255" s="1">
        <v>3.1752173913043498</v>
      </c>
      <c r="P255" s="1">
        <v>7.2306930693069357E-2</v>
      </c>
      <c r="Q255" s="1">
        <v>0.50684782608695644</v>
      </c>
      <c r="R255" s="1">
        <v>1.154207920792079E-2</v>
      </c>
      <c r="S255" s="1">
        <v>0.1448913043478261</v>
      </c>
      <c r="T255" s="1">
        <v>3.2995049504950498E-3</v>
      </c>
      <c r="U255" s="1" t="s">
        <v>706</v>
      </c>
    </row>
    <row r="256" spans="1:21" x14ac:dyDescent="0.3">
      <c r="A256" t="s">
        <v>74</v>
      </c>
      <c r="B256" s="30" t="s">
        <v>707</v>
      </c>
      <c r="C256" s="30" t="s">
        <v>708</v>
      </c>
      <c r="D256" s="30" t="s">
        <v>457</v>
      </c>
      <c r="E256" s="1">
        <v>54.173913043478258</v>
      </c>
      <c r="F256" s="1">
        <v>4.6956521739130439</v>
      </c>
      <c r="G256" s="29">
        <v>0</v>
      </c>
      <c r="H256" s="1">
        <v>1.0434782608695652</v>
      </c>
      <c r="I256" s="1">
        <v>0</v>
      </c>
      <c r="J256" s="29">
        <v>0</v>
      </c>
      <c r="K256" s="29">
        <v>0</v>
      </c>
      <c r="L256" s="29">
        <v>4.5869565217391314E-2</v>
      </c>
      <c r="M256" s="1">
        <v>0</v>
      </c>
      <c r="N256" s="1">
        <v>0</v>
      </c>
      <c r="O256" s="1">
        <v>4.4915217391304347</v>
      </c>
      <c r="P256" s="1">
        <v>8.2909309791332264E-2</v>
      </c>
      <c r="Q256" s="1">
        <v>1.9782608695652173</v>
      </c>
      <c r="R256" s="1">
        <v>3.6516853932584269E-2</v>
      </c>
      <c r="S256" s="1">
        <v>0</v>
      </c>
      <c r="T256" s="1">
        <v>0</v>
      </c>
      <c r="U256" s="1" t="s">
        <v>709</v>
      </c>
    </row>
    <row r="257" spans="1:21" x14ac:dyDescent="0.3">
      <c r="A257" t="s">
        <v>74</v>
      </c>
      <c r="B257" s="30" t="s">
        <v>710</v>
      </c>
      <c r="C257" s="30" t="s">
        <v>152</v>
      </c>
      <c r="D257" s="30" t="s">
        <v>153</v>
      </c>
      <c r="E257" s="1">
        <v>40.739130434782609</v>
      </c>
      <c r="F257" s="1">
        <v>10.478260869565217</v>
      </c>
      <c r="G257" s="29">
        <v>9.7826086956521743E-2</v>
      </c>
      <c r="H257" s="1">
        <v>0.2608695652173913</v>
      </c>
      <c r="I257" s="1">
        <v>0.2608695652173913</v>
      </c>
      <c r="J257" s="29">
        <v>0.25</v>
      </c>
      <c r="K257" s="29">
        <v>0</v>
      </c>
      <c r="L257" s="29">
        <v>8.1521739130434784E-2</v>
      </c>
      <c r="M257" s="1">
        <v>4.9076086956521738</v>
      </c>
      <c r="N257" s="1">
        <v>0.12046424759871931</v>
      </c>
      <c r="O257" s="1">
        <v>10.149456521739131</v>
      </c>
      <c r="P257" s="1">
        <v>0.24913287086446106</v>
      </c>
      <c r="Q257" s="1">
        <v>0</v>
      </c>
      <c r="R257" s="1">
        <v>0</v>
      </c>
      <c r="S257" s="1">
        <v>0.69728260869565217</v>
      </c>
      <c r="T257" s="1">
        <v>1.7115795090715046E-2</v>
      </c>
      <c r="U257" s="1" t="s">
        <v>711</v>
      </c>
    </row>
  </sheetData>
  <pageMargins left="0.7" right="0.7" top="0.75" bottom="0.75" header="0.3" footer="0.3"/>
  <ignoredErrors>
    <ignoredError sqref="U2:U32 U34 U36:U45 U47:U111 U113:U115 U117:U150 U152:U167 U169:U174 U176:U257"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743</v>
      </c>
      <c r="C2" s="35"/>
      <c r="E2" s="25" t="s">
        <v>713</v>
      </c>
    </row>
    <row r="3" spans="2:6" ht="15.6" customHeight="1" x14ac:dyDescent="0.3">
      <c r="B3" s="3" t="s">
        <v>714</v>
      </c>
      <c r="C3" s="4">
        <f>C11</f>
        <v>2.9355696361027777</v>
      </c>
      <c r="E3" s="40" t="s">
        <v>715</v>
      </c>
    </row>
    <row r="4" spans="2:6" ht="15.6" customHeight="1" x14ac:dyDescent="0.3">
      <c r="B4" s="17" t="s">
        <v>745</v>
      </c>
      <c r="C4" s="18">
        <f>C12</f>
        <v>0.20971364474836487</v>
      </c>
      <c r="E4" s="41"/>
    </row>
    <row r="5" spans="2:6" x14ac:dyDescent="0.3">
      <c r="B5" s="5" t="s">
        <v>793</v>
      </c>
      <c r="C5" s="6">
        <f>AVERAGE('Nurse Staff'!E:E)</f>
        <v>56.968622622282609</v>
      </c>
      <c r="E5" s="41"/>
    </row>
    <row r="6" spans="2:6" x14ac:dyDescent="0.3">
      <c r="E6" s="41"/>
    </row>
    <row r="7" spans="2:6" ht="19.8" customHeight="1" x14ac:dyDescent="0.3">
      <c r="B7" s="21" t="s">
        <v>744</v>
      </c>
      <c r="C7" s="7"/>
      <c r="E7" s="33" t="s">
        <v>717</v>
      </c>
      <c r="F7" s="8"/>
    </row>
    <row r="8" spans="2:6" ht="15.6" customHeight="1" x14ac:dyDescent="0.3">
      <c r="B8" s="9" t="s">
        <v>716</v>
      </c>
      <c r="C8" s="22">
        <f>SUM(Table156[MDS Census])</f>
        <v>14583.967391304348</v>
      </c>
      <c r="E8" s="33"/>
    </row>
    <row r="9" spans="2:6" ht="18" customHeight="1" x14ac:dyDescent="0.3">
      <c r="B9" s="9" t="s">
        <v>718</v>
      </c>
      <c r="C9" s="22">
        <f>SUM('Nurse Staff'!I:I)</f>
        <v>42812.251847826083</v>
      </c>
      <c r="E9" s="33"/>
    </row>
    <row r="10" spans="2:6" ht="16.2" thickBot="1" x14ac:dyDescent="0.35">
      <c r="B10" s="9" t="s">
        <v>719</v>
      </c>
      <c r="C10" s="22">
        <f>SUM('Nurse Staff'!F:F)</f>
        <v>3058.4569565217375</v>
      </c>
      <c r="E10" s="33"/>
    </row>
    <row r="11" spans="2:6" ht="16.2" customHeight="1" x14ac:dyDescent="0.3">
      <c r="B11" s="10" t="s">
        <v>720</v>
      </c>
      <c r="C11" s="11">
        <f>C9/C8</f>
        <v>2.9355696361027777</v>
      </c>
      <c r="E11" s="42" t="s">
        <v>748</v>
      </c>
    </row>
    <row r="12" spans="2:6" ht="16.2" customHeight="1" thickBot="1" x14ac:dyDescent="0.35">
      <c r="B12" s="12" t="s">
        <v>721</v>
      </c>
      <c r="C12" s="13">
        <f>C10/C8</f>
        <v>0.20971364474836487</v>
      </c>
      <c r="E12" s="42"/>
    </row>
    <row r="13" spans="2:6" ht="16.2" customHeight="1" x14ac:dyDescent="0.3">
      <c r="E13" s="43" t="s">
        <v>722</v>
      </c>
    </row>
    <row r="14" spans="2:6" ht="15.6" customHeight="1" x14ac:dyDescent="0.3">
      <c r="B14" s="36" t="s">
        <v>742</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746</v>
      </c>
    </row>
    <row r="18" spans="2:5" ht="32.4" customHeight="1" x14ac:dyDescent="0.3">
      <c r="B18" s="15"/>
      <c r="C18" s="15"/>
      <c r="E18" s="33"/>
    </row>
    <row r="19" spans="2:5" ht="15" customHeight="1" x14ac:dyDescent="0.3">
      <c r="E19" s="26" t="s">
        <v>747</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749</v>
      </c>
      <c r="C2" s="47"/>
    </row>
    <row r="3" spans="2:3" ht="15.6" x14ac:dyDescent="0.3">
      <c r="B3" s="27" t="s">
        <v>726</v>
      </c>
      <c r="C3" s="27" t="s">
        <v>750</v>
      </c>
    </row>
    <row r="4" spans="2:3" ht="15.6" x14ac:dyDescent="0.3">
      <c r="B4" s="24" t="s">
        <v>779</v>
      </c>
      <c r="C4" s="24" t="s">
        <v>785</v>
      </c>
    </row>
    <row r="5" spans="2:3" ht="15.6" x14ac:dyDescent="0.3">
      <c r="B5" s="24" t="s">
        <v>751</v>
      </c>
      <c r="C5" s="24" t="s">
        <v>752</v>
      </c>
    </row>
    <row r="6" spans="2:3" ht="15.6" x14ac:dyDescent="0.3">
      <c r="B6" s="24" t="s">
        <v>725</v>
      </c>
      <c r="C6" s="24" t="s">
        <v>753</v>
      </c>
    </row>
    <row r="7" spans="2:3" ht="15.6" x14ac:dyDescent="0.3">
      <c r="B7" s="24" t="s">
        <v>759</v>
      </c>
      <c r="C7" s="24" t="s">
        <v>760</v>
      </c>
    </row>
    <row r="8" spans="2:3" ht="15.6" x14ac:dyDescent="0.3">
      <c r="B8" s="24" t="s">
        <v>754</v>
      </c>
      <c r="C8" s="24" t="s">
        <v>755</v>
      </c>
    </row>
    <row r="9" spans="2:3" ht="15.6" x14ac:dyDescent="0.3">
      <c r="B9" s="24" t="s">
        <v>712</v>
      </c>
      <c r="C9" s="24" t="s">
        <v>761</v>
      </c>
    </row>
    <row r="10" spans="2:3" ht="15.6" x14ac:dyDescent="0.3">
      <c r="B10" s="24" t="s">
        <v>756</v>
      </c>
      <c r="C10" s="24" t="s">
        <v>757</v>
      </c>
    </row>
    <row r="11" spans="2:3" ht="15.6" x14ac:dyDescent="0.3">
      <c r="B11" s="24" t="s">
        <v>724</v>
      </c>
      <c r="C11" s="24" t="s">
        <v>758</v>
      </c>
    </row>
    <row r="12" spans="2:3" ht="15.6" x14ac:dyDescent="0.3">
      <c r="B12" s="24" t="s">
        <v>787</v>
      </c>
      <c r="C12" s="24" t="s">
        <v>788</v>
      </c>
    </row>
    <row r="13" spans="2:3" ht="15.6" x14ac:dyDescent="0.3">
      <c r="B13" s="24" t="s">
        <v>781</v>
      </c>
      <c r="C13" s="24" t="s">
        <v>783</v>
      </c>
    </row>
    <row r="14" spans="2:3" ht="15.6" x14ac:dyDescent="0.3">
      <c r="B14" s="24" t="s">
        <v>782</v>
      </c>
      <c r="C14" s="24" t="s">
        <v>784</v>
      </c>
    </row>
    <row r="15" spans="2:3" ht="15.6" x14ac:dyDescent="0.3">
      <c r="B15" s="24" t="s">
        <v>780</v>
      </c>
      <c r="C15" s="24" t="s">
        <v>786</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2021-01-19T21:52:51Z</dcterms:modified>
</cp:coreProperties>
</file>