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Items to upload\State files\"/>
    </mc:Choice>
  </mc:AlternateContent>
  <xr:revisionPtr revIDLastSave="0" documentId="13_ncr:1_{39303842-263C-486D-BBA3-F6DDBE804BDE}"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<sst xmlns="http://schemas.openxmlformats.org/spreadsheetml/2006/main" count="1130" uniqueCount="272">
  <si>
    <t>Union</t>
  </si>
  <si>
    <t>Grant</t>
  </si>
  <si>
    <t>ARTESIA</t>
  </si>
  <si>
    <t>CARLSBAD</t>
  </si>
  <si>
    <t>CLOVIS</t>
  </si>
  <si>
    <t>SANTA CLARA</t>
  </si>
  <si>
    <t>Otero</t>
  </si>
  <si>
    <t>FARMINGTON</t>
  </si>
  <si>
    <t>BLOOMFIELD</t>
  </si>
  <si>
    <t>CLAYTON</t>
  </si>
  <si>
    <t>ROSWELL</t>
  </si>
  <si>
    <t>Roosevelt</t>
  </si>
  <si>
    <t>Eddy</t>
  </si>
  <si>
    <t>Colfax</t>
  </si>
  <si>
    <t>NM</t>
  </si>
  <si>
    <t>ADVANCED HEALTH CARE OF ALBUQUERQUE</t>
  </si>
  <si>
    <t>ALBUQUERQUE</t>
  </si>
  <si>
    <t>Bernalillo</t>
  </si>
  <si>
    <t>325119</t>
  </si>
  <si>
    <t>ALBUQUERQUE HEIGHTS HEALTHCARE AND REHABILITATION</t>
  </si>
  <si>
    <t>325069</t>
  </si>
  <si>
    <t>ARTESIA HEALTHCARE &amp; REHAB CENTER LLC</t>
  </si>
  <si>
    <t>325128</t>
  </si>
  <si>
    <t>AVAMERE REHABILITATION AT FIESTA PARK</t>
  </si>
  <si>
    <t>325123</t>
  </si>
  <si>
    <t>AZTEC HEALTHCARE</t>
  </si>
  <si>
    <t>AZTEC</t>
  </si>
  <si>
    <t>San Juan</t>
  </si>
  <si>
    <t>325071</t>
  </si>
  <si>
    <t>BEAR CANYON REHABILITATION CENTER</t>
  </si>
  <si>
    <t>325125</t>
  </si>
  <si>
    <t>BELEN MEADOWS HEALTHCARE AND REHABILITATION CENTER</t>
  </si>
  <si>
    <t>BELEN</t>
  </si>
  <si>
    <t>Valencia</t>
  </si>
  <si>
    <t>325068</t>
  </si>
  <si>
    <t>BLOOMFIELD NURSING AND REHABILITATION CENTER</t>
  </si>
  <si>
    <t>325066</t>
  </si>
  <si>
    <t>CALIBRE POST ACUTE, LLC</t>
  </si>
  <si>
    <t>LAS CRUCES</t>
  </si>
  <si>
    <t>Dona Ana</t>
  </si>
  <si>
    <t>325039</t>
  </si>
  <si>
    <t>CANYON TRANSITIONAL REHABILITATION CENTER, LLC</t>
  </si>
  <si>
    <t>325054</t>
  </si>
  <si>
    <t>CASA ARENA BLANCA NURSING CENTER</t>
  </si>
  <si>
    <t>ALAMOGORDO</t>
  </si>
  <si>
    <t>325043</t>
  </si>
  <si>
    <t>CASA DE ORO CENTER</t>
  </si>
  <si>
    <t>325047</t>
  </si>
  <si>
    <t>CASA DEL SOL CENTER</t>
  </si>
  <si>
    <t>325108</t>
  </si>
  <si>
    <t>CASA MARIA HEALTHCARE CENTER AND PECOS VALLEY REHA</t>
  </si>
  <si>
    <t>Chaves</t>
  </si>
  <si>
    <t>325086</t>
  </si>
  <si>
    <t>CASA REAL</t>
  </si>
  <si>
    <t>SANTA FE</t>
  </si>
  <si>
    <t>Santa Fe</t>
  </si>
  <si>
    <t>325038</t>
  </si>
  <si>
    <t>CEDAR RIDGE INN</t>
  </si>
  <si>
    <t>325113</t>
  </si>
  <si>
    <t>CLAYTON NURSING AND REHAB</t>
  </si>
  <si>
    <t>325100</t>
  </si>
  <si>
    <t>CLOVIS HEALTHCARE AND REHABILITATION CENTER</t>
  </si>
  <si>
    <t>Curry</t>
  </si>
  <si>
    <t>325077</t>
  </si>
  <si>
    <t>COLFAX GENERAL LTC</t>
  </si>
  <si>
    <t>SPRINGER</t>
  </si>
  <si>
    <t>DESERT SPRINGS HEALTH CARE</t>
  </si>
  <si>
    <t>HOBBS</t>
  </si>
  <si>
    <t>Lea</t>
  </si>
  <si>
    <t>325129</t>
  </si>
  <si>
    <t>FORT BAYARD MEDICAL CENTER</t>
  </si>
  <si>
    <t>325120</t>
  </si>
  <si>
    <t>GOOD SAMARITAN SOCIETY -  GRANTS</t>
  </si>
  <si>
    <t>GRANTS</t>
  </si>
  <si>
    <t>Cibola</t>
  </si>
  <si>
    <t>325058</t>
  </si>
  <si>
    <t>GOOD SAMARITAN SOCIETY - MANZANO DEL SOL</t>
  </si>
  <si>
    <t>325074</t>
  </si>
  <si>
    <t>GOOD SAMARITAN SOCIETY - SOCORRO</t>
  </si>
  <si>
    <t>SOCORRO</t>
  </si>
  <si>
    <t>Socorro</t>
  </si>
  <si>
    <t>325073</t>
  </si>
  <si>
    <t>GOOD SAMARITAN SOCIETY BETTY DARE</t>
  </si>
  <si>
    <t>325061</t>
  </si>
  <si>
    <t>GOOD SAMARITAN SOCIETY LAS CRUCES VILLAGE</t>
  </si>
  <si>
    <t>325067</t>
  </si>
  <si>
    <t>HEARTLAND CONTINUING CARE CENTER</t>
  </si>
  <si>
    <t>PORTALES</t>
  </si>
  <si>
    <t>325114</t>
  </si>
  <si>
    <t>LA VIDA LLENA</t>
  </si>
  <si>
    <t>325035</t>
  </si>
  <si>
    <t>LADERA CENTER</t>
  </si>
  <si>
    <t>325037</t>
  </si>
  <si>
    <t>LAS PALOMAS CENTER</t>
  </si>
  <si>
    <t>325036</t>
  </si>
  <si>
    <t>LIFE CARE CENTER OF FARMINGTON</t>
  </si>
  <si>
    <t>325103</t>
  </si>
  <si>
    <t>LOVINGTON HEALTH CARE</t>
  </si>
  <si>
    <t>LOVINGTON</t>
  </si>
  <si>
    <t>325057</t>
  </si>
  <si>
    <t>MCKINLEY CENTER</t>
  </si>
  <si>
    <t>GALLUP</t>
  </si>
  <si>
    <t>Mckinley</t>
  </si>
  <si>
    <t>325118</t>
  </si>
  <si>
    <t>MESCALERO CARE CENTER</t>
  </si>
  <si>
    <t>MESCALERO</t>
  </si>
  <si>
    <t>325116</t>
  </si>
  <si>
    <t>MIMBRES MEMORIAL NURSING HOME</t>
  </si>
  <si>
    <t>DEMING</t>
  </si>
  <si>
    <t>Luna</t>
  </si>
  <si>
    <t>325079</t>
  </si>
  <si>
    <t>MINERS COLFAX MEDICAL CENTER</t>
  </si>
  <si>
    <t>RATON</t>
  </si>
  <si>
    <t>MISSION ARCH CENTER</t>
  </si>
  <si>
    <t>325044</t>
  </si>
  <si>
    <t>MONTEBELLO ON ACADEMY (THE)</t>
  </si>
  <si>
    <t>325048</t>
  </si>
  <si>
    <t>NEIGHBORHOOD IN RIO RANCHO (THE)</t>
  </si>
  <si>
    <t>RIO RANCHO</t>
  </si>
  <si>
    <t>Sandoval</t>
  </si>
  <si>
    <t>325130</t>
  </si>
  <si>
    <t>NEW MEXICO STATE VETERANS HOME</t>
  </si>
  <si>
    <t>TRUTH OR CONSEQUENCE</t>
  </si>
  <si>
    <t>Sierra</t>
  </si>
  <si>
    <t>325092</t>
  </si>
  <si>
    <t>NM BEHAVIORAL HEALTH INSTITUTE AT LAS VEGAS(THE)</t>
  </si>
  <si>
    <t>LAS VEGAS</t>
  </si>
  <si>
    <t>San Miguel</t>
  </si>
  <si>
    <t>325104</t>
  </si>
  <si>
    <t>NORTHGATE UNIT OF LAKEVIEW CHRISTIAN NURSING</t>
  </si>
  <si>
    <t>325087</t>
  </si>
  <si>
    <t>ODELIA HEALTHCARE</t>
  </si>
  <si>
    <t>325060</t>
  </si>
  <si>
    <t>PRINCETON PLACE</t>
  </si>
  <si>
    <t>325045</t>
  </si>
  <si>
    <t>RATON NURSING &amp; REHABILITATION CENTER</t>
  </si>
  <si>
    <t>325084</t>
  </si>
  <si>
    <t>RED ROCKS CARE CENTER</t>
  </si>
  <si>
    <t>325070</t>
  </si>
  <si>
    <t>RETIREMENT RANCHES INC.</t>
  </si>
  <si>
    <t>325078</t>
  </si>
  <si>
    <t>RIO RANCHO CENTER</t>
  </si>
  <si>
    <t>325033</t>
  </si>
  <si>
    <t>SAN JUAN CENTER</t>
  </si>
  <si>
    <t>325085</t>
  </si>
  <si>
    <t>SANDIA RIDGE CENTER</t>
  </si>
  <si>
    <t>325032</t>
  </si>
  <si>
    <t>SANTA FE CARE CENTER</t>
  </si>
  <si>
    <t>325030</t>
  </si>
  <si>
    <t>SIERRA HEALTH CARE CENTER</t>
  </si>
  <si>
    <t>T OR C</t>
  </si>
  <si>
    <t>325062</t>
  </si>
  <si>
    <t>SILVER CITY CARE CENTER</t>
  </si>
  <si>
    <t>SILVER CITY</t>
  </si>
  <si>
    <t>325091</t>
  </si>
  <si>
    <t>SKIES HEALTHCARE &amp; REHABILITATION CENTER</t>
  </si>
  <si>
    <t>325064</t>
  </si>
  <si>
    <t>SOMBRILLO NURSING FACILITY</t>
  </si>
  <si>
    <t>LOS ALAMOS</t>
  </si>
  <si>
    <t>Los Alamos</t>
  </si>
  <si>
    <t>325056</t>
  </si>
  <si>
    <t>SOUTH VALLEY CARE CENTER, LLC</t>
  </si>
  <si>
    <t>325083</t>
  </si>
  <si>
    <t>SPANISH TRAILS REHABILITATION SUITES</t>
  </si>
  <si>
    <t>325131</t>
  </si>
  <si>
    <t>ST ANTHONY HEALTHCARE AND REHAB CENTER</t>
  </si>
  <si>
    <t>325076</t>
  </si>
  <si>
    <t>SUNSET VILLA CARE CENTER</t>
  </si>
  <si>
    <t>325117</t>
  </si>
  <si>
    <t>TAOS LIVING CENTER</t>
  </si>
  <si>
    <t>TAOS</t>
  </si>
  <si>
    <t>Taos</t>
  </si>
  <si>
    <t>325105</t>
  </si>
  <si>
    <t>THE REHABILITATION CENTER OF ALBUQUERQUE</t>
  </si>
  <si>
    <t>325034</t>
  </si>
  <si>
    <t>THE RIO AT LAS ESTANCIAS</t>
  </si>
  <si>
    <t>325126</t>
  </si>
  <si>
    <t>THE SUITES RIO VISTA</t>
  </si>
  <si>
    <t>325127</t>
  </si>
  <si>
    <t>UPTOWN REHABILITATION CENTER</t>
  </si>
  <si>
    <t>325042</t>
  </si>
  <si>
    <t>VIDA ENCANTADA NURSING &amp; REHAB</t>
  </si>
  <si>
    <t>325065</t>
  </si>
  <si>
    <t>VILLAGE AT NORTHRISE (THE) - DESERT WILLOW I</t>
  </si>
  <si>
    <t>325111</t>
  </si>
  <si>
    <t>WELBROOK SENIOR LIVING LAS CRUCES, LLC</t>
  </si>
  <si>
    <t>325132</t>
  </si>
  <si>
    <t>WELBROOK SENIOR LIVING, LLC</t>
  </si>
  <si>
    <t>325133</t>
  </si>
  <si>
    <t>WHITE SANDS HEALTHCARE</t>
  </si>
  <si>
    <t>325040</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</si>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</sst>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70" totalsRowShown="0" headerRowDxfId="49">
  <autoFilter ref="A1:N70"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70" totalsRowShown="0" headerRowDxfId="35">
  <autoFilter ref="A1:O70"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70" totalsRowShown="0" headerRowDxfId="20">
  <autoFilter ref="A1:U70"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70"/>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206</v>
      </c>
      <c r="B1" s="28" t="s">
        <v>207</v>
      </c>
      <c r="C1" s="28" t="s">
        <v>208</v>
      </c>
      <c r="D1" s="28" t="s">
        <v>209</v>
      </c>
      <c r="E1" s="20" t="s">
        <v>202</v>
      </c>
      <c r="F1" s="20" t="s">
        <v>210</v>
      </c>
      <c r="G1" s="20" t="s">
        <v>213</v>
      </c>
      <c r="H1" s="20" t="s">
        <v>219</v>
      </c>
      <c r="I1" s="20" t="s">
        <v>241</v>
      </c>
      <c r="J1" s="20" t="s">
        <v>240</v>
      </c>
      <c r="K1" s="20" t="s">
        <v>268</v>
      </c>
      <c r="L1" s="20" t="s">
        <v>267</v>
      </c>
      <c r="M1" s="20" t="s">
        <v>269</v>
      </c>
      <c r="N1" s="20" t="s">
        <v>218</v>
      </c>
    </row>
    <row r="2" spans="1:14" x14ac:dyDescent="0.3">
      <c r="A2" t="s">
        <v>14</v>
      </c>
      <c r="B2" s="30" t="s">
        <v>15</v>
      </c>
      <c r="C2" s="30" t="s">
        <v>16</v>
      </c>
      <c r="D2" s="30" t="s">
        <v>17</v>
      </c>
      <c r="E2" s="1">
        <v>32.184782608695649</v>
      </c>
      <c r="F2" s="1">
        <v>18.204130434782609</v>
      </c>
      <c r="G2" s="1">
        <v>34.666739130434784</v>
      </c>
      <c r="H2" s="1">
        <v>108.21402173913044</v>
      </c>
      <c r="I2" s="1">
        <v>161.08489130434782</v>
      </c>
      <c r="J2" s="1">
        <v>5.0050016886187105</v>
      </c>
      <c r="K2" s="1">
        <v>5.5490273556231013</v>
      </c>
      <c r="L2" s="1">
        <v>0.56561296859169208</v>
      </c>
      <c r="M2" s="1">
        <v>1.1096386355960823</v>
      </c>
      <c r="N2" s="32" t="s">
        <v>18</v>
      </c>
    </row>
    <row r="3" spans="1:14" x14ac:dyDescent="0.3">
      <c r="A3" t="s">
        <v>14</v>
      </c>
      <c r="B3" s="30" t="s">
        <v>19</v>
      </c>
      <c r="C3" s="30" t="s">
        <v>16</v>
      </c>
      <c r="D3" s="30" t="s">
        <v>17</v>
      </c>
      <c r="E3" s="1">
        <v>113.02173913043478</v>
      </c>
      <c r="F3" s="1">
        <v>100.90239130434783</v>
      </c>
      <c r="G3" s="1">
        <v>70.915652173913045</v>
      </c>
      <c r="H3" s="1">
        <v>225.47945652173914</v>
      </c>
      <c r="I3" s="1">
        <v>397.29750000000001</v>
      </c>
      <c r="J3" s="1">
        <v>3.5152308136180035</v>
      </c>
      <c r="K3" s="1">
        <v>3.7300807847663013</v>
      </c>
      <c r="L3" s="1">
        <v>0.89276976341604164</v>
      </c>
      <c r="M3" s="1">
        <v>1.1076197345643393</v>
      </c>
      <c r="N3" s="32" t="s">
        <v>20</v>
      </c>
    </row>
    <row r="4" spans="1:14" x14ac:dyDescent="0.3">
      <c r="A4" t="s">
        <v>14</v>
      </c>
      <c r="B4" s="30" t="s">
        <v>21</v>
      </c>
      <c r="C4" s="30" t="s">
        <v>2</v>
      </c>
      <c r="D4" s="30" t="s">
        <v>12</v>
      </c>
      <c r="E4" s="1">
        <v>42</v>
      </c>
      <c r="F4" s="1">
        <v>27.955434782608698</v>
      </c>
      <c r="G4" s="1">
        <v>20.097065217391304</v>
      </c>
      <c r="H4" s="1">
        <v>106.8220652173913</v>
      </c>
      <c r="I4" s="1">
        <v>154.87456521739131</v>
      </c>
      <c r="J4" s="1">
        <v>3.6874896480331265</v>
      </c>
      <c r="K4" s="1">
        <v>3.8179296066252588</v>
      </c>
      <c r="L4" s="1">
        <v>0.66560559006211184</v>
      </c>
      <c r="M4" s="1">
        <v>0.79604554865424437</v>
      </c>
      <c r="N4" s="32" t="s">
        <v>22</v>
      </c>
    </row>
    <row r="5" spans="1:14" x14ac:dyDescent="0.3">
      <c r="A5" t="s">
        <v>14</v>
      </c>
      <c r="B5" s="30" t="s">
        <v>23</v>
      </c>
      <c r="C5" s="30" t="s">
        <v>16</v>
      </c>
      <c r="D5" s="30" t="s">
        <v>17</v>
      </c>
      <c r="E5" s="1">
        <v>47.260869565217391</v>
      </c>
      <c r="F5" s="1">
        <v>25.763586956521738</v>
      </c>
      <c r="G5" s="1">
        <v>31.375</v>
      </c>
      <c r="H5" s="1">
        <v>93.932065217391298</v>
      </c>
      <c r="I5" s="1">
        <v>151.07065217391303</v>
      </c>
      <c r="J5" s="1">
        <v>3.1965271389144432</v>
      </c>
      <c r="K5" s="1">
        <v>3.3087626494940201</v>
      </c>
      <c r="L5" s="1">
        <v>0.54513569457221711</v>
      </c>
      <c r="M5" s="1">
        <v>0.65737120515179392</v>
      </c>
      <c r="N5" s="32" t="s">
        <v>24</v>
      </c>
    </row>
    <row r="6" spans="1:14" x14ac:dyDescent="0.3">
      <c r="A6" t="s">
        <v>14</v>
      </c>
      <c r="B6" s="30" t="s">
        <v>25</v>
      </c>
      <c r="C6" s="30" t="s">
        <v>26</v>
      </c>
      <c r="D6" s="30" t="s">
        <v>27</v>
      </c>
      <c r="E6" s="1">
        <v>72.119565217391298</v>
      </c>
      <c r="F6" s="1">
        <v>29.665434782608692</v>
      </c>
      <c r="G6" s="1">
        <v>37.30423913043478</v>
      </c>
      <c r="H6" s="1">
        <v>158.96152173913043</v>
      </c>
      <c r="I6" s="1">
        <v>225.9311956521739</v>
      </c>
      <c r="J6" s="1">
        <v>3.1327309721175585</v>
      </c>
      <c r="K6" s="1">
        <v>3.2855252449133383</v>
      </c>
      <c r="L6" s="1">
        <v>0.41133685003767895</v>
      </c>
      <c r="M6" s="1">
        <v>0.5641311228334589</v>
      </c>
      <c r="N6" s="32" t="s">
        <v>28</v>
      </c>
    </row>
    <row r="7" spans="1:14" x14ac:dyDescent="0.3">
      <c r="A7" t="s">
        <v>14</v>
      </c>
      <c r="B7" s="30" t="s">
        <v>29</v>
      </c>
      <c r="C7" s="30" t="s">
        <v>16</v>
      </c>
      <c r="D7" s="30" t="s">
        <v>17</v>
      </c>
      <c r="E7" s="1">
        <v>125.65217391304348</v>
      </c>
      <c r="F7" s="1">
        <v>56.942173913043483</v>
      </c>
      <c r="G7" s="1">
        <v>83.545869565217387</v>
      </c>
      <c r="H7" s="1">
        <v>231.05250000000001</v>
      </c>
      <c r="I7" s="1">
        <v>371.54054347826087</v>
      </c>
      <c r="J7" s="1">
        <v>2.9568970588235293</v>
      </c>
      <c r="K7" s="1">
        <v>3.0709204152249137</v>
      </c>
      <c r="L7" s="1">
        <v>0.45317301038062285</v>
      </c>
      <c r="M7" s="1">
        <v>0.56719636678200702</v>
      </c>
      <c r="N7" s="32" t="s">
        <v>30</v>
      </c>
    </row>
    <row r="8" spans="1:14" x14ac:dyDescent="0.3">
      <c r="A8" t="s">
        <v>14</v>
      </c>
      <c r="B8" s="30" t="s">
        <v>31</v>
      </c>
      <c r="C8" s="30" t="s">
        <v>32</v>
      </c>
      <c r="D8" s="30" t="s">
        <v>33</v>
      </c>
      <c r="E8" s="1">
        <v>98.923913043478265</v>
      </c>
      <c r="F8" s="1">
        <v>36.748260869565222</v>
      </c>
      <c r="G8" s="1">
        <v>57.508152173913047</v>
      </c>
      <c r="H8" s="1">
        <v>169.41565217391303</v>
      </c>
      <c r="I8" s="1">
        <v>263.67206521739132</v>
      </c>
      <c r="J8" s="1">
        <v>2.6654027029996703</v>
      </c>
      <c r="K8" s="1">
        <v>2.7446862982089884</v>
      </c>
      <c r="L8" s="1">
        <v>0.37148005713657845</v>
      </c>
      <c r="M8" s="1">
        <v>0.4507636523458961</v>
      </c>
      <c r="N8" s="32" t="s">
        <v>34</v>
      </c>
    </row>
    <row r="9" spans="1:14" x14ac:dyDescent="0.3">
      <c r="A9" t="s">
        <v>14</v>
      </c>
      <c r="B9" s="30" t="s">
        <v>35</v>
      </c>
      <c r="C9" s="30" t="s">
        <v>8</v>
      </c>
      <c r="D9" s="30" t="s">
        <v>27</v>
      </c>
      <c r="E9" s="1">
        <v>71.141304347826093</v>
      </c>
      <c r="F9" s="1">
        <v>18.261521739130433</v>
      </c>
      <c r="G9" s="1">
        <v>41.100760869565214</v>
      </c>
      <c r="H9" s="1">
        <v>127.73532608695652</v>
      </c>
      <c r="I9" s="1">
        <v>187.09760869565218</v>
      </c>
      <c r="J9" s="1">
        <v>2.6299434682964096</v>
      </c>
      <c r="K9" s="1">
        <v>2.8008479755538573</v>
      </c>
      <c r="L9" s="1">
        <v>0.25669365928189453</v>
      </c>
      <c r="M9" s="1">
        <v>0.42759816653934291</v>
      </c>
      <c r="N9" s="32" t="s">
        <v>36</v>
      </c>
    </row>
    <row r="10" spans="1:14" x14ac:dyDescent="0.3">
      <c r="A10" t="s">
        <v>14</v>
      </c>
      <c r="B10" s="30" t="s">
        <v>37</v>
      </c>
      <c r="C10" s="30" t="s">
        <v>38</v>
      </c>
      <c r="D10" s="30" t="s">
        <v>39</v>
      </c>
      <c r="E10" s="1">
        <v>76.945652173913047</v>
      </c>
      <c r="F10" s="1">
        <v>2.7076086956521737</v>
      </c>
      <c r="G10" s="1">
        <v>25.672717391304346</v>
      </c>
      <c r="H10" s="1">
        <v>150.50869565217391</v>
      </c>
      <c r="I10" s="1">
        <v>178.88902173913041</v>
      </c>
      <c r="J10" s="1">
        <v>2.3248749823421382</v>
      </c>
      <c r="K10" s="1">
        <v>2.4426373781607569</v>
      </c>
      <c r="L10" s="1">
        <v>3.5188585958468709E-2</v>
      </c>
      <c r="M10" s="1">
        <v>0.15295098177708716</v>
      </c>
      <c r="N10" s="32" t="s">
        <v>40</v>
      </c>
    </row>
    <row r="11" spans="1:14" x14ac:dyDescent="0.3">
      <c r="A11" t="s">
        <v>14</v>
      </c>
      <c r="B11" s="30" t="s">
        <v>41</v>
      </c>
      <c r="C11" s="30" t="s">
        <v>16</v>
      </c>
      <c r="D11" s="30" t="s">
        <v>17</v>
      </c>
      <c r="E11" s="1">
        <v>50.630434782608695</v>
      </c>
      <c r="F11" s="1">
        <v>46.463369565217391</v>
      </c>
      <c r="G11" s="1">
        <v>57.195978260869559</v>
      </c>
      <c r="H11" s="1">
        <v>111.77076086956522</v>
      </c>
      <c r="I11" s="1">
        <v>215.43010869565217</v>
      </c>
      <c r="J11" s="1">
        <v>4.2549527694289395</v>
      </c>
      <c r="K11" s="1">
        <v>4.3906333190210391</v>
      </c>
      <c r="L11" s="1">
        <v>0.9176964362387291</v>
      </c>
      <c r="M11" s="1">
        <v>1.0533769858308286</v>
      </c>
      <c r="N11" s="32" t="s">
        <v>42</v>
      </c>
    </row>
    <row r="12" spans="1:14" x14ac:dyDescent="0.3">
      <c r="A12" t="s">
        <v>14</v>
      </c>
      <c r="B12" s="30" t="s">
        <v>43</v>
      </c>
      <c r="C12" s="30" t="s">
        <v>44</v>
      </c>
      <c r="D12" s="30" t="s">
        <v>6</v>
      </c>
      <c r="E12" s="1">
        <v>74.510869565217391</v>
      </c>
      <c r="F12" s="1">
        <v>51.33228260869565</v>
      </c>
      <c r="G12" s="1">
        <v>32.583043478260869</v>
      </c>
      <c r="H12" s="1">
        <v>118.64532608695653</v>
      </c>
      <c r="I12" s="1">
        <v>202.56065217391307</v>
      </c>
      <c r="J12" s="1">
        <v>2.7185382932166307</v>
      </c>
      <c r="K12" s="1">
        <v>2.9632662290299052</v>
      </c>
      <c r="L12" s="1">
        <v>0.68892341356673958</v>
      </c>
      <c r="M12" s="1">
        <v>0.93365134938001437</v>
      </c>
      <c r="N12" s="32" t="s">
        <v>45</v>
      </c>
    </row>
    <row r="13" spans="1:14" x14ac:dyDescent="0.3">
      <c r="A13" t="s">
        <v>14</v>
      </c>
      <c r="B13" s="30" t="s">
        <v>46</v>
      </c>
      <c r="C13" s="30" t="s">
        <v>38</v>
      </c>
      <c r="D13" s="30" t="s">
        <v>39</v>
      </c>
      <c r="E13" s="1">
        <v>115.92391304347827</v>
      </c>
      <c r="F13" s="1">
        <v>34.623478260869568</v>
      </c>
      <c r="G13" s="1">
        <v>113.48249999999999</v>
      </c>
      <c r="H13" s="1">
        <v>196.23739130434782</v>
      </c>
      <c r="I13" s="1">
        <v>344.34336956521736</v>
      </c>
      <c r="J13" s="1">
        <v>2.9704256915142988</v>
      </c>
      <c r="K13" s="1">
        <v>3.1820056258790435</v>
      </c>
      <c r="L13" s="1">
        <v>0.2986741678387248</v>
      </c>
      <c r="M13" s="1">
        <v>0.51025410220346934</v>
      </c>
      <c r="N13" s="32" t="s">
        <v>47</v>
      </c>
    </row>
    <row r="14" spans="1:14" x14ac:dyDescent="0.3">
      <c r="A14" t="s">
        <v>14</v>
      </c>
      <c r="B14" s="30" t="s">
        <v>48</v>
      </c>
      <c r="C14" s="30" t="s">
        <v>38</v>
      </c>
      <c r="D14" s="30" t="s">
        <v>39</v>
      </c>
      <c r="E14" s="1">
        <v>52.597826086956523</v>
      </c>
      <c r="F14" s="1">
        <v>15.2075</v>
      </c>
      <c r="G14" s="1">
        <v>34.443695652173915</v>
      </c>
      <c r="H14" s="1">
        <v>106.55054347826086</v>
      </c>
      <c r="I14" s="1">
        <v>156.20173913043479</v>
      </c>
      <c r="J14" s="1">
        <v>2.9697375490803886</v>
      </c>
      <c r="K14" s="1">
        <v>3.196439346972515</v>
      </c>
      <c r="L14" s="1">
        <v>0.28912791899152718</v>
      </c>
      <c r="M14" s="1">
        <v>0.51582971688365364</v>
      </c>
      <c r="N14" s="32" t="s">
        <v>49</v>
      </c>
    </row>
    <row r="15" spans="1:14" x14ac:dyDescent="0.3">
      <c r="A15" t="s">
        <v>14</v>
      </c>
      <c r="B15" s="30" t="s">
        <v>50</v>
      </c>
      <c r="C15" s="30" t="s">
        <v>10</v>
      </c>
      <c r="D15" s="30" t="s">
        <v>51</v>
      </c>
      <c r="E15" s="1">
        <v>82.532608695652172</v>
      </c>
      <c r="F15" s="1">
        <v>79.189239130434785</v>
      </c>
      <c r="G15" s="1">
        <v>26.790108695652176</v>
      </c>
      <c r="H15" s="1">
        <v>120.26565217391305</v>
      </c>
      <c r="I15" s="1">
        <v>226.245</v>
      </c>
      <c r="J15" s="1">
        <v>2.7412801264322404</v>
      </c>
      <c r="K15" s="1">
        <v>2.9127815092848679</v>
      </c>
      <c r="L15" s="1">
        <v>0.95949032003160817</v>
      </c>
      <c r="M15" s="1">
        <v>1.1309917028842356</v>
      </c>
      <c r="N15" s="32" t="s">
        <v>52</v>
      </c>
    </row>
    <row r="16" spans="1:14" x14ac:dyDescent="0.3">
      <c r="A16" t="s">
        <v>14</v>
      </c>
      <c r="B16" s="30" t="s">
        <v>53</v>
      </c>
      <c r="C16" s="30" t="s">
        <v>54</v>
      </c>
      <c r="D16" s="30" t="s">
        <v>55</v>
      </c>
      <c r="E16" s="1">
        <v>98.315217391304344</v>
      </c>
      <c r="F16" s="1">
        <v>60.993586956521739</v>
      </c>
      <c r="G16" s="1">
        <v>49.019673913043484</v>
      </c>
      <c r="H16" s="1">
        <v>180.50010869565216</v>
      </c>
      <c r="I16" s="1">
        <v>290.51336956521737</v>
      </c>
      <c r="J16" s="1">
        <v>2.9549176340519625</v>
      </c>
      <c r="K16" s="1">
        <v>3.1189673852957438</v>
      </c>
      <c r="L16" s="1">
        <v>0.62038805970149258</v>
      </c>
      <c r="M16" s="1">
        <v>0.78443781094527376</v>
      </c>
      <c r="N16" s="32" t="s">
        <v>56</v>
      </c>
    </row>
    <row r="17" spans="1:14" x14ac:dyDescent="0.3">
      <c r="A17" t="s">
        <v>14</v>
      </c>
      <c r="B17" s="30" t="s">
        <v>57</v>
      </c>
      <c r="C17" s="30" t="s">
        <v>7</v>
      </c>
      <c r="D17" s="30" t="s">
        <v>27</v>
      </c>
      <c r="E17" s="1">
        <v>54.326086956521742</v>
      </c>
      <c r="F17" s="1">
        <v>13.09413043478261</v>
      </c>
      <c r="G17" s="1">
        <v>47.475434782608694</v>
      </c>
      <c r="H17" s="1">
        <v>107.94358695652173</v>
      </c>
      <c r="I17" s="1">
        <v>168.51315217391303</v>
      </c>
      <c r="J17" s="1">
        <v>3.1018827531012398</v>
      </c>
      <c r="K17" s="1">
        <v>3.3283733493397358</v>
      </c>
      <c r="L17" s="1">
        <v>0.24102841136454584</v>
      </c>
      <c r="M17" s="1">
        <v>0.46751900760304121</v>
      </c>
      <c r="N17" s="32" t="s">
        <v>58</v>
      </c>
    </row>
    <row r="18" spans="1:14" x14ac:dyDescent="0.3">
      <c r="A18" t="s">
        <v>14</v>
      </c>
      <c r="B18" s="30" t="s">
        <v>59</v>
      </c>
      <c r="C18" s="30" t="s">
        <v>9</v>
      </c>
      <c r="D18" s="30" t="s">
        <v>0</v>
      </c>
      <c r="E18" s="1">
        <v>29.434782608695652</v>
      </c>
      <c r="F18" s="1">
        <v>6.3469565217391297</v>
      </c>
      <c r="G18" s="1">
        <v>22.134021739130436</v>
      </c>
      <c r="H18" s="1">
        <v>60.76565217391304</v>
      </c>
      <c r="I18" s="1">
        <v>89.246630434782602</v>
      </c>
      <c r="J18" s="1">
        <v>3.0320125553914328</v>
      </c>
      <c r="K18" s="1">
        <v>3.3663921713441654</v>
      </c>
      <c r="L18" s="1">
        <v>0.21562776957163957</v>
      </c>
      <c r="M18" s="1">
        <v>0.55000738552437234</v>
      </c>
      <c r="N18" s="32" t="s">
        <v>60</v>
      </c>
    </row>
    <row r="19" spans="1:14" x14ac:dyDescent="0.3">
      <c r="A19" t="s">
        <v>14</v>
      </c>
      <c r="B19" s="30" t="s">
        <v>61</v>
      </c>
      <c r="C19" s="30" t="s">
        <v>4</v>
      </c>
      <c r="D19" s="30" t="s">
        <v>62</v>
      </c>
      <c r="E19" s="1">
        <v>61.717391304347828</v>
      </c>
      <c r="F19" s="1">
        <v>21.389130434782608</v>
      </c>
      <c r="G19" s="1">
        <v>47.376521739130439</v>
      </c>
      <c r="H19" s="1">
        <v>102.61010869565216</v>
      </c>
      <c r="I19" s="1">
        <v>171.3757608695652</v>
      </c>
      <c r="J19" s="1">
        <v>2.7767823177175059</v>
      </c>
      <c r="K19" s="1">
        <v>2.9895332863684394</v>
      </c>
      <c r="L19" s="1">
        <v>0.34656569214512151</v>
      </c>
      <c r="M19" s="1">
        <v>0.55931666079605491</v>
      </c>
      <c r="N19" s="32" t="s">
        <v>63</v>
      </c>
    </row>
    <row r="20" spans="1:14" x14ac:dyDescent="0.3">
      <c r="A20" t="s">
        <v>14</v>
      </c>
      <c r="B20" s="30" t="s">
        <v>64</v>
      </c>
      <c r="C20" s="30" t="s">
        <v>65</v>
      </c>
      <c r="D20" s="30" t="s">
        <v>13</v>
      </c>
      <c r="E20" s="1">
        <v>26.260869565217391</v>
      </c>
      <c r="F20" s="1">
        <v>5.3125</v>
      </c>
      <c r="G20" s="1">
        <v>6.8152173913043477</v>
      </c>
      <c r="H20" s="1">
        <v>39.788043478260867</v>
      </c>
      <c r="I20" s="1">
        <v>51.915760869565219</v>
      </c>
      <c r="J20" s="1">
        <v>1.9769246688741722</v>
      </c>
      <c r="K20" s="1">
        <v>2.6348302980132448</v>
      </c>
      <c r="L20" s="1">
        <v>0.20229718543046357</v>
      </c>
      <c r="M20" s="1">
        <v>0.86020281456953651</v>
      </c>
      <c r="N20" s="32" t="s">
        <v>270</v>
      </c>
    </row>
    <row r="21" spans="1:14" x14ac:dyDescent="0.3">
      <c r="A21" t="s">
        <v>14</v>
      </c>
      <c r="B21" s="30" t="s">
        <v>66</v>
      </c>
      <c r="C21" s="30" t="s">
        <v>67</v>
      </c>
      <c r="D21" s="30" t="s">
        <v>68</v>
      </c>
      <c r="E21" s="1">
        <v>63.630434782608695</v>
      </c>
      <c r="F21" s="1">
        <v>50.716739130434782</v>
      </c>
      <c r="G21" s="1">
        <v>27.763586956521738</v>
      </c>
      <c r="H21" s="1">
        <v>91.396956521739142</v>
      </c>
      <c r="I21" s="1">
        <v>169.87728260869565</v>
      </c>
      <c r="J21" s="1">
        <v>2.6697488896481039</v>
      </c>
      <c r="K21" s="1">
        <v>2.7753177314656647</v>
      </c>
      <c r="L21" s="1">
        <v>0.79705158865732828</v>
      </c>
      <c r="M21" s="1">
        <v>0.90262043047488894</v>
      </c>
      <c r="N21" s="32" t="s">
        <v>69</v>
      </c>
    </row>
    <row r="22" spans="1:14" x14ac:dyDescent="0.3">
      <c r="A22" t="s">
        <v>14</v>
      </c>
      <c r="B22" s="30" t="s">
        <v>70</v>
      </c>
      <c r="C22" s="30" t="s">
        <v>5</v>
      </c>
      <c r="D22" s="30" t="s">
        <v>1</v>
      </c>
      <c r="E22" s="1">
        <v>118.09782608695652</v>
      </c>
      <c r="F22" s="1">
        <v>83.382826086956527</v>
      </c>
      <c r="G22" s="1">
        <v>59.302608695652175</v>
      </c>
      <c r="H22" s="1">
        <v>397.07543478260874</v>
      </c>
      <c r="I22" s="1">
        <v>539.76086956521749</v>
      </c>
      <c r="J22" s="1">
        <v>4.5704555913483675</v>
      </c>
      <c r="K22" s="1">
        <v>4.9850971007823288</v>
      </c>
      <c r="L22" s="1">
        <v>0.70604878048780495</v>
      </c>
      <c r="M22" s="1">
        <v>1.1206902899217672</v>
      </c>
      <c r="N22" s="32" t="s">
        <v>71</v>
      </c>
    </row>
    <row r="23" spans="1:14" x14ac:dyDescent="0.3">
      <c r="A23" t="s">
        <v>14</v>
      </c>
      <c r="B23" s="30" t="s">
        <v>72</v>
      </c>
      <c r="C23" s="30" t="s">
        <v>73</v>
      </c>
      <c r="D23" s="30" t="s">
        <v>74</v>
      </c>
      <c r="E23" s="1">
        <v>54.043478260869563</v>
      </c>
      <c r="F23" s="1">
        <v>0.94836956521739135</v>
      </c>
      <c r="G23" s="1">
        <v>32.407608695652172</v>
      </c>
      <c r="H23" s="1">
        <v>73.665760869565219</v>
      </c>
      <c r="I23" s="1">
        <v>107.02173913043478</v>
      </c>
      <c r="J23" s="1">
        <v>1.9802896218825423</v>
      </c>
      <c r="K23" s="1">
        <v>2.1297264682220436</v>
      </c>
      <c r="L23" s="1">
        <v>1.7548270313757042E-2</v>
      </c>
      <c r="M23" s="1">
        <v>0.16698511665325821</v>
      </c>
      <c r="N23" s="32" t="s">
        <v>75</v>
      </c>
    </row>
    <row r="24" spans="1:14" x14ac:dyDescent="0.3">
      <c r="A24" t="s">
        <v>14</v>
      </c>
      <c r="B24" s="30" t="s">
        <v>76</v>
      </c>
      <c r="C24" s="30" t="s">
        <v>16</v>
      </c>
      <c r="D24" s="30" t="s">
        <v>17</v>
      </c>
      <c r="E24" s="1">
        <v>55.989130434782609</v>
      </c>
      <c r="F24" s="1">
        <v>19.135869565217391</v>
      </c>
      <c r="G24" s="1">
        <v>40.600543478260867</v>
      </c>
      <c r="H24" s="1">
        <v>122.44021739130434</v>
      </c>
      <c r="I24" s="1">
        <v>182.17663043478262</v>
      </c>
      <c r="J24" s="1">
        <v>3.2537856726849159</v>
      </c>
      <c r="K24" s="1">
        <v>3.4107590759075905</v>
      </c>
      <c r="L24" s="1">
        <v>0.34177829547660649</v>
      </c>
      <c r="M24" s="1">
        <v>0.49875169869928165</v>
      </c>
      <c r="N24" s="32" t="s">
        <v>77</v>
      </c>
    </row>
    <row r="25" spans="1:14" x14ac:dyDescent="0.3">
      <c r="A25" t="s">
        <v>14</v>
      </c>
      <c r="B25" s="30" t="s">
        <v>78</v>
      </c>
      <c r="C25" s="30" t="s">
        <v>79</v>
      </c>
      <c r="D25" s="30" t="s">
        <v>80</v>
      </c>
      <c r="E25" s="1">
        <v>50.989130434782609</v>
      </c>
      <c r="F25" s="1">
        <v>8.0597826086956523</v>
      </c>
      <c r="G25" s="1">
        <v>15.505434782608695</v>
      </c>
      <c r="H25" s="1">
        <v>110.32880434782609</v>
      </c>
      <c r="I25" s="1">
        <v>133.89402173913044</v>
      </c>
      <c r="J25" s="1">
        <v>2.6259326369644</v>
      </c>
      <c r="K25" s="1">
        <v>2.784022596461309</v>
      </c>
      <c r="L25" s="1">
        <v>0.15806864208057983</v>
      </c>
      <c r="M25" s="1">
        <v>0.31615860157748882</v>
      </c>
      <c r="N25" s="32" t="s">
        <v>81</v>
      </c>
    </row>
    <row r="26" spans="1:14" x14ac:dyDescent="0.3">
      <c r="A26" t="s">
        <v>14</v>
      </c>
      <c r="B26" s="30" t="s">
        <v>82</v>
      </c>
      <c r="C26" s="30" t="s">
        <v>44</v>
      </c>
      <c r="D26" s="30" t="s">
        <v>6</v>
      </c>
      <c r="E26" s="1">
        <v>54.663043478260867</v>
      </c>
      <c r="F26" s="1">
        <v>31.260869565217391</v>
      </c>
      <c r="G26" s="1">
        <v>17.157608695652176</v>
      </c>
      <c r="H26" s="1">
        <v>89.524456521739125</v>
      </c>
      <c r="I26" s="1">
        <v>137.94293478260869</v>
      </c>
      <c r="J26" s="1">
        <v>2.5235136209982105</v>
      </c>
      <c r="K26" s="1">
        <v>2.8122390137204216</v>
      </c>
      <c r="L26" s="1">
        <v>0.57188307814674888</v>
      </c>
      <c r="M26" s="1">
        <v>0.86060847086895997</v>
      </c>
      <c r="N26" s="32" t="s">
        <v>83</v>
      </c>
    </row>
    <row r="27" spans="1:14" x14ac:dyDescent="0.3">
      <c r="A27" t="s">
        <v>14</v>
      </c>
      <c r="B27" s="30" t="s">
        <v>84</v>
      </c>
      <c r="C27" s="30" t="s">
        <v>38</v>
      </c>
      <c r="D27" s="30" t="s">
        <v>39</v>
      </c>
      <c r="E27" s="1">
        <v>45.543478260869563</v>
      </c>
      <c r="F27" s="1">
        <v>20.146739130434781</v>
      </c>
      <c r="G27" s="1">
        <v>42.461956521739133</v>
      </c>
      <c r="H27" s="1">
        <v>123.70923913043478</v>
      </c>
      <c r="I27" s="1">
        <v>186.31793478260869</v>
      </c>
      <c r="J27" s="1">
        <v>4.0909904534606207</v>
      </c>
      <c r="K27" s="1">
        <v>4.6619331742243437</v>
      </c>
      <c r="L27" s="1">
        <v>0.44236276849642003</v>
      </c>
      <c r="M27" s="1">
        <v>1.0133054892601432</v>
      </c>
      <c r="N27" s="32" t="s">
        <v>85</v>
      </c>
    </row>
    <row r="28" spans="1:14" x14ac:dyDescent="0.3">
      <c r="A28" t="s">
        <v>14</v>
      </c>
      <c r="B28" s="30" t="s">
        <v>86</v>
      </c>
      <c r="C28" s="30" t="s">
        <v>87</v>
      </c>
      <c r="D28" s="30" t="s">
        <v>11</v>
      </c>
      <c r="E28" s="1">
        <v>59.152173913043477</v>
      </c>
      <c r="F28" s="1">
        <v>17.505652173913042</v>
      </c>
      <c r="G28" s="1">
        <v>32.234130434782607</v>
      </c>
      <c r="H28" s="1">
        <v>93.858043478260882</v>
      </c>
      <c r="I28" s="1">
        <v>143.59782608695653</v>
      </c>
      <c r="J28" s="1">
        <v>2.4276001470047777</v>
      </c>
      <c r="K28" s="1">
        <v>2.5389231900036755</v>
      </c>
      <c r="L28" s="1">
        <v>0.29594266813671444</v>
      </c>
      <c r="M28" s="1">
        <v>0.40726571113561189</v>
      </c>
      <c r="N28" s="32" t="s">
        <v>88</v>
      </c>
    </row>
    <row r="29" spans="1:14" x14ac:dyDescent="0.3">
      <c r="A29" t="s">
        <v>14</v>
      </c>
      <c r="B29" s="30" t="s">
        <v>89</v>
      </c>
      <c r="C29" s="30" t="s">
        <v>16</v>
      </c>
      <c r="D29" s="30" t="s">
        <v>17</v>
      </c>
      <c r="E29" s="1">
        <v>23.836956521739129</v>
      </c>
      <c r="F29" s="1">
        <v>12.163586956521739</v>
      </c>
      <c r="G29" s="1">
        <v>19.928043478260872</v>
      </c>
      <c r="H29" s="1">
        <v>102.98391304347827</v>
      </c>
      <c r="I29" s="1">
        <v>135.07554347826087</v>
      </c>
      <c r="J29" s="1">
        <v>5.6666438668490651</v>
      </c>
      <c r="K29" s="1">
        <v>5.856338349293206</v>
      </c>
      <c r="L29" s="1">
        <v>0.51028271773825806</v>
      </c>
      <c r="M29" s="1">
        <v>0.69997720018239862</v>
      </c>
      <c r="N29" s="32" t="s">
        <v>90</v>
      </c>
    </row>
    <row r="30" spans="1:14" x14ac:dyDescent="0.3">
      <c r="A30" t="s">
        <v>14</v>
      </c>
      <c r="B30" s="30" t="s">
        <v>91</v>
      </c>
      <c r="C30" s="30" t="s">
        <v>16</v>
      </c>
      <c r="D30" s="30" t="s">
        <v>17</v>
      </c>
      <c r="E30" s="1">
        <v>107.56521739130434</v>
      </c>
      <c r="F30" s="1">
        <v>34.077717391304347</v>
      </c>
      <c r="G30" s="1">
        <v>89.926739130434783</v>
      </c>
      <c r="H30" s="1">
        <v>184.19923913043479</v>
      </c>
      <c r="I30" s="1">
        <v>308.20369565217396</v>
      </c>
      <c r="J30" s="1">
        <v>2.8652728375101058</v>
      </c>
      <c r="K30" s="1">
        <v>2.9101394502829425</v>
      </c>
      <c r="L30" s="1">
        <v>0.3168098221503638</v>
      </c>
      <c r="M30" s="1">
        <v>0.36167643492320128</v>
      </c>
      <c r="N30" s="32" t="s">
        <v>92</v>
      </c>
    </row>
    <row r="31" spans="1:14" x14ac:dyDescent="0.3">
      <c r="A31" t="s">
        <v>14</v>
      </c>
      <c r="B31" s="30" t="s">
        <v>93</v>
      </c>
      <c r="C31" s="30" t="s">
        <v>16</v>
      </c>
      <c r="D31" s="30" t="s">
        <v>17</v>
      </c>
      <c r="E31" s="1">
        <v>92.347826086956516</v>
      </c>
      <c r="F31" s="1">
        <v>49.201956521739127</v>
      </c>
      <c r="G31" s="1">
        <v>96.369347826086951</v>
      </c>
      <c r="H31" s="1">
        <v>163.58478260869563</v>
      </c>
      <c r="I31" s="1">
        <v>309.15608695652173</v>
      </c>
      <c r="J31" s="1">
        <v>3.3477354048964219</v>
      </c>
      <c r="K31" s="1">
        <v>3.463955979284369</v>
      </c>
      <c r="L31" s="1">
        <v>0.53278954802259892</v>
      </c>
      <c r="M31" s="1">
        <v>0.64901012241054612</v>
      </c>
      <c r="N31" s="32" t="s">
        <v>94</v>
      </c>
    </row>
    <row r="32" spans="1:14" x14ac:dyDescent="0.3">
      <c r="A32" t="s">
        <v>14</v>
      </c>
      <c r="B32" s="30" t="s">
        <v>95</v>
      </c>
      <c r="C32" s="30" t="s">
        <v>7</v>
      </c>
      <c r="D32" s="30" t="s">
        <v>27</v>
      </c>
      <c r="E32" s="1">
        <v>48.956521739130437</v>
      </c>
      <c r="F32" s="1">
        <v>31.272608695652174</v>
      </c>
      <c r="G32" s="1">
        <v>62.688804347826085</v>
      </c>
      <c r="H32" s="1">
        <v>125.02913043478262</v>
      </c>
      <c r="I32" s="1">
        <v>218.99054347826086</v>
      </c>
      <c r="J32" s="1">
        <v>4.4731638543516867</v>
      </c>
      <c r="K32" s="1">
        <v>4.7822513321492011</v>
      </c>
      <c r="L32" s="1">
        <v>0.63878330373001768</v>
      </c>
      <c r="M32" s="1">
        <v>0.94787078152753101</v>
      </c>
      <c r="N32" s="32" t="s">
        <v>96</v>
      </c>
    </row>
    <row r="33" spans="1:14" x14ac:dyDescent="0.3">
      <c r="A33" t="s">
        <v>14</v>
      </c>
      <c r="B33" s="30" t="s">
        <v>97</v>
      </c>
      <c r="C33" s="30" t="s">
        <v>98</v>
      </c>
      <c r="D33" s="30" t="s">
        <v>68</v>
      </c>
      <c r="E33" s="1">
        <v>40.804347826086953</v>
      </c>
      <c r="F33" s="1">
        <v>9.6620652173913033</v>
      </c>
      <c r="G33" s="1">
        <v>27.387826086956519</v>
      </c>
      <c r="H33" s="1">
        <v>55.705434782608691</v>
      </c>
      <c r="I33" s="1">
        <v>92.755326086956515</v>
      </c>
      <c r="J33" s="1">
        <v>2.2731726158763985</v>
      </c>
      <c r="K33" s="1">
        <v>2.493500266382525</v>
      </c>
      <c r="L33" s="1">
        <v>0.23679009057005859</v>
      </c>
      <c r="M33" s="1">
        <v>0.45711774107618536</v>
      </c>
      <c r="N33" s="32" t="s">
        <v>99</v>
      </c>
    </row>
    <row r="34" spans="1:14" x14ac:dyDescent="0.3">
      <c r="A34" t="s">
        <v>14</v>
      </c>
      <c r="B34" s="30" t="s">
        <v>100</v>
      </c>
      <c r="C34" s="30" t="s">
        <v>101</v>
      </c>
      <c r="D34" s="30" t="s">
        <v>102</v>
      </c>
      <c r="E34" s="1">
        <v>50.304347826086953</v>
      </c>
      <c r="F34" s="1">
        <v>20.898695652173913</v>
      </c>
      <c r="G34" s="1">
        <v>21.820108695652173</v>
      </c>
      <c r="H34" s="1">
        <v>100.5583695652174</v>
      </c>
      <c r="I34" s="1">
        <v>143.2771739130435</v>
      </c>
      <c r="J34" s="1">
        <v>2.8482065687121874</v>
      </c>
      <c r="K34" s="1">
        <v>3.0133232497839244</v>
      </c>
      <c r="L34" s="1">
        <v>0.41544511668107176</v>
      </c>
      <c r="M34" s="1">
        <v>0.58056179775280914</v>
      </c>
      <c r="N34" s="32" t="s">
        <v>103</v>
      </c>
    </row>
    <row r="35" spans="1:14" x14ac:dyDescent="0.3">
      <c r="A35" t="s">
        <v>14</v>
      </c>
      <c r="B35" s="30" t="s">
        <v>104</v>
      </c>
      <c r="C35" s="30" t="s">
        <v>105</v>
      </c>
      <c r="D35" s="30" t="s">
        <v>6</v>
      </c>
      <c r="E35" s="1">
        <v>24.076086956521738</v>
      </c>
      <c r="F35" s="1">
        <v>24.380434782608695</v>
      </c>
      <c r="G35" s="1">
        <v>12.921195652173912</v>
      </c>
      <c r="H35" s="1">
        <v>52.336956521739133</v>
      </c>
      <c r="I35" s="1">
        <v>89.638586956521749</v>
      </c>
      <c r="J35" s="1">
        <v>3.7231376975169304</v>
      </c>
      <c r="K35" s="1">
        <v>3.7231376975169304</v>
      </c>
      <c r="L35" s="1">
        <v>1.0126410835214448</v>
      </c>
      <c r="M35" s="1">
        <v>1.0126410835214448</v>
      </c>
      <c r="N35" s="32" t="s">
        <v>106</v>
      </c>
    </row>
    <row r="36" spans="1:14" x14ac:dyDescent="0.3">
      <c r="A36" t="s">
        <v>14</v>
      </c>
      <c r="B36" s="30" t="s">
        <v>107</v>
      </c>
      <c r="C36" s="30" t="s">
        <v>108</v>
      </c>
      <c r="D36" s="30" t="s">
        <v>109</v>
      </c>
      <c r="E36" s="1">
        <v>38.543478260869563</v>
      </c>
      <c r="F36" s="1">
        <v>25.722934782608696</v>
      </c>
      <c r="G36" s="1">
        <v>26.913043478260871</v>
      </c>
      <c r="H36" s="1">
        <v>95.676630434782609</v>
      </c>
      <c r="I36" s="1">
        <v>148.31260869565219</v>
      </c>
      <c r="J36" s="1">
        <v>3.8479300620417378</v>
      </c>
      <c r="K36" s="1">
        <v>4.1682910321489013</v>
      </c>
      <c r="L36" s="1">
        <v>0.66737450648618168</v>
      </c>
      <c r="M36" s="1">
        <v>0.98773547659334471</v>
      </c>
      <c r="N36" s="32" t="s">
        <v>110</v>
      </c>
    </row>
    <row r="37" spans="1:14" x14ac:dyDescent="0.3">
      <c r="A37" t="s">
        <v>14</v>
      </c>
      <c r="B37" s="30" t="s">
        <v>111</v>
      </c>
      <c r="C37" s="30" t="s">
        <v>112</v>
      </c>
      <c r="D37" s="30" t="s">
        <v>13</v>
      </c>
      <c r="E37" s="1">
        <v>19.239130434782609</v>
      </c>
      <c r="F37" s="1">
        <v>12.721195652173913</v>
      </c>
      <c r="G37" s="1">
        <v>20.989673913043479</v>
      </c>
      <c r="H37" s="1">
        <v>49.303478260869568</v>
      </c>
      <c r="I37" s="1">
        <v>83.014347826086961</v>
      </c>
      <c r="J37" s="1">
        <v>4.3148700564971749</v>
      </c>
      <c r="K37" s="1">
        <v>4.8093502824858758</v>
      </c>
      <c r="L37" s="1">
        <v>0.66121468926553673</v>
      </c>
      <c r="M37" s="1">
        <v>1.1556949152542373</v>
      </c>
      <c r="N37" s="32" t="s">
        <v>270</v>
      </c>
    </row>
    <row r="38" spans="1:14" x14ac:dyDescent="0.3">
      <c r="A38" t="s">
        <v>14</v>
      </c>
      <c r="B38" s="30" t="s">
        <v>113</v>
      </c>
      <c r="C38" s="30" t="s">
        <v>10</v>
      </c>
      <c r="D38" s="30" t="s">
        <v>51</v>
      </c>
      <c r="E38" s="1">
        <v>93.293478260869563</v>
      </c>
      <c r="F38" s="1">
        <v>21.704239130434782</v>
      </c>
      <c r="G38" s="1">
        <v>77.172934782608692</v>
      </c>
      <c r="H38" s="1">
        <v>185.76565217391303</v>
      </c>
      <c r="I38" s="1">
        <v>284.64282608695646</v>
      </c>
      <c r="J38" s="1">
        <v>3.0510474193172543</v>
      </c>
      <c r="K38" s="1">
        <v>3.1658382849819406</v>
      </c>
      <c r="L38" s="1">
        <v>0.23264476290341374</v>
      </c>
      <c r="M38" s="1">
        <v>0.34743562856809979</v>
      </c>
      <c r="N38" s="32" t="s">
        <v>114</v>
      </c>
    </row>
    <row r="39" spans="1:14" x14ac:dyDescent="0.3">
      <c r="A39" t="s">
        <v>14</v>
      </c>
      <c r="B39" s="30" t="s">
        <v>115</v>
      </c>
      <c r="C39" s="30" t="s">
        <v>16</v>
      </c>
      <c r="D39" s="30" t="s">
        <v>17</v>
      </c>
      <c r="E39" s="1">
        <v>13.130434782608695</v>
      </c>
      <c r="F39" s="1">
        <v>9.8360869565217381</v>
      </c>
      <c r="G39" s="1">
        <v>13.125869565217391</v>
      </c>
      <c r="H39" s="1">
        <v>47.010652173913037</v>
      </c>
      <c r="I39" s="1">
        <v>69.97260869565217</v>
      </c>
      <c r="J39" s="1">
        <v>5.3290397350993377</v>
      </c>
      <c r="K39" s="1">
        <v>6.0248758278145687</v>
      </c>
      <c r="L39" s="1">
        <v>0.74910596026490062</v>
      </c>
      <c r="M39" s="1">
        <v>1.4449420529801325</v>
      </c>
      <c r="N39" s="32" t="s">
        <v>116</v>
      </c>
    </row>
    <row r="40" spans="1:14" x14ac:dyDescent="0.3">
      <c r="A40" t="s">
        <v>14</v>
      </c>
      <c r="B40" s="30" t="s">
        <v>117</v>
      </c>
      <c r="C40" s="30" t="s">
        <v>118</v>
      </c>
      <c r="D40" s="30" t="s">
        <v>119</v>
      </c>
      <c r="E40" s="1">
        <v>35.010869565217391</v>
      </c>
      <c r="F40" s="1">
        <v>47.51532608695652</v>
      </c>
      <c r="G40" s="1">
        <v>47.353804347826092</v>
      </c>
      <c r="H40" s="1">
        <v>129.02380434782609</v>
      </c>
      <c r="I40" s="1">
        <v>223.89293478260871</v>
      </c>
      <c r="J40" s="1">
        <v>6.394954982924558</v>
      </c>
      <c r="K40" s="1">
        <v>6.5539118286246509</v>
      </c>
      <c r="L40" s="1">
        <v>1.3571592673082893</v>
      </c>
      <c r="M40" s="1">
        <v>1.5161161130083824</v>
      </c>
      <c r="N40" s="32" t="s">
        <v>120</v>
      </c>
    </row>
    <row r="41" spans="1:14" x14ac:dyDescent="0.3">
      <c r="A41" t="s">
        <v>14</v>
      </c>
      <c r="B41" s="30" t="s">
        <v>121</v>
      </c>
      <c r="C41" s="30" t="s">
        <v>122</v>
      </c>
      <c r="D41" s="30" t="s">
        <v>123</v>
      </c>
      <c r="E41" s="1">
        <v>118.43478260869566</v>
      </c>
      <c r="F41" s="1">
        <v>79.272717391304354</v>
      </c>
      <c r="G41" s="1">
        <v>79.64065217391304</v>
      </c>
      <c r="H41" s="1">
        <v>367.99510869565222</v>
      </c>
      <c r="I41" s="1">
        <v>526.90847826086963</v>
      </c>
      <c r="J41" s="1">
        <v>4.4489335535976506</v>
      </c>
      <c r="K41" s="1">
        <v>4.7852514684287817</v>
      </c>
      <c r="L41" s="1">
        <v>0.66933645374449346</v>
      </c>
      <c r="M41" s="1">
        <v>1.0056543685756241</v>
      </c>
      <c r="N41" s="32" t="s">
        <v>124</v>
      </c>
    </row>
    <row r="42" spans="1:14" x14ac:dyDescent="0.3">
      <c r="A42" t="s">
        <v>14</v>
      </c>
      <c r="B42" s="30" t="s">
        <v>125</v>
      </c>
      <c r="C42" s="30" t="s">
        <v>126</v>
      </c>
      <c r="D42" s="30" t="s">
        <v>127</v>
      </c>
      <c r="E42" s="1">
        <v>107.78260869565217</v>
      </c>
      <c r="F42" s="1">
        <v>98.257934782608686</v>
      </c>
      <c r="G42" s="1">
        <v>59.416413043478265</v>
      </c>
      <c r="H42" s="1">
        <v>290.65695652173912</v>
      </c>
      <c r="I42" s="1">
        <v>448.33130434782606</v>
      </c>
      <c r="J42" s="1">
        <v>4.1595885437676481</v>
      </c>
      <c r="K42" s="1">
        <v>4.1595885437676481</v>
      </c>
      <c r="L42" s="1">
        <v>0.9116306978620411</v>
      </c>
      <c r="M42" s="1">
        <v>0.9116306978620411</v>
      </c>
      <c r="N42" s="32" t="s">
        <v>128</v>
      </c>
    </row>
    <row r="43" spans="1:14" x14ac:dyDescent="0.3">
      <c r="A43" t="s">
        <v>14</v>
      </c>
      <c r="B43" s="30" t="s">
        <v>129</v>
      </c>
      <c r="C43" s="30" t="s">
        <v>3</v>
      </c>
      <c r="D43" s="30" t="s">
        <v>12</v>
      </c>
      <c r="E43" s="1">
        <v>70.869565217391298</v>
      </c>
      <c r="F43" s="1">
        <v>72.828804347826093</v>
      </c>
      <c r="G43" s="1">
        <v>11.726847826086955</v>
      </c>
      <c r="H43" s="1">
        <v>146.48369565217391</v>
      </c>
      <c r="I43" s="1">
        <v>231.03934782608695</v>
      </c>
      <c r="J43" s="1">
        <v>3.2600644171779143</v>
      </c>
      <c r="K43" s="1">
        <v>3.4611380368098161</v>
      </c>
      <c r="L43" s="1">
        <v>1.0276457055214725</v>
      </c>
      <c r="M43" s="1">
        <v>1.2287193251533743</v>
      </c>
      <c r="N43" s="32" t="s">
        <v>130</v>
      </c>
    </row>
    <row r="44" spans="1:14" x14ac:dyDescent="0.3">
      <c r="A44" t="s">
        <v>14</v>
      </c>
      <c r="B44" s="30" t="s">
        <v>131</v>
      </c>
      <c r="C44" s="30" t="s">
        <v>16</v>
      </c>
      <c r="D44" s="30" t="s">
        <v>17</v>
      </c>
      <c r="E44" s="1">
        <v>98.913043478260875</v>
      </c>
      <c r="F44" s="1">
        <v>61.63739130434783</v>
      </c>
      <c r="G44" s="1">
        <v>84.203043478260867</v>
      </c>
      <c r="H44" s="1">
        <v>213.2616304347826</v>
      </c>
      <c r="I44" s="1">
        <v>359.10206521739133</v>
      </c>
      <c r="J44" s="1">
        <v>3.6304824175824177</v>
      </c>
      <c r="K44" s="1">
        <v>3.698724175824176</v>
      </c>
      <c r="L44" s="1">
        <v>0.6231472527472528</v>
      </c>
      <c r="M44" s="1">
        <v>0.69138901098901095</v>
      </c>
      <c r="N44" s="32" t="s">
        <v>132</v>
      </c>
    </row>
    <row r="45" spans="1:14" x14ac:dyDescent="0.3">
      <c r="A45" t="s">
        <v>14</v>
      </c>
      <c r="B45" s="30" t="s">
        <v>133</v>
      </c>
      <c r="C45" s="30" t="s">
        <v>16</v>
      </c>
      <c r="D45" s="30" t="s">
        <v>17</v>
      </c>
      <c r="E45" s="1">
        <v>264.05434782608694</v>
      </c>
      <c r="F45" s="1">
        <v>110.26119565217392</v>
      </c>
      <c r="G45" s="1">
        <v>153.4861956521739</v>
      </c>
      <c r="H45" s="1">
        <v>342.94934782608698</v>
      </c>
      <c r="I45" s="1">
        <v>606.69673913043482</v>
      </c>
      <c r="J45" s="1">
        <v>2.2976207137858644</v>
      </c>
      <c r="K45" s="1">
        <v>2.3893174988679866</v>
      </c>
      <c r="L45" s="1">
        <v>0.41757008191660155</v>
      </c>
      <c r="M45" s="1">
        <v>0.50926686699872392</v>
      </c>
      <c r="N45" s="32" t="s">
        <v>134</v>
      </c>
    </row>
    <row r="46" spans="1:14" x14ac:dyDescent="0.3">
      <c r="A46" t="s">
        <v>14</v>
      </c>
      <c r="B46" s="30" t="s">
        <v>135</v>
      </c>
      <c r="C46" s="30" t="s">
        <v>112</v>
      </c>
      <c r="D46" s="30" t="s">
        <v>13</v>
      </c>
      <c r="E46" s="1">
        <v>47.728260869565219</v>
      </c>
      <c r="F46" s="1">
        <v>10.243152173913044</v>
      </c>
      <c r="G46" s="1">
        <v>37.78858695652174</v>
      </c>
      <c r="H46" s="1">
        <v>79.888369565217388</v>
      </c>
      <c r="I46" s="1">
        <v>127.92010869565217</v>
      </c>
      <c r="J46" s="1">
        <v>2.680175358688226</v>
      </c>
      <c r="K46" s="1">
        <v>2.8420496470052381</v>
      </c>
      <c r="L46" s="1">
        <v>0.21461398314734687</v>
      </c>
      <c r="M46" s="1">
        <v>0.37648827146435893</v>
      </c>
      <c r="N46" s="32" t="s">
        <v>136</v>
      </c>
    </row>
    <row r="47" spans="1:14" x14ac:dyDescent="0.3">
      <c r="A47" t="s">
        <v>14</v>
      </c>
      <c r="B47" s="30" t="s">
        <v>137</v>
      </c>
      <c r="C47" s="30" t="s">
        <v>101</v>
      </c>
      <c r="D47" s="30" t="s">
        <v>102</v>
      </c>
      <c r="E47" s="1">
        <v>56.532608695652172</v>
      </c>
      <c r="F47" s="1">
        <v>40.119239130434778</v>
      </c>
      <c r="G47" s="1">
        <v>25.495652173913044</v>
      </c>
      <c r="H47" s="1">
        <v>101.57065217391305</v>
      </c>
      <c r="I47" s="1">
        <v>167.18554347826085</v>
      </c>
      <c r="J47" s="1">
        <v>2.9573293597385115</v>
      </c>
      <c r="K47" s="1">
        <v>3.2450740242261102</v>
      </c>
      <c r="L47" s="1">
        <v>0.70966544895212458</v>
      </c>
      <c r="M47" s="1">
        <v>0.99741011343972297</v>
      </c>
      <c r="N47" s="32" t="s">
        <v>138</v>
      </c>
    </row>
    <row r="48" spans="1:14" x14ac:dyDescent="0.3">
      <c r="A48" t="s">
        <v>14</v>
      </c>
      <c r="B48" s="30" t="s">
        <v>139</v>
      </c>
      <c r="C48" s="30" t="s">
        <v>4</v>
      </c>
      <c r="D48" s="30" t="s">
        <v>62</v>
      </c>
      <c r="E48" s="1">
        <v>77.467391304347828</v>
      </c>
      <c r="F48" s="1">
        <v>45.580326086956525</v>
      </c>
      <c r="G48" s="1">
        <v>35.21032608695652</v>
      </c>
      <c r="H48" s="1">
        <v>231.02010869565217</v>
      </c>
      <c r="I48" s="1">
        <v>311.81076086956523</v>
      </c>
      <c r="J48" s="1">
        <v>4.0250582292689776</v>
      </c>
      <c r="K48" s="1">
        <v>4.2151438192787989</v>
      </c>
      <c r="L48" s="1">
        <v>0.58838080538796134</v>
      </c>
      <c r="M48" s="1">
        <v>0.77846639539778306</v>
      </c>
      <c r="N48" s="32" t="s">
        <v>140</v>
      </c>
    </row>
    <row r="49" spans="1:14" x14ac:dyDescent="0.3">
      <c r="A49" t="s">
        <v>14</v>
      </c>
      <c r="B49" s="30" t="s">
        <v>141</v>
      </c>
      <c r="C49" s="30" t="s">
        <v>118</v>
      </c>
      <c r="D49" s="30" t="s">
        <v>119</v>
      </c>
      <c r="E49" s="1">
        <v>83.630434782608702</v>
      </c>
      <c r="F49" s="1">
        <v>29.92923913043478</v>
      </c>
      <c r="G49" s="1">
        <v>75.882608695652166</v>
      </c>
      <c r="H49" s="1">
        <v>142.64141304347825</v>
      </c>
      <c r="I49" s="1">
        <v>248.45326086956521</v>
      </c>
      <c r="J49" s="1">
        <v>2.9708474135690146</v>
      </c>
      <c r="K49" s="1">
        <v>3.1891291915778526</v>
      </c>
      <c r="L49" s="1">
        <v>0.35787496750714837</v>
      </c>
      <c r="M49" s="1">
        <v>0.57615674551598639</v>
      </c>
      <c r="N49" s="32" t="s">
        <v>142</v>
      </c>
    </row>
    <row r="50" spans="1:14" x14ac:dyDescent="0.3">
      <c r="A50" t="s">
        <v>14</v>
      </c>
      <c r="B50" s="30" t="s">
        <v>143</v>
      </c>
      <c r="C50" s="30" t="s">
        <v>7</v>
      </c>
      <c r="D50" s="30" t="s">
        <v>27</v>
      </c>
      <c r="E50" s="1">
        <v>83.923913043478265</v>
      </c>
      <c r="F50" s="1">
        <v>47.646304347826089</v>
      </c>
      <c r="G50" s="1">
        <v>31.957282608695653</v>
      </c>
      <c r="H50" s="1">
        <v>155.91032608695653</v>
      </c>
      <c r="I50" s="1">
        <v>235.51391304347828</v>
      </c>
      <c r="J50" s="1">
        <v>2.8062789794068128</v>
      </c>
      <c r="K50" s="1">
        <v>2.9259966325605493</v>
      </c>
      <c r="L50" s="1">
        <v>0.56773215904675556</v>
      </c>
      <c r="M50" s="1">
        <v>0.68744981220049217</v>
      </c>
      <c r="N50" s="32" t="s">
        <v>144</v>
      </c>
    </row>
    <row r="51" spans="1:14" x14ac:dyDescent="0.3">
      <c r="A51" t="s">
        <v>14</v>
      </c>
      <c r="B51" s="30" t="s">
        <v>145</v>
      </c>
      <c r="C51" s="30" t="s">
        <v>16</v>
      </c>
      <c r="D51" s="30" t="s">
        <v>17</v>
      </c>
      <c r="E51" s="1">
        <v>110.52173913043478</v>
      </c>
      <c r="F51" s="1">
        <v>84.021956521739142</v>
      </c>
      <c r="G51" s="1">
        <v>53.176086956521736</v>
      </c>
      <c r="H51" s="1">
        <v>220.03510869565216</v>
      </c>
      <c r="I51" s="1">
        <v>357.23315217391303</v>
      </c>
      <c r="J51" s="1">
        <v>3.2322433123524781</v>
      </c>
      <c r="K51" s="1">
        <v>3.3725039339103069</v>
      </c>
      <c r="L51" s="1">
        <v>0.76023013375295057</v>
      </c>
      <c r="M51" s="1">
        <v>0.90049075531077905</v>
      </c>
      <c r="N51" s="32" t="s">
        <v>146</v>
      </c>
    </row>
    <row r="52" spans="1:14" x14ac:dyDescent="0.3">
      <c r="A52" t="s">
        <v>14</v>
      </c>
      <c r="B52" s="30" t="s">
        <v>147</v>
      </c>
      <c r="C52" s="30" t="s">
        <v>54</v>
      </c>
      <c r="D52" s="30" t="s">
        <v>55</v>
      </c>
      <c r="E52" s="1">
        <v>82.728260869565219</v>
      </c>
      <c r="F52" s="1">
        <v>37.989130434782609</v>
      </c>
      <c r="G52" s="1">
        <v>35.159565217391304</v>
      </c>
      <c r="H52" s="1">
        <v>164.65086956521739</v>
      </c>
      <c r="I52" s="1">
        <v>237.79956521739132</v>
      </c>
      <c r="J52" s="1">
        <v>2.8744659046117462</v>
      </c>
      <c r="K52" s="1">
        <v>2.8744659046117462</v>
      </c>
      <c r="L52" s="1">
        <v>0.45920378399684669</v>
      </c>
      <c r="M52" s="1">
        <v>0.45920378399684669</v>
      </c>
      <c r="N52" s="32" t="s">
        <v>148</v>
      </c>
    </row>
    <row r="53" spans="1:14" x14ac:dyDescent="0.3">
      <c r="A53" t="s">
        <v>14</v>
      </c>
      <c r="B53" s="30" t="s">
        <v>149</v>
      </c>
      <c r="C53" s="30" t="s">
        <v>150</v>
      </c>
      <c r="D53" s="30" t="s">
        <v>123</v>
      </c>
      <c r="E53" s="1">
        <v>71.945652173913047</v>
      </c>
      <c r="F53" s="1">
        <v>23.683152173913044</v>
      </c>
      <c r="G53" s="1">
        <v>27.191521739130433</v>
      </c>
      <c r="H53" s="1">
        <v>85.668804347826082</v>
      </c>
      <c r="I53" s="1">
        <v>136.54347826086956</v>
      </c>
      <c r="J53" s="1">
        <v>1.8978697688472579</v>
      </c>
      <c r="K53" s="1">
        <v>2.0324852696781992</v>
      </c>
      <c r="L53" s="1">
        <v>0.32918114518809488</v>
      </c>
      <c r="M53" s="1">
        <v>0.46379664601903614</v>
      </c>
      <c r="N53" s="32" t="s">
        <v>151</v>
      </c>
    </row>
    <row r="54" spans="1:14" x14ac:dyDescent="0.3">
      <c r="A54" t="s">
        <v>14</v>
      </c>
      <c r="B54" s="30" t="s">
        <v>152</v>
      </c>
      <c r="C54" s="30" t="s">
        <v>153</v>
      </c>
      <c r="D54" s="30" t="s">
        <v>1</v>
      </c>
      <c r="E54" s="1">
        <v>81.663043478260875</v>
      </c>
      <c r="F54" s="1">
        <v>32.424782608695651</v>
      </c>
      <c r="G54" s="1">
        <v>33.650978260869564</v>
      </c>
      <c r="H54" s="1">
        <v>129.71847826086957</v>
      </c>
      <c r="I54" s="1">
        <v>195.79423913043479</v>
      </c>
      <c r="J54" s="1">
        <v>2.3975868494609345</v>
      </c>
      <c r="K54" s="1">
        <v>2.6334154132836418</v>
      </c>
      <c r="L54" s="1">
        <v>0.39705576999866893</v>
      </c>
      <c r="M54" s="1">
        <v>0.63288433382137621</v>
      </c>
      <c r="N54" s="32" t="s">
        <v>154</v>
      </c>
    </row>
    <row r="55" spans="1:14" x14ac:dyDescent="0.3">
      <c r="A55" t="s">
        <v>14</v>
      </c>
      <c r="B55" s="30" t="s">
        <v>155</v>
      </c>
      <c r="C55" s="30" t="s">
        <v>16</v>
      </c>
      <c r="D55" s="30" t="s">
        <v>17</v>
      </c>
      <c r="E55" s="1">
        <v>103.30434782608695</v>
      </c>
      <c r="F55" s="1">
        <v>61.583260869565216</v>
      </c>
      <c r="G55" s="1">
        <v>60.68336956521739</v>
      </c>
      <c r="H55" s="1">
        <v>184.93782608695651</v>
      </c>
      <c r="I55" s="1">
        <v>307.20445652173913</v>
      </c>
      <c r="J55" s="1">
        <v>2.9737805134680135</v>
      </c>
      <c r="K55" s="1">
        <v>3.1305460858585854</v>
      </c>
      <c r="L55" s="1">
        <v>0.59613425925925922</v>
      </c>
      <c r="M55" s="1">
        <v>0.75289983164983154</v>
      </c>
      <c r="N55" s="32" t="s">
        <v>156</v>
      </c>
    </row>
    <row r="56" spans="1:14" x14ac:dyDescent="0.3">
      <c r="A56" t="s">
        <v>14</v>
      </c>
      <c r="B56" s="30" t="s">
        <v>157</v>
      </c>
      <c r="C56" s="30" t="s">
        <v>158</v>
      </c>
      <c r="D56" s="30" t="s">
        <v>159</v>
      </c>
      <c r="E56" s="1">
        <v>43.543478260869563</v>
      </c>
      <c r="F56" s="1">
        <v>27.593695652173913</v>
      </c>
      <c r="G56" s="1">
        <v>16.178695652173914</v>
      </c>
      <c r="H56" s="1">
        <v>108.51141304347826</v>
      </c>
      <c r="I56" s="1">
        <v>152.28380434782608</v>
      </c>
      <c r="J56" s="1">
        <v>3.4972815776335495</v>
      </c>
      <c r="K56" s="1">
        <v>3.7017249126310534</v>
      </c>
      <c r="L56" s="1">
        <v>0.63370444333499754</v>
      </c>
      <c r="M56" s="1">
        <v>0.83814777833250131</v>
      </c>
      <c r="N56" s="32" t="s">
        <v>160</v>
      </c>
    </row>
    <row r="57" spans="1:14" x14ac:dyDescent="0.3">
      <c r="A57" t="s">
        <v>14</v>
      </c>
      <c r="B57" s="30" t="s">
        <v>161</v>
      </c>
      <c r="C57" s="30" t="s">
        <v>16</v>
      </c>
      <c r="D57" s="30" t="s">
        <v>17</v>
      </c>
      <c r="E57" s="1">
        <v>57.923913043478258</v>
      </c>
      <c r="F57" s="1">
        <v>20.470760869565218</v>
      </c>
      <c r="G57" s="1">
        <v>20.473478260869566</v>
      </c>
      <c r="H57" s="1">
        <v>122.60978260869565</v>
      </c>
      <c r="I57" s="1">
        <v>163.55402173913043</v>
      </c>
      <c r="J57" s="1">
        <v>2.823601050853819</v>
      </c>
      <c r="K57" s="1">
        <v>2.9195852880465378</v>
      </c>
      <c r="L57" s="1">
        <v>0.35340776881215991</v>
      </c>
      <c r="M57" s="1">
        <v>0.449392006004879</v>
      </c>
      <c r="N57" s="32" t="s">
        <v>162</v>
      </c>
    </row>
    <row r="58" spans="1:14" x14ac:dyDescent="0.3">
      <c r="A58" t="s">
        <v>14</v>
      </c>
      <c r="B58" s="30" t="s">
        <v>163</v>
      </c>
      <c r="C58" s="30" t="s">
        <v>16</v>
      </c>
      <c r="D58" s="30" t="s">
        <v>17</v>
      </c>
      <c r="E58" s="1">
        <v>74.032608695652172</v>
      </c>
      <c r="F58" s="1">
        <v>31.423369565217389</v>
      </c>
      <c r="G58" s="1">
        <v>32.920326086956521</v>
      </c>
      <c r="H58" s="1">
        <v>123.36391304347826</v>
      </c>
      <c r="I58" s="1">
        <v>187.7076086956522</v>
      </c>
      <c r="J58" s="1">
        <v>2.5354720305388345</v>
      </c>
      <c r="K58" s="1">
        <v>2.7201365438261633</v>
      </c>
      <c r="L58" s="1">
        <v>0.42445309058875347</v>
      </c>
      <c r="M58" s="1">
        <v>0.60911760387608282</v>
      </c>
      <c r="N58" s="32" t="s">
        <v>164</v>
      </c>
    </row>
    <row r="59" spans="1:14" x14ac:dyDescent="0.3">
      <c r="A59" t="s">
        <v>14</v>
      </c>
      <c r="B59" s="30" t="s">
        <v>165</v>
      </c>
      <c r="C59" s="30" t="s">
        <v>4</v>
      </c>
      <c r="D59" s="30" t="s">
        <v>62</v>
      </c>
      <c r="E59" s="1">
        <v>42.130434782608695</v>
      </c>
      <c r="F59" s="1">
        <v>16.03</v>
      </c>
      <c r="G59" s="1">
        <v>46.691847826086949</v>
      </c>
      <c r="H59" s="1">
        <v>70.678260869565207</v>
      </c>
      <c r="I59" s="1">
        <v>133.40010869565216</v>
      </c>
      <c r="J59" s="1">
        <v>3.166359649122807</v>
      </c>
      <c r="K59" s="1">
        <v>3.4780211558307528</v>
      </c>
      <c r="L59" s="1">
        <v>0.38048503611971107</v>
      </c>
      <c r="M59" s="1">
        <v>0.69214654282765753</v>
      </c>
      <c r="N59" s="32" t="s">
        <v>166</v>
      </c>
    </row>
    <row r="60" spans="1:14" x14ac:dyDescent="0.3">
      <c r="A60" t="s">
        <v>14</v>
      </c>
      <c r="B60" s="30" t="s">
        <v>167</v>
      </c>
      <c r="C60" s="30" t="s">
        <v>10</v>
      </c>
      <c r="D60" s="30" t="s">
        <v>51</v>
      </c>
      <c r="E60" s="1">
        <v>35.217391304347828</v>
      </c>
      <c r="F60" s="1">
        <v>27.269239130434784</v>
      </c>
      <c r="G60" s="1">
        <v>19.773913043478263</v>
      </c>
      <c r="H60" s="1">
        <v>59.076304347826088</v>
      </c>
      <c r="I60" s="1">
        <v>106.11945652173914</v>
      </c>
      <c r="J60" s="1">
        <v>3.0132685185185184</v>
      </c>
      <c r="K60" s="1">
        <v>3.1638858024691356</v>
      </c>
      <c r="L60" s="1">
        <v>0.77431172839506168</v>
      </c>
      <c r="M60" s="1">
        <v>0.92492901234567892</v>
      </c>
      <c r="N60" s="32" t="s">
        <v>168</v>
      </c>
    </row>
    <row r="61" spans="1:14" x14ac:dyDescent="0.3">
      <c r="A61" t="s">
        <v>14</v>
      </c>
      <c r="B61" s="30" t="s">
        <v>169</v>
      </c>
      <c r="C61" s="30" t="s">
        <v>170</v>
      </c>
      <c r="D61" s="30" t="s">
        <v>171</v>
      </c>
      <c r="E61" s="1">
        <v>79.260869565217391</v>
      </c>
      <c r="F61" s="1">
        <v>25.260326086956521</v>
      </c>
      <c r="G61" s="1">
        <v>34.907717391304352</v>
      </c>
      <c r="H61" s="1">
        <v>180.11043478260871</v>
      </c>
      <c r="I61" s="1">
        <v>240.27847826086958</v>
      </c>
      <c r="J61" s="1">
        <v>3.0314893033461328</v>
      </c>
      <c r="K61" s="1">
        <v>3.2344514536478335</v>
      </c>
      <c r="L61" s="1">
        <v>0.31869857377948435</v>
      </c>
      <c r="M61" s="1">
        <v>0.5216607240811848</v>
      </c>
      <c r="N61" s="32" t="s">
        <v>172</v>
      </c>
    </row>
    <row r="62" spans="1:14" x14ac:dyDescent="0.3">
      <c r="A62" t="s">
        <v>14</v>
      </c>
      <c r="B62" s="30" t="s">
        <v>173</v>
      </c>
      <c r="C62" s="30" t="s">
        <v>16</v>
      </c>
      <c r="D62" s="30" t="s">
        <v>17</v>
      </c>
      <c r="E62" s="1">
        <v>104.25</v>
      </c>
      <c r="F62" s="1">
        <v>73.463913043478257</v>
      </c>
      <c r="G62" s="1">
        <v>47.320217391304347</v>
      </c>
      <c r="H62" s="1">
        <v>174.74826086956523</v>
      </c>
      <c r="I62" s="1">
        <v>295.53239130434781</v>
      </c>
      <c r="J62" s="1">
        <v>2.8348430820560941</v>
      </c>
      <c r="K62" s="1">
        <v>2.9858982379313939</v>
      </c>
      <c r="L62" s="1">
        <v>0.70468981336669789</v>
      </c>
      <c r="M62" s="1">
        <v>0.85574496924199761</v>
      </c>
      <c r="N62" s="32" t="s">
        <v>174</v>
      </c>
    </row>
    <row r="63" spans="1:14" x14ac:dyDescent="0.3">
      <c r="A63" t="s">
        <v>14</v>
      </c>
      <c r="B63" s="30" t="s">
        <v>175</v>
      </c>
      <c r="C63" s="30" t="s">
        <v>16</v>
      </c>
      <c r="D63" s="30" t="s">
        <v>17</v>
      </c>
      <c r="E63" s="1">
        <v>74.75</v>
      </c>
      <c r="F63" s="1">
        <v>21.78891304347826</v>
      </c>
      <c r="G63" s="1">
        <v>64.489456521739129</v>
      </c>
      <c r="H63" s="1">
        <v>140.82326086956522</v>
      </c>
      <c r="I63" s="1">
        <v>227.10163043478261</v>
      </c>
      <c r="J63" s="1">
        <v>3.0381489021375598</v>
      </c>
      <c r="K63" s="1">
        <v>3.2431045514032282</v>
      </c>
      <c r="L63" s="1">
        <v>0.29149047549803692</v>
      </c>
      <c r="M63" s="1">
        <v>0.49644612476370514</v>
      </c>
      <c r="N63" s="32" t="s">
        <v>176</v>
      </c>
    </row>
    <row r="64" spans="1:14" x14ac:dyDescent="0.3">
      <c r="A64" t="s">
        <v>14</v>
      </c>
      <c r="B64" s="30" t="s">
        <v>177</v>
      </c>
      <c r="C64" s="30" t="s">
        <v>118</v>
      </c>
      <c r="D64" s="30" t="s">
        <v>119</v>
      </c>
      <c r="E64" s="1">
        <v>72.608695652173907</v>
      </c>
      <c r="F64" s="1">
        <v>17.510869565217391</v>
      </c>
      <c r="G64" s="1">
        <v>45.978260869565219</v>
      </c>
      <c r="H64" s="1">
        <v>123.76086956521739</v>
      </c>
      <c r="I64" s="1">
        <v>187.25</v>
      </c>
      <c r="J64" s="1">
        <v>2.5788922155688625</v>
      </c>
      <c r="K64" s="1">
        <v>2.7044535928143714</v>
      </c>
      <c r="L64" s="1">
        <v>0.2411676646706587</v>
      </c>
      <c r="M64" s="1">
        <v>0.36672904191616762</v>
      </c>
      <c r="N64" s="32" t="s">
        <v>178</v>
      </c>
    </row>
    <row r="65" spans="1:14" x14ac:dyDescent="0.3">
      <c r="A65" t="s">
        <v>14</v>
      </c>
      <c r="B65" s="30" t="s">
        <v>179</v>
      </c>
      <c r="C65" s="30" t="s">
        <v>16</v>
      </c>
      <c r="D65" s="30" t="s">
        <v>17</v>
      </c>
      <c r="E65" s="1">
        <v>86.836956521739125</v>
      </c>
      <c r="F65" s="1">
        <v>72.918913043478256</v>
      </c>
      <c r="G65" s="1">
        <v>67.899782608695645</v>
      </c>
      <c r="H65" s="1">
        <v>148.49239130434782</v>
      </c>
      <c r="I65" s="1">
        <v>289.31108695652171</v>
      </c>
      <c r="J65" s="1">
        <v>3.3316585304794089</v>
      </c>
      <c r="K65" s="1">
        <v>3.5311666040806102</v>
      </c>
      <c r="L65" s="1">
        <v>0.83972211791212914</v>
      </c>
      <c r="M65" s="1">
        <v>1.0392301915133306</v>
      </c>
      <c r="N65" s="32" t="s">
        <v>180</v>
      </c>
    </row>
    <row r="66" spans="1:14" x14ac:dyDescent="0.3">
      <c r="A66" t="s">
        <v>14</v>
      </c>
      <c r="B66" s="30" t="s">
        <v>181</v>
      </c>
      <c r="C66" s="30" t="s">
        <v>126</v>
      </c>
      <c r="D66" s="30" t="s">
        <v>127</v>
      </c>
      <c r="E66" s="1">
        <v>77.456521739130437</v>
      </c>
      <c r="F66" s="1">
        <v>16.578804347826086</v>
      </c>
      <c r="G66" s="1">
        <v>36.677934782608695</v>
      </c>
      <c r="H66" s="1">
        <v>152.91706521739133</v>
      </c>
      <c r="I66" s="1">
        <v>206.17380434782612</v>
      </c>
      <c r="J66" s="1">
        <v>2.6618004490597813</v>
      </c>
      <c r="K66" s="1">
        <v>2.8784717934325008</v>
      </c>
      <c r="L66" s="1">
        <v>0.21404013471793432</v>
      </c>
      <c r="M66" s="1">
        <v>0.43071147909065388</v>
      </c>
      <c r="N66" s="32" t="s">
        <v>182</v>
      </c>
    </row>
    <row r="67" spans="1:14" x14ac:dyDescent="0.3">
      <c r="A67" t="s">
        <v>14</v>
      </c>
      <c r="B67" s="30" t="s">
        <v>183</v>
      </c>
      <c r="C67" s="30" t="s">
        <v>38</v>
      </c>
      <c r="D67" s="30" t="s">
        <v>39</v>
      </c>
      <c r="E67" s="1">
        <v>22.521739130434781</v>
      </c>
      <c r="F67" s="1">
        <v>16.547499999999999</v>
      </c>
      <c r="G67" s="1">
        <v>28.896630434782605</v>
      </c>
      <c r="H67" s="1">
        <v>59.51119565217391</v>
      </c>
      <c r="I67" s="1">
        <v>104.95532608695652</v>
      </c>
      <c r="J67" s="1">
        <v>4.6601785714285713</v>
      </c>
      <c r="K67" s="1">
        <v>5.5946332046332037</v>
      </c>
      <c r="L67" s="1">
        <v>0.73473455598455595</v>
      </c>
      <c r="M67" s="1">
        <v>1.6691891891891888</v>
      </c>
      <c r="N67" s="32" t="s">
        <v>184</v>
      </c>
    </row>
    <row r="68" spans="1:14" x14ac:dyDescent="0.3">
      <c r="A68" t="s">
        <v>14</v>
      </c>
      <c r="B68" s="30" t="s">
        <v>185</v>
      </c>
      <c r="C68" s="30" t="s">
        <v>38</v>
      </c>
      <c r="D68" s="30" t="s">
        <v>39</v>
      </c>
      <c r="E68" s="1">
        <v>43.141304347826086</v>
      </c>
      <c r="F68" s="1">
        <v>8.5617391304347823</v>
      </c>
      <c r="G68" s="1">
        <v>106.72576086956522</v>
      </c>
      <c r="H68" s="1">
        <v>111.27249999999999</v>
      </c>
      <c r="I68" s="1">
        <v>226.56</v>
      </c>
      <c r="J68" s="1">
        <v>5.2515797430083149</v>
      </c>
      <c r="K68" s="1">
        <v>5.5197833207357023</v>
      </c>
      <c r="L68" s="1">
        <v>0.1984580498866213</v>
      </c>
      <c r="M68" s="1">
        <v>0.46666162761400859</v>
      </c>
      <c r="N68" s="32" t="s">
        <v>186</v>
      </c>
    </row>
    <row r="69" spans="1:14" x14ac:dyDescent="0.3">
      <c r="A69" t="s">
        <v>14</v>
      </c>
      <c r="B69" s="30" t="s">
        <v>187</v>
      </c>
      <c r="C69" s="30" t="s">
        <v>7</v>
      </c>
      <c r="D69" s="30" t="s">
        <v>27</v>
      </c>
      <c r="E69" s="1">
        <v>21.347826086956523</v>
      </c>
      <c r="F69" s="1">
        <v>44.617391304347827</v>
      </c>
      <c r="G69" s="1">
        <v>16.343586956521737</v>
      </c>
      <c r="H69" s="1">
        <v>67.776413043478257</v>
      </c>
      <c r="I69" s="1">
        <v>128.73739130434782</v>
      </c>
      <c r="J69" s="1">
        <v>6.0304684317718937</v>
      </c>
      <c r="K69" s="1">
        <v>6.7570468431771893</v>
      </c>
      <c r="L69" s="1">
        <v>2.090020366598778</v>
      </c>
      <c r="M69" s="1">
        <v>2.8165987780040731</v>
      </c>
      <c r="N69" s="32" t="s">
        <v>188</v>
      </c>
    </row>
    <row r="70" spans="1:14" x14ac:dyDescent="0.3">
      <c r="A70" t="s">
        <v>14</v>
      </c>
      <c r="B70" s="30" t="s">
        <v>189</v>
      </c>
      <c r="C70" s="30" t="s">
        <v>67</v>
      </c>
      <c r="D70" s="30" t="s">
        <v>68</v>
      </c>
      <c r="E70" s="1">
        <v>91.663043478260875</v>
      </c>
      <c r="F70" s="1">
        <v>25.062608695652177</v>
      </c>
      <c r="G70" s="1">
        <v>86.097826086956516</v>
      </c>
      <c r="H70" s="1">
        <v>124.55456521739131</v>
      </c>
      <c r="I70" s="1">
        <v>235.715</v>
      </c>
      <c r="J70" s="1">
        <v>2.571538005454761</v>
      </c>
      <c r="K70" s="1">
        <v>2.8503320289339502</v>
      </c>
      <c r="L70" s="1">
        <v>0.27342108383730584</v>
      </c>
      <c r="M70" s="1">
        <v>0.5522151073164947</v>
      </c>
      <c r="N70" s="32" t="s">
        <v>190</v>
      </c>
    </row>
  </sheetData>
  <pageMargins left="0.7" right="0.7" top="0.75" bottom="0.75" header="0.3" footer="0.3"/>
  <pageSetup orientation="portrait" r:id="rId1"/>
  <ignoredErrors>
    <ignoredError sqref="N2:N19 N21:N36 N38:N70"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70"/>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206</v>
      </c>
      <c r="B1" s="28" t="s">
        <v>207</v>
      </c>
      <c r="C1" s="28" t="s">
        <v>208</v>
      </c>
      <c r="D1" s="28" t="s">
        <v>209</v>
      </c>
      <c r="E1" s="20" t="s">
        <v>202</v>
      </c>
      <c r="F1" s="20" t="s">
        <v>210</v>
      </c>
      <c r="G1" s="20" t="s">
        <v>211</v>
      </c>
      <c r="H1" s="20" t="s">
        <v>212</v>
      </c>
      <c r="I1" s="20" t="s">
        <v>213</v>
      </c>
      <c r="J1" s="20" t="s">
        <v>214</v>
      </c>
      <c r="K1" s="20" t="s">
        <v>215</v>
      </c>
      <c r="L1" s="20" t="s">
        <v>219</v>
      </c>
      <c r="M1" s="20" t="s">
        <v>216</v>
      </c>
      <c r="N1" s="20" t="s">
        <v>217</v>
      </c>
      <c r="O1" s="20" t="s">
        <v>218</v>
      </c>
    </row>
    <row r="2" spans="1:15" x14ac:dyDescent="0.3">
      <c r="A2" t="s">
        <v>14</v>
      </c>
      <c r="B2" s="30" t="s">
        <v>15</v>
      </c>
      <c r="C2" s="30" t="s">
        <v>16</v>
      </c>
      <c r="D2" s="30" t="s">
        <v>17</v>
      </c>
      <c r="E2" s="1">
        <v>32.184782608695649</v>
      </c>
      <c r="F2" s="1">
        <v>18.204130434782609</v>
      </c>
      <c r="G2" s="1">
        <v>0</v>
      </c>
      <c r="H2" s="19">
        <v>0</v>
      </c>
      <c r="I2" s="1">
        <v>34.666739130434784</v>
      </c>
      <c r="J2" s="1">
        <v>0</v>
      </c>
      <c r="K2" s="19">
        <v>0</v>
      </c>
      <c r="L2" s="1">
        <v>108.21402173913044</v>
      </c>
      <c r="M2" s="1">
        <v>0</v>
      </c>
      <c r="N2" s="19">
        <v>0</v>
      </c>
      <c r="O2" s="19" t="s">
        <v>18</v>
      </c>
    </row>
    <row r="3" spans="1:15" x14ac:dyDescent="0.3">
      <c r="A3" t="s">
        <v>14</v>
      </c>
      <c r="B3" s="30" t="s">
        <v>19</v>
      </c>
      <c r="C3" s="30" t="s">
        <v>16</v>
      </c>
      <c r="D3" s="30" t="s">
        <v>17</v>
      </c>
      <c r="E3" s="1">
        <v>113.02173913043478</v>
      </c>
      <c r="F3" s="1">
        <v>100.90239130434783</v>
      </c>
      <c r="G3" s="1">
        <v>43.902173913043477</v>
      </c>
      <c r="H3" s="19">
        <v>0.43509547539486071</v>
      </c>
      <c r="I3" s="1">
        <v>70.915652173913045</v>
      </c>
      <c r="J3" s="1">
        <v>2.2717391304347827</v>
      </c>
      <c r="K3" s="19">
        <v>3.2034382548771966E-2</v>
      </c>
      <c r="L3" s="1">
        <v>225.47945652173914</v>
      </c>
      <c r="M3" s="1">
        <v>35.254347826086949</v>
      </c>
      <c r="N3" s="19">
        <v>0.15635281532926693</v>
      </c>
      <c r="O3" s="19" t="s">
        <v>20</v>
      </c>
    </row>
    <row r="4" spans="1:15" x14ac:dyDescent="0.3">
      <c r="A4" t="s">
        <v>14</v>
      </c>
      <c r="B4" s="30" t="s">
        <v>21</v>
      </c>
      <c r="C4" s="30" t="s">
        <v>2</v>
      </c>
      <c r="D4" s="30" t="s">
        <v>12</v>
      </c>
      <c r="E4" s="1">
        <v>42</v>
      </c>
      <c r="F4" s="1">
        <v>27.955434782608698</v>
      </c>
      <c r="G4" s="1">
        <v>0</v>
      </c>
      <c r="H4" s="19">
        <v>0</v>
      </c>
      <c r="I4" s="1">
        <v>20.097065217391304</v>
      </c>
      <c r="J4" s="1">
        <v>0</v>
      </c>
      <c r="K4" s="19">
        <v>0</v>
      </c>
      <c r="L4" s="1">
        <v>106.8220652173913</v>
      </c>
      <c r="M4" s="1">
        <v>0</v>
      </c>
      <c r="N4" s="19">
        <v>0</v>
      </c>
      <c r="O4" s="19" t="s">
        <v>22</v>
      </c>
    </row>
    <row r="5" spans="1:15" x14ac:dyDescent="0.3">
      <c r="A5" t="s">
        <v>14</v>
      </c>
      <c r="B5" s="30" t="s">
        <v>23</v>
      </c>
      <c r="C5" s="30" t="s">
        <v>16</v>
      </c>
      <c r="D5" s="30" t="s">
        <v>17</v>
      </c>
      <c r="E5" s="1">
        <v>47.260869565217391</v>
      </c>
      <c r="F5" s="1">
        <v>25.763586956521738</v>
      </c>
      <c r="G5" s="1">
        <v>0</v>
      </c>
      <c r="H5" s="19">
        <v>0</v>
      </c>
      <c r="I5" s="1">
        <v>31.375</v>
      </c>
      <c r="J5" s="1">
        <v>0</v>
      </c>
      <c r="K5" s="19">
        <v>0</v>
      </c>
      <c r="L5" s="1">
        <v>93.932065217391298</v>
      </c>
      <c r="M5" s="1">
        <v>0</v>
      </c>
      <c r="N5" s="19">
        <v>0</v>
      </c>
      <c r="O5" s="19" t="s">
        <v>24</v>
      </c>
    </row>
    <row r="6" spans="1:15" x14ac:dyDescent="0.3">
      <c r="A6" t="s">
        <v>14</v>
      </c>
      <c r="B6" s="30" t="s">
        <v>25</v>
      </c>
      <c r="C6" s="30" t="s">
        <v>26</v>
      </c>
      <c r="D6" s="30" t="s">
        <v>27</v>
      </c>
      <c r="E6" s="1">
        <v>72.119565217391298</v>
      </c>
      <c r="F6" s="1">
        <v>29.665434782608692</v>
      </c>
      <c r="G6" s="1">
        <v>0</v>
      </c>
      <c r="H6" s="19">
        <v>0</v>
      </c>
      <c r="I6" s="1">
        <v>37.30423913043478</v>
      </c>
      <c r="J6" s="1">
        <v>0</v>
      </c>
      <c r="K6" s="19">
        <v>0</v>
      </c>
      <c r="L6" s="1">
        <v>158.96152173913043</v>
      </c>
      <c r="M6" s="1">
        <v>0</v>
      </c>
      <c r="N6" s="19">
        <v>0</v>
      </c>
      <c r="O6" s="19" t="s">
        <v>28</v>
      </c>
    </row>
    <row r="7" spans="1:15" x14ac:dyDescent="0.3">
      <c r="A7" t="s">
        <v>14</v>
      </c>
      <c r="B7" s="30" t="s">
        <v>29</v>
      </c>
      <c r="C7" s="30" t="s">
        <v>16</v>
      </c>
      <c r="D7" s="30" t="s">
        <v>17</v>
      </c>
      <c r="E7" s="1">
        <v>125.65217391304348</v>
      </c>
      <c r="F7" s="1">
        <v>56.942173913043483</v>
      </c>
      <c r="G7" s="1">
        <v>0</v>
      </c>
      <c r="H7" s="19">
        <v>0</v>
      </c>
      <c r="I7" s="1">
        <v>83.545869565217387</v>
      </c>
      <c r="J7" s="1">
        <v>1.8913043478260869</v>
      </c>
      <c r="K7" s="19">
        <v>2.2637915646442595E-2</v>
      </c>
      <c r="L7" s="1">
        <v>231.05250000000001</v>
      </c>
      <c r="M7" s="1">
        <v>0</v>
      </c>
      <c r="N7" s="19">
        <v>0</v>
      </c>
      <c r="O7" s="19" t="s">
        <v>30</v>
      </c>
    </row>
    <row r="8" spans="1:15" x14ac:dyDescent="0.3">
      <c r="A8" t="s">
        <v>14</v>
      </c>
      <c r="B8" s="30" t="s">
        <v>31</v>
      </c>
      <c r="C8" s="30" t="s">
        <v>32</v>
      </c>
      <c r="D8" s="30" t="s">
        <v>33</v>
      </c>
      <c r="E8" s="1">
        <v>98.923913043478265</v>
      </c>
      <c r="F8" s="1">
        <v>36.748260869565222</v>
      </c>
      <c r="G8" s="1">
        <v>12.586956521739131</v>
      </c>
      <c r="H8" s="19">
        <v>0.34251842737307886</v>
      </c>
      <c r="I8" s="1">
        <v>57.508152173913047</v>
      </c>
      <c r="J8" s="1">
        <v>13.228260869565217</v>
      </c>
      <c r="K8" s="19">
        <v>0.23002409866276047</v>
      </c>
      <c r="L8" s="1">
        <v>169.41565217391303</v>
      </c>
      <c r="M8" s="1">
        <v>16.299347826086965</v>
      </c>
      <c r="N8" s="19">
        <v>9.620922044059381E-2</v>
      </c>
      <c r="O8" s="19" t="s">
        <v>34</v>
      </c>
    </row>
    <row r="9" spans="1:15" x14ac:dyDescent="0.3">
      <c r="A9" t="s">
        <v>14</v>
      </c>
      <c r="B9" s="30" t="s">
        <v>35</v>
      </c>
      <c r="C9" s="30" t="s">
        <v>8</v>
      </c>
      <c r="D9" s="30" t="s">
        <v>27</v>
      </c>
      <c r="E9" s="1">
        <v>71.141304347826093</v>
      </c>
      <c r="F9" s="1">
        <v>18.261521739130433</v>
      </c>
      <c r="G9" s="1">
        <v>0</v>
      </c>
      <c r="H9" s="19">
        <v>0</v>
      </c>
      <c r="I9" s="1">
        <v>41.100760869565214</v>
      </c>
      <c r="J9" s="1">
        <v>0</v>
      </c>
      <c r="K9" s="19">
        <v>0</v>
      </c>
      <c r="L9" s="1">
        <v>127.73532608695652</v>
      </c>
      <c r="M9" s="1">
        <v>2.2947826086956522</v>
      </c>
      <c r="N9" s="19">
        <v>1.7965136810575537E-2</v>
      </c>
      <c r="O9" s="19" t="s">
        <v>36</v>
      </c>
    </row>
    <row r="10" spans="1:15" x14ac:dyDescent="0.3">
      <c r="A10" t="s">
        <v>14</v>
      </c>
      <c r="B10" s="30" t="s">
        <v>37</v>
      </c>
      <c r="C10" s="30" t="s">
        <v>38</v>
      </c>
      <c r="D10" s="30" t="s">
        <v>39</v>
      </c>
      <c r="E10" s="1">
        <v>76.945652173913047</v>
      </c>
      <c r="F10" s="1">
        <v>2.7076086956521737</v>
      </c>
      <c r="G10" s="1">
        <v>0</v>
      </c>
      <c r="H10" s="19">
        <v>0</v>
      </c>
      <c r="I10" s="1">
        <v>25.672717391304346</v>
      </c>
      <c r="J10" s="1">
        <v>0</v>
      </c>
      <c r="K10" s="19">
        <v>0</v>
      </c>
      <c r="L10" s="1">
        <v>150.50869565217391</v>
      </c>
      <c r="M10" s="1">
        <v>0</v>
      </c>
      <c r="N10" s="19">
        <v>0</v>
      </c>
      <c r="O10" s="19" t="s">
        <v>40</v>
      </c>
    </row>
    <row r="11" spans="1:15" x14ac:dyDescent="0.3">
      <c r="A11" t="s">
        <v>14</v>
      </c>
      <c r="B11" s="30" t="s">
        <v>41</v>
      </c>
      <c r="C11" s="30" t="s">
        <v>16</v>
      </c>
      <c r="D11" s="30" t="s">
        <v>17</v>
      </c>
      <c r="E11" s="1">
        <v>50.630434782608695</v>
      </c>
      <c r="F11" s="1">
        <v>46.463369565217391</v>
      </c>
      <c r="G11" s="1">
        <v>13.184782608695652</v>
      </c>
      <c r="H11" s="19">
        <v>0.28376725003099684</v>
      </c>
      <c r="I11" s="1">
        <v>57.195978260869559</v>
      </c>
      <c r="J11" s="1">
        <v>7.1086956521739131</v>
      </c>
      <c r="K11" s="19">
        <v>0.12428663462580032</v>
      </c>
      <c r="L11" s="1">
        <v>111.77076086956522</v>
      </c>
      <c r="M11" s="1">
        <v>1.2588043478260871</v>
      </c>
      <c r="N11" s="19">
        <v>1.1262376117266416E-2</v>
      </c>
      <c r="O11" s="19" t="s">
        <v>42</v>
      </c>
    </row>
    <row r="12" spans="1:15" x14ac:dyDescent="0.3">
      <c r="A12" t="s">
        <v>14</v>
      </c>
      <c r="B12" s="30" t="s">
        <v>43</v>
      </c>
      <c r="C12" s="30" t="s">
        <v>44</v>
      </c>
      <c r="D12" s="30" t="s">
        <v>6</v>
      </c>
      <c r="E12" s="1">
        <v>74.510869565217391</v>
      </c>
      <c r="F12" s="1">
        <v>51.33228260869565</v>
      </c>
      <c r="G12" s="1">
        <v>40.858695652173914</v>
      </c>
      <c r="H12" s="19">
        <v>0.79596490893729477</v>
      </c>
      <c r="I12" s="1">
        <v>32.583043478260869</v>
      </c>
      <c r="J12" s="1">
        <v>0</v>
      </c>
      <c r="K12" s="19">
        <v>0</v>
      </c>
      <c r="L12" s="1">
        <v>118.64532608695653</v>
      </c>
      <c r="M12" s="1">
        <v>35.328260869565213</v>
      </c>
      <c r="N12" s="19">
        <v>0.29776361222752867</v>
      </c>
      <c r="O12" s="19" t="s">
        <v>45</v>
      </c>
    </row>
    <row r="13" spans="1:15" x14ac:dyDescent="0.3">
      <c r="A13" t="s">
        <v>14</v>
      </c>
      <c r="B13" s="30" t="s">
        <v>46</v>
      </c>
      <c r="C13" s="30" t="s">
        <v>38</v>
      </c>
      <c r="D13" s="30" t="s">
        <v>39</v>
      </c>
      <c r="E13" s="1">
        <v>115.92391304347827</v>
      </c>
      <c r="F13" s="1">
        <v>34.623478260869568</v>
      </c>
      <c r="G13" s="1">
        <v>0</v>
      </c>
      <c r="H13" s="19">
        <v>0</v>
      </c>
      <c r="I13" s="1">
        <v>113.48249999999999</v>
      </c>
      <c r="J13" s="1">
        <v>1.576086956521739</v>
      </c>
      <c r="K13" s="19">
        <v>1.3888370070466716E-2</v>
      </c>
      <c r="L13" s="1">
        <v>196.23739130434782</v>
      </c>
      <c r="M13" s="1">
        <v>0</v>
      </c>
      <c r="N13" s="19">
        <v>0</v>
      </c>
      <c r="O13" s="19" t="s">
        <v>47</v>
      </c>
    </row>
    <row r="14" spans="1:15" x14ac:dyDescent="0.3">
      <c r="A14" t="s">
        <v>14</v>
      </c>
      <c r="B14" s="30" t="s">
        <v>48</v>
      </c>
      <c r="C14" s="30" t="s">
        <v>38</v>
      </c>
      <c r="D14" s="30" t="s">
        <v>39</v>
      </c>
      <c r="E14" s="1">
        <v>52.597826086956523</v>
      </c>
      <c r="F14" s="1">
        <v>15.2075</v>
      </c>
      <c r="G14" s="1">
        <v>0</v>
      </c>
      <c r="H14" s="19">
        <v>0</v>
      </c>
      <c r="I14" s="1">
        <v>34.443695652173915</v>
      </c>
      <c r="J14" s="1">
        <v>0</v>
      </c>
      <c r="K14" s="19">
        <v>0</v>
      </c>
      <c r="L14" s="1">
        <v>106.55054347826086</v>
      </c>
      <c r="M14" s="1">
        <v>0</v>
      </c>
      <c r="N14" s="19">
        <v>0</v>
      </c>
      <c r="O14" s="19" t="s">
        <v>49</v>
      </c>
    </row>
    <row r="15" spans="1:15" x14ac:dyDescent="0.3">
      <c r="A15" t="s">
        <v>14</v>
      </c>
      <c r="B15" s="30" t="s">
        <v>50</v>
      </c>
      <c r="C15" s="30" t="s">
        <v>10</v>
      </c>
      <c r="D15" s="30" t="s">
        <v>51</v>
      </c>
      <c r="E15" s="1">
        <v>82.532608695652172</v>
      </c>
      <c r="F15" s="1">
        <v>79.189239130434785</v>
      </c>
      <c r="G15" s="1">
        <v>63</v>
      </c>
      <c r="H15" s="19">
        <v>0.7955626382043014</v>
      </c>
      <c r="I15" s="1">
        <v>26.790108695652176</v>
      </c>
      <c r="J15" s="1">
        <v>0</v>
      </c>
      <c r="K15" s="19">
        <v>0</v>
      </c>
      <c r="L15" s="1">
        <v>120.26565217391305</v>
      </c>
      <c r="M15" s="1">
        <v>12.978260869565217</v>
      </c>
      <c r="N15" s="19">
        <v>0.10791327893684631</v>
      </c>
      <c r="O15" s="19" t="s">
        <v>52</v>
      </c>
    </row>
    <row r="16" spans="1:15" x14ac:dyDescent="0.3">
      <c r="A16" t="s">
        <v>14</v>
      </c>
      <c r="B16" s="30" t="s">
        <v>53</v>
      </c>
      <c r="C16" s="30" t="s">
        <v>54</v>
      </c>
      <c r="D16" s="30" t="s">
        <v>55</v>
      </c>
      <c r="E16" s="1">
        <v>98.315217391304344</v>
      </c>
      <c r="F16" s="1">
        <v>60.993586956521739</v>
      </c>
      <c r="G16" s="1">
        <v>0</v>
      </c>
      <c r="H16" s="19">
        <v>0</v>
      </c>
      <c r="I16" s="1">
        <v>49.019673913043484</v>
      </c>
      <c r="J16" s="1">
        <v>2.25</v>
      </c>
      <c r="K16" s="19">
        <v>4.5899938134865988E-2</v>
      </c>
      <c r="L16" s="1">
        <v>180.50010869565216</v>
      </c>
      <c r="M16" s="1">
        <v>0</v>
      </c>
      <c r="N16" s="19">
        <v>0</v>
      </c>
      <c r="O16" s="19" t="s">
        <v>56</v>
      </c>
    </row>
    <row r="17" spans="1:15" x14ac:dyDescent="0.3">
      <c r="A17" t="s">
        <v>14</v>
      </c>
      <c r="B17" s="30" t="s">
        <v>57</v>
      </c>
      <c r="C17" s="30" t="s">
        <v>7</v>
      </c>
      <c r="D17" s="30" t="s">
        <v>27</v>
      </c>
      <c r="E17" s="1">
        <v>54.326086956521742</v>
      </c>
      <c r="F17" s="1">
        <v>13.09413043478261</v>
      </c>
      <c r="G17" s="1">
        <v>0</v>
      </c>
      <c r="H17" s="19">
        <v>0</v>
      </c>
      <c r="I17" s="1">
        <v>47.475434782608694</v>
      </c>
      <c r="J17" s="1">
        <v>11.891304347826088</v>
      </c>
      <c r="K17" s="19">
        <v>0.25047278455219407</v>
      </c>
      <c r="L17" s="1">
        <v>107.94358695652173</v>
      </c>
      <c r="M17" s="1">
        <v>0</v>
      </c>
      <c r="N17" s="19">
        <v>0</v>
      </c>
      <c r="O17" s="19" t="s">
        <v>58</v>
      </c>
    </row>
    <row r="18" spans="1:15" x14ac:dyDescent="0.3">
      <c r="A18" t="s">
        <v>14</v>
      </c>
      <c r="B18" s="30" t="s">
        <v>59</v>
      </c>
      <c r="C18" s="30" t="s">
        <v>9</v>
      </c>
      <c r="D18" s="30" t="s">
        <v>0</v>
      </c>
      <c r="E18" s="1">
        <v>29.434782608695652</v>
      </c>
      <c r="F18" s="1">
        <v>6.3469565217391297</v>
      </c>
      <c r="G18" s="1">
        <v>0</v>
      </c>
      <c r="H18" s="19">
        <v>0</v>
      </c>
      <c r="I18" s="1">
        <v>22.134021739130436</v>
      </c>
      <c r="J18" s="1">
        <v>1.5652173913043479</v>
      </c>
      <c r="K18" s="19">
        <v>7.0715453782049076E-2</v>
      </c>
      <c r="L18" s="1">
        <v>60.76565217391304</v>
      </c>
      <c r="M18" s="1">
        <v>9.8655434782608697</v>
      </c>
      <c r="N18" s="19">
        <v>0.16235394709539858</v>
      </c>
      <c r="O18" s="19" t="s">
        <v>60</v>
      </c>
    </row>
    <row r="19" spans="1:15" x14ac:dyDescent="0.3">
      <c r="A19" t="s">
        <v>14</v>
      </c>
      <c r="B19" s="30" t="s">
        <v>61</v>
      </c>
      <c r="C19" s="30" t="s">
        <v>4</v>
      </c>
      <c r="D19" s="30" t="s">
        <v>62</v>
      </c>
      <c r="E19" s="1">
        <v>61.717391304347828</v>
      </c>
      <c r="F19" s="1">
        <v>21.389130434782608</v>
      </c>
      <c r="G19" s="1">
        <v>0</v>
      </c>
      <c r="H19" s="19">
        <v>0</v>
      </c>
      <c r="I19" s="1">
        <v>47.376521739130439</v>
      </c>
      <c r="J19" s="1">
        <v>0</v>
      </c>
      <c r="K19" s="19">
        <v>0</v>
      </c>
      <c r="L19" s="1">
        <v>102.61010869565216</v>
      </c>
      <c r="M19" s="1">
        <v>0</v>
      </c>
      <c r="N19" s="19">
        <v>0</v>
      </c>
      <c r="O19" s="19" t="s">
        <v>63</v>
      </c>
    </row>
    <row r="20" spans="1:15" x14ac:dyDescent="0.3">
      <c r="A20" t="s">
        <v>14</v>
      </c>
      <c r="B20" s="30" t="s">
        <v>64</v>
      </c>
      <c r="C20" s="30" t="s">
        <v>65</v>
      </c>
      <c r="D20" s="30" t="s">
        <v>13</v>
      </c>
      <c r="E20" s="1">
        <v>26.260869565217391</v>
      </c>
      <c r="F20" s="1">
        <v>5.3125</v>
      </c>
      <c r="G20" s="1">
        <v>0</v>
      </c>
      <c r="H20" s="19">
        <v>0</v>
      </c>
      <c r="I20" s="1">
        <v>6.8152173913043477</v>
      </c>
      <c r="J20" s="1">
        <v>0</v>
      </c>
      <c r="K20" s="19">
        <v>0</v>
      </c>
      <c r="L20" s="1">
        <v>39.788043478260867</v>
      </c>
      <c r="M20" s="1">
        <v>0</v>
      </c>
      <c r="N20" s="19">
        <v>0</v>
      </c>
      <c r="O20" s="19" t="s">
        <v>270</v>
      </c>
    </row>
    <row r="21" spans="1:15" x14ac:dyDescent="0.3">
      <c r="A21" t="s">
        <v>14</v>
      </c>
      <c r="B21" s="30" t="s">
        <v>66</v>
      </c>
      <c r="C21" s="30" t="s">
        <v>67</v>
      </c>
      <c r="D21" s="30" t="s">
        <v>68</v>
      </c>
      <c r="E21" s="1">
        <v>63.630434782608695</v>
      </c>
      <c r="F21" s="1">
        <v>50.716739130434782</v>
      </c>
      <c r="G21" s="1">
        <v>0</v>
      </c>
      <c r="H21" s="19">
        <v>0</v>
      </c>
      <c r="I21" s="1">
        <v>27.763586956521738</v>
      </c>
      <c r="J21" s="1">
        <v>0</v>
      </c>
      <c r="K21" s="19">
        <v>0</v>
      </c>
      <c r="L21" s="1">
        <v>91.396956521739142</v>
      </c>
      <c r="M21" s="1">
        <v>0</v>
      </c>
      <c r="N21" s="19">
        <v>0</v>
      </c>
      <c r="O21" s="19" t="s">
        <v>69</v>
      </c>
    </row>
    <row r="22" spans="1:15" x14ac:dyDescent="0.3">
      <c r="A22" t="s">
        <v>14</v>
      </c>
      <c r="B22" s="30" t="s">
        <v>70</v>
      </c>
      <c r="C22" s="30" t="s">
        <v>5</v>
      </c>
      <c r="D22" s="30" t="s">
        <v>1</v>
      </c>
      <c r="E22" s="1">
        <v>118.09782608695652</v>
      </c>
      <c r="F22" s="1">
        <v>83.382826086956527</v>
      </c>
      <c r="G22" s="1">
        <v>0</v>
      </c>
      <c r="H22" s="19">
        <v>0</v>
      </c>
      <c r="I22" s="1">
        <v>59.302608695652175</v>
      </c>
      <c r="J22" s="1">
        <v>0</v>
      </c>
      <c r="K22" s="19">
        <v>0</v>
      </c>
      <c r="L22" s="1">
        <v>397.07543478260874</v>
      </c>
      <c r="M22" s="1">
        <v>0</v>
      </c>
      <c r="N22" s="19">
        <v>0</v>
      </c>
      <c r="O22" s="19" t="s">
        <v>71</v>
      </c>
    </row>
    <row r="23" spans="1:15" x14ac:dyDescent="0.3">
      <c r="A23" t="s">
        <v>14</v>
      </c>
      <c r="B23" s="30" t="s">
        <v>72</v>
      </c>
      <c r="C23" s="30" t="s">
        <v>73</v>
      </c>
      <c r="D23" s="30" t="s">
        <v>74</v>
      </c>
      <c r="E23" s="1">
        <v>54.043478260869563</v>
      </c>
      <c r="F23" s="1">
        <v>0.94836956521739135</v>
      </c>
      <c r="G23" s="1">
        <v>0</v>
      </c>
      <c r="H23" s="19">
        <v>0</v>
      </c>
      <c r="I23" s="1">
        <v>32.407608695652172</v>
      </c>
      <c r="J23" s="1">
        <v>17.478260869565219</v>
      </c>
      <c r="K23" s="19">
        <v>0.53932584269662931</v>
      </c>
      <c r="L23" s="1">
        <v>73.665760869565219</v>
      </c>
      <c r="M23" s="1">
        <v>2.347826086956522</v>
      </c>
      <c r="N23" s="19">
        <v>3.1871334243240255E-2</v>
      </c>
      <c r="O23" s="19" t="s">
        <v>75</v>
      </c>
    </row>
    <row r="24" spans="1:15" x14ac:dyDescent="0.3">
      <c r="A24" t="s">
        <v>14</v>
      </c>
      <c r="B24" s="30" t="s">
        <v>76</v>
      </c>
      <c r="C24" s="30" t="s">
        <v>16</v>
      </c>
      <c r="D24" s="30" t="s">
        <v>17</v>
      </c>
      <c r="E24" s="1">
        <v>55.989130434782609</v>
      </c>
      <c r="F24" s="1">
        <v>19.135869565217391</v>
      </c>
      <c r="G24" s="1">
        <v>0</v>
      </c>
      <c r="H24" s="19">
        <v>0</v>
      </c>
      <c r="I24" s="1">
        <v>40.600543478260867</v>
      </c>
      <c r="J24" s="1">
        <v>0</v>
      </c>
      <c r="K24" s="19">
        <v>0</v>
      </c>
      <c r="L24" s="1">
        <v>122.44021739130434</v>
      </c>
      <c r="M24" s="1">
        <v>0</v>
      </c>
      <c r="N24" s="19">
        <v>0</v>
      </c>
      <c r="O24" s="19" t="s">
        <v>77</v>
      </c>
    </row>
    <row r="25" spans="1:15" x14ac:dyDescent="0.3">
      <c r="A25" t="s">
        <v>14</v>
      </c>
      <c r="B25" s="30" t="s">
        <v>78</v>
      </c>
      <c r="C25" s="30" t="s">
        <v>79</v>
      </c>
      <c r="D25" s="30" t="s">
        <v>80</v>
      </c>
      <c r="E25" s="1">
        <v>50.989130434782609</v>
      </c>
      <c r="F25" s="1">
        <v>8.0597826086956523</v>
      </c>
      <c r="G25" s="1">
        <v>0</v>
      </c>
      <c r="H25" s="19">
        <v>0</v>
      </c>
      <c r="I25" s="1">
        <v>15.505434782608695</v>
      </c>
      <c r="J25" s="1">
        <v>9.1847826086956523</v>
      </c>
      <c r="K25" s="19">
        <v>0.59235892043463023</v>
      </c>
      <c r="L25" s="1">
        <v>110.32880434782609</v>
      </c>
      <c r="M25" s="1">
        <v>2.339673913043478</v>
      </c>
      <c r="N25" s="19">
        <v>2.1206374227235779E-2</v>
      </c>
      <c r="O25" s="19" t="s">
        <v>81</v>
      </c>
    </row>
    <row r="26" spans="1:15" x14ac:dyDescent="0.3">
      <c r="A26" t="s">
        <v>14</v>
      </c>
      <c r="B26" s="30" t="s">
        <v>82</v>
      </c>
      <c r="C26" s="30" t="s">
        <v>44</v>
      </c>
      <c r="D26" s="30" t="s">
        <v>6</v>
      </c>
      <c r="E26" s="1">
        <v>54.663043478260867</v>
      </c>
      <c r="F26" s="1">
        <v>31.260869565217391</v>
      </c>
      <c r="G26" s="1">
        <v>0</v>
      </c>
      <c r="H26" s="19">
        <v>0</v>
      </c>
      <c r="I26" s="1">
        <v>17.157608695652176</v>
      </c>
      <c r="J26" s="1">
        <v>3.1630434782608696</v>
      </c>
      <c r="K26" s="19">
        <v>0.18435223313272092</v>
      </c>
      <c r="L26" s="1">
        <v>89.524456521739125</v>
      </c>
      <c r="M26" s="1">
        <v>7.9782608695652177</v>
      </c>
      <c r="N26" s="19">
        <v>8.9118227348611329E-2</v>
      </c>
      <c r="O26" s="19" t="s">
        <v>83</v>
      </c>
    </row>
    <row r="27" spans="1:15" x14ac:dyDescent="0.3">
      <c r="A27" t="s">
        <v>14</v>
      </c>
      <c r="B27" s="30" t="s">
        <v>84</v>
      </c>
      <c r="C27" s="30" t="s">
        <v>38</v>
      </c>
      <c r="D27" s="30" t="s">
        <v>39</v>
      </c>
      <c r="E27" s="1">
        <v>45.543478260869563</v>
      </c>
      <c r="F27" s="1">
        <v>20.146739130434781</v>
      </c>
      <c r="G27" s="1">
        <v>0</v>
      </c>
      <c r="H27" s="19">
        <v>0</v>
      </c>
      <c r="I27" s="1">
        <v>42.461956521739133</v>
      </c>
      <c r="J27" s="1">
        <v>4.4565217391304346</v>
      </c>
      <c r="K27" s="19">
        <v>0.10495328298988864</v>
      </c>
      <c r="L27" s="1">
        <v>123.70923913043478</v>
      </c>
      <c r="M27" s="1">
        <v>6.3152173913043477</v>
      </c>
      <c r="N27" s="19">
        <v>5.104887424492037E-2</v>
      </c>
      <c r="O27" s="19" t="s">
        <v>85</v>
      </c>
    </row>
    <row r="28" spans="1:15" x14ac:dyDescent="0.3">
      <c r="A28" t="s">
        <v>14</v>
      </c>
      <c r="B28" s="30" t="s">
        <v>86</v>
      </c>
      <c r="C28" s="30" t="s">
        <v>87</v>
      </c>
      <c r="D28" s="30" t="s">
        <v>11</v>
      </c>
      <c r="E28" s="1">
        <v>59.152173913043477</v>
      </c>
      <c r="F28" s="1">
        <v>17.505652173913042</v>
      </c>
      <c r="G28" s="1">
        <v>0</v>
      </c>
      <c r="H28" s="19">
        <v>0</v>
      </c>
      <c r="I28" s="1">
        <v>32.234130434782607</v>
      </c>
      <c r="J28" s="1">
        <v>0.2608695652173913</v>
      </c>
      <c r="K28" s="19">
        <v>8.0929611470423601E-3</v>
      </c>
      <c r="L28" s="1">
        <v>93.858043478260882</v>
      </c>
      <c r="M28" s="1">
        <v>2.3377173913043476</v>
      </c>
      <c r="N28" s="19">
        <v>2.4906947818977312E-2</v>
      </c>
      <c r="O28" s="19" t="s">
        <v>88</v>
      </c>
    </row>
    <row r="29" spans="1:15" x14ac:dyDescent="0.3">
      <c r="A29" t="s">
        <v>14</v>
      </c>
      <c r="B29" s="30" t="s">
        <v>89</v>
      </c>
      <c r="C29" s="30" t="s">
        <v>16</v>
      </c>
      <c r="D29" s="30" t="s">
        <v>17</v>
      </c>
      <c r="E29" s="1">
        <v>23.836956521739129</v>
      </c>
      <c r="F29" s="1">
        <v>12.163586956521739</v>
      </c>
      <c r="G29" s="1">
        <v>2.3586956521739131</v>
      </c>
      <c r="H29" s="19">
        <v>0.19391448103301909</v>
      </c>
      <c r="I29" s="1">
        <v>19.928043478260872</v>
      </c>
      <c r="J29" s="1">
        <v>0</v>
      </c>
      <c r="K29" s="19">
        <v>0</v>
      </c>
      <c r="L29" s="1">
        <v>102.98391304347827</v>
      </c>
      <c r="M29" s="1">
        <v>0</v>
      </c>
      <c r="N29" s="19">
        <v>0</v>
      </c>
      <c r="O29" s="19" t="s">
        <v>90</v>
      </c>
    </row>
    <row r="30" spans="1:15" x14ac:dyDescent="0.3">
      <c r="A30" t="s">
        <v>14</v>
      </c>
      <c r="B30" s="30" t="s">
        <v>91</v>
      </c>
      <c r="C30" s="30" t="s">
        <v>16</v>
      </c>
      <c r="D30" s="30" t="s">
        <v>17</v>
      </c>
      <c r="E30" s="1">
        <v>107.56521739130434</v>
      </c>
      <c r="F30" s="1">
        <v>34.077717391304347</v>
      </c>
      <c r="G30" s="1">
        <v>2.4456521739130435</v>
      </c>
      <c r="H30" s="19">
        <v>7.1766901105210279E-2</v>
      </c>
      <c r="I30" s="1">
        <v>89.926739130434783</v>
      </c>
      <c r="J30" s="1">
        <v>2.2065217391304346</v>
      </c>
      <c r="K30" s="19">
        <v>2.4536881471149217E-2</v>
      </c>
      <c r="L30" s="1">
        <v>184.19923913043479</v>
      </c>
      <c r="M30" s="1">
        <v>26.459347826086965</v>
      </c>
      <c r="N30" s="19">
        <v>0.14364526124535523</v>
      </c>
      <c r="O30" s="19" t="s">
        <v>92</v>
      </c>
    </row>
    <row r="31" spans="1:15" x14ac:dyDescent="0.3">
      <c r="A31" t="s">
        <v>14</v>
      </c>
      <c r="B31" s="30" t="s">
        <v>93</v>
      </c>
      <c r="C31" s="30" t="s">
        <v>16</v>
      </c>
      <c r="D31" s="30" t="s">
        <v>17</v>
      </c>
      <c r="E31" s="1">
        <v>92.347826086956516</v>
      </c>
      <c r="F31" s="1">
        <v>49.201956521739127</v>
      </c>
      <c r="G31" s="1">
        <v>21.717391304347824</v>
      </c>
      <c r="H31" s="19">
        <v>0.44139283962726827</v>
      </c>
      <c r="I31" s="1">
        <v>96.369347826086951</v>
      </c>
      <c r="J31" s="1">
        <v>7.0869565217391308</v>
      </c>
      <c r="K31" s="19">
        <v>7.3539529753056068E-2</v>
      </c>
      <c r="L31" s="1">
        <v>163.58478260869563</v>
      </c>
      <c r="M31" s="1">
        <v>16.615543478260875</v>
      </c>
      <c r="N31" s="19">
        <v>0.10157144945447785</v>
      </c>
      <c r="O31" s="19" t="s">
        <v>94</v>
      </c>
    </row>
    <row r="32" spans="1:15" x14ac:dyDescent="0.3">
      <c r="A32" t="s">
        <v>14</v>
      </c>
      <c r="B32" s="30" t="s">
        <v>95</v>
      </c>
      <c r="C32" s="30" t="s">
        <v>7</v>
      </c>
      <c r="D32" s="30" t="s">
        <v>27</v>
      </c>
      <c r="E32" s="1">
        <v>48.956521739130437</v>
      </c>
      <c r="F32" s="1">
        <v>31.272608695652174</v>
      </c>
      <c r="G32" s="1">
        <v>0</v>
      </c>
      <c r="H32" s="19">
        <v>0</v>
      </c>
      <c r="I32" s="1">
        <v>62.688804347826085</v>
      </c>
      <c r="J32" s="1">
        <v>0</v>
      </c>
      <c r="K32" s="19">
        <v>0</v>
      </c>
      <c r="L32" s="1">
        <v>125.02913043478262</v>
      </c>
      <c r="M32" s="1">
        <v>0</v>
      </c>
      <c r="N32" s="19">
        <v>0</v>
      </c>
      <c r="O32" s="19" t="s">
        <v>96</v>
      </c>
    </row>
    <row r="33" spans="1:15" x14ac:dyDescent="0.3">
      <c r="A33" t="s">
        <v>14</v>
      </c>
      <c r="B33" s="30" t="s">
        <v>97</v>
      </c>
      <c r="C33" s="30" t="s">
        <v>98</v>
      </c>
      <c r="D33" s="30" t="s">
        <v>68</v>
      </c>
      <c r="E33" s="1">
        <v>40.804347826086953</v>
      </c>
      <c r="F33" s="1">
        <v>9.6620652173913033</v>
      </c>
      <c r="G33" s="1">
        <v>0.60869565217391308</v>
      </c>
      <c r="H33" s="19">
        <v>6.2998503785535107E-2</v>
      </c>
      <c r="I33" s="1">
        <v>27.387826086956519</v>
      </c>
      <c r="J33" s="1">
        <v>2.7826086956521738</v>
      </c>
      <c r="K33" s="19">
        <v>0.10160020320040641</v>
      </c>
      <c r="L33" s="1">
        <v>55.705434782608691</v>
      </c>
      <c r="M33" s="1">
        <v>0.54891304347826086</v>
      </c>
      <c r="N33" s="19">
        <v>9.8538508068450117E-3</v>
      </c>
      <c r="O33" s="19" t="s">
        <v>99</v>
      </c>
    </row>
    <row r="34" spans="1:15" x14ac:dyDescent="0.3">
      <c r="A34" t="s">
        <v>14</v>
      </c>
      <c r="B34" s="30" t="s">
        <v>100</v>
      </c>
      <c r="C34" s="30" t="s">
        <v>101</v>
      </c>
      <c r="D34" s="30" t="s">
        <v>102</v>
      </c>
      <c r="E34" s="1">
        <v>50.304347826086953</v>
      </c>
      <c r="F34" s="1">
        <v>20.898695652173913</v>
      </c>
      <c r="G34" s="1">
        <v>7.8804347826086953</v>
      </c>
      <c r="H34" s="19">
        <v>0.37707782886387747</v>
      </c>
      <c r="I34" s="1">
        <v>21.820108695652173</v>
      </c>
      <c r="J34" s="1">
        <v>1.0652173913043479</v>
      </c>
      <c r="K34" s="19">
        <v>4.8818152382375656E-2</v>
      </c>
      <c r="L34" s="1">
        <v>100.5583695652174</v>
      </c>
      <c r="M34" s="1">
        <v>0</v>
      </c>
      <c r="N34" s="19">
        <v>0</v>
      </c>
      <c r="O34" s="19" t="s">
        <v>103</v>
      </c>
    </row>
    <row r="35" spans="1:15" x14ac:dyDescent="0.3">
      <c r="A35" t="s">
        <v>14</v>
      </c>
      <c r="B35" s="30" t="s">
        <v>104</v>
      </c>
      <c r="C35" s="30" t="s">
        <v>105</v>
      </c>
      <c r="D35" s="30" t="s">
        <v>6</v>
      </c>
      <c r="E35" s="1">
        <v>24.076086956521738</v>
      </c>
      <c r="F35" s="1">
        <v>24.380434782608695</v>
      </c>
      <c r="G35" s="1">
        <v>0</v>
      </c>
      <c r="H35" s="19">
        <v>0</v>
      </c>
      <c r="I35" s="1">
        <v>12.921195652173912</v>
      </c>
      <c r="J35" s="1">
        <v>0</v>
      </c>
      <c r="K35" s="19">
        <v>0</v>
      </c>
      <c r="L35" s="1">
        <v>52.336956521739133</v>
      </c>
      <c r="M35" s="1">
        <v>0</v>
      </c>
      <c r="N35" s="19">
        <v>0</v>
      </c>
      <c r="O35" s="19" t="s">
        <v>106</v>
      </c>
    </row>
    <row r="36" spans="1:15" x14ac:dyDescent="0.3">
      <c r="A36" t="s">
        <v>14</v>
      </c>
      <c r="B36" s="30" t="s">
        <v>107</v>
      </c>
      <c r="C36" s="30" t="s">
        <v>108</v>
      </c>
      <c r="D36" s="30" t="s">
        <v>109</v>
      </c>
      <c r="E36" s="1">
        <v>38.543478260869563</v>
      </c>
      <c r="F36" s="1">
        <v>25.722934782608696</v>
      </c>
      <c r="G36" s="1">
        <v>0</v>
      </c>
      <c r="H36" s="19">
        <v>0</v>
      </c>
      <c r="I36" s="1">
        <v>26.913043478260871</v>
      </c>
      <c r="J36" s="1">
        <v>0</v>
      </c>
      <c r="K36" s="19">
        <v>0</v>
      </c>
      <c r="L36" s="1">
        <v>95.676630434782609</v>
      </c>
      <c r="M36" s="1">
        <v>0</v>
      </c>
      <c r="N36" s="19">
        <v>0</v>
      </c>
      <c r="O36" s="19" t="s">
        <v>110</v>
      </c>
    </row>
    <row r="37" spans="1:15" x14ac:dyDescent="0.3">
      <c r="A37" t="s">
        <v>14</v>
      </c>
      <c r="B37" s="30" t="s">
        <v>111</v>
      </c>
      <c r="C37" s="30" t="s">
        <v>112</v>
      </c>
      <c r="D37" s="30" t="s">
        <v>13</v>
      </c>
      <c r="E37" s="1">
        <v>19.239130434782609</v>
      </c>
      <c r="F37" s="1">
        <v>12.721195652173913</v>
      </c>
      <c r="G37" s="1">
        <v>2.5543478260869565</v>
      </c>
      <c r="H37" s="19">
        <v>0.20079463408382109</v>
      </c>
      <c r="I37" s="1">
        <v>20.989673913043479</v>
      </c>
      <c r="J37" s="1">
        <v>4.3478260869565215</v>
      </c>
      <c r="K37" s="19">
        <v>0.20714119261541647</v>
      </c>
      <c r="L37" s="1">
        <v>49.303478260869568</v>
      </c>
      <c r="M37" s="1">
        <v>0</v>
      </c>
      <c r="N37" s="19">
        <v>0</v>
      </c>
      <c r="O37" s="19" t="s">
        <v>270</v>
      </c>
    </row>
    <row r="38" spans="1:15" x14ac:dyDescent="0.3">
      <c r="A38" t="s">
        <v>14</v>
      </c>
      <c r="B38" s="30" t="s">
        <v>113</v>
      </c>
      <c r="C38" s="30" t="s">
        <v>10</v>
      </c>
      <c r="D38" s="30" t="s">
        <v>51</v>
      </c>
      <c r="E38" s="1">
        <v>93.293478260869563</v>
      </c>
      <c r="F38" s="1">
        <v>21.704239130434782</v>
      </c>
      <c r="G38" s="1">
        <v>3.0652173913043477</v>
      </c>
      <c r="H38" s="19">
        <v>0.14122666880342949</v>
      </c>
      <c r="I38" s="1">
        <v>77.172934782608692</v>
      </c>
      <c r="J38" s="1">
        <v>9.3152173913043477</v>
      </c>
      <c r="K38" s="19">
        <v>0.12070575542506877</v>
      </c>
      <c r="L38" s="1">
        <v>185.76565217391303</v>
      </c>
      <c r="M38" s="1">
        <v>0</v>
      </c>
      <c r="N38" s="19">
        <v>0</v>
      </c>
      <c r="O38" s="19" t="s">
        <v>114</v>
      </c>
    </row>
    <row r="39" spans="1:15" x14ac:dyDescent="0.3">
      <c r="A39" t="s">
        <v>14</v>
      </c>
      <c r="B39" s="30" t="s">
        <v>115</v>
      </c>
      <c r="C39" s="30" t="s">
        <v>16</v>
      </c>
      <c r="D39" s="30" t="s">
        <v>17</v>
      </c>
      <c r="E39" s="1">
        <v>13.130434782608695</v>
      </c>
      <c r="F39" s="1">
        <v>9.8360869565217381</v>
      </c>
      <c r="G39" s="1">
        <v>0</v>
      </c>
      <c r="H39" s="19">
        <v>0</v>
      </c>
      <c r="I39" s="1">
        <v>13.125869565217391</v>
      </c>
      <c r="J39" s="1">
        <v>0</v>
      </c>
      <c r="K39" s="19">
        <v>0</v>
      </c>
      <c r="L39" s="1">
        <v>47.010652173913037</v>
      </c>
      <c r="M39" s="1">
        <v>0</v>
      </c>
      <c r="N39" s="19">
        <v>0</v>
      </c>
      <c r="O39" s="19" t="s">
        <v>116</v>
      </c>
    </row>
    <row r="40" spans="1:15" x14ac:dyDescent="0.3">
      <c r="A40" t="s">
        <v>14</v>
      </c>
      <c r="B40" s="30" t="s">
        <v>117</v>
      </c>
      <c r="C40" s="30" t="s">
        <v>118</v>
      </c>
      <c r="D40" s="30" t="s">
        <v>119</v>
      </c>
      <c r="E40" s="1">
        <v>35.010869565217391</v>
      </c>
      <c r="F40" s="1">
        <v>47.51532608695652</v>
      </c>
      <c r="G40" s="1">
        <v>17.032608695652176</v>
      </c>
      <c r="H40" s="19">
        <v>0.35846557518054822</v>
      </c>
      <c r="I40" s="1">
        <v>47.353804347826092</v>
      </c>
      <c r="J40" s="1">
        <v>0</v>
      </c>
      <c r="K40" s="19">
        <v>0</v>
      </c>
      <c r="L40" s="1">
        <v>129.02380434782609</v>
      </c>
      <c r="M40" s="1">
        <v>43.583152173913057</v>
      </c>
      <c r="N40" s="19">
        <v>0.33779156020249057</v>
      </c>
      <c r="O40" s="19" t="s">
        <v>120</v>
      </c>
    </row>
    <row r="41" spans="1:15" x14ac:dyDescent="0.3">
      <c r="A41" t="s">
        <v>14</v>
      </c>
      <c r="B41" s="30" t="s">
        <v>121</v>
      </c>
      <c r="C41" s="30" t="s">
        <v>122</v>
      </c>
      <c r="D41" s="30" t="s">
        <v>123</v>
      </c>
      <c r="E41" s="1">
        <v>118.43478260869566</v>
      </c>
      <c r="F41" s="1">
        <v>79.272717391304354</v>
      </c>
      <c r="G41" s="1">
        <v>4.3043478260869561</v>
      </c>
      <c r="H41" s="19">
        <v>5.4297972464346381E-2</v>
      </c>
      <c r="I41" s="1">
        <v>79.64065217391304</v>
      </c>
      <c r="J41" s="1">
        <v>56.010869565217391</v>
      </c>
      <c r="K41" s="19">
        <v>0.70329496351819454</v>
      </c>
      <c r="L41" s="1">
        <v>367.99510869565222</v>
      </c>
      <c r="M41" s="1">
        <v>139.58163043478262</v>
      </c>
      <c r="N41" s="19">
        <v>0.37930295032867578</v>
      </c>
      <c r="O41" s="19" t="s">
        <v>124</v>
      </c>
    </row>
    <row r="42" spans="1:15" x14ac:dyDescent="0.3">
      <c r="A42" t="s">
        <v>14</v>
      </c>
      <c r="B42" s="30" t="s">
        <v>125</v>
      </c>
      <c r="C42" s="30" t="s">
        <v>126</v>
      </c>
      <c r="D42" s="30" t="s">
        <v>127</v>
      </c>
      <c r="E42" s="1">
        <v>107.78260869565217</v>
      </c>
      <c r="F42" s="1">
        <v>98.257934782608686</v>
      </c>
      <c r="G42" s="1">
        <v>14.260869565217391</v>
      </c>
      <c r="H42" s="19">
        <v>0.1451370782091943</v>
      </c>
      <c r="I42" s="1">
        <v>59.416413043478265</v>
      </c>
      <c r="J42" s="1">
        <v>0.86956521739130432</v>
      </c>
      <c r="K42" s="19">
        <v>1.4635101192577807E-2</v>
      </c>
      <c r="L42" s="1">
        <v>290.65695652173912</v>
      </c>
      <c r="M42" s="1">
        <v>69.59706521739129</v>
      </c>
      <c r="N42" s="19">
        <v>0.23944744364715012</v>
      </c>
      <c r="O42" s="19" t="s">
        <v>128</v>
      </c>
    </row>
    <row r="43" spans="1:15" x14ac:dyDescent="0.3">
      <c r="A43" t="s">
        <v>14</v>
      </c>
      <c r="B43" s="30" t="s">
        <v>129</v>
      </c>
      <c r="C43" s="30" t="s">
        <v>3</v>
      </c>
      <c r="D43" s="30" t="s">
        <v>12</v>
      </c>
      <c r="E43" s="1">
        <v>70.869565217391298</v>
      </c>
      <c r="F43" s="1">
        <v>72.828804347826093</v>
      </c>
      <c r="G43" s="1">
        <v>0</v>
      </c>
      <c r="H43" s="19">
        <v>0</v>
      </c>
      <c r="I43" s="1">
        <v>11.726847826086955</v>
      </c>
      <c r="J43" s="1">
        <v>0</v>
      </c>
      <c r="K43" s="19">
        <v>0</v>
      </c>
      <c r="L43" s="1">
        <v>146.48369565217391</v>
      </c>
      <c r="M43" s="1">
        <v>0</v>
      </c>
      <c r="N43" s="19">
        <v>0</v>
      </c>
      <c r="O43" s="19" t="s">
        <v>130</v>
      </c>
    </row>
    <row r="44" spans="1:15" x14ac:dyDescent="0.3">
      <c r="A44" t="s">
        <v>14</v>
      </c>
      <c r="B44" s="30" t="s">
        <v>131</v>
      </c>
      <c r="C44" s="30" t="s">
        <v>16</v>
      </c>
      <c r="D44" s="30" t="s">
        <v>17</v>
      </c>
      <c r="E44" s="1">
        <v>98.913043478260875</v>
      </c>
      <c r="F44" s="1">
        <v>61.63739130434783</v>
      </c>
      <c r="G44" s="1">
        <v>0</v>
      </c>
      <c r="H44" s="19">
        <v>0</v>
      </c>
      <c r="I44" s="1">
        <v>84.203043478260867</v>
      </c>
      <c r="J44" s="1">
        <v>0</v>
      </c>
      <c r="K44" s="19">
        <v>0</v>
      </c>
      <c r="L44" s="1">
        <v>213.2616304347826</v>
      </c>
      <c r="M44" s="1">
        <v>4.7011956521739133</v>
      </c>
      <c r="N44" s="19">
        <v>2.2044263858385829E-2</v>
      </c>
      <c r="O44" s="19" t="s">
        <v>132</v>
      </c>
    </row>
    <row r="45" spans="1:15" x14ac:dyDescent="0.3">
      <c r="A45" t="s">
        <v>14</v>
      </c>
      <c r="B45" s="30" t="s">
        <v>133</v>
      </c>
      <c r="C45" s="30" t="s">
        <v>16</v>
      </c>
      <c r="D45" s="30" t="s">
        <v>17</v>
      </c>
      <c r="E45" s="1">
        <v>264.05434782608694</v>
      </c>
      <c r="F45" s="1">
        <v>110.26119565217392</v>
      </c>
      <c r="G45" s="1">
        <v>28.195652173913043</v>
      </c>
      <c r="H45" s="19">
        <v>0.25571690935456615</v>
      </c>
      <c r="I45" s="1">
        <v>153.4861956521739</v>
      </c>
      <c r="J45" s="1">
        <v>36.684782608695649</v>
      </c>
      <c r="K45" s="19">
        <v>0.23901030612440008</v>
      </c>
      <c r="L45" s="1">
        <v>342.94934782608698</v>
      </c>
      <c r="M45" s="1">
        <v>48.721956521739131</v>
      </c>
      <c r="N45" s="19">
        <v>0.14206750014420941</v>
      </c>
      <c r="O45" s="19" t="s">
        <v>134</v>
      </c>
    </row>
    <row r="46" spans="1:15" x14ac:dyDescent="0.3">
      <c r="A46" t="s">
        <v>14</v>
      </c>
      <c r="B46" s="30" t="s">
        <v>135</v>
      </c>
      <c r="C46" s="30" t="s">
        <v>112</v>
      </c>
      <c r="D46" s="30" t="s">
        <v>13</v>
      </c>
      <c r="E46" s="1">
        <v>47.728260869565219</v>
      </c>
      <c r="F46" s="1">
        <v>10.243152173913044</v>
      </c>
      <c r="G46" s="1">
        <v>0.91304347826086951</v>
      </c>
      <c r="H46" s="19">
        <v>8.9136963188556503E-2</v>
      </c>
      <c r="I46" s="1">
        <v>37.78858695652174</v>
      </c>
      <c r="J46" s="1">
        <v>2</v>
      </c>
      <c r="K46" s="19">
        <v>5.2926032992478174E-2</v>
      </c>
      <c r="L46" s="1">
        <v>79.888369565217388</v>
      </c>
      <c r="M46" s="1">
        <v>14.236304347826087</v>
      </c>
      <c r="N46" s="19">
        <v>0.17820246458033154</v>
      </c>
      <c r="O46" s="19" t="s">
        <v>136</v>
      </c>
    </row>
    <row r="47" spans="1:15" x14ac:dyDescent="0.3">
      <c r="A47" t="s">
        <v>14</v>
      </c>
      <c r="B47" s="30" t="s">
        <v>137</v>
      </c>
      <c r="C47" s="30" t="s">
        <v>101</v>
      </c>
      <c r="D47" s="30" t="s">
        <v>102</v>
      </c>
      <c r="E47" s="1">
        <v>56.532608695652172</v>
      </c>
      <c r="F47" s="1">
        <v>40.119239130434778</v>
      </c>
      <c r="G47" s="1">
        <v>3.347826086956522</v>
      </c>
      <c r="H47" s="19">
        <v>8.3446898782704837E-2</v>
      </c>
      <c r="I47" s="1">
        <v>25.495652173913044</v>
      </c>
      <c r="J47" s="1">
        <v>1.8152173913043479</v>
      </c>
      <c r="K47" s="19">
        <v>7.1197135061391539E-2</v>
      </c>
      <c r="L47" s="1">
        <v>101.57065217391305</v>
      </c>
      <c r="M47" s="1">
        <v>8.4289130434782606</v>
      </c>
      <c r="N47" s="19">
        <v>8.2985713521322696E-2</v>
      </c>
      <c r="O47" s="19" t="s">
        <v>138</v>
      </c>
    </row>
    <row r="48" spans="1:15" x14ac:dyDescent="0.3">
      <c r="A48" t="s">
        <v>14</v>
      </c>
      <c r="B48" s="30" t="s">
        <v>139</v>
      </c>
      <c r="C48" s="30" t="s">
        <v>4</v>
      </c>
      <c r="D48" s="30" t="s">
        <v>62</v>
      </c>
      <c r="E48" s="1">
        <v>77.467391304347828</v>
      </c>
      <c r="F48" s="1">
        <v>45.580326086956525</v>
      </c>
      <c r="G48" s="1">
        <v>0</v>
      </c>
      <c r="H48" s="19">
        <v>0</v>
      </c>
      <c r="I48" s="1">
        <v>35.21032608695652</v>
      </c>
      <c r="J48" s="1">
        <v>0</v>
      </c>
      <c r="K48" s="19">
        <v>0</v>
      </c>
      <c r="L48" s="1">
        <v>231.02010869565217</v>
      </c>
      <c r="M48" s="1">
        <v>1.9130434782608696</v>
      </c>
      <c r="N48" s="19">
        <v>8.2808526455206942E-3</v>
      </c>
      <c r="O48" s="19" t="s">
        <v>140</v>
      </c>
    </row>
    <row r="49" spans="1:15" x14ac:dyDescent="0.3">
      <c r="A49" t="s">
        <v>14</v>
      </c>
      <c r="B49" s="30" t="s">
        <v>141</v>
      </c>
      <c r="C49" s="30" t="s">
        <v>118</v>
      </c>
      <c r="D49" s="30" t="s">
        <v>119</v>
      </c>
      <c r="E49" s="1">
        <v>83.630434782608702</v>
      </c>
      <c r="F49" s="1">
        <v>29.92923913043478</v>
      </c>
      <c r="G49" s="1">
        <v>0.21739130434782608</v>
      </c>
      <c r="H49" s="19">
        <v>7.2635092192090767E-3</v>
      </c>
      <c r="I49" s="1">
        <v>75.882608695652166</v>
      </c>
      <c r="J49" s="1">
        <v>1.7826086956521738</v>
      </c>
      <c r="K49" s="19">
        <v>2.3491663324356846E-2</v>
      </c>
      <c r="L49" s="1">
        <v>142.64141304347825</v>
      </c>
      <c r="M49" s="1">
        <v>28.578478260869566</v>
      </c>
      <c r="N49" s="19">
        <v>0.20035190097393815</v>
      </c>
      <c r="O49" s="19" t="s">
        <v>142</v>
      </c>
    </row>
    <row r="50" spans="1:15" x14ac:dyDescent="0.3">
      <c r="A50" t="s">
        <v>14</v>
      </c>
      <c r="B50" s="30" t="s">
        <v>143</v>
      </c>
      <c r="C50" s="30" t="s">
        <v>7</v>
      </c>
      <c r="D50" s="30" t="s">
        <v>27</v>
      </c>
      <c r="E50" s="1">
        <v>83.923913043478265</v>
      </c>
      <c r="F50" s="1">
        <v>47.646304347826089</v>
      </c>
      <c r="G50" s="1">
        <v>0</v>
      </c>
      <c r="H50" s="19">
        <v>0</v>
      </c>
      <c r="I50" s="1">
        <v>31.957282608695653</v>
      </c>
      <c r="J50" s="1">
        <v>0</v>
      </c>
      <c r="K50" s="19">
        <v>0</v>
      </c>
      <c r="L50" s="1">
        <v>155.91032608695653</v>
      </c>
      <c r="M50" s="1">
        <v>0</v>
      </c>
      <c r="N50" s="19">
        <v>0</v>
      </c>
      <c r="O50" s="19" t="s">
        <v>144</v>
      </c>
    </row>
    <row r="51" spans="1:15" x14ac:dyDescent="0.3">
      <c r="A51" t="s">
        <v>14</v>
      </c>
      <c r="B51" s="30" t="s">
        <v>145</v>
      </c>
      <c r="C51" s="30" t="s">
        <v>16</v>
      </c>
      <c r="D51" s="30" t="s">
        <v>17</v>
      </c>
      <c r="E51" s="1">
        <v>110.52173913043478</v>
      </c>
      <c r="F51" s="1">
        <v>84.021956521739142</v>
      </c>
      <c r="G51" s="1">
        <v>42.260869565217391</v>
      </c>
      <c r="H51" s="19">
        <v>0.50297411908377976</v>
      </c>
      <c r="I51" s="1">
        <v>53.176086956521736</v>
      </c>
      <c r="J51" s="1">
        <v>7.7173913043478262</v>
      </c>
      <c r="K51" s="19">
        <v>0.14512898082662198</v>
      </c>
      <c r="L51" s="1">
        <v>220.03510869565216</v>
      </c>
      <c r="M51" s="1">
        <v>29.395978260869562</v>
      </c>
      <c r="N51" s="19">
        <v>0.13359676296717471</v>
      </c>
      <c r="O51" s="19" t="s">
        <v>146</v>
      </c>
    </row>
    <row r="52" spans="1:15" x14ac:dyDescent="0.3">
      <c r="A52" t="s">
        <v>14</v>
      </c>
      <c r="B52" s="30" t="s">
        <v>147</v>
      </c>
      <c r="C52" s="30" t="s">
        <v>54</v>
      </c>
      <c r="D52" s="30" t="s">
        <v>55</v>
      </c>
      <c r="E52" s="1">
        <v>82.728260869565219</v>
      </c>
      <c r="F52" s="1">
        <v>37.989130434782609</v>
      </c>
      <c r="G52" s="1">
        <v>0</v>
      </c>
      <c r="H52" s="19">
        <v>0</v>
      </c>
      <c r="I52" s="1">
        <v>35.159565217391304</v>
      </c>
      <c r="J52" s="1">
        <v>0</v>
      </c>
      <c r="K52" s="19">
        <v>0</v>
      </c>
      <c r="L52" s="1">
        <v>164.65086956521739</v>
      </c>
      <c r="M52" s="1">
        <v>0</v>
      </c>
      <c r="N52" s="19">
        <v>0</v>
      </c>
      <c r="O52" s="19" t="s">
        <v>148</v>
      </c>
    </row>
    <row r="53" spans="1:15" x14ac:dyDescent="0.3">
      <c r="A53" t="s">
        <v>14</v>
      </c>
      <c r="B53" s="30" t="s">
        <v>149</v>
      </c>
      <c r="C53" s="30" t="s">
        <v>150</v>
      </c>
      <c r="D53" s="30" t="s">
        <v>123</v>
      </c>
      <c r="E53" s="1">
        <v>71.945652173913047</v>
      </c>
      <c r="F53" s="1">
        <v>23.683152173913044</v>
      </c>
      <c r="G53" s="1">
        <v>0</v>
      </c>
      <c r="H53" s="19">
        <v>0</v>
      </c>
      <c r="I53" s="1">
        <v>27.191521739130433</v>
      </c>
      <c r="J53" s="1">
        <v>3.2282608695652173</v>
      </c>
      <c r="K53" s="19">
        <v>0.11872306745229091</v>
      </c>
      <c r="L53" s="1">
        <v>85.668804347826082</v>
      </c>
      <c r="M53" s="1">
        <v>8.9604347826086954</v>
      </c>
      <c r="N53" s="19">
        <v>0.10459390499052849</v>
      </c>
      <c r="O53" s="19" t="s">
        <v>151</v>
      </c>
    </row>
    <row r="54" spans="1:15" x14ac:dyDescent="0.3">
      <c r="A54" t="s">
        <v>14</v>
      </c>
      <c r="B54" s="30" t="s">
        <v>152</v>
      </c>
      <c r="C54" s="30" t="s">
        <v>153</v>
      </c>
      <c r="D54" s="30" t="s">
        <v>1</v>
      </c>
      <c r="E54" s="1">
        <v>81.663043478260875</v>
      </c>
      <c r="F54" s="1">
        <v>32.424782608695651</v>
      </c>
      <c r="G54" s="1">
        <v>0</v>
      </c>
      <c r="H54" s="19">
        <v>0</v>
      </c>
      <c r="I54" s="1">
        <v>33.650978260869564</v>
      </c>
      <c r="J54" s="1">
        <v>4.2282608695652177</v>
      </c>
      <c r="K54" s="19">
        <v>0.1256504591571406</v>
      </c>
      <c r="L54" s="1">
        <v>129.71847826086957</v>
      </c>
      <c r="M54" s="1">
        <v>6.34</v>
      </c>
      <c r="N54" s="19">
        <v>4.8875072271893145E-2</v>
      </c>
      <c r="O54" s="19" t="s">
        <v>154</v>
      </c>
    </row>
    <row r="55" spans="1:15" x14ac:dyDescent="0.3">
      <c r="A55" t="s">
        <v>14</v>
      </c>
      <c r="B55" s="30" t="s">
        <v>155</v>
      </c>
      <c r="C55" s="30" t="s">
        <v>16</v>
      </c>
      <c r="D55" s="30" t="s">
        <v>17</v>
      </c>
      <c r="E55" s="1">
        <v>103.30434782608695</v>
      </c>
      <c r="F55" s="1">
        <v>61.583260869565216</v>
      </c>
      <c r="G55" s="1">
        <v>12.271739130434783</v>
      </c>
      <c r="H55" s="19">
        <v>0.19927069397034064</v>
      </c>
      <c r="I55" s="1">
        <v>60.68336956521739</v>
      </c>
      <c r="J55" s="1">
        <v>5.5326086956521738</v>
      </c>
      <c r="K55" s="19">
        <v>9.117174499854018E-2</v>
      </c>
      <c r="L55" s="1">
        <v>184.93782608695651</v>
      </c>
      <c r="M55" s="1">
        <v>49.021086956521714</v>
      </c>
      <c r="N55" s="19">
        <v>0.26506793117310862</v>
      </c>
      <c r="O55" s="19" t="s">
        <v>156</v>
      </c>
    </row>
    <row r="56" spans="1:15" x14ac:dyDescent="0.3">
      <c r="A56" t="s">
        <v>14</v>
      </c>
      <c r="B56" s="30" t="s">
        <v>157</v>
      </c>
      <c r="C56" s="30" t="s">
        <v>158</v>
      </c>
      <c r="D56" s="30" t="s">
        <v>159</v>
      </c>
      <c r="E56" s="1">
        <v>43.543478260869563</v>
      </c>
      <c r="F56" s="1">
        <v>27.593695652173913</v>
      </c>
      <c r="G56" s="1">
        <v>25.847826086956523</v>
      </c>
      <c r="H56" s="19">
        <v>0.93672940416446737</v>
      </c>
      <c r="I56" s="1">
        <v>16.178695652173914</v>
      </c>
      <c r="J56" s="1">
        <v>0</v>
      </c>
      <c r="K56" s="19">
        <v>0</v>
      </c>
      <c r="L56" s="1">
        <v>108.51141304347826</v>
      </c>
      <c r="M56" s="1">
        <v>0</v>
      </c>
      <c r="N56" s="19">
        <v>0</v>
      </c>
      <c r="O56" s="19" t="s">
        <v>160</v>
      </c>
    </row>
    <row r="57" spans="1:15" x14ac:dyDescent="0.3">
      <c r="A57" t="s">
        <v>14</v>
      </c>
      <c r="B57" s="30" t="s">
        <v>161</v>
      </c>
      <c r="C57" s="30" t="s">
        <v>16</v>
      </c>
      <c r="D57" s="30" t="s">
        <v>17</v>
      </c>
      <c r="E57" s="1">
        <v>57.923913043478258</v>
      </c>
      <c r="F57" s="1">
        <v>20.470760869565218</v>
      </c>
      <c r="G57" s="1">
        <v>0</v>
      </c>
      <c r="H57" s="19">
        <v>0</v>
      </c>
      <c r="I57" s="1">
        <v>20.473478260869566</v>
      </c>
      <c r="J57" s="1">
        <v>0</v>
      </c>
      <c r="K57" s="19">
        <v>0</v>
      </c>
      <c r="L57" s="1">
        <v>122.60978260869565</v>
      </c>
      <c r="M57" s="1">
        <v>0</v>
      </c>
      <c r="N57" s="19">
        <v>0</v>
      </c>
      <c r="O57" s="19" t="s">
        <v>162</v>
      </c>
    </row>
    <row r="58" spans="1:15" x14ac:dyDescent="0.3">
      <c r="A58" t="s">
        <v>14</v>
      </c>
      <c r="B58" s="30" t="s">
        <v>163</v>
      </c>
      <c r="C58" s="30" t="s">
        <v>16</v>
      </c>
      <c r="D58" s="30" t="s">
        <v>17</v>
      </c>
      <c r="E58" s="1">
        <v>74.032608695652172</v>
      </c>
      <c r="F58" s="1">
        <v>31.423369565217389</v>
      </c>
      <c r="G58" s="1">
        <v>8.7608695652173907</v>
      </c>
      <c r="H58" s="19">
        <v>0.27880108614815202</v>
      </c>
      <c r="I58" s="1">
        <v>32.920326086956521</v>
      </c>
      <c r="J58" s="1">
        <v>1.173913043478261</v>
      </c>
      <c r="K58" s="19">
        <v>3.5659216751907606E-2</v>
      </c>
      <c r="L58" s="1">
        <v>123.36391304347826</v>
      </c>
      <c r="M58" s="1">
        <v>16.387826086956519</v>
      </c>
      <c r="N58" s="19">
        <v>0.13284132841328411</v>
      </c>
      <c r="O58" s="19" t="s">
        <v>164</v>
      </c>
    </row>
    <row r="59" spans="1:15" x14ac:dyDescent="0.3">
      <c r="A59" t="s">
        <v>14</v>
      </c>
      <c r="B59" s="30" t="s">
        <v>165</v>
      </c>
      <c r="C59" s="30" t="s">
        <v>4</v>
      </c>
      <c r="D59" s="30" t="s">
        <v>62</v>
      </c>
      <c r="E59" s="1">
        <v>42.130434782608695</v>
      </c>
      <c r="F59" s="1">
        <v>16.03</v>
      </c>
      <c r="G59" s="1">
        <v>0</v>
      </c>
      <c r="H59" s="19">
        <v>0</v>
      </c>
      <c r="I59" s="1">
        <v>46.691847826086949</v>
      </c>
      <c r="J59" s="1">
        <v>0</v>
      </c>
      <c r="K59" s="19">
        <v>0</v>
      </c>
      <c r="L59" s="1">
        <v>70.678260869565207</v>
      </c>
      <c r="M59" s="1">
        <v>0</v>
      </c>
      <c r="N59" s="19">
        <v>0</v>
      </c>
      <c r="O59" s="19" t="s">
        <v>166</v>
      </c>
    </row>
    <row r="60" spans="1:15" x14ac:dyDescent="0.3">
      <c r="A60" t="s">
        <v>14</v>
      </c>
      <c r="B60" s="30" t="s">
        <v>167</v>
      </c>
      <c r="C60" s="30" t="s">
        <v>10</v>
      </c>
      <c r="D60" s="30" t="s">
        <v>51</v>
      </c>
      <c r="E60" s="1">
        <v>35.217391304347828</v>
      </c>
      <c r="F60" s="1">
        <v>27.269239130434784</v>
      </c>
      <c r="G60" s="1">
        <v>23.978260869565219</v>
      </c>
      <c r="H60" s="19">
        <v>0.87931536171111746</v>
      </c>
      <c r="I60" s="1">
        <v>19.773913043478263</v>
      </c>
      <c r="J60" s="1">
        <v>0</v>
      </c>
      <c r="K60" s="19">
        <v>0</v>
      </c>
      <c r="L60" s="1">
        <v>59.076304347826088</v>
      </c>
      <c r="M60" s="1">
        <v>6.4619565217391308</v>
      </c>
      <c r="N60" s="19">
        <v>0.1093832221408569</v>
      </c>
      <c r="O60" s="19" t="s">
        <v>168</v>
      </c>
    </row>
    <row r="61" spans="1:15" x14ac:dyDescent="0.3">
      <c r="A61" t="s">
        <v>14</v>
      </c>
      <c r="B61" s="30" t="s">
        <v>169</v>
      </c>
      <c r="C61" s="30" t="s">
        <v>170</v>
      </c>
      <c r="D61" s="30" t="s">
        <v>171</v>
      </c>
      <c r="E61" s="1">
        <v>79.260869565217391</v>
      </c>
      <c r="F61" s="1">
        <v>25.260326086956521</v>
      </c>
      <c r="G61" s="1">
        <v>0</v>
      </c>
      <c r="H61" s="19">
        <v>0</v>
      </c>
      <c r="I61" s="1">
        <v>34.907717391304352</v>
      </c>
      <c r="J61" s="1">
        <v>0</v>
      </c>
      <c r="K61" s="19">
        <v>0</v>
      </c>
      <c r="L61" s="1">
        <v>180.11043478260871</v>
      </c>
      <c r="M61" s="1">
        <v>0</v>
      </c>
      <c r="N61" s="19">
        <v>0</v>
      </c>
      <c r="O61" s="19" t="s">
        <v>172</v>
      </c>
    </row>
    <row r="62" spans="1:15" x14ac:dyDescent="0.3">
      <c r="A62" t="s">
        <v>14</v>
      </c>
      <c r="B62" s="30" t="s">
        <v>173</v>
      </c>
      <c r="C62" s="30" t="s">
        <v>16</v>
      </c>
      <c r="D62" s="30" t="s">
        <v>17</v>
      </c>
      <c r="E62" s="1">
        <v>104.25</v>
      </c>
      <c r="F62" s="1">
        <v>73.463913043478257</v>
      </c>
      <c r="G62" s="1">
        <v>19.119565217391305</v>
      </c>
      <c r="H62" s="19">
        <v>0.2602579201855984</v>
      </c>
      <c r="I62" s="1">
        <v>47.320217391304347</v>
      </c>
      <c r="J62" s="1">
        <v>4.0543478260869561</v>
      </c>
      <c r="K62" s="19">
        <v>8.5678977181368382E-2</v>
      </c>
      <c r="L62" s="1">
        <v>174.74826086956523</v>
      </c>
      <c r="M62" s="1">
        <v>28.345000000000013</v>
      </c>
      <c r="N62" s="19">
        <v>0.16220476163226114</v>
      </c>
      <c r="O62" s="19" t="s">
        <v>174</v>
      </c>
    </row>
    <row r="63" spans="1:15" x14ac:dyDescent="0.3">
      <c r="A63" t="s">
        <v>14</v>
      </c>
      <c r="B63" s="30" t="s">
        <v>175</v>
      </c>
      <c r="C63" s="30" t="s">
        <v>16</v>
      </c>
      <c r="D63" s="30" t="s">
        <v>17</v>
      </c>
      <c r="E63" s="1">
        <v>74.75</v>
      </c>
      <c r="F63" s="1">
        <v>21.78891304347826</v>
      </c>
      <c r="G63" s="1">
        <v>0</v>
      </c>
      <c r="H63" s="19">
        <v>0</v>
      </c>
      <c r="I63" s="1">
        <v>64.489456521739129</v>
      </c>
      <c r="J63" s="1">
        <v>0</v>
      </c>
      <c r="K63" s="19">
        <v>0</v>
      </c>
      <c r="L63" s="1">
        <v>140.82326086956522</v>
      </c>
      <c r="M63" s="1">
        <v>0</v>
      </c>
      <c r="N63" s="19">
        <v>0</v>
      </c>
      <c r="O63" s="19" t="s">
        <v>176</v>
      </c>
    </row>
    <row r="64" spans="1:15" x14ac:dyDescent="0.3">
      <c r="A64" t="s">
        <v>14</v>
      </c>
      <c r="B64" s="30" t="s">
        <v>177</v>
      </c>
      <c r="C64" s="30" t="s">
        <v>118</v>
      </c>
      <c r="D64" s="30" t="s">
        <v>119</v>
      </c>
      <c r="E64" s="1">
        <v>72.608695652173907</v>
      </c>
      <c r="F64" s="1">
        <v>17.510869565217391</v>
      </c>
      <c r="G64" s="1">
        <v>0</v>
      </c>
      <c r="H64" s="19">
        <v>0</v>
      </c>
      <c r="I64" s="1">
        <v>45.978260869565219</v>
      </c>
      <c r="J64" s="1">
        <v>0</v>
      </c>
      <c r="K64" s="19">
        <v>0</v>
      </c>
      <c r="L64" s="1">
        <v>123.76086956521739</v>
      </c>
      <c r="M64" s="1">
        <v>0</v>
      </c>
      <c r="N64" s="19">
        <v>0</v>
      </c>
      <c r="O64" s="19" t="s">
        <v>178</v>
      </c>
    </row>
    <row r="65" spans="1:15" x14ac:dyDescent="0.3">
      <c r="A65" t="s">
        <v>14</v>
      </c>
      <c r="B65" s="30" t="s">
        <v>179</v>
      </c>
      <c r="C65" s="30" t="s">
        <v>16</v>
      </c>
      <c r="D65" s="30" t="s">
        <v>17</v>
      </c>
      <c r="E65" s="1">
        <v>86.836956521739125</v>
      </c>
      <c r="F65" s="1">
        <v>72.918913043478256</v>
      </c>
      <c r="G65" s="1">
        <v>17.271739130434781</v>
      </c>
      <c r="H65" s="19">
        <v>0.23686226809410096</v>
      </c>
      <c r="I65" s="1">
        <v>67.899782608695645</v>
      </c>
      <c r="J65" s="1">
        <v>11.717391304347826</v>
      </c>
      <c r="K65" s="19">
        <v>0.17256890750114462</v>
      </c>
      <c r="L65" s="1">
        <v>148.49239130434782</v>
      </c>
      <c r="M65" s="1">
        <v>17.747934782608699</v>
      </c>
      <c r="N65" s="19">
        <v>0.11952083623081261</v>
      </c>
      <c r="O65" s="19" t="s">
        <v>180</v>
      </c>
    </row>
    <row r="66" spans="1:15" x14ac:dyDescent="0.3">
      <c r="A66" t="s">
        <v>14</v>
      </c>
      <c r="B66" s="30" t="s">
        <v>181</v>
      </c>
      <c r="C66" s="30" t="s">
        <v>126</v>
      </c>
      <c r="D66" s="30" t="s">
        <v>127</v>
      </c>
      <c r="E66" s="1">
        <v>77.456521739130437</v>
      </c>
      <c r="F66" s="1">
        <v>16.578804347826086</v>
      </c>
      <c r="G66" s="1">
        <v>0</v>
      </c>
      <c r="H66" s="19">
        <v>0</v>
      </c>
      <c r="I66" s="1">
        <v>36.677934782608695</v>
      </c>
      <c r="J66" s="1">
        <v>0</v>
      </c>
      <c r="K66" s="19">
        <v>0</v>
      </c>
      <c r="L66" s="1">
        <v>152.91706521739133</v>
      </c>
      <c r="M66" s="1">
        <v>0</v>
      </c>
      <c r="N66" s="19">
        <v>0</v>
      </c>
      <c r="O66" s="19" t="s">
        <v>182</v>
      </c>
    </row>
    <row r="67" spans="1:15" x14ac:dyDescent="0.3">
      <c r="A67" t="s">
        <v>14</v>
      </c>
      <c r="B67" s="30" t="s">
        <v>183</v>
      </c>
      <c r="C67" s="30" t="s">
        <v>38</v>
      </c>
      <c r="D67" s="30" t="s">
        <v>39</v>
      </c>
      <c r="E67" s="1">
        <v>22.521739130434781</v>
      </c>
      <c r="F67" s="1">
        <v>16.547499999999999</v>
      </c>
      <c r="G67" s="1">
        <v>0</v>
      </c>
      <c r="H67" s="19">
        <v>0</v>
      </c>
      <c r="I67" s="1">
        <v>28.896630434782605</v>
      </c>
      <c r="J67" s="1">
        <v>9.7826086956521743E-2</v>
      </c>
      <c r="K67" s="19">
        <v>3.3853804227211696E-3</v>
      </c>
      <c r="L67" s="1">
        <v>59.51119565217391</v>
      </c>
      <c r="M67" s="1">
        <v>0</v>
      </c>
      <c r="N67" s="19">
        <v>0</v>
      </c>
      <c r="O67" s="19" t="s">
        <v>184</v>
      </c>
    </row>
    <row r="68" spans="1:15" x14ac:dyDescent="0.3">
      <c r="A68" t="s">
        <v>14</v>
      </c>
      <c r="B68" s="30" t="s">
        <v>185</v>
      </c>
      <c r="C68" s="30" t="s">
        <v>38</v>
      </c>
      <c r="D68" s="30" t="s">
        <v>39</v>
      </c>
      <c r="E68" s="1">
        <v>43.141304347826086</v>
      </c>
      <c r="F68" s="1">
        <v>8.5617391304347823</v>
      </c>
      <c r="G68" s="1">
        <v>0</v>
      </c>
      <c r="H68" s="19">
        <v>0</v>
      </c>
      <c r="I68" s="1">
        <v>106.72576086956522</v>
      </c>
      <c r="J68" s="1">
        <v>0</v>
      </c>
      <c r="K68" s="19">
        <v>0</v>
      </c>
      <c r="L68" s="1">
        <v>111.27249999999999</v>
      </c>
      <c r="M68" s="1">
        <v>0</v>
      </c>
      <c r="N68" s="19">
        <v>0</v>
      </c>
      <c r="O68" s="19" t="s">
        <v>186</v>
      </c>
    </row>
    <row r="69" spans="1:15" x14ac:dyDescent="0.3">
      <c r="A69" t="s">
        <v>14</v>
      </c>
      <c r="B69" s="30" t="s">
        <v>187</v>
      </c>
      <c r="C69" s="30" t="s">
        <v>7</v>
      </c>
      <c r="D69" s="30" t="s">
        <v>27</v>
      </c>
      <c r="E69" s="1">
        <v>21.347826086956523</v>
      </c>
      <c r="F69" s="1">
        <v>44.617391304347827</v>
      </c>
      <c r="G69" s="1">
        <v>0</v>
      </c>
      <c r="H69" s="19">
        <v>0</v>
      </c>
      <c r="I69" s="1">
        <v>16.343586956521737</v>
      </c>
      <c r="J69" s="1">
        <v>0</v>
      </c>
      <c r="K69" s="19">
        <v>0</v>
      </c>
      <c r="L69" s="1">
        <v>67.776413043478257</v>
      </c>
      <c r="M69" s="1">
        <v>0</v>
      </c>
      <c r="N69" s="19">
        <v>0</v>
      </c>
      <c r="O69" s="19" t="s">
        <v>188</v>
      </c>
    </row>
    <row r="70" spans="1:15" x14ac:dyDescent="0.3">
      <c r="A70" t="s">
        <v>14</v>
      </c>
      <c r="B70" s="30" t="s">
        <v>189</v>
      </c>
      <c r="C70" s="30" t="s">
        <v>67</v>
      </c>
      <c r="D70" s="30" t="s">
        <v>68</v>
      </c>
      <c r="E70" s="1">
        <v>91.663043478260875</v>
      </c>
      <c r="F70" s="1">
        <v>25.062608695652177</v>
      </c>
      <c r="G70" s="1">
        <v>0</v>
      </c>
      <c r="H70" s="19">
        <v>0</v>
      </c>
      <c r="I70" s="1">
        <v>86.097826086956516</v>
      </c>
      <c r="J70" s="1">
        <v>0</v>
      </c>
      <c r="K70" s="19">
        <v>0</v>
      </c>
      <c r="L70" s="1">
        <v>124.55456521739131</v>
      </c>
      <c r="M70" s="1">
        <v>0</v>
      </c>
      <c r="N70" s="19">
        <v>0</v>
      </c>
      <c r="O70" s="19" t="s">
        <v>190</v>
      </c>
    </row>
  </sheetData>
  <pageMargins left="0.7" right="0.7" top="0.75" bottom="0.75" header="0.3" footer="0.3"/>
  <pageSetup orientation="portrait" r:id="rId1"/>
  <ignoredErrors>
    <ignoredError sqref="O2:O19 O21:O36 O38:O70"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70"/>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206</v>
      </c>
      <c r="B1" s="28" t="s">
        <v>207</v>
      </c>
      <c r="C1" s="28" t="s">
        <v>208</v>
      </c>
      <c r="D1" s="28" t="s">
        <v>209</v>
      </c>
      <c r="E1" s="20" t="s">
        <v>202</v>
      </c>
      <c r="F1" s="20" t="s">
        <v>242</v>
      </c>
      <c r="G1" s="28" t="s">
        <v>243</v>
      </c>
      <c r="H1" s="20" t="s">
        <v>244</v>
      </c>
      <c r="I1" s="20" t="s">
        <v>245</v>
      </c>
      <c r="J1" s="20" t="s">
        <v>246</v>
      </c>
      <c r="K1" s="20" t="s">
        <v>251</v>
      </c>
      <c r="L1" s="20" t="s">
        <v>252</v>
      </c>
      <c r="M1" s="20" t="s">
        <v>247</v>
      </c>
      <c r="N1" s="20" t="s">
        <v>248</v>
      </c>
      <c r="O1" s="20" t="s">
        <v>249</v>
      </c>
      <c r="P1" s="20" t="s">
        <v>250</v>
      </c>
      <c r="Q1" s="20" t="s">
        <v>253</v>
      </c>
      <c r="R1" s="20" t="s">
        <v>254</v>
      </c>
      <c r="S1" s="20" t="s">
        <v>255</v>
      </c>
      <c r="T1" s="20" t="s">
        <v>256</v>
      </c>
      <c r="U1" s="20" t="s">
        <v>218</v>
      </c>
    </row>
    <row r="2" spans="1:21" x14ac:dyDescent="0.3">
      <c r="A2" t="s">
        <v>14</v>
      </c>
      <c r="B2" s="30" t="s">
        <v>15</v>
      </c>
      <c r="C2" s="30" t="s">
        <v>16</v>
      </c>
      <c r="D2" s="30" t="s">
        <v>17</v>
      </c>
      <c r="E2" s="1">
        <v>32.184782608695649</v>
      </c>
      <c r="F2" s="1">
        <v>5.797173913043479</v>
      </c>
      <c r="G2" s="29">
        <v>0</v>
      </c>
      <c r="H2" s="1">
        <v>0</v>
      </c>
      <c r="I2" s="1">
        <v>0</v>
      </c>
      <c r="J2" s="29">
        <v>0</v>
      </c>
      <c r="K2" s="29">
        <v>0</v>
      </c>
      <c r="L2" s="29">
        <v>5.6708695652173917</v>
      </c>
      <c r="M2" s="1">
        <v>0.30956521739130438</v>
      </c>
      <c r="N2" s="1">
        <v>9.6183721715636626E-3</v>
      </c>
      <c r="O2" s="1">
        <v>0</v>
      </c>
      <c r="P2" s="1">
        <v>0</v>
      </c>
      <c r="Q2" s="1">
        <v>10.819130434782609</v>
      </c>
      <c r="R2" s="1">
        <v>0.33615670381627832</v>
      </c>
      <c r="S2" s="1">
        <v>30.739565217391302</v>
      </c>
      <c r="T2" s="1">
        <v>0.95509625126646402</v>
      </c>
      <c r="U2" s="1" t="s">
        <v>18</v>
      </c>
    </row>
    <row r="3" spans="1:21" x14ac:dyDescent="0.3">
      <c r="A3" t="s">
        <v>14</v>
      </c>
      <c r="B3" s="30" t="s">
        <v>19</v>
      </c>
      <c r="C3" s="30" t="s">
        <v>16</v>
      </c>
      <c r="D3" s="30" t="s">
        <v>17</v>
      </c>
      <c r="E3" s="1">
        <v>113.02173913043478</v>
      </c>
      <c r="F3" s="1">
        <v>6.2608695652173916</v>
      </c>
      <c r="G3" s="29">
        <v>0.56521739130434778</v>
      </c>
      <c r="H3" s="1">
        <v>0.83108695652173903</v>
      </c>
      <c r="I3" s="1">
        <v>4.9347826086956523</v>
      </c>
      <c r="J3" s="29">
        <v>0</v>
      </c>
      <c r="K3" s="29">
        <v>0</v>
      </c>
      <c r="L3" s="29">
        <v>5.0348913043478252</v>
      </c>
      <c r="M3" s="1">
        <v>15.95684782608696</v>
      </c>
      <c r="N3" s="1">
        <v>0.14118388151567612</v>
      </c>
      <c r="O3" s="1">
        <v>25.478043478260869</v>
      </c>
      <c r="P3" s="1">
        <v>0.22542604346989806</v>
      </c>
      <c r="Q3" s="1">
        <v>15.388478260869565</v>
      </c>
      <c r="R3" s="1">
        <v>0.13615502981342567</v>
      </c>
      <c r="S3" s="1">
        <v>25.878695652173917</v>
      </c>
      <c r="T3" s="1">
        <v>0.22897095595306793</v>
      </c>
      <c r="U3" s="1" t="s">
        <v>20</v>
      </c>
    </row>
    <row r="4" spans="1:21" x14ac:dyDescent="0.3">
      <c r="A4" t="s">
        <v>14</v>
      </c>
      <c r="B4" s="30" t="s">
        <v>21</v>
      </c>
      <c r="C4" s="30" t="s">
        <v>2</v>
      </c>
      <c r="D4" s="30" t="s">
        <v>12</v>
      </c>
      <c r="E4" s="1">
        <v>42</v>
      </c>
      <c r="F4" s="1">
        <v>4.7943478260869572</v>
      </c>
      <c r="G4" s="29">
        <v>0.60869565217391308</v>
      </c>
      <c r="H4" s="1">
        <v>0</v>
      </c>
      <c r="I4" s="1">
        <v>4.1304347826086953</v>
      </c>
      <c r="J4" s="29">
        <v>0</v>
      </c>
      <c r="K4" s="29">
        <v>0</v>
      </c>
      <c r="L4" s="29">
        <v>7.2826086956521742E-3</v>
      </c>
      <c r="M4" s="1">
        <v>5.478478260869565</v>
      </c>
      <c r="N4" s="1">
        <v>0.1304399585921325</v>
      </c>
      <c r="O4" s="1">
        <v>8.8681521739130424</v>
      </c>
      <c r="P4" s="1">
        <v>0.2111464803312629</v>
      </c>
      <c r="Q4" s="1">
        <v>4.9935869565217406</v>
      </c>
      <c r="R4" s="1">
        <v>0.11889492753623192</v>
      </c>
      <c r="S4" s="1">
        <v>6.2198913043478274</v>
      </c>
      <c r="T4" s="1">
        <v>0.14809265010351971</v>
      </c>
      <c r="U4" s="1" t="s">
        <v>22</v>
      </c>
    </row>
    <row r="5" spans="1:21" x14ac:dyDescent="0.3">
      <c r="A5" t="s">
        <v>14</v>
      </c>
      <c r="B5" s="30" t="s">
        <v>23</v>
      </c>
      <c r="C5" s="30" t="s">
        <v>16</v>
      </c>
      <c r="D5" s="30" t="s">
        <v>17</v>
      </c>
      <c r="E5" s="1">
        <v>47.260869565217391</v>
      </c>
      <c r="F5" s="1">
        <v>6.2255434782608692</v>
      </c>
      <c r="G5" s="29">
        <v>0.65217391304347827</v>
      </c>
      <c r="H5" s="1">
        <v>0.1983695652173913</v>
      </c>
      <c r="I5" s="1">
        <v>1.1304347826086956</v>
      </c>
      <c r="J5" s="29">
        <v>0</v>
      </c>
      <c r="K5" s="29">
        <v>0</v>
      </c>
      <c r="L5" s="29">
        <v>5.3330434782608691</v>
      </c>
      <c r="M5" s="1">
        <v>9.3695652173913047</v>
      </c>
      <c r="N5" s="1">
        <v>0.19825206991720332</v>
      </c>
      <c r="O5" s="1">
        <v>15.103260869565217</v>
      </c>
      <c r="P5" s="1">
        <v>0.31957221711131556</v>
      </c>
      <c r="Q5" s="1">
        <v>12.123369565217386</v>
      </c>
      <c r="R5" s="1">
        <v>0.25652023919043226</v>
      </c>
      <c r="S5" s="1">
        <v>29.511413043478257</v>
      </c>
      <c r="T5" s="1">
        <v>0.62443652253909832</v>
      </c>
      <c r="U5" s="1" t="s">
        <v>24</v>
      </c>
    </row>
    <row r="6" spans="1:21" x14ac:dyDescent="0.3">
      <c r="A6" t="s">
        <v>14</v>
      </c>
      <c r="B6" s="30" t="s">
        <v>25</v>
      </c>
      <c r="C6" s="30" t="s">
        <v>26</v>
      </c>
      <c r="D6" s="30" t="s">
        <v>27</v>
      </c>
      <c r="E6" s="1">
        <v>72.119565217391298</v>
      </c>
      <c r="F6" s="1">
        <v>0</v>
      </c>
      <c r="G6" s="29">
        <v>0</v>
      </c>
      <c r="H6" s="1">
        <v>0</v>
      </c>
      <c r="I6" s="1">
        <v>3.0108695652173911</v>
      </c>
      <c r="J6" s="29">
        <v>0</v>
      </c>
      <c r="K6" s="29">
        <v>0</v>
      </c>
      <c r="L6" s="29">
        <v>2.2456521739130437</v>
      </c>
      <c r="M6" s="1">
        <v>0</v>
      </c>
      <c r="N6" s="1">
        <v>0</v>
      </c>
      <c r="O6" s="1">
        <v>95.749347826086932</v>
      </c>
      <c r="P6" s="1">
        <v>1.3276473247927654</v>
      </c>
      <c r="Q6" s="1">
        <v>1.650652173913044</v>
      </c>
      <c r="R6" s="1">
        <v>2.2887716654107017E-2</v>
      </c>
      <c r="S6" s="1">
        <v>22.634021739130432</v>
      </c>
      <c r="T6" s="1">
        <v>0.31384024114544085</v>
      </c>
      <c r="U6" s="1" t="s">
        <v>28</v>
      </c>
    </row>
    <row r="7" spans="1:21" x14ac:dyDescent="0.3">
      <c r="A7" t="s">
        <v>14</v>
      </c>
      <c r="B7" s="30" t="s">
        <v>29</v>
      </c>
      <c r="C7" s="30" t="s">
        <v>16</v>
      </c>
      <c r="D7" s="30" t="s">
        <v>17</v>
      </c>
      <c r="E7" s="1">
        <v>125.65217391304348</v>
      </c>
      <c r="F7" s="1">
        <v>5.7391304347826084</v>
      </c>
      <c r="G7" s="29">
        <v>0</v>
      </c>
      <c r="H7" s="1">
        <v>0.73021739130434793</v>
      </c>
      <c r="I7" s="1">
        <v>4.9456521739130439</v>
      </c>
      <c r="J7" s="29">
        <v>0</v>
      </c>
      <c r="K7" s="29">
        <v>5.3043478260869561</v>
      </c>
      <c r="L7" s="29">
        <v>4.0165217391304342</v>
      </c>
      <c r="M7" s="1">
        <v>18.432173913043481</v>
      </c>
      <c r="N7" s="1">
        <v>0.14669204152249138</v>
      </c>
      <c r="O7" s="1">
        <v>19.651195652173922</v>
      </c>
      <c r="P7" s="1">
        <v>0.15639359861591701</v>
      </c>
      <c r="Q7" s="1">
        <v>6.9590217391304359</v>
      </c>
      <c r="R7" s="1">
        <v>5.5383217993079589E-2</v>
      </c>
      <c r="S7" s="1">
        <v>20.474782608695651</v>
      </c>
      <c r="T7" s="1">
        <v>0.16294809688581313</v>
      </c>
      <c r="U7" s="1" t="s">
        <v>30</v>
      </c>
    </row>
    <row r="8" spans="1:21" x14ac:dyDescent="0.3">
      <c r="A8" t="s">
        <v>14</v>
      </c>
      <c r="B8" s="30" t="s">
        <v>31</v>
      </c>
      <c r="C8" s="30" t="s">
        <v>32</v>
      </c>
      <c r="D8" s="30" t="s">
        <v>33</v>
      </c>
      <c r="E8" s="1">
        <v>98.923913043478265</v>
      </c>
      <c r="F8" s="1">
        <v>6</v>
      </c>
      <c r="G8" s="29">
        <v>0.60869565217391308</v>
      </c>
      <c r="H8" s="1">
        <v>0.56260869565217397</v>
      </c>
      <c r="I8" s="1">
        <v>2.2282608695652173</v>
      </c>
      <c r="J8" s="29">
        <v>0</v>
      </c>
      <c r="K8" s="29">
        <v>0</v>
      </c>
      <c r="L8" s="29">
        <v>3.9491304347826075</v>
      </c>
      <c r="M8" s="1">
        <v>9.8001086956521721</v>
      </c>
      <c r="N8" s="1">
        <v>9.9067135479617596E-2</v>
      </c>
      <c r="O8" s="1">
        <v>15.040000000000006</v>
      </c>
      <c r="P8" s="1">
        <v>0.15203603999560494</v>
      </c>
      <c r="Q8" s="1">
        <v>5.6246739130434777</v>
      </c>
      <c r="R8" s="1">
        <v>5.6858586968464998E-2</v>
      </c>
      <c r="S8" s="1">
        <v>9.8813043478260845</v>
      </c>
      <c r="T8" s="1">
        <v>9.9887924403911629E-2</v>
      </c>
      <c r="U8" s="1" t="s">
        <v>34</v>
      </c>
    </row>
    <row r="9" spans="1:21" x14ac:dyDescent="0.3">
      <c r="A9" t="s">
        <v>14</v>
      </c>
      <c r="B9" s="30" t="s">
        <v>35</v>
      </c>
      <c r="C9" s="30" t="s">
        <v>8</v>
      </c>
      <c r="D9" s="30" t="s">
        <v>27</v>
      </c>
      <c r="E9" s="1">
        <v>71.141304347826093</v>
      </c>
      <c r="F9" s="1">
        <v>5.5652173913043477</v>
      </c>
      <c r="G9" s="29">
        <v>0.71739130434782605</v>
      </c>
      <c r="H9" s="1">
        <v>0.28119565217391307</v>
      </c>
      <c r="I9" s="1">
        <v>1.5869565217391304</v>
      </c>
      <c r="J9" s="29">
        <v>0</v>
      </c>
      <c r="K9" s="29">
        <v>0</v>
      </c>
      <c r="L9" s="29">
        <v>0.11000000000000001</v>
      </c>
      <c r="M9" s="1">
        <v>5.1673913043478263</v>
      </c>
      <c r="N9" s="1">
        <v>7.2635599694423222E-2</v>
      </c>
      <c r="O9" s="1">
        <v>16.304782608695657</v>
      </c>
      <c r="P9" s="1">
        <v>0.22918869365928193</v>
      </c>
      <c r="Q9" s="1">
        <v>4.7976086956521735</v>
      </c>
      <c r="R9" s="1">
        <v>6.7437738731856364E-2</v>
      </c>
      <c r="S9" s="1">
        <v>14.402608695652175</v>
      </c>
      <c r="T9" s="1">
        <v>0.20245072574484338</v>
      </c>
      <c r="U9" s="1" t="s">
        <v>36</v>
      </c>
    </row>
    <row r="10" spans="1:21" x14ac:dyDescent="0.3">
      <c r="A10" t="s">
        <v>14</v>
      </c>
      <c r="B10" s="30" t="s">
        <v>37</v>
      </c>
      <c r="C10" s="30" t="s">
        <v>38</v>
      </c>
      <c r="D10" s="30" t="s">
        <v>39</v>
      </c>
      <c r="E10" s="1">
        <v>76.945652173913047</v>
      </c>
      <c r="F10" s="1">
        <v>6.2436956521739138</v>
      </c>
      <c r="G10" s="29">
        <v>6.1413043478260869</v>
      </c>
      <c r="H10" s="1">
        <v>0</v>
      </c>
      <c r="I10" s="1">
        <v>7.2608695652173916</v>
      </c>
      <c r="J10" s="29">
        <v>0</v>
      </c>
      <c r="K10" s="29">
        <v>6.8478260869565215</v>
      </c>
      <c r="L10" s="29">
        <v>1.8566304347826088</v>
      </c>
      <c r="M10" s="1">
        <v>5.4420652173913053</v>
      </c>
      <c r="N10" s="1">
        <v>7.07260912558271E-2</v>
      </c>
      <c r="O10" s="1">
        <v>14.65641304347826</v>
      </c>
      <c r="P10" s="1">
        <v>0.19047746856900691</v>
      </c>
      <c r="Q10" s="1">
        <v>0</v>
      </c>
      <c r="R10" s="1">
        <v>0</v>
      </c>
      <c r="S10" s="1">
        <v>32.880434782608695</v>
      </c>
      <c r="T10" s="1">
        <v>0.42732024297217119</v>
      </c>
      <c r="U10" s="1" t="s">
        <v>40</v>
      </c>
    </row>
    <row r="11" spans="1:21" x14ac:dyDescent="0.3">
      <c r="A11" t="s">
        <v>14</v>
      </c>
      <c r="B11" s="30" t="s">
        <v>41</v>
      </c>
      <c r="C11" s="30" t="s">
        <v>16</v>
      </c>
      <c r="D11" s="30" t="s">
        <v>17</v>
      </c>
      <c r="E11" s="1">
        <v>50.630434782608695</v>
      </c>
      <c r="F11" s="1">
        <v>6.8695652173913047</v>
      </c>
      <c r="G11" s="29">
        <v>0.71739130434782605</v>
      </c>
      <c r="H11" s="1">
        <v>0.64119565217391306</v>
      </c>
      <c r="I11" s="1">
        <v>2.5108695652173911</v>
      </c>
      <c r="J11" s="29">
        <v>0</v>
      </c>
      <c r="K11" s="29">
        <v>0</v>
      </c>
      <c r="L11" s="29">
        <v>5.7240217391304347</v>
      </c>
      <c r="M11" s="1">
        <v>6.8745652173913046</v>
      </c>
      <c r="N11" s="1">
        <v>0.13577930442249894</v>
      </c>
      <c r="O11" s="1">
        <v>7.1686956521739145</v>
      </c>
      <c r="P11" s="1">
        <v>0.14158866466294551</v>
      </c>
      <c r="Q11" s="1">
        <v>13.940434782608692</v>
      </c>
      <c r="R11" s="1">
        <v>0.27533705452984109</v>
      </c>
      <c r="S11" s="1">
        <v>26.195217391304347</v>
      </c>
      <c r="T11" s="1">
        <v>0.51738085015027901</v>
      </c>
      <c r="U11" s="1" t="s">
        <v>42</v>
      </c>
    </row>
    <row r="12" spans="1:21" x14ac:dyDescent="0.3">
      <c r="A12" t="s">
        <v>14</v>
      </c>
      <c r="B12" s="30" t="s">
        <v>43</v>
      </c>
      <c r="C12" s="30" t="s">
        <v>44</v>
      </c>
      <c r="D12" s="30" t="s">
        <v>6</v>
      </c>
      <c r="E12" s="1">
        <v>74.510869565217391</v>
      </c>
      <c r="F12" s="1">
        <v>5.1304347826086953</v>
      </c>
      <c r="G12" s="29">
        <v>1.4347826086956521</v>
      </c>
      <c r="H12" s="1">
        <v>1.6820652173913044</v>
      </c>
      <c r="I12" s="1">
        <v>1.9021739130434783</v>
      </c>
      <c r="J12" s="29">
        <v>0</v>
      </c>
      <c r="K12" s="29">
        <v>0</v>
      </c>
      <c r="L12" s="29">
        <v>6.5026086956521763</v>
      </c>
      <c r="M12" s="1">
        <v>10.957065217391305</v>
      </c>
      <c r="N12" s="1">
        <v>0.14705324580598106</v>
      </c>
      <c r="O12" s="1">
        <v>2.8223913043478261</v>
      </c>
      <c r="P12" s="1">
        <v>3.787892049598833E-2</v>
      </c>
      <c r="Q12" s="1">
        <v>1.0869565217391304E-2</v>
      </c>
      <c r="R12" s="1">
        <v>1.4587892049598833E-4</v>
      </c>
      <c r="S12" s="1">
        <v>12.83945652173913</v>
      </c>
      <c r="T12" s="1">
        <v>0.1723165572574763</v>
      </c>
      <c r="U12" s="1" t="s">
        <v>45</v>
      </c>
    </row>
    <row r="13" spans="1:21" x14ac:dyDescent="0.3">
      <c r="A13" t="s">
        <v>14</v>
      </c>
      <c r="B13" s="30" t="s">
        <v>46</v>
      </c>
      <c r="C13" s="30" t="s">
        <v>38</v>
      </c>
      <c r="D13" s="30" t="s">
        <v>39</v>
      </c>
      <c r="E13" s="1">
        <v>115.92391304347827</v>
      </c>
      <c r="F13" s="1">
        <v>6</v>
      </c>
      <c r="G13" s="29">
        <v>1.1413043478260869</v>
      </c>
      <c r="H13" s="1">
        <v>0.49652173913043485</v>
      </c>
      <c r="I13" s="1">
        <v>3.4782608695652173</v>
      </c>
      <c r="J13" s="29">
        <v>0</v>
      </c>
      <c r="K13" s="29">
        <v>0</v>
      </c>
      <c r="L13" s="29">
        <v>5.4782608695652177</v>
      </c>
      <c r="M13" s="1">
        <v>14.553260869565218</v>
      </c>
      <c r="N13" s="1">
        <v>0.12554149085794655</v>
      </c>
      <c r="O13" s="1">
        <v>35.771956521739128</v>
      </c>
      <c r="P13" s="1">
        <v>0.30858134083450534</v>
      </c>
      <c r="Q13" s="1">
        <v>7.9208695652173899</v>
      </c>
      <c r="R13" s="1">
        <v>6.8328176277543354E-2</v>
      </c>
      <c r="S13" s="1">
        <v>15.319673913043475</v>
      </c>
      <c r="T13" s="1">
        <v>0.13215283638068445</v>
      </c>
      <c r="U13" s="1" t="s">
        <v>47</v>
      </c>
    </row>
    <row r="14" spans="1:21" x14ac:dyDescent="0.3">
      <c r="A14" t="s">
        <v>14</v>
      </c>
      <c r="B14" s="30" t="s">
        <v>48</v>
      </c>
      <c r="C14" s="30" t="s">
        <v>38</v>
      </c>
      <c r="D14" s="30" t="s">
        <v>39</v>
      </c>
      <c r="E14" s="1">
        <v>52.597826086956523</v>
      </c>
      <c r="F14" s="1">
        <v>5.6521739130434785</v>
      </c>
      <c r="G14" s="29">
        <v>0.14130434782608695</v>
      </c>
      <c r="H14" s="1">
        <v>0.2391304347826087</v>
      </c>
      <c r="I14" s="1">
        <v>1.5543478260869565</v>
      </c>
      <c r="J14" s="29">
        <v>0</v>
      </c>
      <c r="K14" s="29">
        <v>0</v>
      </c>
      <c r="L14" s="29">
        <v>1.3884782608695654</v>
      </c>
      <c r="M14" s="1">
        <v>6.7032608695652183</v>
      </c>
      <c r="N14" s="1">
        <v>0.1274436867121306</v>
      </c>
      <c r="O14" s="1">
        <v>12.036195652173912</v>
      </c>
      <c r="P14" s="1">
        <v>0.22883446993180406</v>
      </c>
      <c r="Q14" s="1">
        <v>8.8908695652173915</v>
      </c>
      <c r="R14" s="1">
        <v>0.1690349245711924</v>
      </c>
      <c r="S14" s="1">
        <v>10.638043478260871</v>
      </c>
      <c r="T14" s="1">
        <v>0.20225253151477579</v>
      </c>
      <c r="U14" s="1" t="s">
        <v>49</v>
      </c>
    </row>
    <row r="15" spans="1:21" x14ac:dyDescent="0.3">
      <c r="A15" t="s">
        <v>14</v>
      </c>
      <c r="B15" s="30" t="s">
        <v>50</v>
      </c>
      <c r="C15" s="30" t="s">
        <v>10</v>
      </c>
      <c r="D15" s="30" t="s">
        <v>51</v>
      </c>
      <c r="E15" s="1">
        <v>82.532608695652172</v>
      </c>
      <c r="F15" s="1">
        <v>5.2173913043478262</v>
      </c>
      <c r="G15" s="29">
        <v>0.52173913043478259</v>
      </c>
      <c r="H15" s="1">
        <v>0.6931521739130434</v>
      </c>
      <c r="I15" s="1">
        <v>1.0434782608695652</v>
      </c>
      <c r="J15" s="29">
        <v>0</v>
      </c>
      <c r="K15" s="29">
        <v>0</v>
      </c>
      <c r="L15" s="29">
        <v>4.5463043478260863</v>
      </c>
      <c r="M15" s="1">
        <v>12.624347826086952</v>
      </c>
      <c r="N15" s="1">
        <v>0.15296193862768334</v>
      </c>
      <c r="O15" s="1">
        <v>7.9495652173913047</v>
      </c>
      <c r="P15" s="1">
        <v>9.6320295008560528E-2</v>
      </c>
      <c r="Q15" s="1">
        <v>8.1449999999999996</v>
      </c>
      <c r="R15" s="1">
        <v>9.8688265507704459E-2</v>
      </c>
      <c r="S15" s="1">
        <v>13.665108695652178</v>
      </c>
      <c r="T15" s="1">
        <v>0.16557223758725145</v>
      </c>
      <c r="U15" s="1" t="s">
        <v>52</v>
      </c>
    </row>
    <row r="16" spans="1:21" x14ac:dyDescent="0.3">
      <c r="A16" t="s">
        <v>14</v>
      </c>
      <c r="B16" s="30" t="s">
        <v>53</v>
      </c>
      <c r="C16" s="30" t="s">
        <v>54</v>
      </c>
      <c r="D16" s="30" t="s">
        <v>55</v>
      </c>
      <c r="E16" s="1">
        <v>98.315217391304344</v>
      </c>
      <c r="F16" s="1">
        <v>10</v>
      </c>
      <c r="G16" s="29">
        <v>0</v>
      </c>
      <c r="H16" s="1">
        <v>0.56336956521739123</v>
      </c>
      <c r="I16" s="1">
        <v>3.3586956521739131</v>
      </c>
      <c r="J16" s="29">
        <v>0</v>
      </c>
      <c r="K16" s="29">
        <v>0</v>
      </c>
      <c r="L16" s="29">
        <v>5.0668478260869572</v>
      </c>
      <c r="M16" s="1">
        <v>10.710869565217395</v>
      </c>
      <c r="N16" s="1">
        <v>0.10894416804864571</v>
      </c>
      <c r="O16" s="1">
        <v>18.130543478260869</v>
      </c>
      <c r="P16" s="1">
        <v>0.18441238253178552</v>
      </c>
      <c r="Q16" s="1">
        <v>9.0988043478260874</v>
      </c>
      <c r="R16" s="1">
        <v>9.2547263681592051E-2</v>
      </c>
      <c r="S16" s="1">
        <v>11.067391304347826</v>
      </c>
      <c r="T16" s="1">
        <v>0.11257048092868989</v>
      </c>
      <c r="U16" s="1" t="s">
        <v>56</v>
      </c>
    </row>
    <row r="17" spans="1:21" x14ac:dyDescent="0.3">
      <c r="A17" t="s">
        <v>14</v>
      </c>
      <c r="B17" s="30" t="s">
        <v>57</v>
      </c>
      <c r="C17" s="30" t="s">
        <v>7</v>
      </c>
      <c r="D17" s="30" t="s">
        <v>27</v>
      </c>
      <c r="E17" s="1">
        <v>54.326086956521742</v>
      </c>
      <c r="F17" s="1">
        <v>5.5652173913043477</v>
      </c>
      <c r="G17" s="29">
        <v>0</v>
      </c>
      <c r="H17" s="1">
        <v>0.39130434782608697</v>
      </c>
      <c r="I17" s="1">
        <v>0.95652173913043481</v>
      </c>
      <c r="J17" s="29">
        <v>0</v>
      </c>
      <c r="K17" s="29">
        <v>0</v>
      </c>
      <c r="L17" s="29">
        <v>4.2677173913043474</v>
      </c>
      <c r="M17" s="1">
        <v>5.4782608695652177</v>
      </c>
      <c r="N17" s="1">
        <v>0.10084033613445378</v>
      </c>
      <c r="O17" s="1">
        <v>6.8376086956521709</v>
      </c>
      <c r="P17" s="1">
        <v>0.12586234493797513</v>
      </c>
      <c r="Q17" s="1">
        <v>0.21184782608695654</v>
      </c>
      <c r="R17" s="1">
        <v>3.8995598239295721E-3</v>
      </c>
      <c r="S17" s="1">
        <v>4.6920652173913053</v>
      </c>
      <c r="T17" s="1">
        <v>8.6368547418967601E-2</v>
      </c>
      <c r="U17" s="1" t="s">
        <v>58</v>
      </c>
    </row>
    <row r="18" spans="1:21" x14ac:dyDescent="0.3">
      <c r="A18" t="s">
        <v>14</v>
      </c>
      <c r="B18" s="30" t="s">
        <v>59</v>
      </c>
      <c r="C18" s="30" t="s">
        <v>9</v>
      </c>
      <c r="D18" s="30" t="s">
        <v>0</v>
      </c>
      <c r="E18" s="1">
        <v>29.434782608695652</v>
      </c>
      <c r="F18" s="1">
        <v>5.1304347826086953</v>
      </c>
      <c r="G18" s="29">
        <v>0</v>
      </c>
      <c r="H18" s="1">
        <v>0.18217391304347824</v>
      </c>
      <c r="I18" s="1">
        <v>0.2391304347826087</v>
      </c>
      <c r="J18" s="29">
        <v>0</v>
      </c>
      <c r="K18" s="29">
        <v>0</v>
      </c>
      <c r="L18" s="29">
        <v>4.6086956521739131</v>
      </c>
      <c r="M18" s="1">
        <v>4.3681521739130433</v>
      </c>
      <c r="N18" s="1">
        <v>0.14840103397341212</v>
      </c>
      <c r="O18" s="1">
        <v>2.5760869565217392</v>
      </c>
      <c r="P18" s="1">
        <v>8.7518463810930577E-2</v>
      </c>
      <c r="Q18" s="1">
        <v>0</v>
      </c>
      <c r="R18" s="1">
        <v>0</v>
      </c>
      <c r="S18" s="1">
        <v>5.3271739130434783</v>
      </c>
      <c r="T18" s="1">
        <v>0.18098227474150666</v>
      </c>
      <c r="U18" s="1" t="s">
        <v>60</v>
      </c>
    </row>
    <row r="19" spans="1:21" x14ac:dyDescent="0.3">
      <c r="A19" t="s">
        <v>14</v>
      </c>
      <c r="B19" s="30" t="s">
        <v>61</v>
      </c>
      <c r="C19" s="30" t="s">
        <v>4</v>
      </c>
      <c r="D19" s="30" t="s">
        <v>62</v>
      </c>
      <c r="E19" s="1">
        <v>61.717391304347828</v>
      </c>
      <c r="F19" s="1">
        <v>5.3913043478260869</v>
      </c>
      <c r="G19" s="29">
        <v>0.28260869565217389</v>
      </c>
      <c r="H19" s="1">
        <v>0.29358695652173911</v>
      </c>
      <c r="I19" s="1">
        <v>0.61956521739130432</v>
      </c>
      <c r="J19" s="29">
        <v>0</v>
      </c>
      <c r="K19" s="29">
        <v>0</v>
      </c>
      <c r="L19" s="29">
        <v>4.8702173913043501</v>
      </c>
      <c r="M19" s="1">
        <v>4.8795652173913027</v>
      </c>
      <c r="N19" s="1">
        <v>7.9063050369848509E-2</v>
      </c>
      <c r="O19" s="1">
        <v>9.5996739130434783</v>
      </c>
      <c r="P19" s="1">
        <v>0.15554244452271926</v>
      </c>
      <c r="Q19" s="1">
        <v>4.6956521739130439</v>
      </c>
      <c r="R19" s="1">
        <v>7.6083127861923214E-2</v>
      </c>
      <c r="S19" s="1">
        <v>4.7991304347826098</v>
      </c>
      <c r="T19" s="1">
        <v>7.7759774568510048E-2</v>
      </c>
      <c r="U19" s="1" t="s">
        <v>63</v>
      </c>
    </row>
    <row r="20" spans="1:21" x14ac:dyDescent="0.3">
      <c r="A20" t="s">
        <v>14</v>
      </c>
      <c r="B20" s="30" t="s">
        <v>64</v>
      </c>
      <c r="C20" s="30" t="s">
        <v>65</v>
      </c>
      <c r="D20" s="30" t="s">
        <v>13</v>
      </c>
      <c r="E20" s="1">
        <v>26.260869565217391</v>
      </c>
      <c r="F20" s="1">
        <v>3.9565217391304346</v>
      </c>
      <c r="G20" s="29">
        <v>1.7826086956521738</v>
      </c>
      <c r="H20" s="1">
        <v>0.2608695652173913</v>
      </c>
      <c r="I20" s="1">
        <v>0.13043478260869565</v>
      </c>
      <c r="J20" s="29">
        <v>0</v>
      </c>
      <c r="K20" s="29">
        <v>0</v>
      </c>
      <c r="L20" s="29">
        <v>0</v>
      </c>
      <c r="M20" s="1">
        <v>5.4782608695652177</v>
      </c>
      <c r="N20" s="1">
        <v>0.20860927152317882</v>
      </c>
      <c r="O20" s="1">
        <v>4.7934782608695645</v>
      </c>
      <c r="P20" s="1">
        <v>0.18253311258278143</v>
      </c>
      <c r="Q20" s="1">
        <v>0</v>
      </c>
      <c r="R20" s="1">
        <v>0</v>
      </c>
      <c r="S20" s="1">
        <v>0</v>
      </c>
      <c r="T20" s="1">
        <v>0</v>
      </c>
      <c r="U20" s="1" t="s">
        <v>270</v>
      </c>
    </row>
    <row r="21" spans="1:21" x14ac:dyDescent="0.3">
      <c r="A21" t="s">
        <v>14</v>
      </c>
      <c r="B21" s="30" t="s">
        <v>66</v>
      </c>
      <c r="C21" s="30" t="s">
        <v>67</v>
      </c>
      <c r="D21" s="30" t="s">
        <v>68</v>
      </c>
      <c r="E21" s="1">
        <v>63.630434782608695</v>
      </c>
      <c r="F21" s="1">
        <v>5.7826086956521738</v>
      </c>
      <c r="G21" s="29">
        <v>0</v>
      </c>
      <c r="H21" s="1">
        <v>0</v>
      </c>
      <c r="I21" s="1">
        <v>1.826086956521739</v>
      </c>
      <c r="J21" s="29">
        <v>0</v>
      </c>
      <c r="K21" s="29">
        <v>0</v>
      </c>
      <c r="L21" s="29">
        <v>0.30978260869565216</v>
      </c>
      <c r="M21" s="1">
        <v>4.3405434782608703</v>
      </c>
      <c r="N21" s="1">
        <v>6.8214895797745145E-2</v>
      </c>
      <c r="O21" s="1">
        <v>28.314456521739142</v>
      </c>
      <c r="P21" s="1">
        <v>0.44498291766313652</v>
      </c>
      <c r="Q21" s="1">
        <v>2.6611956521739137</v>
      </c>
      <c r="R21" s="1">
        <v>4.1822685343354982E-2</v>
      </c>
      <c r="S21" s="1">
        <v>3.5490217391304353</v>
      </c>
      <c r="T21" s="1">
        <v>5.5775538093611216E-2</v>
      </c>
      <c r="U21" s="1" t="s">
        <v>69</v>
      </c>
    </row>
    <row r="22" spans="1:21" x14ac:dyDescent="0.3">
      <c r="A22" t="s">
        <v>14</v>
      </c>
      <c r="B22" s="30" t="s">
        <v>70</v>
      </c>
      <c r="C22" s="30" t="s">
        <v>5</v>
      </c>
      <c r="D22" s="30" t="s">
        <v>1</v>
      </c>
      <c r="E22" s="1">
        <v>118.09782608695652</v>
      </c>
      <c r="F22" s="1">
        <v>5.530652173913043</v>
      </c>
      <c r="G22" s="29">
        <v>0</v>
      </c>
      <c r="H22" s="1">
        <v>5.608586956521739</v>
      </c>
      <c r="I22" s="1">
        <v>0</v>
      </c>
      <c r="J22" s="29">
        <v>0</v>
      </c>
      <c r="K22" s="29">
        <v>0</v>
      </c>
      <c r="L22" s="29">
        <v>2.9238043478260871</v>
      </c>
      <c r="M22" s="1">
        <v>21.41782608695652</v>
      </c>
      <c r="N22" s="1">
        <v>0.18135664979291302</v>
      </c>
      <c r="O22" s="1">
        <v>30.247173913043472</v>
      </c>
      <c r="P22" s="1">
        <v>0.25611965025310629</v>
      </c>
      <c r="Q22" s="1">
        <v>9.3369565217391308</v>
      </c>
      <c r="R22" s="1">
        <v>7.9061205706396701E-2</v>
      </c>
      <c r="S22" s="1">
        <v>9.952717391304347</v>
      </c>
      <c r="T22" s="1">
        <v>8.4275195582144496E-2</v>
      </c>
      <c r="U22" s="1" t="s">
        <v>71</v>
      </c>
    </row>
    <row r="23" spans="1:21" x14ac:dyDescent="0.3">
      <c r="A23" t="s">
        <v>14</v>
      </c>
      <c r="B23" s="30" t="s">
        <v>72</v>
      </c>
      <c r="C23" s="30" t="s">
        <v>73</v>
      </c>
      <c r="D23" s="30" t="s">
        <v>74</v>
      </c>
      <c r="E23" s="1">
        <v>54.043478260869563</v>
      </c>
      <c r="F23" s="1">
        <v>3.9130434782608696</v>
      </c>
      <c r="G23" s="29">
        <v>0.52173913043478259</v>
      </c>
      <c r="H23" s="1">
        <v>0.32065217391304346</v>
      </c>
      <c r="I23" s="1">
        <v>0</v>
      </c>
      <c r="J23" s="29">
        <v>0</v>
      </c>
      <c r="K23" s="29">
        <v>0</v>
      </c>
      <c r="L23" s="29">
        <v>0</v>
      </c>
      <c r="M23" s="1">
        <v>5.3315217391304346</v>
      </c>
      <c r="N23" s="1">
        <v>9.8652453740949317E-2</v>
      </c>
      <c r="O23" s="1">
        <v>9.3722826086956523</v>
      </c>
      <c r="P23" s="1">
        <v>0.17342115848753017</v>
      </c>
      <c r="Q23" s="1">
        <v>1.4992391304347827</v>
      </c>
      <c r="R23" s="1">
        <v>2.77413515687852E-2</v>
      </c>
      <c r="S23" s="1">
        <v>5.9347826086956523</v>
      </c>
      <c r="T23" s="1">
        <v>0.10981496379726469</v>
      </c>
      <c r="U23" s="1" t="s">
        <v>75</v>
      </c>
    </row>
    <row r="24" spans="1:21" x14ac:dyDescent="0.3">
      <c r="A24" t="s">
        <v>14</v>
      </c>
      <c r="B24" s="30" t="s">
        <v>76</v>
      </c>
      <c r="C24" s="30" t="s">
        <v>16</v>
      </c>
      <c r="D24" s="30" t="s">
        <v>17</v>
      </c>
      <c r="E24" s="1">
        <v>55.989130434782609</v>
      </c>
      <c r="F24" s="1">
        <v>5.4782608695652177</v>
      </c>
      <c r="G24" s="29">
        <v>0.2608695652173913</v>
      </c>
      <c r="H24" s="1">
        <v>0.34239130434782611</v>
      </c>
      <c r="I24" s="1">
        <v>0</v>
      </c>
      <c r="J24" s="29">
        <v>0</v>
      </c>
      <c r="K24" s="29">
        <v>0</v>
      </c>
      <c r="L24" s="29">
        <v>3.9108695652173915</v>
      </c>
      <c r="M24" s="1">
        <v>17.034782608695654</v>
      </c>
      <c r="N24" s="1">
        <v>0.30425160163075132</v>
      </c>
      <c r="O24" s="1">
        <v>12.817934782608695</v>
      </c>
      <c r="P24" s="1">
        <v>0.22893612890700835</v>
      </c>
      <c r="Q24" s="1">
        <v>7.4431521739130444</v>
      </c>
      <c r="R24" s="1">
        <v>0.1329392350999806</v>
      </c>
      <c r="S24" s="1">
        <v>8.2142391304347857</v>
      </c>
      <c r="T24" s="1">
        <v>0.14671131819064265</v>
      </c>
      <c r="U24" s="1" t="s">
        <v>77</v>
      </c>
    </row>
    <row r="25" spans="1:21" x14ac:dyDescent="0.3">
      <c r="A25" t="s">
        <v>14</v>
      </c>
      <c r="B25" s="30" t="s">
        <v>78</v>
      </c>
      <c r="C25" s="30" t="s">
        <v>79</v>
      </c>
      <c r="D25" s="30" t="s">
        <v>80</v>
      </c>
      <c r="E25" s="1">
        <v>50.989130434782609</v>
      </c>
      <c r="F25" s="1">
        <v>4.9945652173913047</v>
      </c>
      <c r="G25" s="29">
        <v>0.16304347826086957</v>
      </c>
      <c r="H25" s="1">
        <v>0.27445652173913043</v>
      </c>
      <c r="I25" s="1">
        <v>0</v>
      </c>
      <c r="J25" s="29">
        <v>0</v>
      </c>
      <c r="K25" s="29">
        <v>0</v>
      </c>
      <c r="L25" s="29">
        <v>3.8043478260869562E-3</v>
      </c>
      <c r="M25" s="1">
        <v>4.7826086956521738</v>
      </c>
      <c r="N25" s="1">
        <v>9.379663184822E-2</v>
      </c>
      <c r="O25" s="1">
        <v>10.375</v>
      </c>
      <c r="P25" s="1">
        <v>0.20347473886164996</v>
      </c>
      <c r="Q25" s="1">
        <v>0.56695652173913047</v>
      </c>
      <c r="R25" s="1">
        <v>1.1119164357279897E-2</v>
      </c>
      <c r="S25" s="1">
        <v>4.505108695652174</v>
      </c>
      <c r="T25" s="1">
        <v>8.8354295459390317E-2</v>
      </c>
      <c r="U25" s="1" t="s">
        <v>81</v>
      </c>
    </row>
    <row r="26" spans="1:21" x14ac:dyDescent="0.3">
      <c r="A26" t="s">
        <v>14</v>
      </c>
      <c r="B26" s="30" t="s">
        <v>82</v>
      </c>
      <c r="C26" s="30" t="s">
        <v>44</v>
      </c>
      <c r="D26" s="30" t="s">
        <v>6</v>
      </c>
      <c r="E26" s="1">
        <v>54.663043478260867</v>
      </c>
      <c r="F26" s="1">
        <v>5.4782608695652177</v>
      </c>
      <c r="G26" s="29">
        <v>0.61956521739130432</v>
      </c>
      <c r="H26" s="1">
        <v>0.29891304347826086</v>
      </c>
      <c r="I26" s="1">
        <v>0</v>
      </c>
      <c r="J26" s="29">
        <v>0</v>
      </c>
      <c r="K26" s="29">
        <v>0</v>
      </c>
      <c r="L26" s="29">
        <v>1.4194565217391302</v>
      </c>
      <c r="M26" s="1">
        <v>6.5625</v>
      </c>
      <c r="N26" s="1">
        <v>0.12005368860608472</v>
      </c>
      <c r="O26" s="1">
        <v>5.4619565217391299</v>
      </c>
      <c r="P26" s="1">
        <v>9.9920461324318949E-2</v>
      </c>
      <c r="Q26" s="1">
        <v>4.721304347826087</v>
      </c>
      <c r="R26" s="1">
        <v>8.6371047922052108E-2</v>
      </c>
      <c r="S26" s="1">
        <v>5.6652173913043491</v>
      </c>
      <c r="T26" s="1">
        <v>0.10363889441240806</v>
      </c>
      <c r="U26" s="1" t="s">
        <v>83</v>
      </c>
    </row>
    <row r="27" spans="1:21" x14ac:dyDescent="0.3">
      <c r="A27" t="s">
        <v>14</v>
      </c>
      <c r="B27" s="30" t="s">
        <v>84</v>
      </c>
      <c r="C27" s="30" t="s">
        <v>38</v>
      </c>
      <c r="D27" s="30" t="s">
        <v>39</v>
      </c>
      <c r="E27" s="1">
        <v>45.543478260869563</v>
      </c>
      <c r="F27" s="1">
        <v>3.1304347826086958</v>
      </c>
      <c r="G27" s="29">
        <v>0.16304347826086957</v>
      </c>
      <c r="H27" s="1">
        <v>0.23641304347826086</v>
      </c>
      <c r="I27" s="1">
        <v>1.1304347826086956</v>
      </c>
      <c r="J27" s="29">
        <v>0</v>
      </c>
      <c r="K27" s="29">
        <v>0</v>
      </c>
      <c r="L27" s="29">
        <v>3.6361956521739116</v>
      </c>
      <c r="M27" s="1">
        <v>10.983695652173912</v>
      </c>
      <c r="N27" s="1">
        <v>0.24116945107398569</v>
      </c>
      <c r="O27" s="1">
        <v>7.6875</v>
      </c>
      <c r="P27" s="1">
        <v>0.1687947494033413</v>
      </c>
      <c r="Q27" s="1">
        <v>5.1672826086956523</v>
      </c>
      <c r="R27" s="1">
        <v>0.11345823389021481</v>
      </c>
      <c r="S27" s="1">
        <v>8.7028260869565202</v>
      </c>
      <c r="T27" s="1">
        <v>0.19108830548926012</v>
      </c>
      <c r="U27" s="1" t="s">
        <v>85</v>
      </c>
    </row>
    <row r="28" spans="1:21" x14ac:dyDescent="0.3">
      <c r="A28" t="s">
        <v>14</v>
      </c>
      <c r="B28" s="30" t="s">
        <v>86</v>
      </c>
      <c r="C28" s="30" t="s">
        <v>87</v>
      </c>
      <c r="D28" s="30" t="s">
        <v>11</v>
      </c>
      <c r="E28" s="1">
        <v>59.152173913043477</v>
      </c>
      <c r="F28" s="1">
        <v>5.2173913043478262</v>
      </c>
      <c r="G28" s="29">
        <v>3.2608695652173912E-2</v>
      </c>
      <c r="H28" s="1">
        <v>0.27173913043478259</v>
      </c>
      <c r="I28" s="1">
        <v>0.52173913043478259</v>
      </c>
      <c r="J28" s="29">
        <v>0</v>
      </c>
      <c r="K28" s="29">
        <v>0</v>
      </c>
      <c r="L28" s="29">
        <v>0.38793478260869563</v>
      </c>
      <c r="M28" s="1">
        <v>13.012391304347823</v>
      </c>
      <c r="N28" s="1">
        <v>0.21998162440279304</v>
      </c>
      <c r="O28" s="1">
        <v>14.429021739130436</v>
      </c>
      <c r="P28" s="1">
        <v>0.24393054024255789</v>
      </c>
      <c r="Q28" s="1">
        <v>1.6790217391304347</v>
      </c>
      <c r="R28" s="1">
        <v>2.838478500551268E-2</v>
      </c>
      <c r="S28" s="1">
        <v>2.3713043478260873</v>
      </c>
      <c r="T28" s="1">
        <v>4.0088202866593169E-2</v>
      </c>
      <c r="U28" s="1" t="s">
        <v>88</v>
      </c>
    </row>
    <row r="29" spans="1:21" x14ac:dyDescent="0.3">
      <c r="A29" t="s">
        <v>14</v>
      </c>
      <c r="B29" s="30" t="s">
        <v>89</v>
      </c>
      <c r="C29" s="30" t="s">
        <v>16</v>
      </c>
      <c r="D29" s="30" t="s">
        <v>17</v>
      </c>
      <c r="E29" s="1">
        <v>23.836956521739129</v>
      </c>
      <c r="F29" s="1">
        <v>0.22282608695652173</v>
      </c>
      <c r="G29" s="29">
        <v>0.52173913043478259</v>
      </c>
      <c r="H29" s="1">
        <v>0.28260869565217389</v>
      </c>
      <c r="I29" s="1">
        <v>0.30434782608695654</v>
      </c>
      <c r="J29" s="29">
        <v>0</v>
      </c>
      <c r="K29" s="29">
        <v>0</v>
      </c>
      <c r="L29" s="29">
        <v>4.8913043478260872E-2</v>
      </c>
      <c r="M29" s="1">
        <v>5.4782608695652177</v>
      </c>
      <c r="N29" s="1">
        <v>0.22982216142270864</v>
      </c>
      <c r="O29" s="1">
        <v>4.6086956521739131</v>
      </c>
      <c r="P29" s="1">
        <v>0.19334245326037394</v>
      </c>
      <c r="Q29" s="1">
        <v>1.1959782608695655</v>
      </c>
      <c r="R29" s="1">
        <v>5.0173278613771105E-2</v>
      </c>
      <c r="S29" s="1">
        <v>3.8031521739130438</v>
      </c>
      <c r="T29" s="1">
        <v>0.15954856361149114</v>
      </c>
      <c r="U29" s="1" t="s">
        <v>90</v>
      </c>
    </row>
    <row r="30" spans="1:21" x14ac:dyDescent="0.3">
      <c r="A30" t="s">
        <v>14</v>
      </c>
      <c r="B30" s="30" t="s">
        <v>91</v>
      </c>
      <c r="C30" s="30" t="s">
        <v>16</v>
      </c>
      <c r="D30" s="30" t="s">
        <v>17</v>
      </c>
      <c r="E30" s="1">
        <v>107.56521739130434</v>
      </c>
      <c r="F30" s="1">
        <v>5.2826086956521738</v>
      </c>
      <c r="G30" s="29">
        <v>1.4782608695652173</v>
      </c>
      <c r="H30" s="1">
        <v>0.64967391304347832</v>
      </c>
      <c r="I30" s="1">
        <v>4.4891304347826084</v>
      </c>
      <c r="J30" s="29">
        <v>0</v>
      </c>
      <c r="K30" s="29">
        <v>0</v>
      </c>
      <c r="L30" s="29">
        <v>3.5119565217391293</v>
      </c>
      <c r="M30" s="1">
        <v>8.6</v>
      </c>
      <c r="N30" s="1">
        <v>7.9951495553759092E-2</v>
      </c>
      <c r="O30" s="1">
        <v>13.82347826086956</v>
      </c>
      <c r="P30" s="1">
        <v>0.12851253031527887</v>
      </c>
      <c r="Q30" s="1">
        <v>4.3085869565217374</v>
      </c>
      <c r="R30" s="1">
        <v>4.0055578011317691E-2</v>
      </c>
      <c r="S30" s="1">
        <v>11.327065217391304</v>
      </c>
      <c r="T30" s="1">
        <v>0.10530416329830235</v>
      </c>
      <c r="U30" s="1" t="s">
        <v>92</v>
      </c>
    </row>
    <row r="31" spans="1:21" x14ac:dyDescent="0.3">
      <c r="A31" t="s">
        <v>14</v>
      </c>
      <c r="B31" s="30" t="s">
        <v>93</v>
      </c>
      <c r="C31" s="30" t="s">
        <v>16</v>
      </c>
      <c r="D31" s="30" t="s">
        <v>17</v>
      </c>
      <c r="E31" s="1">
        <v>92.347826086956516</v>
      </c>
      <c r="F31" s="1">
        <v>5.3043478260869561</v>
      </c>
      <c r="G31" s="29">
        <v>0.56521739130434778</v>
      </c>
      <c r="H31" s="1">
        <v>0.52489130434782616</v>
      </c>
      <c r="I31" s="1">
        <v>4</v>
      </c>
      <c r="J31" s="29">
        <v>0</v>
      </c>
      <c r="K31" s="29">
        <v>0</v>
      </c>
      <c r="L31" s="29">
        <v>4.7277173913043473</v>
      </c>
      <c r="M31" s="1">
        <v>9.2283695652173865</v>
      </c>
      <c r="N31" s="1">
        <v>9.9930555555555509E-2</v>
      </c>
      <c r="O31" s="1">
        <v>14.375217391304345</v>
      </c>
      <c r="P31" s="1">
        <v>0.15566384180790957</v>
      </c>
      <c r="Q31" s="1">
        <v>7.4351086956521737</v>
      </c>
      <c r="R31" s="1">
        <v>8.0512005649717514E-2</v>
      </c>
      <c r="S31" s="1">
        <v>21.282826086956518</v>
      </c>
      <c r="T31" s="1">
        <v>0.23046374764595101</v>
      </c>
      <c r="U31" s="1" t="s">
        <v>94</v>
      </c>
    </row>
    <row r="32" spans="1:21" x14ac:dyDescent="0.3">
      <c r="A32" t="s">
        <v>14</v>
      </c>
      <c r="B32" s="30" t="s">
        <v>95</v>
      </c>
      <c r="C32" s="30" t="s">
        <v>7</v>
      </c>
      <c r="D32" s="30" t="s">
        <v>27</v>
      </c>
      <c r="E32" s="1">
        <v>48.956521739130437</v>
      </c>
      <c r="F32" s="1">
        <v>54.669130434782581</v>
      </c>
      <c r="G32" s="29">
        <v>0.32608695652173914</v>
      </c>
      <c r="H32" s="1">
        <v>0.27260869565217388</v>
      </c>
      <c r="I32" s="1">
        <v>1.4782608695652173</v>
      </c>
      <c r="J32" s="29">
        <v>0</v>
      </c>
      <c r="K32" s="29">
        <v>0</v>
      </c>
      <c r="L32" s="29">
        <v>1.0357608695652174</v>
      </c>
      <c r="M32" s="1">
        <v>7.6718478260869585</v>
      </c>
      <c r="N32" s="1">
        <v>0.15670737122557729</v>
      </c>
      <c r="O32" s="1">
        <v>8.0616304347826055</v>
      </c>
      <c r="P32" s="1">
        <v>0.16466918294849014</v>
      </c>
      <c r="Q32" s="1">
        <v>3.9545652173913051</v>
      </c>
      <c r="R32" s="1">
        <v>8.0777087033747794E-2</v>
      </c>
      <c r="S32" s="1">
        <v>14.506195652173915</v>
      </c>
      <c r="T32" s="1">
        <v>0.29630772646536413</v>
      </c>
      <c r="U32" s="1" t="s">
        <v>96</v>
      </c>
    </row>
    <row r="33" spans="1:21" x14ac:dyDescent="0.3">
      <c r="A33" t="s">
        <v>14</v>
      </c>
      <c r="B33" s="30" t="s">
        <v>97</v>
      </c>
      <c r="C33" s="30" t="s">
        <v>98</v>
      </c>
      <c r="D33" s="30" t="s">
        <v>68</v>
      </c>
      <c r="E33" s="1">
        <v>40.804347826086953</v>
      </c>
      <c r="F33" s="1">
        <v>0</v>
      </c>
      <c r="G33" s="29">
        <v>0</v>
      </c>
      <c r="H33" s="1">
        <v>0</v>
      </c>
      <c r="I33" s="1">
        <v>0</v>
      </c>
      <c r="J33" s="29">
        <v>0</v>
      </c>
      <c r="K33" s="29">
        <v>0</v>
      </c>
      <c r="L33" s="29">
        <v>0.83358695652173909</v>
      </c>
      <c r="M33" s="1">
        <v>0</v>
      </c>
      <c r="N33" s="1">
        <v>0</v>
      </c>
      <c r="O33" s="1">
        <v>50.90228260869565</v>
      </c>
      <c r="P33" s="1">
        <v>1.247472029834843</v>
      </c>
      <c r="Q33" s="1">
        <v>0</v>
      </c>
      <c r="R33" s="1">
        <v>0</v>
      </c>
      <c r="S33" s="1">
        <v>16.480652173913047</v>
      </c>
      <c r="T33" s="1">
        <v>0.40389451251997882</v>
      </c>
      <c r="U33" s="1" t="s">
        <v>99</v>
      </c>
    </row>
    <row r="34" spans="1:21" x14ac:dyDescent="0.3">
      <c r="A34" t="s">
        <v>14</v>
      </c>
      <c r="B34" s="30" t="s">
        <v>100</v>
      </c>
      <c r="C34" s="30" t="s">
        <v>101</v>
      </c>
      <c r="D34" s="30" t="s">
        <v>102</v>
      </c>
      <c r="E34" s="1">
        <v>50.304347826086953</v>
      </c>
      <c r="F34" s="1">
        <v>5.4782608695652177</v>
      </c>
      <c r="G34" s="29">
        <v>0</v>
      </c>
      <c r="H34" s="1">
        <v>0.25717391304347831</v>
      </c>
      <c r="I34" s="1">
        <v>1.5108695652173914</v>
      </c>
      <c r="J34" s="29">
        <v>0</v>
      </c>
      <c r="K34" s="29">
        <v>0</v>
      </c>
      <c r="L34" s="29">
        <v>1.9663043478260875</v>
      </c>
      <c r="M34" s="1">
        <v>5.0031521739130396</v>
      </c>
      <c r="N34" s="1">
        <v>9.9457649092480477E-2</v>
      </c>
      <c r="O34" s="1">
        <v>5.7217391304347851</v>
      </c>
      <c r="P34" s="1">
        <v>0.11374243733794301</v>
      </c>
      <c r="Q34" s="1">
        <v>3.4799999999999995</v>
      </c>
      <c r="R34" s="1">
        <v>6.9178910976663774E-2</v>
      </c>
      <c r="S34" s="1">
        <v>10.61945652173913</v>
      </c>
      <c r="T34" s="1">
        <v>0.21110414866032842</v>
      </c>
      <c r="U34" s="1" t="s">
        <v>103</v>
      </c>
    </row>
    <row r="35" spans="1:21" x14ac:dyDescent="0.3">
      <c r="A35" t="s">
        <v>14</v>
      </c>
      <c r="B35" s="30" t="s">
        <v>104</v>
      </c>
      <c r="C35" s="30" t="s">
        <v>105</v>
      </c>
      <c r="D35" s="30" t="s">
        <v>6</v>
      </c>
      <c r="E35" s="1">
        <v>24.076086956521738</v>
      </c>
      <c r="F35" s="1">
        <v>17.126086956521739</v>
      </c>
      <c r="G35" s="29">
        <v>0</v>
      </c>
      <c r="H35" s="1">
        <v>0</v>
      </c>
      <c r="I35" s="1">
        <v>0</v>
      </c>
      <c r="J35" s="29">
        <v>0</v>
      </c>
      <c r="K35" s="29">
        <v>0</v>
      </c>
      <c r="L35" s="29">
        <v>2.1413043478260868E-2</v>
      </c>
      <c r="M35" s="1">
        <v>0</v>
      </c>
      <c r="N35" s="1">
        <v>0</v>
      </c>
      <c r="O35" s="1">
        <v>0</v>
      </c>
      <c r="P35" s="1">
        <v>0</v>
      </c>
      <c r="Q35" s="1">
        <v>7.0458695652173926</v>
      </c>
      <c r="R35" s="1">
        <v>0.29265011286681725</v>
      </c>
      <c r="S35" s="1">
        <v>6.3085869565217401</v>
      </c>
      <c r="T35" s="1">
        <v>0.26202708803611741</v>
      </c>
      <c r="U35" s="1" t="s">
        <v>106</v>
      </c>
    </row>
    <row r="36" spans="1:21" x14ac:dyDescent="0.3">
      <c r="A36" t="s">
        <v>14</v>
      </c>
      <c r="B36" s="30" t="s">
        <v>107</v>
      </c>
      <c r="C36" s="30" t="s">
        <v>108</v>
      </c>
      <c r="D36" s="30" t="s">
        <v>109</v>
      </c>
      <c r="E36" s="1">
        <v>38.543478260869563</v>
      </c>
      <c r="F36" s="1">
        <v>5.3913043478260869</v>
      </c>
      <c r="G36" s="29">
        <v>0.53260869565217395</v>
      </c>
      <c r="H36" s="1">
        <v>0.48369565217391303</v>
      </c>
      <c r="I36" s="1">
        <v>2.652173913043478</v>
      </c>
      <c r="J36" s="29">
        <v>0</v>
      </c>
      <c r="K36" s="29">
        <v>0</v>
      </c>
      <c r="L36" s="29">
        <v>0</v>
      </c>
      <c r="M36" s="1">
        <v>5.3913043478260869</v>
      </c>
      <c r="N36" s="1">
        <v>0.13987591652566272</v>
      </c>
      <c r="O36" s="1">
        <v>15.720108695652174</v>
      </c>
      <c r="P36" s="1">
        <v>0.4078539199097575</v>
      </c>
      <c r="Q36" s="1">
        <v>0.65684782608695613</v>
      </c>
      <c r="R36" s="1">
        <v>1.7041737168640714E-2</v>
      </c>
      <c r="S36" s="1">
        <v>0.62728260869565178</v>
      </c>
      <c r="T36" s="1">
        <v>1.6274675690919338E-2</v>
      </c>
      <c r="U36" s="1" t="s">
        <v>110</v>
      </c>
    </row>
    <row r="37" spans="1:21" x14ac:dyDescent="0.3">
      <c r="A37" t="s">
        <v>14</v>
      </c>
      <c r="B37" s="30" t="s">
        <v>111</v>
      </c>
      <c r="C37" s="30" t="s">
        <v>112</v>
      </c>
      <c r="D37" s="30" t="s">
        <v>13</v>
      </c>
      <c r="E37" s="1">
        <v>19.239130434782609</v>
      </c>
      <c r="F37" s="1">
        <v>4.5143478260869561</v>
      </c>
      <c r="G37" s="29">
        <v>0</v>
      </c>
      <c r="H37" s="1">
        <v>0.51956521739130435</v>
      </c>
      <c r="I37" s="1">
        <v>0.15217391304347827</v>
      </c>
      <c r="J37" s="29">
        <v>0</v>
      </c>
      <c r="K37" s="29">
        <v>0</v>
      </c>
      <c r="L37" s="29">
        <v>0</v>
      </c>
      <c r="M37" s="1">
        <v>0.61228260869565199</v>
      </c>
      <c r="N37" s="1">
        <v>3.1824858757062133E-2</v>
      </c>
      <c r="O37" s="1">
        <v>3.8135869565217404</v>
      </c>
      <c r="P37" s="1">
        <v>0.19822033898305091</v>
      </c>
      <c r="Q37" s="1">
        <v>0</v>
      </c>
      <c r="R37" s="1">
        <v>0</v>
      </c>
      <c r="S37" s="1">
        <v>0</v>
      </c>
      <c r="T37" s="1">
        <v>0</v>
      </c>
      <c r="U37" s="1" t="s">
        <v>270</v>
      </c>
    </row>
    <row r="38" spans="1:21" x14ac:dyDescent="0.3">
      <c r="A38" t="s">
        <v>14</v>
      </c>
      <c r="B38" s="30" t="s">
        <v>113</v>
      </c>
      <c r="C38" s="30" t="s">
        <v>10</v>
      </c>
      <c r="D38" s="30" t="s">
        <v>51</v>
      </c>
      <c r="E38" s="1">
        <v>93.293478260869563</v>
      </c>
      <c r="F38" s="1">
        <v>6</v>
      </c>
      <c r="G38" s="29">
        <v>0.71739130434782605</v>
      </c>
      <c r="H38" s="1">
        <v>0.37597826086956515</v>
      </c>
      <c r="I38" s="1">
        <v>2.8913043478260869</v>
      </c>
      <c r="J38" s="29">
        <v>0</v>
      </c>
      <c r="K38" s="29">
        <v>0</v>
      </c>
      <c r="L38" s="29">
        <v>4.3536956521739123</v>
      </c>
      <c r="M38" s="1">
        <v>13.770326086956521</v>
      </c>
      <c r="N38" s="1">
        <v>0.14760223698007688</v>
      </c>
      <c r="O38" s="1">
        <v>23.809347826086952</v>
      </c>
      <c r="P38" s="1">
        <v>0.25520913433531395</v>
      </c>
      <c r="Q38" s="1">
        <v>9.5626086956521732</v>
      </c>
      <c r="R38" s="1">
        <v>0.10250029127344751</v>
      </c>
      <c r="S38" s="1">
        <v>8.902717391304348</v>
      </c>
      <c r="T38" s="1">
        <v>9.5427006874053366E-2</v>
      </c>
      <c r="U38" s="1" t="s">
        <v>114</v>
      </c>
    </row>
    <row r="39" spans="1:21" x14ac:dyDescent="0.3">
      <c r="A39" t="s">
        <v>14</v>
      </c>
      <c r="B39" s="30" t="s">
        <v>115</v>
      </c>
      <c r="C39" s="30" t="s">
        <v>16</v>
      </c>
      <c r="D39" s="30" t="s">
        <v>17</v>
      </c>
      <c r="E39" s="1">
        <v>13.130434782608695</v>
      </c>
      <c r="F39" s="1">
        <v>11.478260869565217</v>
      </c>
      <c r="G39" s="29">
        <v>0</v>
      </c>
      <c r="H39" s="1">
        <v>0</v>
      </c>
      <c r="I39" s="1">
        <v>0</v>
      </c>
      <c r="J39" s="29">
        <v>0</v>
      </c>
      <c r="K39" s="29">
        <v>0</v>
      </c>
      <c r="L39" s="29">
        <v>5.1336956521739134</v>
      </c>
      <c r="M39" s="1">
        <v>0</v>
      </c>
      <c r="N39" s="1">
        <v>0</v>
      </c>
      <c r="O39" s="1">
        <v>0</v>
      </c>
      <c r="P39" s="1">
        <v>0</v>
      </c>
      <c r="Q39" s="1">
        <v>3.1957608695652167</v>
      </c>
      <c r="R39" s="1">
        <v>0.24338576158940392</v>
      </c>
      <c r="S39" s="1">
        <v>4.8396739130434785</v>
      </c>
      <c r="T39" s="1">
        <v>0.36858443708609273</v>
      </c>
      <c r="U39" s="1" t="s">
        <v>116</v>
      </c>
    </row>
    <row r="40" spans="1:21" x14ac:dyDescent="0.3">
      <c r="A40" t="s">
        <v>14</v>
      </c>
      <c r="B40" s="30" t="s">
        <v>117</v>
      </c>
      <c r="C40" s="30" t="s">
        <v>118</v>
      </c>
      <c r="D40" s="30" t="s">
        <v>119</v>
      </c>
      <c r="E40" s="1">
        <v>35.010869565217391</v>
      </c>
      <c r="F40" s="1">
        <v>1.673913043478261</v>
      </c>
      <c r="G40" s="29">
        <v>0</v>
      </c>
      <c r="H40" s="1">
        <v>0.26630434782608697</v>
      </c>
      <c r="I40" s="1">
        <v>1.3913043478260869</v>
      </c>
      <c r="J40" s="29">
        <v>0</v>
      </c>
      <c r="K40" s="29">
        <v>0</v>
      </c>
      <c r="L40" s="29">
        <v>2.0567391304347824</v>
      </c>
      <c r="M40" s="1">
        <v>5.3913043478260869</v>
      </c>
      <c r="N40" s="1">
        <v>0.15398944427196523</v>
      </c>
      <c r="O40" s="1">
        <v>5.4782608695652177</v>
      </c>
      <c r="P40" s="1">
        <v>0.15647314498602918</v>
      </c>
      <c r="Q40" s="1">
        <v>3.1393478260869578</v>
      </c>
      <c r="R40" s="1">
        <v>8.966780502949398E-2</v>
      </c>
      <c r="S40" s="1">
        <v>7.3816304347826094</v>
      </c>
      <c r="T40" s="1">
        <v>0.2108382489909966</v>
      </c>
      <c r="U40" s="1" t="s">
        <v>120</v>
      </c>
    </row>
    <row r="41" spans="1:21" x14ac:dyDescent="0.3">
      <c r="A41" t="s">
        <v>14</v>
      </c>
      <c r="B41" s="30" t="s">
        <v>121</v>
      </c>
      <c r="C41" s="30" t="s">
        <v>122</v>
      </c>
      <c r="D41" s="30" t="s">
        <v>123</v>
      </c>
      <c r="E41" s="1">
        <v>118.43478260869566</v>
      </c>
      <c r="F41" s="1">
        <v>5.9398913043478263</v>
      </c>
      <c r="G41" s="29">
        <v>0</v>
      </c>
      <c r="H41" s="1">
        <v>6.5709782608695635</v>
      </c>
      <c r="I41" s="1">
        <v>0.71739130434782605</v>
      </c>
      <c r="J41" s="29">
        <v>0</v>
      </c>
      <c r="K41" s="29">
        <v>0</v>
      </c>
      <c r="L41" s="29">
        <v>1.4201086956521736</v>
      </c>
      <c r="M41" s="1">
        <v>25.57</v>
      </c>
      <c r="N41" s="1">
        <v>0.21589941262848752</v>
      </c>
      <c r="O41" s="1">
        <v>20.532717391304352</v>
      </c>
      <c r="P41" s="1">
        <v>0.1733672907488987</v>
      </c>
      <c r="Q41" s="1">
        <v>14.815217391304348</v>
      </c>
      <c r="R41" s="1">
        <v>0.12509177679882524</v>
      </c>
      <c r="S41" s="1">
        <v>20.443586956521742</v>
      </c>
      <c r="T41" s="1">
        <v>0.17261472099853159</v>
      </c>
      <c r="U41" s="1" t="s">
        <v>124</v>
      </c>
    </row>
    <row r="42" spans="1:21" x14ac:dyDescent="0.3">
      <c r="A42" t="s">
        <v>14</v>
      </c>
      <c r="B42" s="30" t="s">
        <v>125</v>
      </c>
      <c r="C42" s="30" t="s">
        <v>126</v>
      </c>
      <c r="D42" s="30" t="s">
        <v>127</v>
      </c>
      <c r="E42" s="1">
        <v>107.78260869565217</v>
      </c>
      <c r="F42" s="1">
        <v>0</v>
      </c>
      <c r="G42" s="29">
        <v>0</v>
      </c>
      <c r="H42" s="1">
        <v>2.8378260869565226</v>
      </c>
      <c r="I42" s="1">
        <v>0.81521739130434778</v>
      </c>
      <c r="J42" s="29">
        <v>0</v>
      </c>
      <c r="K42" s="29">
        <v>7.4891304347826084</v>
      </c>
      <c r="L42" s="29">
        <v>0</v>
      </c>
      <c r="M42" s="1">
        <v>20.333913043478265</v>
      </c>
      <c r="N42" s="1">
        <v>0.18865671641791049</v>
      </c>
      <c r="O42" s="1">
        <v>55.90152173913043</v>
      </c>
      <c r="P42" s="1">
        <v>0.51865066559096407</v>
      </c>
      <c r="Q42" s="1">
        <v>0</v>
      </c>
      <c r="R42" s="1">
        <v>0</v>
      </c>
      <c r="S42" s="1">
        <v>8.0946739130434775</v>
      </c>
      <c r="T42" s="1">
        <v>7.5101855586930208E-2</v>
      </c>
      <c r="U42" s="1" t="s">
        <v>128</v>
      </c>
    </row>
    <row r="43" spans="1:21" x14ac:dyDescent="0.3">
      <c r="A43" t="s">
        <v>14</v>
      </c>
      <c r="B43" s="30" t="s">
        <v>129</v>
      </c>
      <c r="C43" s="30" t="s">
        <v>3</v>
      </c>
      <c r="D43" s="30" t="s">
        <v>12</v>
      </c>
      <c r="E43" s="1">
        <v>70.869565217391298</v>
      </c>
      <c r="F43" s="1">
        <v>1.5788043478260869</v>
      </c>
      <c r="G43" s="29">
        <v>4.3478260869565216E-2</v>
      </c>
      <c r="H43" s="1">
        <v>0.2608695652173913</v>
      </c>
      <c r="I43" s="1">
        <v>0.93478260869565222</v>
      </c>
      <c r="J43" s="29">
        <v>0</v>
      </c>
      <c r="K43" s="29">
        <v>0.59782608695652173</v>
      </c>
      <c r="L43" s="29">
        <v>0</v>
      </c>
      <c r="M43" s="1">
        <v>0</v>
      </c>
      <c r="N43" s="1">
        <v>0</v>
      </c>
      <c r="O43" s="1">
        <v>1.013586956521739</v>
      </c>
      <c r="P43" s="1">
        <v>1.4302147239263804E-2</v>
      </c>
      <c r="Q43" s="1">
        <v>4.0853260869565231</v>
      </c>
      <c r="R43" s="1">
        <v>5.7645705521472419E-2</v>
      </c>
      <c r="S43" s="1">
        <v>8.6630434782608692</v>
      </c>
      <c r="T43" s="1">
        <v>0.12223926380368098</v>
      </c>
      <c r="U43" s="1" t="s">
        <v>130</v>
      </c>
    </row>
    <row r="44" spans="1:21" x14ac:dyDescent="0.3">
      <c r="A44" t="s">
        <v>14</v>
      </c>
      <c r="B44" s="30" t="s">
        <v>131</v>
      </c>
      <c r="C44" s="30" t="s">
        <v>16</v>
      </c>
      <c r="D44" s="30" t="s">
        <v>17</v>
      </c>
      <c r="E44" s="1">
        <v>98.913043478260875</v>
      </c>
      <c r="F44" s="1">
        <v>0</v>
      </c>
      <c r="G44" s="29">
        <v>0</v>
      </c>
      <c r="H44" s="1">
        <v>0</v>
      </c>
      <c r="I44" s="1">
        <v>0</v>
      </c>
      <c r="J44" s="29">
        <v>0</v>
      </c>
      <c r="K44" s="29">
        <v>0</v>
      </c>
      <c r="L44" s="29">
        <v>2.5229347826086963</v>
      </c>
      <c r="M44" s="1">
        <v>0</v>
      </c>
      <c r="N44" s="1">
        <v>0</v>
      </c>
      <c r="O44" s="1">
        <v>22.527826086956519</v>
      </c>
      <c r="P44" s="1">
        <v>0.22775384615384611</v>
      </c>
      <c r="Q44" s="1">
        <v>7.9226086956521762</v>
      </c>
      <c r="R44" s="1">
        <v>8.009670329670332E-2</v>
      </c>
      <c r="S44" s="1">
        <v>24.487391304347828</v>
      </c>
      <c r="T44" s="1">
        <v>0.24756483516483516</v>
      </c>
      <c r="U44" s="1" t="s">
        <v>132</v>
      </c>
    </row>
    <row r="45" spans="1:21" x14ac:dyDescent="0.3">
      <c r="A45" t="s">
        <v>14</v>
      </c>
      <c r="B45" s="30" t="s">
        <v>133</v>
      </c>
      <c r="C45" s="30" t="s">
        <v>16</v>
      </c>
      <c r="D45" s="30" t="s">
        <v>17</v>
      </c>
      <c r="E45" s="1">
        <v>264.05434782608694</v>
      </c>
      <c r="F45" s="1">
        <v>5.6521739130434785</v>
      </c>
      <c r="G45" s="29">
        <v>0.78260869565217395</v>
      </c>
      <c r="H45" s="1">
        <v>1.2434782608695649</v>
      </c>
      <c r="I45" s="1">
        <v>1.5652173913043479</v>
      </c>
      <c r="J45" s="29">
        <v>0</v>
      </c>
      <c r="K45" s="29">
        <v>0</v>
      </c>
      <c r="L45" s="29">
        <v>5.1964130434782607</v>
      </c>
      <c r="M45" s="1">
        <v>17.478260869565219</v>
      </c>
      <c r="N45" s="1">
        <v>6.6191907133742234E-2</v>
      </c>
      <c r="O45" s="1">
        <v>41.986521739130438</v>
      </c>
      <c r="P45" s="1">
        <v>0.15900712139299389</v>
      </c>
      <c r="Q45" s="1">
        <v>18.524999999999999</v>
      </c>
      <c r="R45" s="1">
        <v>7.0156012019923428E-2</v>
      </c>
      <c r="S45" s="1">
        <v>21.750217391304343</v>
      </c>
      <c r="T45" s="1">
        <v>8.2370230107438339E-2</v>
      </c>
      <c r="U45" s="1" t="s">
        <v>134</v>
      </c>
    </row>
    <row r="46" spans="1:21" x14ac:dyDescent="0.3">
      <c r="A46" t="s">
        <v>14</v>
      </c>
      <c r="B46" s="30" t="s">
        <v>135</v>
      </c>
      <c r="C46" s="30" t="s">
        <v>112</v>
      </c>
      <c r="D46" s="30" t="s">
        <v>13</v>
      </c>
      <c r="E46" s="1">
        <v>47.728260869565219</v>
      </c>
      <c r="F46" s="1">
        <v>6.2608695652173916</v>
      </c>
      <c r="G46" s="29">
        <v>0</v>
      </c>
      <c r="H46" s="1">
        <v>0.27315217391304358</v>
      </c>
      <c r="I46" s="1">
        <v>0.57608695652173914</v>
      </c>
      <c r="J46" s="29">
        <v>0</v>
      </c>
      <c r="K46" s="29">
        <v>0</v>
      </c>
      <c r="L46" s="29">
        <v>3.0966304347826084</v>
      </c>
      <c r="M46" s="1">
        <v>5.993043478260871</v>
      </c>
      <c r="N46" s="1">
        <v>0.12556593031200186</v>
      </c>
      <c r="O46" s="1">
        <v>7.450434782608693</v>
      </c>
      <c r="P46" s="1">
        <v>0.156101115918925</v>
      </c>
      <c r="Q46" s="1">
        <v>5.2813043478260875</v>
      </c>
      <c r="R46" s="1">
        <v>0.11065360965611479</v>
      </c>
      <c r="S46" s="1">
        <v>5.9693478260869561</v>
      </c>
      <c r="T46" s="1">
        <v>0.12506946025962196</v>
      </c>
      <c r="U46" s="1" t="s">
        <v>136</v>
      </c>
    </row>
    <row r="47" spans="1:21" x14ac:dyDescent="0.3">
      <c r="A47" t="s">
        <v>14</v>
      </c>
      <c r="B47" s="30" t="s">
        <v>137</v>
      </c>
      <c r="C47" s="30" t="s">
        <v>101</v>
      </c>
      <c r="D47" s="30" t="s">
        <v>102</v>
      </c>
      <c r="E47" s="1">
        <v>56.532608695652172</v>
      </c>
      <c r="F47" s="1">
        <v>5.1304347826086953</v>
      </c>
      <c r="G47" s="29">
        <v>0.71739130434782605</v>
      </c>
      <c r="H47" s="1">
        <v>0.34358695652173915</v>
      </c>
      <c r="I47" s="1">
        <v>1.326086956521739</v>
      </c>
      <c r="J47" s="29">
        <v>0</v>
      </c>
      <c r="K47" s="29">
        <v>0</v>
      </c>
      <c r="L47" s="29">
        <v>1.8147826086956522</v>
      </c>
      <c r="M47" s="1">
        <v>4.6480434782608704</v>
      </c>
      <c r="N47" s="1">
        <v>8.2218804076139226E-2</v>
      </c>
      <c r="O47" s="1">
        <v>15.671956521739128</v>
      </c>
      <c r="P47" s="1">
        <v>0.27721976542972504</v>
      </c>
      <c r="Q47" s="1">
        <v>4.1840217391304337</v>
      </c>
      <c r="R47" s="1">
        <v>7.4010767160161486E-2</v>
      </c>
      <c r="S47" s="1">
        <v>10.499891304347829</v>
      </c>
      <c r="T47" s="1">
        <v>0.18573159007883105</v>
      </c>
      <c r="U47" s="1" t="s">
        <v>138</v>
      </c>
    </row>
    <row r="48" spans="1:21" x14ac:dyDescent="0.3">
      <c r="A48" t="s">
        <v>14</v>
      </c>
      <c r="B48" s="30" t="s">
        <v>139</v>
      </c>
      <c r="C48" s="30" t="s">
        <v>4</v>
      </c>
      <c r="D48" s="30" t="s">
        <v>62</v>
      </c>
      <c r="E48" s="1">
        <v>77.467391304347828</v>
      </c>
      <c r="F48" s="1">
        <v>67.187282608695625</v>
      </c>
      <c r="G48" s="29">
        <v>0</v>
      </c>
      <c r="H48" s="1">
        <v>0.42391304347826086</v>
      </c>
      <c r="I48" s="1">
        <v>0.91304347826086951</v>
      </c>
      <c r="J48" s="29">
        <v>0</v>
      </c>
      <c r="K48" s="29">
        <v>0</v>
      </c>
      <c r="L48" s="29">
        <v>1.85</v>
      </c>
      <c r="M48" s="1">
        <v>6.1520652173913035</v>
      </c>
      <c r="N48" s="1">
        <v>7.9414901080398476E-2</v>
      </c>
      <c r="O48" s="1">
        <v>48.352608695652179</v>
      </c>
      <c r="P48" s="1">
        <v>0.62416725129788131</v>
      </c>
      <c r="Q48" s="1">
        <v>3.3728260869565219</v>
      </c>
      <c r="R48" s="1">
        <v>4.3538655815911327E-2</v>
      </c>
      <c r="S48" s="1">
        <v>10.444565217391304</v>
      </c>
      <c r="T48" s="1">
        <v>0.13482531219306859</v>
      </c>
      <c r="U48" s="1" t="s">
        <v>140</v>
      </c>
    </row>
    <row r="49" spans="1:21" x14ac:dyDescent="0.3">
      <c r="A49" t="s">
        <v>14</v>
      </c>
      <c r="B49" s="30" t="s">
        <v>141</v>
      </c>
      <c r="C49" s="30" t="s">
        <v>118</v>
      </c>
      <c r="D49" s="30" t="s">
        <v>119</v>
      </c>
      <c r="E49" s="1">
        <v>83.630434782608702</v>
      </c>
      <c r="F49" s="1">
        <v>7.3913043478260869</v>
      </c>
      <c r="G49" s="29">
        <v>0.71739130434782605</v>
      </c>
      <c r="H49" s="1">
        <v>0.42989130434782619</v>
      </c>
      <c r="I49" s="1">
        <v>3.8804347826086958</v>
      </c>
      <c r="J49" s="29">
        <v>0</v>
      </c>
      <c r="K49" s="29">
        <v>0</v>
      </c>
      <c r="L49" s="29">
        <v>4.3333695652173905</v>
      </c>
      <c r="M49" s="1">
        <v>10.981304347826086</v>
      </c>
      <c r="N49" s="1">
        <v>0.13130751234728358</v>
      </c>
      <c r="O49" s="1">
        <v>16.701739130434785</v>
      </c>
      <c r="P49" s="1">
        <v>0.19970886404990904</v>
      </c>
      <c r="Q49" s="1">
        <v>8.3477173913043483</v>
      </c>
      <c r="R49" s="1">
        <v>9.9816740317130226E-2</v>
      </c>
      <c r="S49" s="1">
        <v>19.404347826086955</v>
      </c>
      <c r="T49" s="1">
        <v>0.23202495451000776</v>
      </c>
      <c r="U49" s="1" t="s">
        <v>142</v>
      </c>
    </row>
    <row r="50" spans="1:21" x14ac:dyDescent="0.3">
      <c r="A50" t="s">
        <v>14</v>
      </c>
      <c r="B50" s="30" t="s">
        <v>143</v>
      </c>
      <c r="C50" s="30" t="s">
        <v>7</v>
      </c>
      <c r="D50" s="30" t="s">
        <v>27</v>
      </c>
      <c r="E50" s="1">
        <v>83.923913043478265</v>
      </c>
      <c r="F50" s="1">
        <v>5.1304347826086953</v>
      </c>
      <c r="G50" s="29">
        <v>0</v>
      </c>
      <c r="H50" s="1">
        <v>0.43076086956521747</v>
      </c>
      <c r="I50" s="1">
        <v>2.2717391304347827</v>
      </c>
      <c r="J50" s="29">
        <v>0</v>
      </c>
      <c r="K50" s="29">
        <v>0</v>
      </c>
      <c r="L50" s="29">
        <v>3.65</v>
      </c>
      <c r="M50" s="1">
        <v>5.7802173913043466</v>
      </c>
      <c r="N50" s="1">
        <v>6.8874498122004899E-2</v>
      </c>
      <c r="O50" s="1">
        <v>9.4601086956521723</v>
      </c>
      <c r="P50" s="1">
        <v>0.11272244527910889</v>
      </c>
      <c r="Q50" s="1">
        <v>7.3430434782608698</v>
      </c>
      <c r="R50" s="1">
        <v>8.749643828519621E-2</v>
      </c>
      <c r="S50" s="1">
        <v>10.465869565217398</v>
      </c>
      <c r="T50" s="1">
        <v>0.12470664421707039</v>
      </c>
      <c r="U50" s="1" t="s">
        <v>144</v>
      </c>
    </row>
    <row r="51" spans="1:21" x14ac:dyDescent="0.3">
      <c r="A51" t="s">
        <v>14</v>
      </c>
      <c r="B51" s="30" t="s">
        <v>145</v>
      </c>
      <c r="C51" s="30" t="s">
        <v>16</v>
      </c>
      <c r="D51" s="30" t="s">
        <v>17</v>
      </c>
      <c r="E51" s="1">
        <v>110.52173913043478</v>
      </c>
      <c r="F51" s="1">
        <v>5.3913043478260869</v>
      </c>
      <c r="G51" s="29">
        <v>0.71739130434782605</v>
      </c>
      <c r="H51" s="1">
        <v>0.64923913043478265</v>
      </c>
      <c r="I51" s="1">
        <v>3.3043478260869565</v>
      </c>
      <c r="J51" s="29">
        <v>0</v>
      </c>
      <c r="K51" s="29">
        <v>0</v>
      </c>
      <c r="L51" s="29">
        <v>4.1572826086956516</v>
      </c>
      <c r="M51" s="1">
        <v>7.6627173913043478</v>
      </c>
      <c r="N51" s="1">
        <v>6.9332218725413064E-2</v>
      </c>
      <c r="O51" s="1">
        <v>14.844347826086954</v>
      </c>
      <c r="P51" s="1">
        <v>0.13431156569630209</v>
      </c>
      <c r="Q51" s="1">
        <v>4.9521739130434774</v>
      </c>
      <c r="R51" s="1">
        <v>4.4807238394964588E-2</v>
      </c>
      <c r="S51" s="1">
        <v>9.6842391304347828</v>
      </c>
      <c r="T51" s="1">
        <v>8.7622934697088914E-2</v>
      </c>
      <c r="U51" s="1" t="s">
        <v>146</v>
      </c>
    </row>
    <row r="52" spans="1:21" x14ac:dyDescent="0.3">
      <c r="A52" t="s">
        <v>14</v>
      </c>
      <c r="B52" s="30" t="s">
        <v>147</v>
      </c>
      <c r="C52" s="30" t="s">
        <v>54</v>
      </c>
      <c r="D52" s="30" t="s">
        <v>55</v>
      </c>
      <c r="E52" s="1">
        <v>82.728260869565219</v>
      </c>
      <c r="F52" s="1">
        <v>0</v>
      </c>
      <c r="G52" s="29">
        <v>0</v>
      </c>
      <c r="H52" s="1">
        <v>0</v>
      </c>
      <c r="I52" s="1">
        <v>0</v>
      </c>
      <c r="J52" s="29">
        <v>0</v>
      </c>
      <c r="K52" s="29">
        <v>0</v>
      </c>
      <c r="L52" s="29">
        <v>0.10326086956521739</v>
      </c>
      <c r="M52" s="1">
        <v>0</v>
      </c>
      <c r="N52" s="1">
        <v>0</v>
      </c>
      <c r="O52" s="1">
        <v>20.385869565217391</v>
      </c>
      <c r="P52" s="1">
        <v>0.24641965576139796</v>
      </c>
      <c r="Q52" s="1">
        <v>7.7065217391304346</v>
      </c>
      <c r="R52" s="1">
        <v>9.3154644593351724E-2</v>
      </c>
      <c r="S52" s="1">
        <v>14.557065217391305</v>
      </c>
      <c r="T52" s="1">
        <v>0.17596242280909211</v>
      </c>
      <c r="U52" s="1" t="s">
        <v>148</v>
      </c>
    </row>
    <row r="53" spans="1:21" x14ac:dyDescent="0.3">
      <c r="A53" t="s">
        <v>14</v>
      </c>
      <c r="B53" s="30" t="s">
        <v>149</v>
      </c>
      <c r="C53" s="30" t="s">
        <v>150</v>
      </c>
      <c r="D53" s="30" t="s">
        <v>123</v>
      </c>
      <c r="E53" s="1">
        <v>71.945652173913047</v>
      </c>
      <c r="F53" s="1">
        <v>8.5217391304347831</v>
      </c>
      <c r="G53" s="29">
        <v>0.32608695652173914</v>
      </c>
      <c r="H53" s="1">
        <v>0.42391304347826086</v>
      </c>
      <c r="I53" s="1">
        <v>0.52173913043478259</v>
      </c>
      <c r="J53" s="29">
        <v>0</v>
      </c>
      <c r="K53" s="29">
        <v>0</v>
      </c>
      <c r="L53" s="29">
        <v>1.1239130434782609</v>
      </c>
      <c r="M53" s="1">
        <v>8.1642391304347814</v>
      </c>
      <c r="N53" s="1">
        <v>0.11347786674724276</v>
      </c>
      <c r="O53" s="1">
        <v>23.491195652173907</v>
      </c>
      <c r="P53" s="1">
        <v>0.32651306843934119</v>
      </c>
      <c r="Q53" s="1">
        <v>11.105760869565218</v>
      </c>
      <c r="R53" s="1">
        <v>0.15436319685753136</v>
      </c>
      <c r="S53" s="1">
        <v>11.954456521739131</v>
      </c>
      <c r="T53" s="1">
        <v>0.16615954071612024</v>
      </c>
      <c r="U53" s="1" t="s">
        <v>151</v>
      </c>
    </row>
    <row r="54" spans="1:21" x14ac:dyDescent="0.3">
      <c r="A54" t="s">
        <v>14</v>
      </c>
      <c r="B54" s="30" t="s">
        <v>152</v>
      </c>
      <c r="C54" s="30" t="s">
        <v>153</v>
      </c>
      <c r="D54" s="30" t="s">
        <v>1</v>
      </c>
      <c r="E54" s="1">
        <v>81.663043478260875</v>
      </c>
      <c r="F54" s="1">
        <v>5.5652173913043477</v>
      </c>
      <c r="G54" s="29">
        <v>0.71739130434782605</v>
      </c>
      <c r="H54" s="1">
        <v>0.35304347826086963</v>
      </c>
      <c r="I54" s="1">
        <v>1.1630434782608696</v>
      </c>
      <c r="J54" s="29">
        <v>0</v>
      </c>
      <c r="K54" s="29">
        <v>0</v>
      </c>
      <c r="L54" s="29">
        <v>4.3878260869565224</v>
      </c>
      <c r="M54" s="1">
        <v>10.38108695652174</v>
      </c>
      <c r="N54" s="1">
        <v>0.12712099028350859</v>
      </c>
      <c r="O54" s="1">
        <v>15.407934782608693</v>
      </c>
      <c r="P54" s="1">
        <v>0.18867695993611069</v>
      </c>
      <c r="Q54" s="1">
        <v>5.3501086956521737</v>
      </c>
      <c r="R54" s="1">
        <v>6.5514441634500195E-2</v>
      </c>
      <c r="S54" s="1">
        <v>8.7203260869565202</v>
      </c>
      <c r="T54" s="1">
        <v>0.10678424064954077</v>
      </c>
      <c r="U54" s="1" t="s">
        <v>154</v>
      </c>
    </row>
    <row r="55" spans="1:21" x14ac:dyDescent="0.3">
      <c r="A55" t="s">
        <v>14</v>
      </c>
      <c r="B55" s="30" t="s">
        <v>155</v>
      </c>
      <c r="C55" s="30" t="s">
        <v>16</v>
      </c>
      <c r="D55" s="30" t="s">
        <v>17</v>
      </c>
      <c r="E55" s="1">
        <v>103.30434782608695</v>
      </c>
      <c r="F55" s="1">
        <v>5.2173913043478262</v>
      </c>
      <c r="G55" s="29">
        <v>0.56521739130434778</v>
      </c>
      <c r="H55" s="1">
        <v>0.61445652173913057</v>
      </c>
      <c r="I55" s="1">
        <v>3.9565217391304346</v>
      </c>
      <c r="J55" s="29">
        <v>0</v>
      </c>
      <c r="K55" s="29">
        <v>0</v>
      </c>
      <c r="L55" s="29">
        <v>3.7792391304347825</v>
      </c>
      <c r="M55" s="1">
        <v>9.9613043478260881</v>
      </c>
      <c r="N55" s="1">
        <v>9.6426767676767694E-2</v>
      </c>
      <c r="O55" s="1">
        <v>16.883804347826086</v>
      </c>
      <c r="P55" s="1">
        <v>0.16343749999999999</v>
      </c>
      <c r="Q55" s="1">
        <v>3.861739130434783</v>
      </c>
      <c r="R55" s="1">
        <v>3.7382154882154885E-2</v>
      </c>
      <c r="S55" s="1">
        <v>14.946086956521738</v>
      </c>
      <c r="T55" s="1">
        <v>0.14468013468013466</v>
      </c>
      <c r="U55" s="1" t="s">
        <v>156</v>
      </c>
    </row>
    <row r="56" spans="1:21" x14ac:dyDescent="0.3">
      <c r="A56" t="s">
        <v>14</v>
      </c>
      <c r="B56" s="30" t="s">
        <v>157</v>
      </c>
      <c r="C56" s="30" t="s">
        <v>158</v>
      </c>
      <c r="D56" s="30" t="s">
        <v>159</v>
      </c>
      <c r="E56" s="1">
        <v>43.543478260869563</v>
      </c>
      <c r="F56" s="1">
        <v>5.7391304347826084</v>
      </c>
      <c r="G56" s="29">
        <v>0</v>
      </c>
      <c r="H56" s="1">
        <v>0.21739130434782608</v>
      </c>
      <c r="I56" s="1">
        <v>0.59782608695652173</v>
      </c>
      <c r="J56" s="29">
        <v>0</v>
      </c>
      <c r="K56" s="29">
        <v>0.65217391304347827</v>
      </c>
      <c r="L56" s="29">
        <v>3.9355434782608687</v>
      </c>
      <c r="M56" s="1">
        <v>5.7391304347826084</v>
      </c>
      <c r="N56" s="1">
        <v>0.13180229655516726</v>
      </c>
      <c r="O56" s="1">
        <v>2.6061956521739127</v>
      </c>
      <c r="P56" s="1">
        <v>5.9852720918622065E-2</v>
      </c>
      <c r="Q56" s="1">
        <v>5.7342391304347817</v>
      </c>
      <c r="R56" s="1">
        <v>0.13168996505242136</v>
      </c>
      <c r="S56" s="1">
        <v>5.3877173913043483</v>
      </c>
      <c r="T56" s="1">
        <v>0.12373190214677984</v>
      </c>
      <c r="U56" s="1" t="s">
        <v>160</v>
      </c>
    </row>
    <row r="57" spans="1:21" x14ac:dyDescent="0.3">
      <c r="A57" t="s">
        <v>14</v>
      </c>
      <c r="B57" s="30" t="s">
        <v>161</v>
      </c>
      <c r="C57" s="30" t="s">
        <v>16</v>
      </c>
      <c r="D57" s="30" t="s">
        <v>17</v>
      </c>
      <c r="E57" s="1">
        <v>57.923913043478258</v>
      </c>
      <c r="F57" s="1">
        <v>5.2119565217391308</v>
      </c>
      <c r="G57" s="29">
        <v>0.88043478260869568</v>
      </c>
      <c r="H57" s="1">
        <v>0.29347826086956524</v>
      </c>
      <c r="I57" s="1">
        <v>3.2608695652173912E-2</v>
      </c>
      <c r="J57" s="29">
        <v>0</v>
      </c>
      <c r="K57" s="29">
        <v>0</v>
      </c>
      <c r="L57" s="29">
        <v>0</v>
      </c>
      <c r="M57" s="1">
        <v>1.2826086956521738</v>
      </c>
      <c r="N57" s="1">
        <v>2.2142991180334023E-2</v>
      </c>
      <c r="O57" s="1">
        <v>14.162826086956525</v>
      </c>
      <c r="P57" s="1">
        <v>0.24450741227247144</v>
      </c>
      <c r="Q57" s="1">
        <v>0</v>
      </c>
      <c r="R57" s="1">
        <v>0</v>
      </c>
      <c r="S57" s="1">
        <v>0</v>
      </c>
      <c r="T57" s="1">
        <v>0</v>
      </c>
      <c r="U57" s="1" t="s">
        <v>162</v>
      </c>
    </row>
    <row r="58" spans="1:21" x14ac:dyDescent="0.3">
      <c r="A58" t="s">
        <v>14</v>
      </c>
      <c r="B58" s="30" t="s">
        <v>163</v>
      </c>
      <c r="C58" s="30" t="s">
        <v>16</v>
      </c>
      <c r="D58" s="30" t="s">
        <v>17</v>
      </c>
      <c r="E58" s="1">
        <v>74.032608695652172</v>
      </c>
      <c r="F58" s="1">
        <v>8.7826086956521738</v>
      </c>
      <c r="G58" s="29">
        <v>0</v>
      </c>
      <c r="H58" s="1">
        <v>0.33728260869565219</v>
      </c>
      <c r="I58" s="1">
        <v>0</v>
      </c>
      <c r="J58" s="29">
        <v>0</v>
      </c>
      <c r="K58" s="29">
        <v>0</v>
      </c>
      <c r="L58" s="29">
        <v>2.7867391304347824</v>
      </c>
      <c r="M58" s="1">
        <v>13.974347826086957</v>
      </c>
      <c r="N58" s="1">
        <v>0.18875935985905154</v>
      </c>
      <c r="O58" s="1">
        <v>9.4923913043478283</v>
      </c>
      <c r="P58" s="1">
        <v>0.12821905740713554</v>
      </c>
      <c r="Q58" s="1">
        <v>4.2378260869565212</v>
      </c>
      <c r="R58" s="1">
        <v>5.7242695639406836E-2</v>
      </c>
      <c r="S58" s="1">
        <v>16.091086956521735</v>
      </c>
      <c r="T58" s="1">
        <v>0.21735134341506382</v>
      </c>
      <c r="U58" s="1" t="s">
        <v>164</v>
      </c>
    </row>
    <row r="59" spans="1:21" x14ac:dyDescent="0.3">
      <c r="A59" t="s">
        <v>14</v>
      </c>
      <c r="B59" s="30" t="s">
        <v>165</v>
      </c>
      <c r="C59" s="30" t="s">
        <v>4</v>
      </c>
      <c r="D59" s="30" t="s">
        <v>62</v>
      </c>
      <c r="E59" s="1">
        <v>42.130434782608695</v>
      </c>
      <c r="F59" s="1">
        <v>5.6521739130434785</v>
      </c>
      <c r="G59" s="29">
        <v>0.29347826086956524</v>
      </c>
      <c r="H59" s="1">
        <v>0.20760869565217388</v>
      </c>
      <c r="I59" s="1">
        <v>0.47826086956521741</v>
      </c>
      <c r="J59" s="29">
        <v>0</v>
      </c>
      <c r="K59" s="29">
        <v>0</v>
      </c>
      <c r="L59" s="29">
        <v>0.84630434782608699</v>
      </c>
      <c r="M59" s="1">
        <v>4.9953260869565188</v>
      </c>
      <c r="N59" s="1">
        <v>0.11856811145510829</v>
      </c>
      <c r="O59" s="1">
        <v>11.1270652173913</v>
      </c>
      <c r="P59" s="1">
        <v>0.26410990712074295</v>
      </c>
      <c r="Q59" s="1">
        <v>5.6214130434782614</v>
      </c>
      <c r="R59" s="1">
        <v>0.13342879256965945</v>
      </c>
      <c r="S59" s="1">
        <v>4.0086956521739117</v>
      </c>
      <c r="T59" s="1">
        <v>9.5149638802889541E-2</v>
      </c>
      <c r="U59" s="1" t="s">
        <v>166</v>
      </c>
    </row>
    <row r="60" spans="1:21" x14ac:dyDescent="0.3">
      <c r="A60" t="s">
        <v>14</v>
      </c>
      <c r="B60" s="30" t="s">
        <v>167</v>
      </c>
      <c r="C60" s="30" t="s">
        <v>10</v>
      </c>
      <c r="D60" s="30" t="s">
        <v>51</v>
      </c>
      <c r="E60" s="1">
        <v>35.217391304347828</v>
      </c>
      <c r="F60" s="1">
        <v>4.6086956521739131</v>
      </c>
      <c r="G60" s="29">
        <v>0.30434782608695654</v>
      </c>
      <c r="H60" s="1">
        <v>0.21195652173913043</v>
      </c>
      <c r="I60" s="1">
        <v>0.34782608695652173</v>
      </c>
      <c r="J60" s="29">
        <v>0</v>
      </c>
      <c r="K60" s="29">
        <v>0</v>
      </c>
      <c r="L60" s="29">
        <v>2.0344565217391306</v>
      </c>
      <c r="M60" s="1">
        <v>0.40760869565217389</v>
      </c>
      <c r="N60" s="1">
        <v>1.1574074074074073E-2</v>
      </c>
      <c r="O60" s="1">
        <v>3.4581521739130436</v>
      </c>
      <c r="P60" s="1">
        <v>9.8194444444444445E-2</v>
      </c>
      <c r="Q60" s="1">
        <v>5.4354347826086951</v>
      </c>
      <c r="R60" s="1">
        <v>0.15433950617283948</v>
      </c>
      <c r="S60" s="1">
        <v>8.4368478260869555</v>
      </c>
      <c r="T60" s="1">
        <v>0.23956481481481479</v>
      </c>
      <c r="U60" s="1" t="s">
        <v>168</v>
      </c>
    </row>
    <row r="61" spans="1:21" x14ac:dyDescent="0.3">
      <c r="A61" t="s">
        <v>14</v>
      </c>
      <c r="B61" s="30" t="s">
        <v>169</v>
      </c>
      <c r="C61" s="30" t="s">
        <v>170</v>
      </c>
      <c r="D61" s="30" t="s">
        <v>171</v>
      </c>
      <c r="E61" s="1">
        <v>79.260869565217391</v>
      </c>
      <c r="F61" s="1">
        <v>0</v>
      </c>
      <c r="G61" s="29">
        <v>0</v>
      </c>
      <c r="H61" s="1">
        <v>0</v>
      </c>
      <c r="I61" s="1">
        <v>0</v>
      </c>
      <c r="J61" s="29">
        <v>0</v>
      </c>
      <c r="K61" s="29">
        <v>0</v>
      </c>
      <c r="L61" s="29">
        <v>4.7116304347826086</v>
      </c>
      <c r="M61" s="1">
        <v>9.7119565217391308</v>
      </c>
      <c r="N61" s="1">
        <v>0.12253154141524959</v>
      </c>
      <c r="O61" s="1">
        <v>10.002826086956521</v>
      </c>
      <c r="P61" s="1">
        <v>0.12620131651124519</v>
      </c>
      <c r="Q61" s="1">
        <v>2.0489130434782608</v>
      </c>
      <c r="R61" s="1">
        <v>2.5850246845858474E-2</v>
      </c>
      <c r="S61" s="1">
        <v>26.78510869565217</v>
      </c>
      <c r="T61" s="1">
        <v>0.33793609434997252</v>
      </c>
      <c r="U61" s="1" t="s">
        <v>172</v>
      </c>
    </row>
    <row r="62" spans="1:21" x14ac:dyDescent="0.3">
      <c r="A62" t="s">
        <v>14</v>
      </c>
      <c r="B62" s="30" t="s">
        <v>173</v>
      </c>
      <c r="C62" s="30" t="s">
        <v>16</v>
      </c>
      <c r="D62" s="30" t="s">
        <v>17</v>
      </c>
      <c r="E62" s="1">
        <v>104.25</v>
      </c>
      <c r="F62" s="1">
        <v>5.5652173913043477</v>
      </c>
      <c r="G62" s="29">
        <v>0.71739130434782605</v>
      </c>
      <c r="H62" s="1">
        <v>0.67586956521739128</v>
      </c>
      <c r="I62" s="1">
        <v>5.3478260869565215</v>
      </c>
      <c r="J62" s="29">
        <v>0</v>
      </c>
      <c r="K62" s="29">
        <v>5.0434782608695654</v>
      </c>
      <c r="L62" s="29">
        <v>8.1343478260869571</v>
      </c>
      <c r="M62" s="1">
        <v>10.201630434782606</v>
      </c>
      <c r="N62" s="1">
        <v>9.7857366280888314E-2</v>
      </c>
      <c r="O62" s="1">
        <v>14.326630434782603</v>
      </c>
      <c r="P62" s="1">
        <v>0.13742571160462927</v>
      </c>
      <c r="Q62" s="1">
        <v>9.9984782608695646</v>
      </c>
      <c r="R62" s="1">
        <v>9.5908664372849534E-2</v>
      </c>
      <c r="S62" s="1">
        <v>21.189999999999994</v>
      </c>
      <c r="T62" s="1">
        <v>0.20326139088729012</v>
      </c>
      <c r="U62" s="1" t="s">
        <v>174</v>
      </c>
    </row>
    <row r="63" spans="1:21" x14ac:dyDescent="0.3">
      <c r="A63" t="s">
        <v>14</v>
      </c>
      <c r="B63" s="30" t="s">
        <v>175</v>
      </c>
      <c r="C63" s="30" t="s">
        <v>16</v>
      </c>
      <c r="D63" s="30" t="s">
        <v>17</v>
      </c>
      <c r="E63" s="1">
        <v>74.75</v>
      </c>
      <c r="F63" s="1">
        <v>11.478260869565217</v>
      </c>
      <c r="G63" s="29">
        <v>0.22826086956521738</v>
      </c>
      <c r="H63" s="1">
        <v>0</v>
      </c>
      <c r="I63" s="1">
        <v>0.78260869565217395</v>
      </c>
      <c r="J63" s="29">
        <v>0</v>
      </c>
      <c r="K63" s="29">
        <v>0</v>
      </c>
      <c r="L63" s="29">
        <v>9.3246739130434761</v>
      </c>
      <c r="M63" s="1">
        <v>5.5652173913043477</v>
      </c>
      <c r="N63" s="1">
        <v>7.4451068779991275E-2</v>
      </c>
      <c r="O63" s="1">
        <v>14.562282608695654</v>
      </c>
      <c r="P63" s="1">
        <v>0.19481314526683149</v>
      </c>
      <c r="Q63" s="1">
        <v>6.9378260869565214</v>
      </c>
      <c r="R63" s="1">
        <v>9.2813726915806305E-2</v>
      </c>
      <c r="S63" s="1">
        <v>20.05076086956522</v>
      </c>
      <c r="T63" s="1">
        <v>0.26823760360622367</v>
      </c>
      <c r="U63" s="1" t="s">
        <v>176</v>
      </c>
    </row>
    <row r="64" spans="1:21" x14ac:dyDescent="0.3">
      <c r="A64" t="s">
        <v>14</v>
      </c>
      <c r="B64" s="30" t="s">
        <v>177</v>
      </c>
      <c r="C64" s="30" t="s">
        <v>118</v>
      </c>
      <c r="D64" s="30" t="s">
        <v>119</v>
      </c>
      <c r="E64" s="1">
        <v>72.608695652173907</v>
      </c>
      <c r="F64" s="1">
        <v>5.5652173913043477</v>
      </c>
      <c r="G64" s="29">
        <v>0.36956521739130432</v>
      </c>
      <c r="H64" s="1">
        <v>0</v>
      </c>
      <c r="I64" s="1">
        <v>0.67391304347826086</v>
      </c>
      <c r="J64" s="29">
        <v>0</v>
      </c>
      <c r="K64" s="29">
        <v>0</v>
      </c>
      <c r="L64" s="29">
        <v>4.3369565217391308</v>
      </c>
      <c r="M64" s="1">
        <v>11.527173913043478</v>
      </c>
      <c r="N64" s="1">
        <v>0.15875748502994014</v>
      </c>
      <c r="O64" s="1">
        <v>14.836956521739129</v>
      </c>
      <c r="P64" s="1">
        <v>0.20434131736526945</v>
      </c>
      <c r="Q64" s="1">
        <v>16.432065217391305</v>
      </c>
      <c r="R64" s="1">
        <v>0.22630988023952098</v>
      </c>
      <c r="S64" s="1">
        <v>28.179347826086953</v>
      </c>
      <c r="T64" s="1">
        <v>0.38809880239520955</v>
      </c>
      <c r="U64" s="1" t="s">
        <v>178</v>
      </c>
    </row>
    <row r="65" spans="1:21" x14ac:dyDescent="0.3">
      <c r="A65" t="s">
        <v>14</v>
      </c>
      <c r="B65" s="30" t="s">
        <v>179</v>
      </c>
      <c r="C65" s="30" t="s">
        <v>16</v>
      </c>
      <c r="D65" s="30" t="s">
        <v>17</v>
      </c>
      <c r="E65" s="1">
        <v>86.836956521739125</v>
      </c>
      <c r="F65" s="1">
        <v>6.7826086956521738</v>
      </c>
      <c r="G65" s="29">
        <v>0.71739130434782605</v>
      </c>
      <c r="H65" s="1">
        <v>0.65945652173913039</v>
      </c>
      <c r="I65" s="1">
        <v>3.597826086956522</v>
      </c>
      <c r="J65" s="29">
        <v>0</v>
      </c>
      <c r="K65" s="29">
        <v>0</v>
      </c>
      <c r="L65" s="29">
        <v>5.2838043478260861</v>
      </c>
      <c r="M65" s="1">
        <v>7.1261956521739132</v>
      </c>
      <c r="N65" s="1">
        <v>8.2064088121166612E-2</v>
      </c>
      <c r="O65" s="1">
        <v>13.555108695652168</v>
      </c>
      <c r="P65" s="1">
        <v>0.15609838527975961</v>
      </c>
      <c r="Q65" s="1">
        <v>5.7039130434782619</v>
      </c>
      <c r="R65" s="1">
        <v>6.568531731130306E-2</v>
      </c>
      <c r="S65" s="1">
        <v>21.548913043478265</v>
      </c>
      <c r="T65" s="1">
        <v>0.2481537113531106</v>
      </c>
      <c r="U65" s="1" t="s">
        <v>180</v>
      </c>
    </row>
    <row r="66" spans="1:21" x14ac:dyDescent="0.3">
      <c r="A66" t="s">
        <v>14</v>
      </c>
      <c r="B66" s="30" t="s">
        <v>181</v>
      </c>
      <c r="C66" s="30" t="s">
        <v>126</v>
      </c>
      <c r="D66" s="30" t="s">
        <v>127</v>
      </c>
      <c r="E66" s="1">
        <v>77.456521739130437</v>
      </c>
      <c r="F66" s="1">
        <v>5.0434782608695654</v>
      </c>
      <c r="G66" s="29">
        <v>0</v>
      </c>
      <c r="H66" s="1">
        <v>0</v>
      </c>
      <c r="I66" s="1">
        <v>0</v>
      </c>
      <c r="J66" s="29">
        <v>0</v>
      </c>
      <c r="K66" s="29">
        <v>0</v>
      </c>
      <c r="L66" s="29">
        <v>0.25</v>
      </c>
      <c r="M66" s="1">
        <v>1.9130434782608696</v>
      </c>
      <c r="N66" s="1">
        <v>2.4698287959584619E-2</v>
      </c>
      <c r="O66" s="1">
        <v>19.570652173913039</v>
      </c>
      <c r="P66" s="1">
        <v>0.25266629245018235</v>
      </c>
      <c r="Q66" s="1">
        <v>5.6467391304347823</v>
      </c>
      <c r="R66" s="1">
        <v>7.2902048835251185E-2</v>
      </c>
      <c r="S66" s="1">
        <v>7.0285869565217389</v>
      </c>
      <c r="T66" s="1">
        <v>9.0742351950603414E-2</v>
      </c>
      <c r="U66" s="1" t="s">
        <v>182</v>
      </c>
    </row>
    <row r="67" spans="1:21" x14ac:dyDescent="0.3">
      <c r="A67" t="s">
        <v>14</v>
      </c>
      <c r="B67" s="30" t="s">
        <v>183</v>
      </c>
      <c r="C67" s="30" t="s">
        <v>38</v>
      </c>
      <c r="D67" s="30" t="s">
        <v>39</v>
      </c>
      <c r="E67" s="1">
        <v>22.521739130434781</v>
      </c>
      <c r="F67" s="1">
        <v>10.804347826086957</v>
      </c>
      <c r="G67" s="29">
        <v>0</v>
      </c>
      <c r="H67" s="1">
        <v>0.26923913043478248</v>
      </c>
      <c r="I67" s="1">
        <v>1.4673913043478262</v>
      </c>
      <c r="J67" s="29">
        <v>0</v>
      </c>
      <c r="K67" s="29">
        <v>0</v>
      </c>
      <c r="L67" s="29">
        <v>5.5175000000000001</v>
      </c>
      <c r="M67" s="1">
        <v>6.7229347826086947</v>
      </c>
      <c r="N67" s="1">
        <v>0.29850868725868723</v>
      </c>
      <c r="O67" s="1">
        <v>26.260000000000005</v>
      </c>
      <c r="P67" s="1">
        <v>1.1659845559845563</v>
      </c>
      <c r="Q67" s="1">
        <v>9.7373913043478293</v>
      </c>
      <c r="R67" s="1">
        <v>0.43235521235521251</v>
      </c>
      <c r="S67" s="1">
        <v>16.221630434782607</v>
      </c>
      <c r="T67" s="1">
        <v>0.72026544401544401</v>
      </c>
      <c r="U67" s="1" t="s">
        <v>184</v>
      </c>
    </row>
    <row r="68" spans="1:21" x14ac:dyDescent="0.3">
      <c r="A68" t="s">
        <v>14</v>
      </c>
      <c r="B68" s="30" t="s">
        <v>185</v>
      </c>
      <c r="C68" s="30" t="s">
        <v>38</v>
      </c>
      <c r="D68" s="30" t="s">
        <v>39</v>
      </c>
      <c r="E68" s="1">
        <v>43.141304347826086</v>
      </c>
      <c r="F68" s="1">
        <v>3.0135869565217392</v>
      </c>
      <c r="G68" s="29">
        <v>1.4130434782608696</v>
      </c>
      <c r="H68" s="1">
        <v>0.33717391304347827</v>
      </c>
      <c r="I68" s="1">
        <v>1.5652173913043479</v>
      </c>
      <c r="J68" s="29">
        <v>0</v>
      </c>
      <c r="K68" s="29">
        <v>0</v>
      </c>
      <c r="L68" s="29">
        <v>5.7913043478260864</v>
      </c>
      <c r="M68" s="1">
        <v>0</v>
      </c>
      <c r="N68" s="1">
        <v>0</v>
      </c>
      <c r="O68" s="1">
        <v>25.724347826086962</v>
      </c>
      <c r="P68" s="1">
        <v>0.59628117913832213</v>
      </c>
      <c r="Q68" s="1">
        <v>36.474565217391316</v>
      </c>
      <c r="R68" s="1">
        <v>0.84546737213403911</v>
      </c>
      <c r="S68" s="1">
        <v>40.459999999999994</v>
      </c>
      <c r="T68" s="1">
        <v>0.93784832451499101</v>
      </c>
      <c r="U68" s="1" t="s">
        <v>186</v>
      </c>
    </row>
    <row r="69" spans="1:21" x14ac:dyDescent="0.3">
      <c r="A69" t="s">
        <v>14</v>
      </c>
      <c r="B69" s="30" t="s">
        <v>187</v>
      </c>
      <c r="C69" s="30" t="s">
        <v>7</v>
      </c>
      <c r="D69" s="30" t="s">
        <v>27</v>
      </c>
      <c r="E69" s="1">
        <v>21.347826086956523</v>
      </c>
      <c r="F69" s="1">
        <v>5.4782608695652177</v>
      </c>
      <c r="G69" s="29">
        <v>0.32608695652173914</v>
      </c>
      <c r="H69" s="1">
        <v>0.11413043478260869</v>
      </c>
      <c r="I69" s="1">
        <v>1.673913043478261</v>
      </c>
      <c r="J69" s="29">
        <v>0</v>
      </c>
      <c r="K69" s="29">
        <v>0</v>
      </c>
      <c r="L69" s="29">
        <v>3.7524999999999995</v>
      </c>
      <c r="M69" s="1">
        <v>5.0434782608695654</v>
      </c>
      <c r="N69" s="1">
        <v>0.23625254582484725</v>
      </c>
      <c r="O69" s="1">
        <v>5.594130434782608</v>
      </c>
      <c r="P69" s="1">
        <v>0.26204684317718935</v>
      </c>
      <c r="Q69" s="1">
        <v>9.9708695652173898</v>
      </c>
      <c r="R69" s="1">
        <v>0.46706720977596733</v>
      </c>
      <c r="S69" s="1">
        <v>17.456847826086957</v>
      </c>
      <c r="T69" s="1">
        <v>0.81773421588594697</v>
      </c>
      <c r="U69" s="1" t="s">
        <v>188</v>
      </c>
    </row>
    <row r="70" spans="1:21" x14ac:dyDescent="0.3">
      <c r="A70" t="s">
        <v>14</v>
      </c>
      <c r="B70" s="30" t="s">
        <v>189</v>
      </c>
      <c r="C70" s="30" t="s">
        <v>67</v>
      </c>
      <c r="D70" s="30" t="s">
        <v>68</v>
      </c>
      <c r="E70" s="1">
        <v>91.663043478260875</v>
      </c>
      <c r="F70" s="1">
        <v>4.5108695652173916</v>
      </c>
      <c r="G70" s="29">
        <v>0</v>
      </c>
      <c r="H70" s="1">
        <v>0</v>
      </c>
      <c r="I70" s="1">
        <v>4.8369565217391308</v>
      </c>
      <c r="J70" s="29">
        <v>0</v>
      </c>
      <c r="K70" s="29">
        <v>0</v>
      </c>
      <c r="L70" s="29">
        <v>1.6505434782608701</v>
      </c>
      <c r="M70" s="1">
        <v>4.9945652173913047</v>
      </c>
      <c r="N70" s="1">
        <v>5.4488319696430691E-2</v>
      </c>
      <c r="O70" s="1">
        <v>75.159891304347823</v>
      </c>
      <c r="P70" s="1">
        <v>0.81995849638325613</v>
      </c>
      <c r="Q70" s="1">
        <v>5.3197826086956521</v>
      </c>
      <c r="R70" s="1">
        <v>5.8036286019210244E-2</v>
      </c>
      <c r="S70" s="1">
        <v>7.571521739130433</v>
      </c>
      <c r="T70" s="1">
        <v>8.2601683861022152E-2</v>
      </c>
      <c r="U70" s="1" t="s">
        <v>190</v>
      </c>
    </row>
  </sheetData>
  <pageMargins left="0.7" right="0.7" top="0.75" bottom="0.75" header="0.3" footer="0.3"/>
  <ignoredErrors>
    <ignoredError sqref="U2:U19 U21:U36 U38:U70"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221</v>
      </c>
      <c r="C2" s="35"/>
      <c r="E2" s="25" t="s">
        <v>192</v>
      </c>
    </row>
    <row r="3" spans="2:6" ht="15.6" customHeight="1" x14ac:dyDescent="0.3">
      <c r="B3" s="3" t="s">
        <v>193</v>
      </c>
      <c r="C3" s="4">
        <f>C11</f>
        <v>3.1447301118675623</v>
      </c>
      <c r="E3" s="40" t="s">
        <v>194</v>
      </c>
    </row>
    <row r="4" spans="2:6" ht="15.6" customHeight="1" x14ac:dyDescent="0.3">
      <c r="B4" s="17" t="s">
        <v>223</v>
      </c>
      <c r="C4" s="18">
        <f>C12</f>
        <v>0.51281883160547304</v>
      </c>
      <c r="E4" s="41"/>
    </row>
    <row r="5" spans="2:6" x14ac:dyDescent="0.3">
      <c r="B5" s="5" t="s">
        <v>271</v>
      </c>
      <c r="C5" s="6">
        <f>AVERAGE('Nurse Staff'!E:E)</f>
        <v>69.578292375551342</v>
      </c>
      <c r="E5" s="41"/>
    </row>
    <row r="6" spans="2:6" x14ac:dyDescent="0.3">
      <c r="E6" s="41"/>
    </row>
    <row r="7" spans="2:6" ht="19.8" customHeight="1" x14ac:dyDescent="0.3">
      <c r="B7" s="21" t="s">
        <v>222</v>
      </c>
      <c r="C7" s="7"/>
      <c r="E7" s="33" t="s">
        <v>196</v>
      </c>
      <c r="F7" s="8"/>
    </row>
    <row r="8" spans="2:6" ht="15.6" customHeight="1" x14ac:dyDescent="0.3">
      <c r="B8" s="9" t="s">
        <v>195</v>
      </c>
      <c r="C8" s="22">
        <f>SUM(Table156[MDS Census])</f>
        <v>4800.9021739130421</v>
      </c>
      <c r="E8" s="33"/>
    </row>
    <row r="9" spans="2:6" ht="18" customHeight="1" x14ac:dyDescent="0.3">
      <c r="B9" s="9" t="s">
        <v>197</v>
      </c>
      <c r="C9" s="22">
        <f>SUM('Nurse Staff'!I:I)</f>
        <v>15097.541630434784</v>
      </c>
      <c r="E9" s="33"/>
    </row>
    <row r="10" spans="2:6" ht="16.2" thickBot="1" x14ac:dyDescent="0.35">
      <c r="B10" s="9" t="s">
        <v>198</v>
      </c>
      <c r="C10" s="22">
        <f>SUM('Nurse Staff'!F:F)</f>
        <v>2461.9930434782618</v>
      </c>
      <c r="E10" s="33"/>
    </row>
    <row r="11" spans="2:6" ht="16.2" customHeight="1" x14ac:dyDescent="0.3">
      <c r="B11" s="10" t="s">
        <v>199</v>
      </c>
      <c r="C11" s="11">
        <f>C9/C8</f>
        <v>3.1447301118675623</v>
      </c>
      <c r="E11" s="42" t="s">
        <v>226</v>
      </c>
    </row>
    <row r="12" spans="2:6" ht="16.2" customHeight="1" thickBot="1" x14ac:dyDescent="0.35">
      <c r="B12" s="12" t="s">
        <v>200</v>
      </c>
      <c r="C12" s="13">
        <f>C10/C8</f>
        <v>0.51281883160547304</v>
      </c>
      <c r="E12" s="42"/>
    </row>
    <row r="13" spans="2:6" ht="16.2" customHeight="1" x14ac:dyDescent="0.3">
      <c r="E13" s="43" t="s">
        <v>201</v>
      </c>
    </row>
    <row r="14" spans="2:6" ht="15.6" customHeight="1" x14ac:dyDescent="0.3">
      <c r="B14" s="36" t="s">
        <v>220</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224</v>
      </c>
    </row>
    <row r="18" spans="2:5" ht="32.4" customHeight="1" x14ac:dyDescent="0.3">
      <c r="B18" s="15"/>
      <c r="C18" s="15"/>
      <c r="E18" s="33"/>
    </row>
    <row r="19" spans="2:5" ht="15" customHeight="1" x14ac:dyDescent="0.3">
      <c r="E19" s="26" t="s">
        <v>225</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227</v>
      </c>
      <c r="C2" s="47"/>
    </row>
    <row r="3" spans="2:3" ht="15.6" x14ac:dyDescent="0.3">
      <c r="B3" s="27" t="s">
        <v>205</v>
      </c>
      <c r="C3" s="27" t="s">
        <v>228</v>
      </c>
    </row>
    <row r="4" spans="2:3" ht="15.6" x14ac:dyDescent="0.3">
      <c r="B4" s="24" t="s">
        <v>257</v>
      </c>
      <c r="C4" s="24" t="s">
        <v>263</v>
      </c>
    </row>
    <row r="5" spans="2:3" ht="15.6" x14ac:dyDescent="0.3">
      <c r="B5" s="24" t="s">
        <v>229</v>
      </c>
      <c r="C5" s="24" t="s">
        <v>230</v>
      </c>
    </row>
    <row r="6" spans="2:3" ht="15.6" x14ac:dyDescent="0.3">
      <c r="B6" s="24" t="s">
        <v>204</v>
      </c>
      <c r="C6" s="24" t="s">
        <v>231</v>
      </c>
    </row>
    <row r="7" spans="2:3" ht="15.6" x14ac:dyDescent="0.3">
      <c r="B7" s="24" t="s">
        <v>237</v>
      </c>
      <c r="C7" s="24" t="s">
        <v>238</v>
      </c>
    </row>
    <row r="8" spans="2:3" ht="15.6" x14ac:dyDescent="0.3">
      <c r="B8" s="24" t="s">
        <v>232</v>
      </c>
      <c r="C8" s="24" t="s">
        <v>233</v>
      </c>
    </row>
    <row r="9" spans="2:3" ht="15.6" x14ac:dyDescent="0.3">
      <c r="B9" s="24" t="s">
        <v>191</v>
      </c>
      <c r="C9" s="24" t="s">
        <v>239</v>
      </c>
    </row>
    <row r="10" spans="2:3" ht="15.6" x14ac:dyDescent="0.3">
      <c r="B10" s="24" t="s">
        <v>234</v>
      </c>
      <c r="C10" s="24" t="s">
        <v>235</v>
      </c>
    </row>
    <row r="11" spans="2:3" ht="15.6" x14ac:dyDescent="0.3">
      <c r="B11" s="24" t="s">
        <v>203</v>
      </c>
      <c r="C11" s="24" t="s">
        <v>236</v>
      </c>
    </row>
    <row r="12" spans="2:3" ht="15.6" x14ac:dyDescent="0.3">
      <c r="B12" s="24" t="s">
        <v>265</v>
      </c>
      <c r="C12" s="24" t="s">
        <v>266</v>
      </c>
    </row>
    <row r="13" spans="2:3" ht="15.6" x14ac:dyDescent="0.3">
      <c r="B13" s="24" t="s">
        <v>259</v>
      </c>
      <c r="C13" s="24" t="s">
        <v>261</v>
      </c>
    </row>
    <row r="14" spans="2:3" ht="15.6" x14ac:dyDescent="0.3">
      <c r="B14" s="24" t="s">
        <v>260</v>
      </c>
      <c r="C14" s="24" t="s">
        <v>262</v>
      </c>
    </row>
    <row r="15" spans="2:3" ht="15.6" x14ac:dyDescent="0.3">
      <c r="B15" s="24" t="s">
        <v>258</v>
      </c>
      <c r="C15" s="24" t="s">
        <v>264</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2021-01-20T19:32:43Z</dcterms:modified>
</cp:coreProperties>
</file>