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Items to upload\State files\"/>
    </mc:Choice>
  </mc:AlternateContent>
  <xr:revisionPtr revIDLastSave="0" documentId="13_ncr:1_{49C10250-762D-4054-9508-0E31C0454209}"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<sst xmlns="http://schemas.openxmlformats.org/spreadsheetml/2006/main" count="3126" uniqueCount="660">
  <si>
    <t>Madison</t>
  </si>
  <si>
    <t>Marshall</t>
  </si>
  <si>
    <t>Covington</t>
  </si>
  <si>
    <t>Calhoun</t>
  </si>
  <si>
    <t>Lee</t>
  </si>
  <si>
    <t>Jefferson</t>
  </si>
  <si>
    <t>CENTREVILLE</t>
  </si>
  <si>
    <t>Franklin</t>
  </si>
  <si>
    <t>Montgomery</t>
  </si>
  <si>
    <t>Choctaw</t>
  </si>
  <si>
    <t>ASHLAND</t>
  </si>
  <si>
    <t>Clay</t>
  </si>
  <si>
    <t>Jackson</t>
  </si>
  <si>
    <t>GREENVILLE</t>
  </si>
  <si>
    <t>Clarke</t>
  </si>
  <si>
    <t>OXFORD</t>
  </si>
  <si>
    <t>Marion</t>
  </si>
  <si>
    <t>FLORENCE</t>
  </si>
  <si>
    <t>Lauderdale</t>
  </si>
  <si>
    <t>Monroe</t>
  </si>
  <si>
    <t>FAYETTE</t>
  </si>
  <si>
    <t>Lamar</t>
  </si>
  <si>
    <t>Winston</t>
  </si>
  <si>
    <t>JACKSON</t>
  </si>
  <si>
    <t>MADISON</t>
  </si>
  <si>
    <t>Lawrence</t>
  </si>
  <si>
    <t>Lowndes</t>
  </si>
  <si>
    <t>MARION</t>
  </si>
  <si>
    <t>Perry</t>
  </si>
  <si>
    <t>Pike</t>
  </si>
  <si>
    <t>Washington</t>
  </si>
  <si>
    <t>Union</t>
  </si>
  <si>
    <t>Benton</t>
  </si>
  <si>
    <t>Carroll</t>
  </si>
  <si>
    <t>BATESVILLE</t>
  </si>
  <si>
    <t>MONTICELLO</t>
  </si>
  <si>
    <t>Lincoln</t>
  </si>
  <si>
    <t>Greene</t>
  </si>
  <si>
    <t>CHARLESTON</t>
  </si>
  <si>
    <t>Newton</t>
  </si>
  <si>
    <t>BOONEVILLE</t>
  </si>
  <si>
    <t>CLINTON</t>
  </si>
  <si>
    <t>Stone</t>
  </si>
  <si>
    <t>Lafayette</t>
  </si>
  <si>
    <t>Adams</t>
  </si>
  <si>
    <t>LOUISVILLE</t>
  </si>
  <si>
    <t>GULFPORT</t>
  </si>
  <si>
    <t>Holmes</t>
  </si>
  <si>
    <t>BRANDON</t>
  </si>
  <si>
    <t>De Soto</t>
  </si>
  <si>
    <t>Wayne</t>
  </si>
  <si>
    <t>MACON</t>
  </si>
  <si>
    <t>Jones</t>
  </si>
  <si>
    <t>COLUMBUS</t>
  </si>
  <si>
    <t>WAYNESBORO</t>
  </si>
  <si>
    <t>CANTON</t>
  </si>
  <si>
    <t>CLEVELAND</t>
  </si>
  <si>
    <t>HAZLEHURST</t>
  </si>
  <si>
    <t>QUITMAN</t>
  </si>
  <si>
    <t>Hancock</t>
  </si>
  <si>
    <t>Wilkinson</t>
  </si>
  <si>
    <t>Jasper</t>
  </si>
  <si>
    <t>Warren</t>
  </si>
  <si>
    <t>NEWTON</t>
  </si>
  <si>
    <t>Scott</t>
  </si>
  <si>
    <t>Harrison</t>
  </si>
  <si>
    <t>Webster</t>
  </si>
  <si>
    <t>INDIANOLA</t>
  </si>
  <si>
    <t>Chickasaw</t>
  </si>
  <si>
    <t>WEST POINT</t>
  </si>
  <si>
    <t>MERIDIAN</t>
  </si>
  <si>
    <t>MORTON</t>
  </si>
  <si>
    <t>COLUMBIA</t>
  </si>
  <si>
    <t>GREENWOOD</t>
  </si>
  <si>
    <t>NEW ALBANY</t>
  </si>
  <si>
    <t>LIBERTY</t>
  </si>
  <si>
    <t>Smith</t>
  </si>
  <si>
    <t>LEXINGTON</t>
  </si>
  <si>
    <t>UNION</t>
  </si>
  <si>
    <t>Simpson</t>
  </si>
  <si>
    <t>FULTON</t>
  </si>
  <si>
    <t>Claiborne</t>
  </si>
  <si>
    <t>LAUREL</t>
  </si>
  <si>
    <t>SHELBY HEALTH AND REHABILITATION CENTER</t>
  </si>
  <si>
    <t>WINONA</t>
  </si>
  <si>
    <t>HOUSTON</t>
  </si>
  <si>
    <t>ELLISVILLE</t>
  </si>
  <si>
    <t>CARTHAGE</t>
  </si>
  <si>
    <t>GOLDEN AGE NURSING HOME</t>
  </si>
  <si>
    <t>MS</t>
  </si>
  <si>
    <t>ADAMS COUNTY NURSING CENTER</t>
  </si>
  <si>
    <t>NATCHEZ</t>
  </si>
  <si>
    <t>255169</t>
  </si>
  <si>
    <t>ARBOR WALK HEALTHCARE CENTER</t>
  </si>
  <si>
    <t>255219</t>
  </si>
  <si>
    <t>ARRINGTON LIVING CENTER</t>
  </si>
  <si>
    <t>COLLINS</t>
  </si>
  <si>
    <t>255331</t>
  </si>
  <si>
    <t>ASHLAND HEALTH AND REHABILITATION</t>
  </si>
  <si>
    <t>255138</t>
  </si>
  <si>
    <t>ATTALA COUNTY NURSING CENTER</t>
  </si>
  <si>
    <t>KOSCIUSKO</t>
  </si>
  <si>
    <t>Attala</t>
  </si>
  <si>
    <t>255191</t>
  </si>
  <si>
    <t>AURORA HEALTH AND REHABILITATION</t>
  </si>
  <si>
    <t>255206</t>
  </si>
  <si>
    <t>AZALEA GARDENS NURSING CENTER</t>
  </si>
  <si>
    <t>WIGGINS</t>
  </si>
  <si>
    <t>255233</t>
  </si>
  <si>
    <t>BAPTIST MEMORIAL HOSPITAL GT</t>
  </si>
  <si>
    <t>255230</t>
  </si>
  <si>
    <t>BAPTIST NURSING HOME-CALHOUN, INC</t>
  </si>
  <si>
    <t>CALHOUN CITY</t>
  </si>
  <si>
    <t>BEDFORD ALZHEIMER'S CARE CENTER</t>
  </si>
  <si>
    <t>HATTIESBURG</t>
  </si>
  <si>
    <t>Forrest</t>
  </si>
  <si>
    <t>BEDFORD CARE CENTER OF HATTIESBURG</t>
  </si>
  <si>
    <t>255158</t>
  </si>
  <si>
    <t>BEDFORD CARE CENTER OF MARION</t>
  </si>
  <si>
    <t>255328</t>
  </si>
  <si>
    <t>BEDFORD CARE CENTER OF MENDENH</t>
  </si>
  <si>
    <t>MENDENHALL</t>
  </si>
  <si>
    <t>255150</t>
  </si>
  <si>
    <t>BEDFORD CARE CENTER OF NEWTON</t>
  </si>
  <si>
    <t>255153</t>
  </si>
  <si>
    <t>BEDFORD CARE CENTER OF PETAL</t>
  </si>
  <si>
    <t>PETAL</t>
  </si>
  <si>
    <t>255149</t>
  </si>
  <si>
    <t>BEDFORD CARE CENTER OF PICAYUNE</t>
  </si>
  <si>
    <t>PICAYUNE</t>
  </si>
  <si>
    <t>Pearl River</t>
  </si>
  <si>
    <t>255343</t>
  </si>
  <si>
    <t>BEDFORD CARE CTR-MONROE HALL</t>
  </si>
  <si>
    <t>255297</t>
  </si>
  <si>
    <t>BELHAVEN SENIOR CARE, LLC</t>
  </si>
  <si>
    <t>Hinds</t>
  </si>
  <si>
    <t>255276</t>
  </si>
  <si>
    <t>BILLDORA SENIOR CARE</t>
  </si>
  <si>
    <t>TYLERTOWN</t>
  </si>
  <si>
    <t>Walthall</t>
  </si>
  <si>
    <t>255243</t>
  </si>
  <si>
    <t>BOLIVAR MEDICAL CENTER LTC</t>
  </si>
  <si>
    <t>Bolivar</t>
  </si>
  <si>
    <t>BOYINGTON HEALTH AND REHABILITATION</t>
  </si>
  <si>
    <t>255092</t>
  </si>
  <si>
    <t>BRANDON COURT</t>
  </si>
  <si>
    <t>Rankin</t>
  </si>
  <si>
    <t>255266</t>
  </si>
  <si>
    <t>BRANDON NURSING AND REHABILITATION CENTER</t>
  </si>
  <si>
    <t>255106</t>
  </si>
  <si>
    <t>BRIAR HILL REST HOME</t>
  </si>
  <si>
    <t>255303</t>
  </si>
  <si>
    <t>BRUCE COMMUNITY LIVING CENTER</t>
  </si>
  <si>
    <t>BRUCE</t>
  </si>
  <si>
    <t>255324</t>
  </si>
  <si>
    <t>CAMELLIA ESTATES</t>
  </si>
  <si>
    <t>MCCOMB</t>
  </si>
  <si>
    <t>255280</t>
  </si>
  <si>
    <t>CARE CENTER OF ABERDEEN</t>
  </si>
  <si>
    <t>ABERDEEN</t>
  </si>
  <si>
    <t>255097</t>
  </si>
  <si>
    <t>CARE CENTER OF LAUREL</t>
  </si>
  <si>
    <t>255095</t>
  </si>
  <si>
    <t>CARRINGTON, LLC D/B/A THE CARRINGTON</t>
  </si>
  <si>
    <t>STARKVILLE</t>
  </si>
  <si>
    <t>Oktibbeha</t>
  </si>
  <si>
    <t>255301</t>
  </si>
  <si>
    <t>CARTHAGE HEALTH &amp; REHAB CENTER</t>
  </si>
  <si>
    <t>Leake</t>
  </si>
  <si>
    <t>255345</t>
  </si>
  <si>
    <t>CEDARS HEALTH CENTER</t>
  </si>
  <si>
    <t>TUPELO</t>
  </si>
  <si>
    <t>255309</t>
  </si>
  <si>
    <t>CHADWICK NURSING AND REHABILITATION CENTER LLC</t>
  </si>
  <si>
    <t>255125</t>
  </si>
  <si>
    <t>CHOCTAW NURSING AND REHABILITATION CENTER</t>
  </si>
  <si>
    <t>ACKERMAN</t>
  </si>
  <si>
    <t>255347</t>
  </si>
  <si>
    <t>CHOCTAW RESIDENTIAL CENTER</t>
  </si>
  <si>
    <t>CHOCTAW</t>
  </si>
  <si>
    <t>Neshoba</t>
  </si>
  <si>
    <t>255339</t>
  </si>
  <si>
    <t>CLAIBORNE COUNTY SENIOR CARE</t>
  </si>
  <si>
    <t>PORT GIBSON</t>
  </si>
  <si>
    <t>255192</t>
  </si>
  <si>
    <t>CLARKSDALE NURSING CENTER</t>
  </si>
  <si>
    <t>CLARKSDALE</t>
  </si>
  <si>
    <t>Coahoma</t>
  </si>
  <si>
    <t>255267</t>
  </si>
  <si>
    <t>CLEVELAND NURSING AND REHABILITATION CENTER</t>
  </si>
  <si>
    <t>255114</t>
  </si>
  <si>
    <t>CLINTON HEALTHCARE LLC - SNF</t>
  </si>
  <si>
    <t>255282</t>
  </si>
  <si>
    <t>COLUMBIA REHABILITATION AND HEALTHCARE CENTER</t>
  </si>
  <si>
    <t>255227</t>
  </si>
  <si>
    <t>COMFORT CARE NURSING CENTER</t>
  </si>
  <si>
    <t>COMMUNITY PLACE</t>
  </si>
  <si>
    <t>255285</t>
  </si>
  <si>
    <t>COMPERE NH INC</t>
  </si>
  <si>
    <t>255249</t>
  </si>
  <si>
    <t>COPIAH LIVING CENTER</t>
  </si>
  <si>
    <t>CRYSTAL SPRINGS</t>
  </si>
  <si>
    <t>Copiah</t>
  </si>
  <si>
    <t>255291</t>
  </si>
  <si>
    <t>CORNERSTONE REHABILITATION AND HEALTHCARE CENTER</t>
  </si>
  <si>
    <t>CORINTH</t>
  </si>
  <si>
    <t>Alcorn</t>
  </si>
  <si>
    <t>255232</t>
  </si>
  <si>
    <t>COUNTRYBROOK LIVING CENTER</t>
  </si>
  <si>
    <t>BROOKHAVEN</t>
  </si>
  <si>
    <t>255162</t>
  </si>
  <si>
    <t>COURTYARD REHABILITATION AND HEALTHCARE</t>
  </si>
  <si>
    <t>255145</t>
  </si>
  <si>
    <t>COURTYARDS COMM LIVING CENTER</t>
  </si>
  <si>
    <t>Itawamba</t>
  </si>
  <si>
    <t>255212</t>
  </si>
  <si>
    <t>CRYSTAL REHABILITATION AND HEALTHCARE CENTER</t>
  </si>
  <si>
    <t>Leflore</t>
  </si>
  <si>
    <t>255154</t>
  </si>
  <si>
    <t>DANIEL HEALTH CARE INC DBA THE MEADOWS</t>
  </si>
  <si>
    <t>255160</t>
  </si>
  <si>
    <t>DELTA REHABILITATION AND HEALTHCARE CENTER</t>
  </si>
  <si>
    <t>255228</t>
  </si>
  <si>
    <t>DESOTO HEALTHCARE CENTER</t>
  </si>
  <si>
    <t>SOUTHAVEN</t>
  </si>
  <si>
    <t>255296</t>
  </si>
  <si>
    <t>DIVERSICARE OF AMORY</t>
  </si>
  <si>
    <t>AMORY</t>
  </si>
  <si>
    <t>255119</t>
  </si>
  <si>
    <t>DIVERSICARE OF BATESVILLE</t>
  </si>
  <si>
    <t>Panola</t>
  </si>
  <si>
    <t>255139</t>
  </si>
  <si>
    <t>DIVERSICARE OF BROOKHAVEN</t>
  </si>
  <si>
    <t>255175</t>
  </si>
  <si>
    <t>DIVERSICARE OF EUPORA</t>
  </si>
  <si>
    <t>EUPORA</t>
  </si>
  <si>
    <t>255117</t>
  </si>
  <si>
    <t>DIVERSICARE OF MERIDIAN</t>
  </si>
  <si>
    <t>255118</t>
  </si>
  <si>
    <t>DIVERSICARE OF RIPLEY</t>
  </si>
  <si>
    <t>RIPLEY</t>
  </si>
  <si>
    <t>Tippah</t>
  </si>
  <si>
    <t>255102</t>
  </si>
  <si>
    <t>DIVERSICARE OF SOUTHAVEN</t>
  </si>
  <si>
    <t>255109</t>
  </si>
  <si>
    <t>DIVERSICARE OF TUPELO</t>
  </si>
  <si>
    <t>255105</t>
  </si>
  <si>
    <t>DIVERSICARE OF TYLERTOWN</t>
  </si>
  <si>
    <t>255100</t>
  </si>
  <si>
    <t>DRIFTWOOD NURSING CENTER</t>
  </si>
  <si>
    <t>255290</t>
  </si>
  <si>
    <t>DUGAN MEMORIAL HOME</t>
  </si>
  <si>
    <t>255313</t>
  </si>
  <si>
    <t>DUNBAR VILLAGE TERRACE</t>
  </si>
  <si>
    <t>BAY SAINT LOUIS</t>
  </si>
  <si>
    <t>255322</t>
  </si>
  <si>
    <t>EDGEWOOD HEALTH &amp; REHABILITATION</t>
  </si>
  <si>
    <t>BYRAM</t>
  </si>
  <si>
    <t>255103</t>
  </si>
  <si>
    <t>FLOY DYER MANOR NH</t>
  </si>
  <si>
    <t>255306</t>
  </si>
  <si>
    <t>FOREST HILL NURSING CENTER</t>
  </si>
  <si>
    <t>255273</t>
  </si>
  <si>
    <t>FORREST GENERAL HOSPITAL SKILLED NURSING UNIT</t>
  </si>
  <si>
    <t>255335</t>
  </si>
  <si>
    <t>GEORGE REGIONAL HEALTH &amp; REHAB CENTER</t>
  </si>
  <si>
    <t>LUCEDALE</t>
  </si>
  <si>
    <t>George</t>
  </si>
  <si>
    <t>255333</t>
  </si>
  <si>
    <t>GLEN OAKS NURSING CENTER</t>
  </si>
  <si>
    <t>255181</t>
  </si>
  <si>
    <t>GLENBURNEY HEALTH CARE AND REHABILITATION CENTER</t>
  </si>
  <si>
    <t>255173</t>
  </si>
  <si>
    <t>255307</t>
  </si>
  <si>
    <t>GREAT OAKS REHABILITATION AND HEALTHCARE CENTER</t>
  </si>
  <si>
    <t>BYHALIA</t>
  </si>
  <si>
    <t>255311</t>
  </si>
  <si>
    <t>GREENBOUGH HEALTH AND REHABILITATION CENTER</t>
  </si>
  <si>
    <t>255294</t>
  </si>
  <si>
    <t>GREENBRIAR NURSING CENTER</t>
  </si>
  <si>
    <t>DIBERVILLE</t>
  </si>
  <si>
    <t>255323</t>
  </si>
  <si>
    <t>GREENE COUNTY HEALTH AND REHABILITATION</t>
  </si>
  <si>
    <t>LEAKESVILLE</t>
  </si>
  <si>
    <t>255277</t>
  </si>
  <si>
    <t>GRENADA LIVING CENTER</t>
  </si>
  <si>
    <t>GRENADA</t>
  </si>
  <si>
    <t>Grenada</t>
  </si>
  <si>
    <t>255104</t>
  </si>
  <si>
    <t>GRENADA REHABILITATION AND HEALTHCARE CENTER</t>
  </si>
  <si>
    <t>255156</t>
  </si>
  <si>
    <t>GULFPORT CARE CENTER</t>
  </si>
  <si>
    <t>255341</t>
  </si>
  <si>
    <t>HATTIESBURG HEALTH &amp; REHAB CENTER</t>
  </si>
  <si>
    <t>255321</t>
  </si>
  <si>
    <t>HAVEN HALL HEALTH CARE CENTER</t>
  </si>
  <si>
    <t>255221</t>
  </si>
  <si>
    <t>HERITAGE HOUSE NURSING CENTER</t>
  </si>
  <si>
    <t>VICKSBURG</t>
  </si>
  <si>
    <t>255284</t>
  </si>
  <si>
    <t>HIGHLAND HOME</t>
  </si>
  <si>
    <t>RIDGELAND</t>
  </si>
  <si>
    <t>255274</t>
  </si>
  <si>
    <t>HILLCREST NURSING CENTER, LLC</t>
  </si>
  <si>
    <t>MAGEE</t>
  </si>
  <si>
    <t>255278</t>
  </si>
  <si>
    <t>HILLTOP MANOR HEALTH AND REHABILITATION CENTER</t>
  </si>
  <si>
    <t>255260</t>
  </si>
  <si>
    <t>HOLLY SPRINGS REHABILITATION AND HEALTHCARE CENTER</t>
  </si>
  <si>
    <t>HOLLY SPRINGS</t>
  </si>
  <si>
    <t>255229</t>
  </si>
  <si>
    <t>HOLMES COUNTY LONG TERM CARE CENTER - DURANT</t>
  </si>
  <si>
    <t>DURANT</t>
  </si>
  <si>
    <t>255332</t>
  </si>
  <si>
    <t>HUMPHREYS CO NURSING CENTER</t>
  </si>
  <si>
    <t>BELZONI</t>
  </si>
  <si>
    <t>Humphreys</t>
  </si>
  <si>
    <t>255259</t>
  </si>
  <si>
    <t>INDIANOLA REHABILITATION AND HEALTHCARE CENTER</t>
  </si>
  <si>
    <t>Sunflower</t>
  </si>
  <si>
    <t>255185</t>
  </si>
  <si>
    <t>J G ALEXANDER NURSING CENTER</t>
  </si>
  <si>
    <t>255318</t>
  </si>
  <si>
    <t>JAMES T CHAMPION</t>
  </si>
  <si>
    <t>JASPER COUNTY NH</t>
  </si>
  <si>
    <t>BAY SPRINGS</t>
  </si>
  <si>
    <t>JEFFERSON COUNTY NURSING HOME</t>
  </si>
  <si>
    <t>255164</t>
  </si>
  <si>
    <t>JEFFERSON DAVIS COMMUNITY HOSPITAL ECF</t>
  </si>
  <si>
    <t>PRENTISS</t>
  </si>
  <si>
    <t>Jefferson Davis</t>
  </si>
  <si>
    <t>255050</t>
  </si>
  <si>
    <t>JNH-ADAMS INN</t>
  </si>
  <si>
    <t>WHITFIELD</t>
  </si>
  <si>
    <t>JNH-JAQUITH INN</t>
  </si>
  <si>
    <t>JNH-JEFFERSON INN</t>
  </si>
  <si>
    <t>JNH-MADISON INN</t>
  </si>
  <si>
    <t>JONES CO REST HOME</t>
  </si>
  <si>
    <t>255336</t>
  </si>
  <si>
    <t>LAKELAND NURSING AND REHABILITATION CENTER LLC</t>
  </si>
  <si>
    <t>255116</t>
  </si>
  <si>
    <t>LAKESIDE HEALTH AND REHABILITATION CENTER</t>
  </si>
  <si>
    <t>255288</t>
  </si>
  <si>
    <t>LAKEVIEW NURSING CENTER</t>
  </si>
  <si>
    <t>255182</t>
  </si>
  <si>
    <t>LAMAR HEALTHCARE &amp; REHABILITATION CENTER</t>
  </si>
  <si>
    <t>LUMBERTON</t>
  </si>
  <si>
    <t>255338</t>
  </si>
  <si>
    <t>LANDMARK NURSING AND REHAB CENTER</t>
  </si>
  <si>
    <t>Prentiss</t>
  </si>
  <si>
    <t>255320</t>
  </si>
  <si>
    <t>LANDMARK OF COLLINS</t>
  </si>
  <si>
    <t>255215</t>
  </si>
  <si>
    <t>LANDMARK OF DESOTO</t>
  </si>
  <si>
    <t>HORN LAKE</t>
  </si>
  <si>
    <t>255281</t>
  </si>
  <si>
    <t>LAURELWOOD COMMUNITY LIVING CENTER</t>
  </si>
  <si>
    <t>255262</t>
  </si>
  <si>
    <t>LAWRENCE CO NURSING CENTER</t>
  </si>
  <si>
    <t>255214</t>
  </si>
  <si>
    <t>LEAKESVILLE REHABILITATION AND NURSING CENTER, INC</t>
  </si>
  <si>
    <t>255179</t>
  </si>
  <si>
    <t>LEGACY MANOR NURSING AND REHABILITATION</t>
  </si>
  <si>
    <t>255292</t>
  </si>
  <si>
    <t>LEXINGTON MANOR SENIOR CARE, LLC</t>
  </si>
  <si>
    <t>255091</t>
  </si>
  <si>
    <t>LIBERTY COMMUNITY LIVING CTR</t>
  </si>
  <si>
    <t>Amite</t>
  </si>
  <si>
    <t>255271</t>
  </si>
  <si>
    <t>LONGWOOD COMM LIVING CENTER</t>
  </si>
  <si>
    <t>255264</t>
  </si>
  <si>
    <t>LOUISVILLE HEALTHCARE LLC</t>
  </si>
  <si>
    <t>255096</t>
  </si>
  <si>
    <t>MADISON CO NH</t>
  </si>
  <si>
    <t>255329</t>
  </si>
  <si>
    <t>MAGNOLIA SENIOR CARE, LLC</t>
  </si>
  <si>
    <t>255275</t>
  </si>
  <si>
    <t>MANHATTAN NURSING AND REHABILITATION CENTER LLC</t>
  </si>
  <si>
    <t>255115</t>
  </si>
  <si>
    <t>MARTHA COKER GREEN HOUSE HOME</t>
  </si>
  <si>
    <t>YAZOO CITY</t>
  </si>
  <si>
    <t>Yazoo</t>
  </si>
  <si>
    <t>255327</t>
  </si>
  <si>
    <t>MCCOMB NURSING AND REHABILITATION CENTER LLC</t>
  </si>
  <si>
    <t>255101</t>
  </si>
  <si>
    <t>MEADVILLE CONVALESCENT HOME</t>
  </si>
  <si>
    <t>MEADVILLE</t>
  </si>
  <si>
    <t>255213</t>
  </si>
  <si>
    <t>MEMORIAL STONE COUNTY NURSING &amp; REHABILITATION CTR</t>
  </si>
  <si>
    <t>255308</t>
  </si>
  <si>
    <t>MEMORIAL WOODLAND VILLAGE NURSING CENTER</t>
  </si>
  <si>
    <t>DIAMONDHEAD</t>
  </si>
  <si>
    <t>255163</t>
  </si>
  <si>
    <t>MERIT HEALTH WESLEY</t>
  </si>
  <si>
    <t>255168</t>
  </si>
  <si>
    <t>METHODIST SPECIALTY CARE CENTER</t>
  </si>
  <si>
    <t>FLOWOOD</t>
  </si>
  <si>
    <t>MS CARE CENTER OF ALCORN COUNTY, INC-SNF</t>
  </si>
  <si>
    <t>255110</t>
  </si>
  <si>
    <t>MS CARE CENTER OF DEKALB</t>
  </si>
  <si>
    <t>DE KALB</t>
  </si>
  <si>
    <t>Kemper</t>
  </si>
  <si>
    <t>255251</t>
  </si>
  <si>
    <t>MS CARE CENTER OF GREENVILLE</t>
  </si>
  <si>
    <t>255252</t>
  </si>
  <si>
    <t>MS CARE CENTER OF MORTON</t>
  </si>
  <si>
    <t>255250</t>
  </si>
  <si>
    <t>MS CARE CENTER OF RALEIGH</t>
  </si>
  <si>
    <t>RALEIGH</t>
  </si>
  <si>
    <t>255342</t>
  </si>
  <si>
    <t>MYRTLES NURSING CENTER, LLC</t>
  </si>
  <si>
    <t>255272</t>
  </si>
  <si>
    <t>NATCHEZ REHABILITATION AND HEALTHCARE CENTER</t>
  </si>
  <si>
    <t>255226</t>
  </si>
  <si>
    <t>NESHOBA COUNTY NURSING HOME</t>
  </si>
  <si>
    <t>PHILADELPHIA</t>
  </si>
  <si>
    <t>255137</t>
  </si>
  <si>
    <t>NEW ALBANY HEALTH &amp; REHAB CENTER</t>
  </si>
  <si>
    <t>255268</t>
  </si>
  <si>
    <t>NMMC BALDWYN NURSING FACILITY</t>
  </si>
  <si>
    <t>BALDWYN</t>
  </si>
  <si>
    <t>255161</t>
  </si>
  <si>
    <t>NORTH POINTE HEALTH &amp; REHABILITATION</t>
  </si>
  <si>
    <t>255340</t>
  </si>
  <si>
    <t>NOXUBEE COUNTY NURSING HOME</t>
  </si>
  <si>
    <t>Noxubee</t>
  </si>
  <si>
    <t>OAK GROVE RETIREMENT HOME</t>
  </si>
  <si>
    <t>DUNCAN</t>
  </si>
  <si>
    <t>OCEAN SPRINGS HEALTH &amp; REHABILITATION CENTER</t>
  </si>
  <si>
    <t>OCEAN SPRINGS</t>
  </si>
  <si>
    <t>255142</t>
  </si>
  <si>
    <t>OXFORD HEALTH &amp; REHAB CENTER</t>
  </si>
  <si>
    <t>255269</t>
  </si>
  <si>
    <t>PASS CHRISTIAN HEALTH AND REHABILIATION CENTER</t>
  </si>
  <si>
    <t>PASS CHRISTIAN</t>
  </si>
  <si>
    <t>255287</t>
  </si>
  <si>
    <t>PEARL RIVER CO NURSING HOME</t>
  </si>
  <si>
    <t>POPLARVILLE</t>
  </si>
  <si>
    <t>PERRY COUNTY NURSING CENTER</t>
  </si>
  <si>
    <t>RICHTON</t>
  </si>
  <si>
    <t>255159</t>
  </si>
  <si>
    <t>PICAYUNE REHABILITATION AND HEALTHCARE CENTER</t>
  </si>
  <si>
    <t>255141</t>
  </si>
  <si>
    <t>PINE CREST GUEST HOME INC</t>
  </si>
  <si>
    <t>255210</t>
  </si>
  <si>
    <t>PINE FOREST HEALTH AND REHABILITATION</t>
  </si>
  <si>
    <t>255326</t>
  </si>
  <si>
    <t>PINEVIEW HEALTH AND REHABILITATION CENTER</t>
  </si>
  <si>
    <t>255286</t>
  </si>
  <si>
    <t>PLAZA COMMUNITY LIVING CENTER</t>
  </si>
  <si>
    <t>PASCAGOULA</t>
  </si>
  <si>
    <t>255207</t>
  </si>
  <si>
    <t>PLEASANT HILLS COM LIV CENTER</t>
  </si>
  <si>
    <t>255112</t>
  </si>
  <si>
    <t>PONTOTOC HEALTH &amp; REHAB CENTER</t>
  </si>
  <si>
    <t>PONTOTOC</t>
  </si>
  <si>
    <t>Pontotoc</t>
  </si>
  <si>
    <t>255270</t>
  </si>
  <si>
    <t>PONTOTOC NURSING HOME</t>
  </si>
  <si>
    <t>POPLAR SPRINGS NURSING CTR, LLC</t>
  </si>
  <si>
    <t>255315</t>
  </si>
  <si>
    <t>QUEEN CITY NURSING CENTER</t>
  </si>
  <si>
    <t>255166</t>
  </si>
  <si>
    <t>QUITMAN COUNTY HEALTH &amp; REHAB LLC</t>
  </si>
  <si>
    <t>MARKS</t>
  </si>
  <si>
    <t>Quitman</t>
  </si>
  <si>
    <t>255344</t>
  </si>
  <si>
    <t>REGINALD P WHITE NURSING FACILITY</t>
  </si>
  <si>
    <t>REST HAVEN HEALTH AND REHABILITATION</t>
  </si>
  <si>
    <t>255247</t>
  </si>
  <si>
    <t>RIVER CHASE VILLAGE</t>
  </si>
  <si>
    <t>GAUTIER</t>
  </si>
  <si>
    <t>255289</t>
  </si>
  <si>
    <t>RIVER HEIGHTS HEALTHCARE CENTER</t>
  </si>
  <si>
    <t>255217</t>
  </si>
  <si>
    <t>RIVER PLACE NURSING CENTER</t>
  </si>
  <si>
    <t>255305</t>
  </si>
  <si>
    <t>RIVERVIEW NURSING &amp; REHABILITATION CENTER</t>
  </si>
  <si>
    <t>255216</t>
  </si>
  <si>
    <t>RULEVILLE NURSING AND REHABILITATION CENTER LLC</t>
  </si>
  <si>
    <t>RULEVILLE</t>
  </si>
  <si>
    <t>255113</t>
  </si>
  <si>
    <t>SARDIS COMMUNITY  NH</t>
  </si>
  <si>
    <t>SARDIS</t>
  </si>
  <si>
    <t>255279</t>
  </si>
  <si>
    <t>SENATOBIA HEALTHCARE &amp; REHAB</t>
  </si>
  <si>
    <t>SENATOBIA</t>
  </si>
  <si>
    <t>Tate</t>
  </si>
  <si>
    <t>255302</t>
  </si>
  <si>
    <t>SHADY LAWN HEALTH AND REHABILITATION</t>
  </si>
  <si>
    <t>255234</t>
  </si>
  <si>
    <t>SHEARER-RICHARDSON MEMORIAL NURSING HOME</t>
  </si>
  <si>
    <t>OKOLONA</t>
  </si>
  <si>
    <t>SHELBY</t>
  </si>
  <si>
    <t>255293</t>
  </si>
  <si>
    <t>SILVER CROSS HEALTH &amp; REHAB</t>
  </si>
  <si>
    <t>255310</t>
  </si>
  <si>
    <t>SINGING RIVER HEALTH AND REHABILITATION CENTER</t>
  </si>
  <si>
    <t>MOSS POINT</t>
  </si>
  <si>
    <t>255174</t>
  </si>
  <si>
    <t>SINGING RIVER SKILLED NURSING FACILITY</t>
  </si>
  <si>
    <t>255346</t>
  </si>
  <si>
    <t>STARKVILLE MANOR HEALTH CARE AND REHABILITATION CE</t>
  </si>
  <si>
    <t>255172</t>
  </si>
  <si>
    <t>SUNPLEX SUB-ACUTE CENTER</t>
  </si>
  <si>
    <t>255244</t>
  </si>
  <si>
    <t>SUNSHINE HEALTH CARE, INC</t>
  </si>
  <si>
    <t>255319</t>
  </si>
  <si>
    <t>TALLAHATCHIE GENERAL HOSP ECF</t>
  </si>
  <si>
    <t>Tallahatchie</t>
  </si>
  <si>
    <t>THE BLUFFS REHABILITATION AND HEALTHCARE CENTER</t>
  </si>
  <si>
    <t>255140</t>
  </si>
  <si>
    <t>THE GROVE</t>
  </si>
  <si>
    <t>255316</t>
  </si>
  <si>
    <t>THE NICHOLS CENTER</t>
  </si>
  <si>
    <t>255304</t>
  </si>
  <si>
    <t>THE OAKS REHABILITATION AND HEALTHCARE CENTER</t>
  </si>
  <si>
    <t>255261</t>
  </si>
  <si>
    <t>THE PILLARS OF BILOXI</t>
  </si>
  <si>
    <t>BILOXI</t>
  </si>
  <si>
    <t>255093</t>
  </si>
  <si>
    <t>THE WINDSOR PLACE</t>
  </si>
  <si>
    <t>255257</t>
  </si>
  <si>
    <t>TIPPAH COUNTY NURSING HOME</t>
  </si>
  <si>
    <t>255130</t>
  </si>
  <si>
    <t>TISHOMINGO COMM LIVING CENTER</t>
  </si>
  <si>
    <t>IUKA</t>
  </si>
  <si>
    <t>Tishomingo</t>
  </si>
  <si>
    <t>255127</t>
  </si>
  <si>
    <t>TISHOMINGO MANOR</t>
  </si>
  <si>
    <t>255218</t>
  </si>
  <si>
    <t>TREND HEALTH &amp; REHAB OF CARTHAGE LLC</t>
  </si>
  <si>
    <t>255108</t>
  </si>
  <si>
    <t>TREND HEALTH &amp; REHAB OF MERIDIAN LLC</t>
  </si>
  <si>
    <t>255348</t>
  </si>
  <si>
    <t>TRINITY HEALTHCARE CENTER</t>
  </si>
  <si>
    <t>255222</t>
  </si>
  <si>
    <t>TUNICA COUNTY HEALTH &amp; REHAB, LLC</t>
  </si>
  <si>
    <t>TUNICA</t>
  </si>
  <si>
    <t>Tunica</t>
  </si>
  <si>
    <t>255334</t>
  </si>
  <si>
    <t>TUPELO NURSING AND REHABILITATION CENTER</t>
  </si>
  <si>
    <t>255136</t>
  </si>
  <si>
    <t>UNION CO HEALTH AND REHAB CENTER, INC</t>
  </si>
  <si>
    <t>255312</t>
  </si>
  <si>
    <t>VAIDEN COMMUNITY LIVING CENTER</t>
  </si>
  <si>
    <t>VAIDEN</t>
  </si>
  <si>
    <t>255283</t>
  </si>
  <si>
    <t>VICKSBURG CONVALESCENT CENTER</t>
  </si>
  <si>
    <t>255253</t>
  </si>
  <si>
    <t>VINEYARD COURT NURSING CENTER</t>
  </si>
  <si>
    <t>255299</t>
  </si>
  <si>
    <t>WALTER B CROOK NURSING FACILITY</t>
  </si>
  <si>
    <t>WASHINGTON CARE CENTER</t>
  </si>
  <si>
    <t>255314</t>
  </si>
  <si>
    <t>WEBSTER HEALTH SERVICES NURSING FACILTY</t>
  </si>
  <si>
    <t>WEST POINT COMMUNITY LIVING CENTER</t>
  </si>
  <si>
    <t>255111</t>
  </si>
  <si>
    <t>WHITFIELD NURSING HOME</t>
  </si>
  <si>
    <t>WILKINSON COUNTY SENIOR CARE</t>
  </si>
  <si>
    <t>255126</t>
  </si>
  <si>
    <t>WILLOW CREEK RETIREMENT CENTER</t>
  </si>
  <si>
    <t>255300</t>
  </si>
  <si>
    <t>WINDHAM HOUSE OF HATTIESBURG</t>
  </si>
  <si>
    <t>255265</t>
  </si>
  <si>
    <t>WINONA MANOR HEALTH CARE AND REHABILITATION CENTER</t>
  </si>
  <si>
    <t>255171</t>
  </si>
  <si>
    <t>WISTERIA GARDENS</t>
  </si>
  <si>
    <t>PEARL</t>
  </si>
  <si>
    <t>255325</t>
  </si>
  <si>
    <t>WOODLANDS REHABILITATION AND HEALTHCARE CENTER</t>
  </si>
  <si>
    <t>255148</t>
  </si>
  <si>
    <t>YALOBUSHA COUNTY NURSING HOME</t>
  </si>
  <si>
    <t>WATER VALLEY</t>
  </si>
  <si>
    <t>Yalobusha</t>
  </si>
  <si>
    <t>YAZOO CITY REHABILITATION AND HEALTHCARE CENTER</t>
  </si>
  <si>
    <t>255146</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</si>
  <si>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</si>
  <si>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</si>
  <si>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</si>
  <si>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</si>
  <si>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</si>
  <si>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</si>
  <si>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</si>
  <si>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</si>
  <si>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</si>
  <si>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</si>
  <si>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</si>
  <si>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</si>
  <si>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</si>
  <si>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</si>
  <si>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</si>
  <si>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</si>
  <si>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</si>
  <si>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</si>
  <si>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</si>
  <si>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</si>
  <si>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</si>
  <si>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</si>
  <si>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</si>
  <si>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</si>
  <si>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</si>
  <si>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</si>
  <si>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</si>
  <si>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</si>
  <si>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</si>
  <si>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</si>
  <si>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</si>
  <si>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</si>
  <si>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</si>
  <si>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</si>
  <si>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</si>
  <si>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</si>
  <si>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</si>
  <si>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</si>
  <si>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</si>
  <si>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</si>
  <si>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</si>
  <si>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</si>
  <si>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</si>
  <si>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</si>
  <si>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</si>
  <si>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</si>
  <si>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</si>
  <si>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</si>
  <si>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</si>
  <si>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</si>
  <si>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</si>
  <si>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</si>
  <si>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</si>
  <si>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</si>
  <si>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</si>
  <si>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</si>
  <si>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</si>
  <si>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</si>
  <si>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</si>
  <si>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</si>
  <si>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</si>
  <si>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</si>
  <si>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</si>
  <si>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</si>
  <si>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</si>
  <si>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</si>
  <si>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</si>
  <si>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</si>
  <si>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</si>
  <si>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</si>
  <si>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</si>
  <si>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</si>
  <si>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</si>
  <si>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</si>
  <si>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</si>
  <si>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</si>
  <si>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</si>
  <si>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</si>
  <si>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</si>
  <si>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</si>
  <si>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</si>
  <si>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</si>
  <si>
    <t>25E015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</si>
</sst>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03" totalsRowShown="0" headerRowDxfId="49">
  <autoFilter ref="A1:N203"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03" totalsRowShown="0" headerRowDxfId="35">
  <autoFilter ref="A1:O203"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03" totalsRowShown="0" headerRowDxfId="20">
  <autoFilter ref="A1:U203"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03"/>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593</v>
      </c>
      <c r="B1" s="28" t="s">
        <v>594</v>
      </c>
      <c r="C1" s="28" t="s">
        <v>595</v>
      </c>
      <c r="D1" s="28" t="s">
        <v>596</v>
      </c>
      <c r="E1" s="20" t="s">
        <v>588</v>
      </c>
      <c r="F1" s="20" t="s">
        <v>597</v>
      </c>
      <c r="G1" s="20" t="s">
        <v>600</v>
      </c>
      <c r="H1" s="20" t="s">
        <v>606</v>
      </c>
      <c r="I1" s="20" t="s">
        <v>628</v>
      </c>
      <c r="J1" s="20" t="s">
        <v>627</v>
      </c>
      <c r="K1" s="20" t="s">
        <v>655</v>
      </c>
      <c r="L1" s="20" t="s">
        <v>654</v>
      </c>
      <c r="M1" s="20" t="s">
        <v>656</v>
      </c>
      <c r="N1" s="20" t="s">
        <v>605</v>
      </c>
    </row>
    <row r="2" spans="1:14" x14ac:dyDescent="0.3">
      <c r="A2" t="s">
        <v>89</v>
      </c>
      <c r="B2" s="30" t="s">
        <v>90</v>
      </c>
      <c r="C2" s="30" t="s">
        <v>91</v>
      </c>
      <c r="D2" s="30" t="s">
        <v>44</v>
      </c>
      <c r="E2" s="1">
        <v>52.793478260869563</v>
      </c>
      <c r="F2" s="1">
        <v>18.213043478260868</v>
      </c>
      <c r="G2" s="1">
        <v>43.778260869565216</v>
      </c>
      <c r="H2" s="1">
        <v>138.1217391304348</v>
      </c>
      <c r="I2" s="1">
        <v>200.11304347826089</v>
      </c>
      <c r="J2" s="1">
        <v>3.7904879555281044</v>
      </c>
      <c r="K2" s="1">
        <v>4.0610665019559402</v>
      </c>
      <c r="L2" s="1">
        <v>0.34498661725344865</v>
      </c>
      <c r="M2" s="1">
        <v>0.61556516368128478</v>
      </c>
      <c r="N2" s="32" t="s">
        <v>92</v>
      </c>
    </row>
    <row r="3" spans="1:14" x14ac:dyDescent="0.3">
      <c r="A3" t="s">
        <v>89</v>
      </c>
      <c r="B3" s="30" t="s">
        <v>93</v>
      </c>
      <c r="C3" s="30" t="s">
        <v>13</v>
      </c>
      <c r="D3" s="30" t="s">
        <v>30</v>
      </c>
      <c r="E3" s="1">
        <v>44.586956521739133</v>
      </c>
      <c r="F3" s="1">
        <v>16.953804347826086</v>
      </c>
      <c r="G3" s="1">
        <v>26.880434782608695</v>
      </c>
      <c r="H3" s="1">
        <v>95.49673913043479</v>
      </c>
      <c r="I3" s="1">
        <v>139.33097826086959</v>
      </c>
      <c r="J3" s="1">
        <v>3.1249268649439301</v>
      </c>
      <c r="K3" s="1">
        <v>3.2432837640175527</v>
      </c>
      <c r="L3" s="1">
        <v>0.38024134568503165</v>
      </c>
      <c r="M3" s="1">
        <v>0.49859824475865422</v>
      </c>
      <c r="N3" s="32" t="s">
        <v>94</v>
      </c>
    </row>
    <row r="4" spans="1:14" x14ac:dyDescent="0.3">
      <c r="A4" t="s">
        <v>89</v>
      </c>
      <c r="B4" s="30" t="s">
        <v>95</v>
      </c>
      <c r="C4" s="30" t="s">
        <v>96</v>
      </c>
      <c r="D4" s="30" t="s">
        <v>2</v>
      </c>
      <c r="E4" s="1">
        <v>54.380434782608695</v>
      </c>
      <c r="F4" s="1">
        <v>27.247282608695652</v>
      </c>
      <c r="G4" s="1">
        <v>47.763586956521742</v>
      </c>
      <c r="H4" s="1">
        <v>130.00271739130434</v>
      </c>
      <c r="I4" s="1">
        <v>205.01358695652175</v>
      </c>
      <c r="J4" s="1">
        <v>3.7699880071956828</v>
      </c>
      <c r="K4" s="1">
        <v>4.04277433539876</v>
      </c>
      <c r="L4" s="1">
        <v>0.50104937037777331</v>
      </c>
      <c r="M4" s="1">
        <v>0.77383569858085144</v>
      </c>
      <c r="N4" s="32" t="s">
        <v>97</v>
      </c>
    </row>
    <row r="5" spans="1:14" x14ac:dyDescent="0.3">
      <c r="A5" t="s">
        <v>89</v>
      </c>
      <c r="B5" s="30" t="s">
        <v>98</v>
      </c>
      <c r="C5" s="30" t="s">
        <v>10</v>
      </c>
      <c r="D5" s="30" t="s">
        <v>32</v>
      </c>
      <c r="E5" s="1">
        <v>47.826086956521742</v>
      </c>
      <c r="F5" s="1">
        <v>11.328260869565218</v>
      </c>
      <c r="G5" s="1">
        <v>62.420326086956521</v>
      </c>
      <c r="H5" s="1">
        <v>89.146956521739142</v>
      </c>
      <c r="I5" s="1">
        <v>162.89554347826089</v>
      </c>
      <c r="J5" s="1">
        <v>3.4059977272727275</v>
      </c>
      <c r="K5" s="1">
        <v>3.7194068181818181</v>
      </c>
      <c r="L5" s="1">
        <v>0.23686363636363636</v>
      </c>
      <c r="M5" s="1">
        <v>0.55027272727272725</v>
      </c>
      <c r="N5" s="32" t="s">
        <v>99</v>
      </c>
    </row>
    <row r="6" spans="1:14" x14ac:dyDescent="0.3">
      <c r="A6" t="s">
        <v>89</v>
      </c>
      <c r="B6" s="30" t="s">
        <v>100</v>
      </c>
      <c r="C6" s="30" t="s">
        <v>101</v>
      </c>
      <c r="D6" s="30" t="s">
        <v>102</v>
      </c>
      <c r="E6" s="1">
        <v>77.086956521739125</v>
      </c>
      <c r="F6" s="1">
        <v>15.18695652173913</v>
      </c>
      <c r="G6" s="1">
        <v>95.063043478260866</v>
      </c>
      <c r="H6" s="1">
        <v>164.22336956521738</v>
      </c>
      <c r="I6" s="1">
        <v>274.47336956521741</v>
      </c>
      <c r="J6" s="1">
        <v>3.5605682459108858</v>
      </c>
      <c r="K6" s="1">
        <v>3.7879653130287654</v>
      </c>
      <c r="L6" s="1">
        <v>0.19701071630005643</v>
      </c>
      <c r="M6" s="1">
        <v>0.42440778341793578</v>
      </c>
      <c r="N6" s="32" t="s">
        <v>103</v>
      </c>
    </row>
    <row r="7" spans="1:14" x14ac:dyDescent="0.3">
      <c r="A7" t="s">
        <v>89</v>
      </c>
      <c r="B7" s="30" t="s">
        <v>104</v>
      </c>
      <c r="C7" s="30" t="s">
        <v>53</v>
      </c>
      <c r="D7" s="30" t="s">
        <v>26</v>
      </c>
      <c r="E7" s="1">
        <v>80.576086956521735</v>
      </c>
      <c r="F7" s="1">
        <v>50.675543478260863</v>
      </c>
      <c r="G7" s="1">
        <v>79.891847826086959</v>
      </c>
      <c r="H7" s="1">
        <v>189.83467391304347</v>
      </c>
      <c r="I7" s="1">
        <v>320.40206521739128</v>
      </c>
      <c r="J7" s="1">
        <v>3.9763914744368001</v>
      </c>
      <c r="K7" s="1">
        <v>4.1177647376230953</v>
      </c>
      <c r="L7" s="1">
        <v>0.62891541885876157</v>
      </c>
      <c r="M7" s="1">
        <v>0.77028868204505596</v>
      </c>
      <c r="N7" s="32" t="s">
        <v>105</v>
      </c>
    </row>
    <row r="8" spans="1:14" x14ac:dyDescent="0.3">
      <c r="A8" t="s">
        <v>89</v>
      </c>
      <c r="B8" s="30" t="s">
        <v>106</v>
      </c>
      <c r="C8" s="30" t="s">
        <v>107</v>
      </c>
      <c r="D8" s="30" t="s">
        <v>42</v>
      </c>
      <c r="E8" s="1">
        <v>68.380434782608702</v>
      </c>
      <c r="F8" s="1">
        <v>48.470108695652172</v>
      </c>
      <c r="G8" s="1">
        <v>58.410326086956523</v>
      </c>
      <c r="H8" s="1">
        <v>172.79891304347825</v>
      </c>
      <c r="I8" s="1">
        <v>279.67934782608694</v>
      </c>
      <c r="J8" s="1">
        <v>4.0900492767445549</v>
      </c>
      <c r="K8" s="1">
        <v>4.2110968049594657</v>
      </c>
      <c r="L8" s="1">
        <v>0.70883007470990289</v>
      </c>
      <c r="M8" s="1">
        <v>0.82987760292481316</v>
      </c>
      <c r="N8" s="32" t="s">
        <v>108</v>
      </c>
    </row>
    <row r="9" spans="1:14" x14ac:dyDescent="0.3">
      <c r="A9" t="s">
        <v>89</v>
      </c>
      <c r="B9" s="30" t="s">
        <v>109</v>
      </c>
      <c r="C9" s="30" t="s">
        <v>53</v>
      </c>
      <c r="D9" s="30" t="s">
        <v>26</v>
      </c>
      <c r="E9" s="1">
        <v>11.826086956521738</v>
      </c>
      <c r="F9" s="1">
        <v>42.281521739130433</v>
      </c>
      <c r="G9" s="1">
        <v>9.3190217391304344</v>
      </c>
      <c r="H9" s="1">
        <v>6.6766304347826084</v>
      </c>
      <c r="I9" s="1">
        <v>58.277173913043477</v>
      </c>
      <c r="J9" s="1">
        <v>4.9278492647058822</v>
      </c>
      <c r="K9" s="1">
        <v>4.9278492647058822</v>
      </c>
      <c r="L9" s="1">
        <v>3.5752757352941176</v>
      </c>
      <c r="M9" s="1">
        <v>3.5752757352941176</v>
      </c>
      <c r="N9" s="32" t="s">
        <v>110</v>
      </c>
    </row>
    <row r="10" spans="1:14" x14ac:dyDescent="0.3">
      <c r="A10" t="s">
        <v>89</v>
      </c>
      <c r="B10" s="30" t="s">
        <v>111</v>
      </c>
      <c r="C10" s="30" t="s">
        <v>112</v>
      </c>
      <c r="D10" s="30" t="s">
        <v>3</v>
      </c>
      <c r="E10" s="1">
        <v>76.391304347826093</v>
      </c>
      <c r="F10" s="1">
        <v>24.497282608695652</v>
      </c>
      <c r="G10" s="1">
        <v>98.891304347826093</v>
      </c>
      <c r="H10" s="1">
        <v>214.9891304347826</v>
      </c>
      <c r="I10" s="1">
        <v>338.37771739130432</v>
      </c>
      <c r="J10" s="1">
        <v>4.4295318725099593</v>
      </c>
      <c r="K10" s="1">
        <v>4.5046599317017639</v>
      </c>
      <c r="L10" s="1">
        <v>0.32068155947638016</v>
      </c>
      <c r="M10" s="1">
        <v>0.39580961866818437</v>
      </c>
      <c r="N10" s="32" t="s">
        <v>657</v>
      </c>
    </row>
    <row r="11" spans="1:14" x14ac:dyDescent="0.3">
      <c r="A11" t="s">
        <v>89</v>
      </c>
      <c r="B11" s="30" t="s">
        <v>113</v>
      </c>
      <c r="C11" s="30" t="s">
        <v>114</v>
      </c>
      <c r="D11" s="30" t="s">
        <v>115</v>
      </c>
      <c r="E11" s="1">
        <v>50.369565217391305</v>
      </c>
      <c r="F11" s="1">
        <v>12.092282608695653</v>
      </c>
      <c r="G11" s="1">
        <v>66.257282608695647</v>
      </c>
      <c r="H11" s="1">
        <v>157.24608695652174</v>
      </c>
      <c r="I11" s="1">
        <v>235.59565217391304</v>
      </c>
      <c r="J11" s="1">
        <v>4.6773413897280962</v>
      </c>
      <c r="K11" s="1">
        <v>4.9709430297798871</v>
      </c>
      <c r="L11" s="1">
        <v>0.24007121277514029</v>
      </c>
      <c r="M11" s="1">
        <v>0.53367285282693133</v>
      </c>
      <c r="N11" s="32" t="s">
        <v>657</v>
      </c>
    </row>
    <row r="12" spans="1:14" x14ac:dyDescent="0.3">
      <c r="A12" t="s">
        <v>89</v>
      </c>
      <c r="B12" s="30" t="s">
        <v>116</v>
      </c>
      <c r="C12" s="30" t="s">
        <v>114</v>
      </c>
      <c r="D12" s="30" t="s">
        <v>115</v>
      </c>
      <c r="E12" s="1">
        <v>63.728260869565219</v>
      </c>
      <c r="F12" s="1">
        <v>47.213260869565218</v>
      </c>
      <c r="G12" s="1">
        <v>72.626086956521746</v>
      </c>
      <c r="H12" s="1">
        <v>211.4516304347826</v>
      </c>
      <c r="I12" s="1">
        <v>331.29097826086957</v>
      </c>
      <c r="J12" s="1">
        <v>5.1984939450793108</v>
      </c>
      <c r="K12" s="1">
        <v>5.3465273750639604</v>
      </c>
      <c r="L12" s="1">
        <v>0.74085280573085455</v>
      </c>
      <c r="M12" s="1">
        <v>0.88888623571550396</v>
      </c>
      <c r="N12" s="32" t="s">
        <v>117</v>
      </c>
    </row>
    <row r="13" spans="1:14" x14ac:dyDescent="0.3">
      <c r="A13" t="s">
        <v>89</v>
      </c>
      <c r="B13" s="30" t="s">
        <v>118</v>
      </c>
      <c r="C13" s="30" t="s">
        <v>27</v>
      </c>
      <c r="D13" s="30" t="s">
        <v>18</v>
      </c>
      <c r="E13" s="1">
        <v>92.032608695652172</v>
      </c>
      <c r="F13" s="1">
        <v>34.748478260869568</v>
      </c>
      <c r="G13" s="1">
        <v>98.195434782608686</v>
      </c>
      <c r="H13" s="1">
        <v>194.27663043478262</v>
      </c>
      <c r="I13" s="1">
        <v>327.22054347826088</v>
      </c>
      <c r="J13" s="1">
        <v>3.5554848234321486</v>
      </c>
      <c r="K13" s="1">
        <v>3.7494956891460971</v>
      </c>
      <c r="L13" s="1">
        <v>0.37756702492027877</v>
      </c>
      <c r="M13" s="1">
        <v>0.57157789063422704</v>
      </c>
      <c r="N13" s="32" t="s">
        <v>119</v>
      </c>
    </row>
    <row r="14" spans="1:14" x14ac:dyDescent="0.3">
      <c r="A14" t="s">
        <v>89</v>
      </c>
      <c r="B14" s="30" t="s">
        <v>120</v>
      </c>
      <c r="C14" s="30" t="s">
        <v>121</v>
      </c>
      <c r="D14" s="30" t="s">
        <v>79</v>
      </c>
      <c r="E14" s="1">
        <v>15.630434782608695</v>
      </c>
      <c r="F14" s="1">
        <v>27.33945652173913</v>
      </c>
      <c r="G14" s="1">
        <v>38.95695652173913</v>
      </c>
      <c r="H14" s="1">
        <v>63.683043478260871</v>
      </c>
      <c r="I14" s="1">
        <v>129.97945652173914</v>
      </c>
      <c r="J14" s="1">
        <v>8.3157927677329635</v>
      </c>
      <c r="K14" s="1">
        <v>8.6887621696801123</v>
      </c>
      <c r="L14" s="1">
        <v>1.7491168289290682</v>
      </c>
      <c r="M14" s="1">
        <v>2.1220862308762172</v>
      </c>
      <c r="N14" s="32" t="s">
        <v>122</v>
      </c>
    </row>
    <row r="15" spans="1:14" x14ac:dyDescent="0.3">
      <c r="A15" t="s">
        <v>89</v>
      </c>
      <c r="B15" s="30" t="s">
        <v>123</v>
      </c>
      <c r="C15" s="30" t="s">
        <v>63</v>
      </c>
      <c r="D15" s="30" t="s">
        <v>39</v>
      </c>
      <c r="E15" s="1">
        <v>76.695652173913047</v>
      </c>
      <c r="F15" s="1">
        <v>32.274891304347825</v>
      </c>
      <c r="G15" s="1">
        <v>71.106630434782616</v>
      </c>
      <c r="H15" s="1">
        <v>185.08978260869563</v>
      </c>
      <c r="I15" s="1">
        <v>288.47130434782605</v>
      </c>
      <c r="J15" s="1">
        <v>3.761247165532879</v>
      </c>
      <c r="K15" s="1">
        <v>4.0655513038548747</v>
      </c>
      <c r="L15" s="1">
        <v>0.4208177437641723</v>
      </c>
      <c r="M15" s="1">
        <v>0.72512188208616779</v>
      </c>
      <c r="N15" s="32" t="s">
        <v>124</v>
      </c>
    </row>
    <row r="16" spans="1:14" x14ac:dyDescent="0.3">
      <c r="A16" t="s">
        <v>89</v>
      </c>
      <c r="B16" s="30" t="s">
        <v>125</v>
      </c>
      <c r="C16" s="30" t="s">
        <v>126</v>
      </c>
      <c r="D16" s="30" t="s">
        <v>115</v>
      </c>
      <c r="E16" s="1">
        <v>52.239130434782609</v>
      </c>
      <c r="F16" s="1">
        <v>28.322065217391305</v>
      </c>
      <c r="G16" s="1">
        <v>45.985543478260873</v>
      </c>
      <c r="H16" s="1">
        <v>130.71673913043477</v>
      </c>
      <c r="I16" s="1">
        <v>205.02434782608694</v>
      </c>
      <c r="J16" s="1">
        <v>3.9247274240532661</v>
      </c>
      <c r="K16" s="1">
        <v>4.1131668747399077</v>
      </c>
      <c r="L16" s="1">
        <v>0.54216188098210571</v>
      </c>
      <c r="M16" s="1">
        <v>0.73060133166874741</v>
      </c>
      <c r="N16" s="32" t="s">
        <v>127</v>
      </c>
    </row>
    <row r="17" spans="1:14" x14ac:dyDescent="0.3">
      <c r="A17" t="s">
        <v>89</v>
      </c>
      <c r="B17" s="30" t="s">
        <v>128</v>
      </c>
      <c r="C17" s="30" t="s">
        <v>129</v>
      </c>
      <c r="D17" s="30" t="s">
        <v>130</v>
      </c>
      <c r="E17" s="1">
        <v>45.684782608695649</v>
      </c>
      <c r="F17" s="1">
        <v>26.858369565217391</v>
      </c>
      <c r="G17" s="1">
        <v>50.669456521739129</v>
      </c>
      <c r="H17" s="1">
        <v>118.86749999999999</v>
      </c>
      <c r="I17" s="1">
        <v>196.39532608695652</v>
      </c>
      <c r="J17" s="1">
        <v>4.2989221984296933</v>
      </c>
      <c r="K17" s="1">
        <v>4.6424101832024744</v>
      </c>
      <c r="L17" s="1">
        <v>0.58790625743516545</v>
      </c>
      <c r="M17" s="1">
        <v>0.93139424220794675</v>
      </c>
      <c r="N17" s="32" t="s">
        <v>131</v>
      </c>
    </row>
    <row r="18" spans="1:14" x14ac:dyDescent="0.3">
      <c r="A18" t="s">
        <v>89</v>
      </c>
      <c r="B18" s="30" t="s">
        <v>132</v>
      </c>
      <c r="C18" s="30" t="s">
        <v>114</v>
      </c>
      <c r="D18" s="30" t="s">
        <v>115</v>
      </c>
      <c r="E18" s="1">
        <v>73.282608695652172</v>
      </c>
      <c r="F18" s="1">
        <v>34.536086956521743</v>
      </c>
      <c r="G18" s="1">
        <v>70.293478260869563</v>
      </c>
      <c r="H18" s="1">
        <v>154.00728260869565</v>
      </c>
      <c r="I18" s="1">
        <v>258.83684782608697</v>
      </c>
      <c r="J18" s="1">
        <v>3.5320364876891133</v>
      </c>
      <c r="K18" s="1">
        <v>3.8226371996440229</v>
      </c>
      <c r="L18" s="1">
        <v>0.47127261940077136</v>
      </c>
      <c r="M18" s="1">
        <v>0.76187333135568103</v>
      </c>
      <c r="N18" s="32" t="s">
        <v>133</v>
      </c>
    </row>
    <row r="19" spans="1:14" x14ac:dyDescent="0.3">
      <c r="A19" t="s">
        <v>89</v>
      </c>
      <c r="B19" s="30" t="s">
        <v>134</v>
      </c>
      <c r="C19" s="30" t="s">
        <v>23</v>
      </c>
      <c r="D19" s="30" t="s">
        <v>135</v>
      </c>
      <c r="E19" s="1">
        <v>45.239130434782609</v>
      </c>
      <c r="F19" s="1">
        <v>10.258152173913043</v>
      </c>
      <c r="G19" s="1">
        <v>39.744565217391305</v>
      </c>
      <c r="H19" s="1">
        <v>96.366847826086953</v>
      </c>
      <c r="I19" s="1">
        <v>146.36956521739128</v>
      </c>
      <c r="J19" s="1">
        <v>3.235463719365689</v>
      </c>
      <c r="K19" s="1">
        <v>3.4759130225852957</v>
      </c>
      <c r="L19" s="1">
        <v>0.22675396444017298</v>
      </c>
      <c r="M19" s="1">
        <v>0.46720326765977893</v>
      </c>
      <c r="N19" s="32" t="s">
        <v>136</v>
      </c>
    </row>
    <row r="20" spans="1:14" x14ac:dyDescent="0.3">
      <c r="A20" t="s">
        <v>89</v>
      </c>
      <c r="B20" s="30" t="s">
        <v>137</v>
      </c>
      <c r="C20" s="30" t="s">
        <v>138</v>
      </c>
      <c r="D20" s="30" t="s">
        <v>139</v>
      </c>
      <c r="E20" s="1">
        <v>42.032608695652172</v>
      </c>
      <c r="F20" s="1">
        <v>14.04695652173913</v>
      </c>
      <c r="G20" s="1">
        <v>53.051847826086963</v>
      </c>
      <c r="H20" s="1">
        <v>117.13217391304347</v>
      </c>
      <c r="I20" s="1">
        <v>184.23097826086956</v>
      </c>
      <c r="J20" s="1">
        <v>4.3830488750969749</v>
      </c>
      <c r="K20" s="1">
        <v>4.5219162141194724</v>
      </c>
      <c r="L20" s="1">
        <v>0.33419188001034394</v>
      </c>
      <c r="M20" s="1">
        <v>0.47305921903284198</v>
      </c>
      <c r="N20" s="32" t="s">
        <v>140</v>
      </c>
    </row>
    <row r="21" spans="1:14" x14ac:dyDescent="0.3">
      <c r="A21" t="s">
        <v>89</v>
      </c>
      <c r="B21" s="30" t="s">
        <v>141</v>
      </c>
      <c r="C21" s="30" t="s">
        <v>56</v>
      </c>
      <c r="D21" s="30" t="s">
        <v>142</v>
      </c>
      <c r="E21" s="1">
        <v>27.923913043478262</v>
      </c>
      <c r="F21" s="1">
        <v>5.0380434782608692</v>
      </c>
      <c r="G21" s="1">
        <v>34.086739130434786</v>
      </c>
      <c r="H21" s="1">
        <v>46.366847826086953</v>
      </c>
      <c r="I21" s="1">
        <v>85.491630434782621</v>
      </c>
      <c r="J21" s="1">
        <v>3.0615920591669914</v>
      </c>
      <c r="K21" s="1">
        <v>3.6762903853639548</v>
      </c>
      <c r="L21" s="1">
        <v>0.18042039704165042</v>
      </c>
      <c r="M21" s="1">
        <v>0.79511872323861432</v>
      </c>
      <c r="N21" s="32" t="s">
        <v>657</v>
      </c>
    </row>
    <row r="22" spans="1:14" x14ac:dyDescent="0.3">
      <c r="A22" t="s">
        <v>89</v>
      </c>
      <c r="B22" s="30" t="s">
        <v>143</v>
      </c>
      <c r="C22" s="30" t="s">
        <v>46</v>
      </c>
      <c r="D22" s="30" t="s">
        <v>65</v>
      </c>
      <c r="E22" s="1">
        <v>110.40217391304348</v>
      </c>
      <c r="F22" s="1">
        <v>55.132934782608693</v>
      </c>
      <c r="G22" s="1">
        <v>81.899456521739125</v>
      </c>
      <c r="H22" s="1">
        <v>200.9266304347826</v>
      </c>
      <c r="I22" s="1">
        <v>337.95902173913043</v>
      </c>
      <c r="J22" s="1">
        <v>3.0611627449049914</v>
      </c>
      <c r="K22" s="1">
        <v>3.2787624298513336</v>
      </c>
      <c r="L22" s="1">
        <v>0.49938269173968686</v>
      </c>
      <c r="M22" s="1">
        <v>0.71698237668602938</v>
      </c>
      <c r="N22" s="32" t="s">
        <v>144</v>
      </c>
    </row>
    <row r="23" spans="1:14" x14ac:dyDescent="0.3">
      <c r="A23" t="s">
        <v>89</v>
      </c>
      <c r="B23" s="30" t="s">
        <v>145</v>
      </c>
      <c r="C23" s="30" t="s">
        <v>48</v>
      </c>
      <c r="D23" s="30" t="s">
        <v>146</v>
      </c>
      <c r="E23" s="1">
        <v>72.619565217391298</v>
      </c>
      <c r="F23" s="1">
        <v>14.504347826086958</v>
      </c>
      <c r="G23" s="1">
        <v>92.720652173913038</v>
      </c>
      <c r="H23" s="1">
        <v>190.33750000000001</v>
      </c>
      <c r="I23" s="1">
        <v>297.56250000000006</v>
      </c>
      <c r="J23" s="1">
        <v>4.0975527615626417</v>
      </c>
      <c r="K23" s="1">
        <v>4.3205882352941174</v>
      </c>
      <c r="L23" s="1">
        <v>0.19973057925460264</v>
      </c>
      <c r="M23" s="1">
        <v>0.42276605298607994</v>
      </c>
      <c r="N23" s="32" t="s">
        <v>147</v>
      </c>
    </row>
    <row r="24" spans="1:14" x14ac:dyDescent="0.3">
      <c r="A24" t="s">
        <v>89</v>
      </c>
      <c r="B24" s="30" t="s">
        <v>148</v>
      </c>
      <c r="C24" s="30" t="s">
        <v>48</v>
      </c>
      <c r="D24" s="30" t="s">
        <v>146</v>
      </c>
      <c r="E24" s="1">
        <v>203.63043478260869</v>
      </c>
      <c r="F24" s="1">
        <v>29.23065217391304</v>
      </c>
      <c r="G24" s="1">
        <v>231.25206521739128</v>
      </c>
      <c r="H24" s="1">
        <v>281.90728260869565</v>
      </c>
      <c r="I24" s="1">
        <v>542.39</v>
      </c>
      <c r="J24" s="1">
        <v>2.6635998718906801</v>
      </c>
      <c r="K24" s="1">
        <v>2.7218298281199953</v>
      </c>
      <c r="L24" s="1">
        <v>0.14354756058503254</v>
      </c>
      <c r="M24" s="1">
        <v>0.20177751681434827</v>
      </c>
      <c r="N24" s="32" t="s">
        <v>149</v>
      </c>
    </row>
    <row r="25" spans="1:14" x14ac:dyDescent="0.3">
      <c r="A25" t="s">
        <v>89</v>
      </c>
      <c r="B25" s="30" t="s">
        <v>150</v>
      </c>
      <c r="C25" s="30" t="s">
        <v>17</v>
      </c>
      <c r="D25" s="30" t="s">
        <v>146</v>
      </c>
      <c r="E25" s="1">
        <v>48.619565217391305</v>
      </c>
      <c r="F25" s="1">
        <v>34.827500000000001</v>
      </c>
      <c r="G25" s="1">
        <v>40.88282608695652</v>
      </c>
      <c r="H25" s="1">
        <v>67.991956521739127</v>
      </c>
      <c r="I25" s="1">
        <v>143.70228260869567</v>
      </c>
      <c r="J25" s="1">
        <v>2.9556472166331322</v>
      </c>
      <c r="K25" s="1">
        <v>3.1475989268947013</v>
      </c>
      <c r="L25" s="1">
        <v>0.71632684998882179</v>
      </c>
      <c r="M25" s="1">
        <v>0.90827856025039133</v>
      </c>
      <c r="N25" s="32" t="s">
        <v>151</v>
      </c>
    </row>
    <row r="26" spans="1:14" x14ac:dyDescent="0.3">
      <c r="A26" t="s">
        <v>89</v>
      </c>
      <c r="B26" s="30" t="s">
        <v>152</v>
      </c>
      <c r="C26" s="30" t="s">
        <v>153</v>
      </c>
      <c r="D26" s="30" t="s">
        <v>3</v>
      </c>
      <c r="E26" s="1">
        <v>29.978260869565219</v>
      </c>
      <c r="F26" s="1">
        <v>16.044239130434782</v>
      </c>
      <c r="G26" s="1">
        <v>23.42586956521739</v>
      </c>
      <c r="H26" s="1">
        <v>57.370760869565217</v>
      </c>
      <c r="I26" s="1">
        <v>96.840869565217389</v>
      </c>
      <c r="J26" s="1">
        <v>3.2303698332124724</v>
      </c>
      <c r="K26" s="1">
        <v>3.3940754169688176</v>
      </c>
      <c r="L26" s="1">
        <v>0.53519579405366202</v>
      </c>
      <c r="M26" s="1">
        <v>0.69890137781000716</v>
      </c>
      <c r="N26" s="32" t="s">
        <v>154</v>
      </c>
    </row>
    <row r="27" spans="1:14" x14ac:dyDescent="0.3">
      <c r="A27" t="s">
        <v>89</v>
      </c>
      <c r="B27" s="30" t="s">
        <v>155</v>
      </c>
      <c r="C27" s="30" t="s">
        <v>156</v>
      </c>
      <c r="D27" s="30" t="s">
        <v>29</v>
      </c>
      <c r="E27" s="1">
        <v>20.336956521739129</v>
      </c>
      <c r="F27" s="1">
        <v>2.6358695652173911</v>
      </c>
      <c r="G27" s="1">
        <v>28.936956521739127</v>
      </c>
      <c r="H27" s="1">
        <v>46.684782608695649</v>
      </c>
      <c r="I27" s="1">
        <v>78.257608695652166</v>
      </c>
      <c r="J27" s="1">
        <v>3.8480491715660072</v>
      </c>
      <c r="K27" s="1">
        <v>4.4816408337787284</v>
      </c>
      <c r="L27" s="1">
        <v>0.1296098343132015</v>
      </c>
      <c r="M27" s="1">
        <v>0.76320149652592217</v>
      </c>
      <c r="N27" s="32" t="s">
        <v>157</v>
      </c>
    </row>
    <row r="28" spans="1:14" x14ac:dyDescent="0.3">
      <c r="A28" t="s">
        <v>89</v>
      </c>
      <c r="B28" s="30" t="s">
        <v>158</v>
      </c>
      <c r="C28" s="30" t="s">
        <v>159</v>
      </c>
      <c r="D28" s="30" t="s">
        <v>19</v>
      </c>
      <c r="E28" s="1">
        <v>80.891304347826093</v>
      </c>
      <c r="F28" s="1">
        <v>31.252173913043475</v>
      </c>
      <c r="G28" s="1">
        <v>60.780434782608701</v>
      </c>
      <c r="H28" s="1">
        <v>185.89456521739129</v>
      </c>
      <c r="I28" s="1">
        <v>277.92717391304348</v>
      </c>
      <c r="J28" s="1">
        <v>3.4358102660575112</v>
      </c>
      <c r="K28" s="1">
        <v>3.605112872883633</v>
      </c>
      <c r="L28" s="1">
        <v>0.38634775597957532</v>
      </c>
      <c r="M28" s="1">
        <v>0.55565036280569724</v>
      </c>
      <c r="N28" s="32" t="s">
        <v>160</v>
      </c>
    </row>
    <row r="29" spans="1:14" x14ac:dyDescent="0.3">
      <c r="A29" t="s">
        <v>89</v>
      </c>
      <c r="B29" s="30" t="s">
        <v>161</v>
      </c>
      <c r="C29" s="30" t="s">
        <v>82</v>
      </c>
      <c r="D29" s="30" t="s">
        <v>52</v>
      </c>
      <c r="E29" s="1">
        <v>81</v>
      </c>
      <c r="F29" s="1">
        <v>22.446739130434782</v>
      </c>
      <c r="G29" s="1">
        <v>83.470108695652172</v>
      </c>
      <c r="H29" s="1">
        <v>162.35978260869567</v>
      </c>
      <c r="I29" s="1">
        <v>268.27663043478259</v>
      </c>
      <c r="J29" s="1">
        <v>3.3120571658615137</v>
      </c>
      <c r="K29" s="1">
        <v>3.5282071926999463</v>
      </c>
      <c r="L29" s="1">
        <v>0.27712023617820719</v>
      </c>
      <c r="M29" s="1">
        <v>0.49327026301663984</v>
      </c>
      <c r="N29" s="32" t="s">
        <v>162</v>
      </c>
    </row>
    <row r="30" spans="1:14" x14ac:dyDescent="0.3">
      <c r="A30" t="s">
        <v>89</v>
      </c>
      <c r="B30" s="30" t="s">
        <v>163</v>
      </c>
      <c r="C30" s="30" t="s">
        <v>164</v>
      </c>
      <c r="D30" s="30" t="s">
        <v>165</v>
      </c>
      <c r="E30" s="1">
        <v>39.836956521739133</v>
      </c>
      <c r="F30" s="1">
        <v>20.408260869565218</v>
      </c>
      <c r="G30" s="1">
        <v>36.865760869565221</v>
      </c>
      <c r="H30" s="1">
        <v>84.639347826086947</v>
      </c>
      <c r="I30" s="1">
        <v>141.91336956521738</v>
      </c>
      <c r="J30" s="1">
        <v>3.5623547066848564</v>
      </c>
      <c r="K30" s="1">
        <v>3.662791268758526</v>
      </c>
      <c r="L30" s="1">
        <v>0.51229467939972717</v>
      </c>
      <c r="M30" s="1">
        <v>0.61273124147339697</v>
      </c>
      <c r="N30" s="32" t="s">
        <v>166</v>
      </c>
    </row>
    <row r="31" spans="1:14" x14ac:dyDescent="0.3">
      <c r="A31" t="s">
        <v>89</v>
      </c>
      <c r="B31" s="30" t="s">
        <v>167</v>
      </c>
      <c r="C31" s="30" t="s">
        <v>87</v>
      </c>
      <c r="D31" s="30" t="s">
        <v>168</v>
      </c>
      <c r="E31" s="1">
        <v>35.630434782608695</v>
      </c>
      <c r="F31" s="1">
        <v>11.701086956521738</v>
      </c>
      <c r="G31" s="1">
        <v>46.271739130434781</v>
      </c>
      <c r="H31" s="1">
        <v>76.75</v>
      </c>
      <c r="I31" s="1">
        <v>134.72282608695653</v>
      </c>
      <c r="J31" s="1">
        <v>3.7811165344722393</v>
      </c>
      <c r="K31" s="1">
        <v>4.3253508236729719</v>
      </c>
      <c r="L31" s="1">
        <v>0.32840146430750455</v>
      </c>
      <c r="M31" s="1">
        <v>0.87263575350823674</v>
      </c>
      <c r="N31" s="32" t="s">
        <v>169</v>
      </c>
    </row>
    <row r="32" spans="1:14" x14ac:dyDescent="0.3">
      <c r="A32" t="s">
        <v>89</v>
      </c>
      <c r="B32" s="30" t="s">
        <v>170</v>
      </c>
      <c r="C32" s="30" t="s">
        <v>171</v>
      </c>
      <c r="D32" s="30" t="s">
        <v>4</v>
      </c>
      <c r="E32" s="1">
        <v>123.44565217391305</v>
      </c>
      <c r="F32" s="1">
        <v>55.139673913043481</v>
      </c>
      <c r="G32" s="1">
        <v>138.34695652173914</v>
      </c>
      <c r="H32" s="1">
        <v>418.77510869565214</v>
      </c>
      <c r="I32" s="1">
        <v>612.26173913043476</v>
      </c>
      <c r="J32" s="1">
        <v>4.9597675442458389</v>
      </c>
      <c r="K32" s="1">
        <v>5.0839200493087962</v>
      </c>
      <c r="L32" s="1">
        <v>0.44667165624724842</v>
      </c>
      <c r="M32" s="1">
        <v>0.57082416131020508</v>
      </c>
      <c r="N32" s="32" t="s">
        <v>172</v>
      </c>
    </row>
    <row r="33" spans="1:14" x14ac:dyDescent="0.3">
      <c r="A33" t="s">
        <v>89</v>
      </c>
      <c r="B33" s="30" t="s">
        <v>173</v>
      </c>
      <c r="C33" s="30" t="s">
        <v>23</v>
      </c>
      <c r="D33" s="30" t="s">
        <v>135</v>
      </c>
      <c r="E33" s="1">
        <v>88.695652173913047</v>
      </c>
      <c r="F33" s="1">
        <v>14.527282608695652</v>
      </c>
      <c r="G33" s="1">
        <v>73.051195652173917</v>
      </c>
      <c r="H33" s="1">
        <v>91.394891304347823</v>
      </c>
      <c r="I33" s="1">
        <v>178.97336956521741</v>
      </c>
      <c r="J33" s="1">
        <v>2.0178370098039218</v>
      </c>
      <c r="K33" s="1">
        <v>2.1241066176470587</v>
      </c>
      <c r="L33" s="1">
        <v>0.16378799019607843</v>
      </c>
      <c r="M33" s="1">
        <v>0.27005759803921564</v>
      </c>
      <c r="N33" s="32" t="s">
        <v>174</v>
      </c>
    </row>
    <row r="34" spans="1:14" x14ac:dyDescent="0.3">
      <c r="A34" t="s">
        <v>89</v>
      </c>
      <c r="B34" s="30" t="s">
        <v>175</v>
      </c>
      <c r="C34" s="30" t="s">
        <v>176</v>
      </c>
      <c r="D34" s="30" t="s">
        <v>9</v>
      </c>
      <c r="E34" s="1">
        <v>53.695652173913047</v>
      </c>
      <c r="F34" s="1">
        <v>30.017282608695655</v>
      </c>
      <c r="G34" s="1">
        <v>68.290326086956526</v>
      </c>
      <c r="H34" s="1">
        <v>130.67423913043478</v>
      </c>
      <c r="I34" s="1">
        <v>228.98184782608698</v>
      </c>
      <c r="J34" s="1">
        <v>4.2644392712550605</v>
      </c>
      <c r="K34" s="1">
        <v>4.3632246963562755</v>
      </c>
      <c r="L34" s="1">
        <v>0.5590263157894737</v>
      </c>
      <c r="M34" s="1">
        <v>0.65781174089068828</v>
      </c>
      <c r="N34" s="32" t="s">
        <v>177</v>
      </c>
    </row>
    <row r="35" spans="1:14" x14ac:dyDescent="0.3">
      <c r="A35" t="s">
        <v>89</v>
      </c>
      <c r="B35" s="30" t="s">
        <v>178</v>
      </c>
      <c r="C35" s="30" t="s">
        <v>179</v>
      </c>
      <c r="D35" s="30" t="s">
        <v>180</v>
      </c>
      <c r="E35" s="1">
        <v>85.260869565217391</v>
      </c>
      <c r="F35" s="1">
        <v>37.824891304347823</v>
      </c>
      <c r="G35" s="1">
        <v>83.064130434782598</v>
      </c>
      <c r="H35" s="1">
        <v>189.34510869565219</v>
      </c>
      <c r="I35" s="1">
        <v>310.23413043478263</v>
      </c>
      <c r="J35" s="1">
        <v>3.6386460989291178</v>
      </c>
      <c r="K35" s="1">
        <v>3.8737302396736353</v>
      </c>
      <c r="L35" s="1">
        <v>0.44363717491075977</v>
      </c>
      <c r="M35" s="1">
        <v>0.67872131565527782</v>
      </c>
      <c r="N35" s="32" t="s">
        <v>181</v>
      </c>
    </row>
    <row r="36" spans="1:14" x14ac:dyDescent="0.3">
      <c r="A36" t="s">
        <v>89</v>
      </c>
      <c r="B36" s="30" t="s">
        <v>182</v>
      </c>
      <c r="C36" s="30" t="s">
        <v>183</v>
      </c>
      <c r="D36" s="30" t="s">
        <v>81</v>
      </c>
      <c r="E36" s="1">
        <v>61.108695652173914</v>
      </c>
      <c r="F36" s="1">
        <v>16.737934782608697</v>
      </c>
      <c r="G36" s="1">
        <v>58.760217391304344</v>
      </c>
      <c r="H36" s="1">
        <v>233.50902173913045</v>
      </c>
      <c r="I36" s="1">
        <v>309.00717391304352</v>
      </c>
      <c r="J36" s="1">
        <v>5.056680896478122</v>
      </c>
      <c r="K36" s="1">
        <v>5.2276929918178583</v>
      </c>
      <c r="L36" s="1">
        <v>0.27390430451796516</v>
      </c>
      <c r="M36" s="1">
        <v>0.44491639985770193</v>
      </c>
      <c r="N36" s="32" t="s">
        <v>184</v>
      </c>
    </row>
    <row r="37" spans="1:14" x14ac:dyDescent="0.3">
      <c r="A37" t="s">
        <v>89</v>
      </c>
      <c r="B37" s="30" t="s">
        <v>185</v>
      </c>
      <c r="C37" s="30" t="s">
        <v>186</v>
      </c>
      <c r="D37" s="30" t="s">
        <v>187</v>
      </c>
      <c r="E37" s="1">
        <v>56.717391304347828</v>
      </c>
      <c r="F37" s="1">
        <v>17.538478260869564</v>
      </c>
      <c r="G37" s="1">
        <v>67.825326086956522</v>
      </c>
      <c r="H37" s="1">
        <v>99.103260869565219</v>
      </c>
      <c r="I37" s="1">
        <v>184.46706521739131</v>
      </c>
      <c r="J37" s="1">
        <v>3.2523898045228057</v>
      </c>
      <c r="K37" s="1">
        <v>3.4569413568417016</v>
      </c>
      <c r="L37" s="1">
        <v>0.3092257569950172</v>
      </c>
      <c r="M37" s="1">
        <v>0.5137773093139133</v>
      </c>
      <c r="N37" s="32" t="s">
        <v>188</v>
      </c>
    </row>
    <row r="38" spans="1:14" x14ac:dyDescent="0.3">
      <c r="A38" t="s">
        <v>89</v>
      </c>
      <c r="B38" s="30" t="s">
        <v>189</v>
      </c>
      <c r="C38" s="30" t="s">
        <v>56</v>
      </c>
      <c r="D38" s="30" t="s">
        <v>142</v>
      </c>
      <c r="E38" s="1">
        <v>104.32608695652173</v>
      </c>
      <c r="F38" s="1">
        <v>34.150217391304352</v>
      </c>
      <c r="G38" s="1">
        <v>75.867826086956526</v>
      </c>
      <c r="H38" s="1">
        <v>116.20521739130434</v>
      </c>
      <c r="I38" s="1">
        <v>226.22326086956522</v>
      </c>
      <c r="J38" s="1">
        <v>2.1684246718066267</v>
      </c>
      <c r="K38" s="1">
        <v>2.2751135653261101</v>
      </c>
      <c r="L38" s="1">
        <v>0.32734111273181921</v>
      </c>
      <c r="M38" s="1">
        <v>0.43403000625130239</v>
      </c>
      <c r="N38" s="32" t="s">
        <v>190</v>
      </c>
    </row>
    <row r="39" spans="1:14" x14ac:dyDescent="0.3">
      <c r="A39" t="s">
        <v>89</v>
      </c>
      <c r="B39" s="30" t="s">
        <v>191</v>
      </c>
      <c r="C39" s="30" t="s">
        <v>41</v>
      </c>
      <c r="D39" s="30" t="s">
        <v>135</v>
      </c>
      <c r="E39" s="1">
        <v>101</v>
      </c>
      <c r="F39" s="1">
        <v>26.021739130434781</v>
      </c>
      <c r="G39" s="1">
        <v>106.3695652173913</v>
      </c>
      <c r="H39" s="1">
        <v>265.51358695652175</v>
      </c>
      <c r="I39" s="1">
        <v>397.90489130434787</v>
      </c>
      <c r="J39" s="1">
        <v>3.9396523891519593</v>
      </c>
      <c r="K39" s="1">
        <v>4.0812526904864397</v>
      </c>
      <c r="L39" s="1">
        <v>0.2576409814894533</v>
      </c>
      <c r="M39" s="1">
        <v>0.39924128282393456</v>
      </c>
      <c r="N39" s="32" t="s">
        <v>192</v>
      </c>
    </row>
    <row r="40" spans="1:14" x14ac:dyDescent="0.3">
      <c r="A40" t="s">
        <v>89</v>
      </c>
      <c r="B40" s="30" t="s">
        <v>193</v>
      </c>
      <c r="C40" s="30" t="s">
        <v>72</v>
      </c>
      <c r="D40" s="30" t="s">
        <v>16</v>
      </c>
      <c r="E40" s="1">
        <v>89.5</v>
      </c>
      <c r="F40" s="1">
        <v>4.019347826086956</v>
      </c>
      <c r="G40" s="1">
        <v>90.856521739130429</v>
      </c>
      <c r="H40" s="1">
        <v>182.77749999999997</v>
      </c>
      <c r="I40" s="1">
        <v>277.65336956521736</v>
      </c>
      <c r="J40" s="1">
        <v>3.1022722856448866</v>
      </c>
      <c r="K40" s="1">
        <v>3.4779281029876121</v>
      </c>
      <c r="L40" s="1">
        <v>4.4908914257954818E-2</v>
      </c>
      <c r="M40" s="1">
        <v>0.42056473160068009</v>
      </c>
      <c r="N40" s="32" t="s">
        <v>194</v>
      </c>
    </row>
    <row r="41" spans="1:14" x14ac:dyDescent="0.3">
      <c r="A41" t="s">
        <v>89</v>
      </c>
      <c r="B41" s="30" t="s">
        <v>195</v>
      </c>
      <c r="C41" s="30" t="s">
        <v>82</v>
      </c>
      <c r="D41" s="30" t="s">
        <v>52</v>
      </c>
      <c r="E41" s="1">
        <v>117.85869565217391</v>
      </c>
      <c r="F41" s="1">
        <v>42.938152173913046</v>
      </c>
      <c r="G41" s="1">
        <v>122.01804347826086</v>
      </c>
      <c r="H41" s="1">
        <v>240.30304347826089</v>
      </c>
      <c r="I41" s="1">
        <v>405.25923913043482</v>
      </c>
      <c r="J41" s="1">
        <v>3.4385179378400816</v>
      </c>
      <c r="K41" s="1">
        <v>3.5694761597343914</v>
      </c>
      <c r="L41" s="1">
        <v>0.36431891542930928</v>
      </c>
      <c r="M41" s="1">
        <v>0.49527713732361894</v>
      </c>
      <c r="N41" s="32" t="s">
        <v>657</v>
      </c>
    </row>
    <row r="42" spans="1:14" x14ac:dyDescent="0.3">
      <c r="A42" t="s">
        <v>89</v>
      </c>
      <c r="B42" s="30" t="s">
        <v>196</v>
      </c>
      <c r="C42" s="30" t="s">
        <v>23</v>
      </c>
      <c r="D42" s="30" t="s">
        <v>135</v>
      </c>
      <c r="E42" s="1">
        <v>42.478260869565219</v>
      </c>
      <c r="F42" s="1">
        <v>8.5353260869565215</v>
      </c>
      <c r="G42" s="1">
        <v>53.926195652173917</v>
      </c>
      <c r="H42" s="1">
        <v>85.206521739130437</v>
      </c>
      <c r="I42" s="1">
        <v>147.6680434782609</v>
      </c>
      <c r="J42" s="1">
        <v>3.4763203684749238</v>
      </c>
      <c r="K42" s="1">
        <v>3.6134749232343912</v>
      </c>
      <c r="L42" s="1">
        <v>0.20093398157625383</v>
      </c>
      <c r="M42" s="1">
        <v>0.33808853633572161</v>
      </c>
      <c r="N42" s="32" t="s">
        <v>197</v>
      </c>
    </row>
    <row r="43" spans="1:14" x14ac:dyDescent="0.3">
      <c r="A43" t="s">
        <v>89</v>
      </c>
      <c r="B43" s="30" t="s">
        <v>198</v>
      </c>
      <c r="C43" s="30" t="s">
        <v>23</v>
      </c>
      <c r="D43" s="30" t="s">
        <v>135</v>
      </c>
      <c r="E43" s="1">
        <v>51.184782608695649</v>
      </c>
      <c r="F43" s="1">
        <v>26.026847826086954</v>
      </c>
      <c r="G43" s="1">
        <v>34.991847826086953</v>
      </c>
      <c r="H43" s="1">
        <v>113.68108695652174</v>
      </c>
      <c r="I43" s="1">
        <v>174.69978260869567</v>
      </c>
      <c r="J43" s="1">
        <v>3.4131195582926317</v>
      </c>
      <c r="K43" s="1">
        <v>3.5167509025270762</v>
      </c>
      <c r="L43" s="1">
        <v>0.50848800169887443</v>
      </c>
      <c r="M43" s="1">
        <v>0.61211934593331918</v>
      </c>
      <c r="N43" s="32" t="s">
        <v>199</v>
      </c>
    </row>
    <row r="44" spans="1:14" x14ac:dyDescent="0.3">
      <c r="A44" t="s">
        <v>89</v>
      </c>
      <c r="B44" s="30" t="s">
        <v>200</v>
      </c>
      <c r="C44" s="30" t="s">
        <v>201</v>
      </c>
      <c r="D44" s="30" t="s">
        <v>202</v>
      </c>
      <c r="E44" s="1">
        <v>51.989130434782609</v>
      </c>
      <c r="F44" s="1">
        <v>7.1217391304347828</v>
      </c>
      <c r="G44" s="1">
        <v>57.676086956521736</v>
      </c>
      <c r="H44" s="1">
        <v>116.86304347826086</v>
      </c>
      <c r="I44" s="1">
        <v>181.66086956521738</v>
      </c>
      <c r="J44" s="1">
        <v>3.4942086556554464</v>
      </c>
      <c r="K44" s="1">
        <v>3.7006063140288519</v>
      </c>
      <c r="L44" s="1">
        <v>0.13698515575998327</v>
      </c>
      <c r="M44" s="1">
        <v>0.34338281413338911</v>
      </c>
      <c r="N44" s="32" t="s">
        <v>203</v>
      </c>
    </row>
    <row r="45" spans="1:14" x14ac:dyDescent="0.3">
      <c r="A45" t="s">
        <v>89</v>
      </c>
      <c r="B45" s="30" t="s">
        <v>204</v>
      </c>
      <c r="C45" s="30" t="s">
        <v>205</v>
      </c>
      <c r="D45" s="30" t="s">
        <v>206</v>
      </c>
      <c r="E45" s="1">
        <v>70.586956521739125</v>
      </c>
      <c r="F45" s="1">
        <v>5.8865217391304343</v>
      </c>
      <c r="G45" s="1">
        <v>65.653804347826082</v>
      </c>
      <c r="H45" s="1">
        <v>114.04750000000001</v>
      </c>
      <c r="I45" s="1">
        <v>185.58782608695654</v>
      </c>
      <c r="J45" s="1">
        <v>2.6292085001539887</v>
      </c>
      <c r="K45" s="1">
        <v>3.2392300585155533</v>
      </c>
      <c r="L45" s="1">
        <v>8.3393902063443173E-2</v>
      </c>
      <c r="M45" s="1">
        <v>0.6934154604250079</v>
      </c>
      <c r="N45" s="32" t="s">
        <v>207</v>
      </c>
    </row>
    <row r="46" spans="1:14" x14ac:dyDescent="0.3">
      <c r="A46" t="s">
        <v>89</v>
      </c>
      <c r="B46" s="30" t="s">
        <v>208</v>
      </c>
      <c r="C46" s="30" t="s">
        <v>209</v>
      </c>
      <c r="D46" s="30" t="s">
        <v>36</v>
      </c>
      <c r="E46" s="1">
        <v>59.923913043478258</v>
      </c>
      <c r="F46" s="1">
        <v>3.4968478260869564</v>
      </c>
      <c r="G46" s="1">
        <v>56.487282608695651</v>
      </c>
      <c r="H46" s="1">
        <v>120.98</v>
      </c>
      <c r="I46" s="1">
        <v>180.96413043478262</v>
      </c>
      <c r="J46" s="1">
        <v>3.019898421911845</v>
      </c>
      <c r="K46" s="1">
        <v>3.643742064211863</v>
      </c>
      <c r="L46" s="1">
        <v>5.8354797750770904E-2</v>
      </c>
      <c r="M46" s="1">
        <v>0.68219844005078911</v>
      </c>
      <c r="N46" s="32" t="s">
        <v>210</v>
      </c>
    </row>
    <row r="47" spans="1:14" x14ac:dyDescent="0.3">
      <c r="A47" t="s">
        <v>89</v>
      </c>
      <c r="B47" s="30" t="s">
        <v>211</v>
      </c>
      <c r="C47" s="30" t="s">
        <v>156</v>
      </c>
      <c r="D47" s="30" t="s">
        <v>29</v>
      </c>
      <c r="E47" s="1">
        <v>113.33695652173913</v>
      </c>
      <c r="F47" s="1">
        <v>22.36</v>
      </c>
      <c r="G47" s="1">
        <v>124.71532608695652</v>
      </c>
      <c r="H47" s="1">
        <v>226.41141304347823</v>
      </c>
      <c r="I47" s="1">
        <v>373.48673913043478</v>
      </c>
      <c r="J47" s="1">
        <v>3.2953658770499668</v>
      </c>
      <c r="K47" s="1">
        <v>3.4050810396087079</v>
      </c>
      <c r="L47" s="1">
        <v>0.19728781049199196</v>
      </c>
      <c r="M47" s="1">
        <v>0.30700297305073371</v>
      </c>
      <c r="N47" s="32" t="s">
        <v>212</v>
      </c>
    </row>
    <row r="48" spans="1:14" x14ac:dyDescent="0.3">
      <c r="A48" t="s">
        <v>89</v>
      </c>
      <c r="B48" s="30" t="s">
        <v>213</v>
      </c>
      <c r="C48" s="30" t="s">
        <v>80</v>
      </c>
      <c r="D48" s="30" t="s">
        <v>214</v>
      </c>
      <c r="E48" s="1">
        <v>48.793478260869563</v>
      </c>
      <c r="F48" s="1">
        <v>39.138043478260869</v>
      </c>
      <c r="G48" s="1">
        <v>25.750217391304346</v>
      </c>
      <c r="H48" s="1">
        <v>94.986847826086972</v>
      </c>
      <c r="I48" s="1">
        <v>159.87510869565219</v>
      </c>
      <c r="J48" s="1">
        <v>3.276567164179105</v>
      </c>
      <c r="K48" s="1">
        <v>3.4807150813098691</v>
      </c>
      <c r="L48" s="1">
        <v>0.80211628425038983</v>
      </c>
      <c r="M48" s="1">
        <v>1.006264201381154</v>
      </c>
      <c r="N48" s="32" t="s">
        <v>215</v>
      </c>
    </row>
    <row r="49" spans="1:14" x14ac:dyDescent="0.3">
      <c r="A49" t="s">
        <v>89</v>
      </c>
      <c r="B49" s="30" t="s">
        <v>216</v>
      </c>
      <c r="C49" s="30" t="s">
        <v>73</v>
      </c>
      <c r="D49" s="30" t="s">
        <v>217</v>
      </c>
      <c r="E49" s="1">
        <v>68.119565217391298</v>
      </c>
      <c r="F49" s="1">
        <v>3.2752173913043476</v>
      </c>
      <c r="G49" s="1">
        <v>66.301086956521743</v>
      </c>
      <c r="H49" s="1">
        <v>136.91510869565218</v>
      </c>
      <c r="I49" s="1">
        <v>206.49141304347827</v>
      </c>
      <c r="J49" s="1">
        <v>3.0313084410403706</v>
      </c>
      <c r="K49" s="1">
        <v>3.5485511408967616</v>
      </c>
      <c r="L49" s="1">
        <v>4.8080421254188606E-2</v>
      </c>
      <c r="M49" s="1">
        <v>0.56532312111057936</v>
      </c>
      <c r="N49" s="32" t="s">
        <v>218</v>
      </c>
    </row>
    <row r="50" spans="1:14" x14ac:dyDescent="0.3">
      <c r="A50" t="s">
        <v>89</v>
      </c>
      <c r="B50" s="30" t="s">
        <v>219</v>
      </c>
      <c r="C50" s="30" t="s">
        <v>80</v>
      </c>
      <c r="D50" s="30" t="s">
        <v>214</v>
      </c>
      <c r="E50" s="1">
        <v>111.53260869565217</v>
      </c>
      <c r="F50" s="1">
        <v>67.059782608695656</v>
      </c>
      <c r="G50" s="1">
        <v>178.3233695652174</v>
      </c>
      <c r="H50" s="1">
        <v>183.08152173913044</v>
      </c>
      <c r="I50" s="1">
        <v>428.4646739130435</v>
      </c>
      <c r="J50" s="1">
        <v>3.8416090049702762</v>
      </c>
      <c r="K50" s="1">
        <v>3.8870480459994154</v>
      </c>
      <c r="L50" s="1">
        <v>0.60125718740863465</v>
      </c>
      <c r="M50" s="1">
        <v>0.64669622843777408</v>
      </c>
      <c r="N50" s="32" t="s">
        <v>220</v>
      </c>
    </row>
    <row r="51" spans="1:14" x14ac:dyDescent="0.3">
      <c r="A51" t="s">
        <v>89</v>
      </c>
      <c r="B51" s="30" t="s">
        <v>221</v>
      </c>
      <c r="C51" s="30" t="s">
        <v>56</v>
      </c>
      <c r="D51" s="30" t="s">
        <v>142</v>
      </c>
      <c r="E51" s="1">
        <v>56.663043478260867</v>
      </c>
      <c r="F51" s="1">
        <v>18.147282608695651</v>
      </c>
      <c r="G51" s="1">
        <v>38.847608695652177</v>
      </c>
      <c r="H51" s="1">
        <v>117.24532608695652</v>
      </c>
      <c r="I51" s="1">
        <v>174.24021739130436</v>
      </c>
      <c r="J51" s="1">
        <v>3.0750239785152504</v>
      </c>
      <c r="K51" s="1">
        <v>3.4428524841741797</v>
      </c>
      <c r="L51" s="1">
        <v>0.32026664108958375</v>
      </c>
      <c r="M51" s="1">
        <v>0.68809514674851324</v>
      </c>
      <c r="N51" s="32" t="s">
        <v>222</v>
      </c>
    </row>
    <row r="52" spans="1:14" x14ac:dyDescent="0.3">
      <c r="A52" t="s">
        <v>89</v>
      </c>
      <c r="B52" s="30" t="s">
        <v>223</v>
      </c>
      <c r="C52" s="30" t="s">
        <v>224</v>
      </c>
      <c r="D52" s="30" t="s">
        <v>49</v>
      </c>
      <c r="E52" s="1">
        <v>85.391304347826093</v>
      </c>
      <c r="F52" s="1">
        <v>28.100217391304344</v>
      </c>
      <c r="G52" s="1">
        <v>115.86141304347827</v>
      </c>
      <c r="H52" s="1">
        <v>175.31793478260869</v>
      </c>
      <c r="I52" s="1">
        <v>319.27956521739128</v>
      </c>
      <c r="J52" s="1">
        <v>3.7390173116089609</v>
      </c>
      <c r="K52" s="1">
        <v>4.1860972505091647</v>
      </c>
      <c r="L52" s="1">
        <v>0.32907586558044799</v>
      </c>
      <c r="M52" s="1">
        <v>0.7761558044806518</v>
      </c>
      <c r="N52" s="32" t="s">
        <v>225</v>
      </c>
    </row>
    <row r="53" spans="1:14" x14ac:dyDescent="0.3">
      <c r="A53" t="s">
        <v>89</v>
      </c>
      <c r="B53" s="30" t="s">
        <v>226</v>
      </c>
      <c r="C53" s="30" t="s">
        <v>227</v>
      </c>
      <c r="D53" s="30" t="s">
        <v>19</v>
      </c>
      <c r="E53" s="1">
        <v>91.228260869565219</v>
      </c>
      <c r="F53" s="1">
        <v>66.718369565217387</v>
      </c>
      <c r="G53" s="1">
        <v>72.358152173913041</v>
      </c>
      <c r="H53" s="1">
        <v>153.65010869565216</v>
      </c>
      <c r="I53" s="1">
        <v>292.72663043478258</v>
      </c>
      <c r="J53" s="1">
        <v>3.2087275110210887</v>
      </c>
      <c r="K53" s="1">
        <v>3.5146145597521743</v>
      </c>
      <c r="L53" s="1">
        <v>0.73133444537114256</v>
      </c>
      <c r="M53" s="1">
        <v>1.037221494102228</v>
      </c>
      <c r="N53" s="32" t="s">
        <v>228</v>
      </c>
    </row>
    <row r="54" spans="1:14" x14ac:dyDescent="0.3">
      <c r="A54" t="s">
        <v>89</v>
      </c>
      <c r="B54" s="30" t="s">
        <v>229</v>
      </c>
      <c r="C54" s="30" t="s">
        <v>34</v>
      </c>
      <c r="D54" s="30" t="s">
        <v>230</v>
      </c>
      <c r="E54" s="1">
        <v>89.673913043478265</v>
      </c>
      <c r="F54" s="1">
        <v>29.813586956521739</v>
      </c>
      <c r="G54" s="1">
        <v>71.28184782608696</v>
      </c>
      <c r="H54" s="1">
        <v>116.39576086956522</v>
      </c>
      <c r="I54" s="1">
        <v>217.4911956521739</v>
      </c>
      <c r="J54" s="1">
        <v>2.4253563636363635</v>
      </c>
      <c r="K54" s="1">
        <v>2.7593551515151513</v>
      </c>
      <c r="L54" s="1">
        <v>0.33246666666666663</v>
      </c>
      <c r="M54" s="1">
        <v>0.66646545454545458</v>
      </c>
      <c r="N54" s="32" t="s">
        <v>231</v>
      </c>
    </row>
    <row r="55" spans="1:14" x14ac:dyDescent="0.3">
      <c r="A55" t="s">
        <v>89</v>
      </c>
      <c r="B55" s="30" t="s">
        <v>232</v>
      </c>
      <c r="C55" s="30" t="s">
        <v>209</v>
      </c>
      <c r="D55" s="30" t="s">
        <v>36</v>
      </c>
      <c r="E55" s="1">
        <v>40.054347826086953</v>
      </c>
      <c r="F55" s="1">
        <v>24.747717391304349</v>
      </c>
      <c r="G55" s="1">
        <v>46.472391304347823</v>
      </c>
      <c r="H55" s="1">
        <v>71.821739130434793</v>
      </c>
      <c r="I55" s="1">
        <v>143.04184782608695</v>
      </c>
      <c r="J55" s="1">
        <v>3.5711940298507465</v>
      </c>
      <c r="K55" s="1">
        <v>4.0185780189959299</v>
      </c>
      <c r="L55" s="1">
        <v>0.61785345997286301</v>
      </c>
      <c r="M55" s="1">
        <v>1.0652374491180463</v>
      </c>
      <c r="N55" s="32" t="s">
        <v>233</v>
      </c>
    </row>
    <row r="56" spans="1:14" x14ac:dyDescent="0.3">
      <c r="A56" t="s">
        <v>89</v>
      </c>
      <c r="B56" s="30" t="s">
        <v>234</v>
      </c>
      <c r="C56" s="30" t="s">
        <v>235</v>
      </c>
      <c r="D56" s="30" t="s">
        <v>66</v>
      </c>
      <c r="E56" s="1">
        <v>98.467391304347828</v>
      </c>
      <c r="F56" s="1">
        <v>33.37086956521739</v>
      </c>
      <c r="G56" s="1">
        <v>81.115652173913048</v>
      </c>
      <c r="H56" s="1">
        <v>158.13326086956522</v>
      </c>
      <c r="I56" s="1">
        <v>272.61978260869569</v>
      </c>
      <c r="J56" s="1">
        <v>2.768630091621592</v>
      </c>
      <c r="K56" s="1">
        <v>2.9976355006071307</v>
      </c>
      <c r="L56" s="1">
        <v>0.3389027486477536</v>
      </c>
      <c r="M56" s="1">
        <v>0.56790815763329283</v>
      </c>
      <c r="N56" s="32" t="s">
        <v>236</v>
      </c>
    </row>
    <row r="57" spans="1:14" x14ac:dyDescent="0.3">
      <c r="A57" t="s">
        <v>89</v>
      </c>
      <c r="B57" s="30" t="s">
        <v>237</v>
      </c>
      <c r="C57" s="30" t="s">
        <v>70</v>
      </c>
      <c r="D57" s="30" t="s">
        <v>18</v>
      </c>
      <c r="E57" s="1">
        <v>70.108695652173907</v>
      </c>
      <c r="F57" s="1">
        <v>29.809782608695652</v>
      </c>
      <c r="G57" s="1">
        <v>49.656630434782606</v>
      </c>
      <c r="H57" s="1">
        <v>117.00380434782609</v>
      </c>
      <c r="I57" s="1">
        <v>196.47021739130435</v>
      </c>
      <c r="J57" s="1">
        <v>2.8023658914728684</v>
      </c>
      <c r="K57" s="1">
        <v>3.1776449612403104</v>
      </c>
      <c r="L57" s="1">
        <v>0.42519379844961247</v>
      </c>
      <c r="M57" s="1">
        <v>0.80047286821705432</v>
      </c>
      <c r="N57" s="32" t="s">
        <v>238</v>
      </c>
    </row>
    <row r="58" spans="1:14" x14ac:dyDescent="0.3">
      <c r="A58" t="s">
        <v>89</v>
      </c>
      <c r="B58" s="30" t="s">
        <v>239</v>
      </c>
      <c r="C58" s="30" t="s">
        <v>240</v>
      </c>
      <c r="D58" s="30" t="s">
        <v>241</v>
      </c>
      <c r="E58" s="1">
        <v>115.53260869565217</v>
      </c>
      <c r="F58" s="1">
        <v>48.679021739130441</v>
      </c>
      <c r="G58" s="1">
        <v>77.651956521739123</v>
      </c>
      <c r="H58" s="1">
        <v>193.61402173913046</v>
      </c>
      <c r="I58" s="1">
        <v>319.94500000000005</v>
      </c>
      <c r="J58" s="1">
        <v>2.769304732336062</v>
      </c>
      <c r="K58" s="1">
        <v>3.0285868849374356</v>
      </c>
      <c r="L58" s="1">
        <v>0.42134443503622171</v>
      </c>
      <c r="M58" s="1">
        <v>0.68062658763759531</v>
      </c>
      <c r="N58" s="32" t="s">
        <v>242</v>
      </c>
    </row>
    <row r="59" spans="1:14" x14ac:dyDescent="0.3">
      <c r="A59" t="s">
        <v>89</v>
      </c>
      <c r="B59" s="30" t="s">
        <v>243</v>
      </c>
      <c r="C59" s="30" t="s">
        <v>224</v>
      </c>
      <c r="D59" s="30" t="s">
        <v>49</v>
      </c>
      <c r="E59" s="1">
        <v>116.77173913043478</v>
      </c>
      <c r="F59" s="1">
        <v>24.307500000000001</v>
      </c>
      <c r="G59" s="1">
        <v>116.75782608695651</v>
      </c>
      <c r="H59" s="1">
        <v>230.85543478260871</v>
      </c>
      <c r="I59" s="1">
        <v>371.92076086956524</v>
      </c>
      <c r="J59" s="1">
        <v>3.1850237363864844</v>
      </c>
      <c r="K59" s="1">
        <v>3.4252862328958389</v>
      </c>
      <c r="L59" s="1">
        <v>0.20816252443451552</v>
      </c>
      <c r="M59" s="1">
        <v>0.44842502094387038</v>
      </c>
      <c r="N59" s="32" t="s">
        <v>244</v>
      </c>
    </row>
    <row r="60" spans="1:14" x14ac:dyDescent="0.3">
      <c r="A60" t="s">
        <v>89</v>
      </c>
      <c r="B60" s="30" t="s">
        <v>245</v>
      </c>
      <c r="C60" s="30" t="s">
        <v>171</v>
      </c>
      <c r="D60" s="30" t="s">
        <v>4</v>
      </c>
      <c r="E60" s="1">
        <v>85.076086956521735</v>
      </c>
      <c r="F60" s="1">
        <v>29.328369565217393</v>
      </c>
      <c r="G60" s="1">
        <v>87.607934782608694</v>
      </c>
      <c r="H60" s="1">
        <v>177.14184782608694</v>
      </c>
      <c r="I60" s="1">
        <v>294.078152173913</v>
      </c>
      <c r="J60" s="1">
        <v>3.4566487798645711</v>
      </c>
      <c r="K60" s="1">
        <v>3.7024300498275204</v>
      </c>
      <c r="L60" s="1">
        <v>0.34473105915420982</v>
      </c>
      <c r="M60" s="1">
        <v>0.59051232911715867</v>
      </c>
      <c r="N60" s="32" t="s">
        <v>246</v>
      </c>
    </row>
    <row r="61" spans="1:14" x14ac:dyDescent="0.3">
      <c r="A61" t="s">
        <v>89</v>
      </c>
      <c r="B61" s="30" t="s">
        <v>247</v>
      </c>
      <c r="C61" s="30" t="s">
        <v>138</v>
      </c>
      <c r="D61" s="30" t="s">
        <v>139</v>
      </c>
      <c r="E61" s="1">
        <v>36.978260869565219</v>
      </c>
      <c r="F61" s="1">
        <v>19.87108695652174</v>
      </c>
      <c r="G61" s="1">
        <v>26.996847826086956</v>
      </c>
      <c r="H61" s="1">
        <v>57.809673913043476</v>
      </c>
      <c r="I61" s="1">
        <v>104.67760869565217</v>
      </c>
      <c r="J61" s="1">
        <v>2.830787771898883</v>
      </c>
      <c r="K61" s="1">
        <v>3.211328630217519</v>
      </c>
      <c r="L61" s="1">
        <v>0.53737213403880069</v>
      </c>
      <c r="M61" s="1">
        <v>0.91791299235743673</v>
      </c>
      <c r="N61" s="32" t="s">
        <v>248</v>
      </c>
    </row>
    <row r="62" spans="1:14" x14ac:dyDescent="0.3">
      <c r="A62" t="s">
        <v>89</v>
      </c>
      <c r="B62" s="30" t="s">
        <v>249</v>
      </c>
      <c r="C62" s="30" t="s">
        <v>46</v>
      </c>
      <c r="D62" s="30" t="s">
        <v>65</v>
      </c>
      <c r="E62" s="1">
        <v>100.02173913043478</v>
      </c>
      <c r="F62" s="1">
        <v>56.426630434782609</v>
      </c>
      <c r="G62" s="1">
        <v>109.76902173913044</v>
      </c>
      <c r="H62" s="1">
        <v>230.95923913043478</v>
      </c>
      <c r="I62" s="1">
        <v>397.15489130434787</v>
      </c>
      <c r="J62" s="1">
        <v>3.970685720495545</v>
      </c>
      <c r="K62" s="1">
        <v>3.970685720495545</v>
      </c>
      <c r="L62" s="1">
        <v>0.56414366442077812</v>
      </c>
      <c r="M62" s="1">
        <v>0.56414366442077812</v>
      </c>
      <c r="N62" s="32" t="s">
        <v>250</v>
      </c>
    </row>
    <row r="63" spans="1:14" x14ac:dyDescent="0.3">
      <c r="A63" t="s">
        <v>89</v>
      </c>
      <c r="B63" s="30" t="s">
        <v>251</v>
      </c>
      <c r="C63" s="30" t="s">
        <v>69</v>
      </c>
      <c r="D63" s="30" t="s">
        <v>11</v>
      </c>
      <c r="E63" s="1">
        <v>54.836956521739133</v>
      </c>
      <c r="F63" s="1">
        <v>20.329999999999998</v>
      </c>
      <c r="G63" s="1">
        <v>61.427391304347822</v>
      </c>
      <c r="H63" s="1">
        <v>149.31358695652173</v>
      </c>
      <c r="I63" s="1">
        <v>231.07097826086954</v>
      </c>
      <c r="J63" s="1">
        <v>4.213781962338949</v>
      </c>
      <c r="K63" s="1">
        <v>4.4275738354806737</v>
      </c>
      <c r="L63" s="1">
        <v>0.3707353815659068</v>
      </c>
      <c r="M63" s="1">
        <v>0.58452725470763123</v>
      </c>
      <c r="N63" s="32" t="s">
        <v>252</v>
      </c>
    </row>
    <row r="64" spans="1:14" x14ac:dyDescent="0.3">
      <c r="A64" t="s">
        <v>89</v>
      </c>
      <c r="B64" s="30" t="s">
        <v>253</v>
      </c>
      <c r="C64" s="30" t="s">
        <v>254</v>
      </c>
      <c r="D64" s="30" t="s">
        <v>59</v>
      </c>
      <c r="E64" s="1">
        <v>52.978260869565219</v>
      </c>
      <c r="F64" s="1">
        <v>18.393695652173914</v>
      </c>
      <c r="G64" s="1">
        <v>66.238478260869556</v>
      </c>
      <c r="H64" s="1">
        <v>126.06445652173913</v>
      </c>
      <c r="I64" s="1">
        <v>210.69663043478261</v>
      </c>
      <c r="J64" s="1">
        <v>3.9770393926959375</v>
      </c>
      <c r="K64" s="1">
        <v>4.1493824374230606</v>
      </c>
      <c r="L64" s="1">
        <v>0.34719327041444398</v>
      </c>
      <c r="M64" s="1">
        <v>0.51953631514156751</v>
      </c>
      <c r="N64" s="32" t="s">
        <v>255</v>
      </c>
    </row>
    <row r="65" spans="1:14" x14ac:dyDescent="0.3">
      <c r="A65" t="s">
        <v>89</v>
      </c>
      <c r="B65" s="30" t="s">
        <v>256</v>
      </c>
      <c r="C65" s="30" t="s">
        <v>257</v>
      </c>
      <c r="D65" s="30" t="s">
        <v>135</v>
      </c>
      <c r="E65" s="1">
        <v>103.98913043478261</v>
      </c>
      <c r="F65" s="1">
        <v>41.455434782608698</v>
      </c>
      <c r="G65" s="1">
        <v>87.434673913043483</v>
      </c>
      <c r="H65" s="1">
        <v>251.67510869565217</v>
      </c>
      <c r="I65" s="1">
        <v>380.56521739130432</v>
      </c>
      <c r="J65" s="1">
        <v>3.6596634263614507</v>
      </c>
      <c r="K65" s="1">
        <v>3.8069802445907808</v>
      </c>
      <c r="L65" s="1">
        <v>0.39865161492630918</v>
      </c>
      <c r="M65" s="1">
        <v>0.54596843315563925</v>
      </c>
      <c r="N65" s="32" t="s">
        <v>258</v>
      </c>
    </row>
    <row r="66" spans="1:14" x14ac:dyDescent="0.3">
      <c r="A66" t="s">
        <v>89</v>
      </c>
      <c r="B66" s="30" t="s">
        <v>259</v>
      </c>
      <c r="C66" s="30" t="s">
        <v>85</v>
      </c>
      <c r="D66" s="30" t="s">
        <v>68</v>
      </c>
      <c r="E66" s="1">
        <v>47.119565217391305</v>
      </c>
      <c r="F66" s="1">
        <v>34.985108695652173</v>
      </c>
      <c r="G66" s="1">
        <v>39.776195652173911</v>
      </c>
      <c r="H66" s="1">
        <v>97.802065217391316</v>
      </c>
      <c r="I66" s="1">
        <v>172.56336956521739</v>
      </c>
      <c r="J66" s="1">
        <v>3.6622445213379469</v>
      </c>
      <c r="K66" s="1">
        <v>3.8860668973471744</v>
      </c>
      <c r="L66" s="1">
        <v>0.74247520184544402</v>
      </c>
      <c r="M66" s="1">
        <v>0.96629757785467141</v>
      </c>
      <c r="N66" s="32" t="s">
        <v>260</v>
      </c>
    </row>
    <row r="67" spans="1:14" x14ac:dyDescent="0.3">
      <c r="A67" t="s">
        <v>89</v>
      </c>
      <c r="B67" s="30" t="s">
        <v>261</v>
      </c>
      <c r="C67" s="30" t="s">
        <v>23</v>
      </c>
      <c r="D67" s="30" t="s">
        <v>135</v>
      </c>
      <c r="E67" s="1">
        <v>60.402173913043477</v>
      </c>
      <c r="F67" s="1">
        <v>22.67967391304348</v>
      </c>
      <c r="G67" s="1">
        <v>82.673586956521746</v>
      </c>
      <c r="H67" s="1">
        <v>158.17902173913043</v>
      </c>
      <c r="I67" s="1">
        <v>263.53228260869565</v>
      </c>
      <c r="J67" s="1">
        <v>4.3629602303401116</v>
      </c>
      <c r="K67" s="1">
        <v>4.5794997300701823</v>
      </c>
      <c r="L67" s="1">
        <v>0.37547777577829766</v>
      </c>
      <c r="M67" s="1">
        <v>0.59201727550836791</v>
      </c>
      <c r="N67" s="32" t="s">
        <v>262</v>
      </c>
    </row>
    <row r="68" spans="1:14" x14ac:dyDescent="0.3">
      <c r="A68" t="s">
        <v>89</v>
      </c>
      <c r="B68" s="30" t="s">
        <v>263</v>
      </c>
      <c r="C68" s="30" t="s">
        <v>114</v>
      </c>
      <c r="D68" s="30" t="s">
        <v>115</v>
      </c>
      <c r="E68" s="1">
        <v>15.271739130434783</v>
      </c>
      <c r="F68" s="1">
        <v>66.154891304347828</v>
      </c>
      <c r="G68" s="1">
        <v>25.622282608695652</v>
      </c>
      <c r="H68" s="1">
        <v>55.505434782608695</v>
      </c>
      <c r="I68" s="1">
        <v>147.28260869565219</v>
      </c>
      <c r="J68" s="1">
        <v>9.6441281138790043</v>
      </c>
      <c r="K68" s="1">
        <v>11.084163701067615</v>
      </c>
      <c r="L68" s="1">
        <v>4.3318505338078293</v>
      </c>
      <c r="M68" s="1">
        <v>5.7718861209964407</v>
      </c>
      <c r="N68" s="32" t="s">
        <v>264</v>
      </c>
    </row>
    <row r="69" spans="1:14" x14ac:dyDescent="0.3">
      <c r="A69" t="s">
        <v>89</v>
      </c>
      <c r="B69" s="30" t="s">
        <v>265</v>
      </c>
      <c r="C69" s="30" t="s">
        <v>266</v>
      </c>
      <c r="D69" s="30" t="s">
        <v>267</v>
      </c>
      <c r="E69" s="1">
        <v>36.913043478260867</v>
      </c>
      <c r="F69" s="1">
        <v>44.470108695652172</v>
      </c>
      <c r="G69" s="1">
        <v>41.733152173913041</v>
      </c>
      <c r="H69" s="1">
        <v>99.070652173913047</v>
      </c>
      <c r="I69" s="1">
        <v>185.27391304347827</v>
      </c>
      <c r="J69" s="1">
        <v>5.0191990577149594</v>
      </c>
      <c r="K69" s="1">
        <v>5.1746760895170789</v>
      </c>
      <c r="L69" s="1">
        <v>1.2047261484098941</v>
      </c>
      <c r="M69" s="1">
        <v>1.3602031802120143</v>
      </c>
      <c r="N69" s="32" t="s">
        <v>268</v>
      </c>
    </row>
    <row r="70" spans="1:14" x14ac:dyDescent="0.3">
      <c r="A70" t="s">
        <v>89</v>
      </c>
      <c r="B70" s="30" t="s">
        <v>269</v>
      </c>
      <c r="C70" s="30" t="s">
        <v>266</v>
      </c>
      <c r="D70" s="30" t="s">
        <v>267</v>
      </c>
      <c r="E70" s="1">
        <v>39.195652173913047</v>
      </c>
      <c r="F70" s="1">
        <v>11.4375</v>
      </c>
      <c r="G70" s="1">
        <v>47.334239130434781</v>
      </c>
      <c r="H70" s="1">
        <v>90.432065217391298</v>
      </c>
      <c r="I70" s="1">
        <v>149.20380434782606</v>
      </c>
      <c r="J70" s="1">
        <v>3.8066417082640034</v>
      </c>
      <c r="K70" s="1">
        <v>4.184276206322795</v>
      </c>
      <c r="L70" s="1">
        <v>0.29180532445923457</v>
      </c>
      <c r="M70" s="1">
        <v>0.66943982251802547</v>
      </c>
      <c r="N70" s="32" t="s">
        <v>270</v>
      </c>
    </row>
    <row r="71" spans="1:14" x14ac:dyDescent="0.3">
      <c r="A71" t="s">
        <v>89</v>
      </c>
      <c r="B71" s="30" t="s">
        <v>271</v>
      </c>
      <c r="C71" s="30" t="s">
        <v>91</v>
      </c>
      <c r="D71" s="30" t="s">
        <v>44</v>
      </c>
      <c r="E71" s="1">
        <v>65.358695652173907</v>
      </c>
      <c r="F71" s="1">
        <v>28.632065217391304</v>
      </c>
      <c r="G71" s="1">
        <v>56.941086956521737</v>
      </c>
      <c r="H71" s="1">
        <v>110.07717391304348</v>
      </c>
      <c r="I71" s="1">
        <v>195.65032608695651</v>
      </c>
      <c r="J71" s="1">
        <v>2.9934857808082489</v>
      </c>
      <c r="K71" s="1">
        <v>3.1624530184600035</v>
      </c>
      <c r="L71" s="1">
        <v>0.43807583568933978</v>
      </c>
      <c r="M71" s="1">
        <v>0.60704307334109431</v>
      </c>
      <c r="N71" s="32" t="s">
        <v>272</v>
      </c>
    </row>
    <row r="72" spans="1:14" x14ac:dyDescent="0.3">
      <c r="A72" t="s">
        <v>89</v>
      </c>
      <c r="B72" s="30" t="s">
        <v>88</v>
      </c>
      <c r="C72" s="30" t="s">
        <v>73</v>
      </c>
      <c r="D72" s="30" t="s">
        <v>217</v>
      </c>
      <c r="E72" s="1">
        <v>89.25</v>
      </c>
      <c r="F72" s="1">
        <v>34.095108695652172</v>
      </c>
      <c r="G72" s="1">
        <v>100.39130434782609</v>
      </c>
      <c r="H72" s="1">
        <v>234.85326086956522</v>
      </c>
      <c r="I72" s="1">
        <v>369.3396739130435</v>
      </c>
      <c r="J72" s="1">
        <v>4.138259651686762</v>
      </c>
      <c r="K72" s="1">
        <v>4.2477469248568989</v>
      </c>
      <c r="L72" s="1">
        <v>0.38201802460114481</v>
      </c>
      <c r="M72" s="1">
        <v>0.49150529777128238</v>
      </c>
      <c r="N72" s="32" t="s">
        <v>273</v>
      </c>
    </row>
    <row r="73" spans="1:14" x14ac:dyDescent="0.3">
      <c r="A73" t="s">
        <v>89</v>
      </c>
      <c r="B73" s="30" t="s">
        <v>274</v>
      </c>
      <c r="C73" s="30" t="s">
        <v>275</v>
      </c>
      <c r="D73" s="30" t="s">
        <v>1</v>
      </c>
      <c r="E73" s="1">
        <v>36.673913043478258</v>
      </c>
      <c r="F73" s="1">
        <v>0.38826086956521738</v>
      </c>
      <c r="G73" s="1">
        <v>64.791739130434777</v>
      </c>
      <c r="H73" s="1">
        <v>108.53086956521739</v>
      </c>
      <c r="I73" s="1">
        <v>173.71086956521737</v>
      </c>
      <c r="J73" s="1">
        <v>4.7366330764671014</v>
      </c>
      <c r="K73" s="1">
        <v>5.56555127445169</v>
      </c>
      <c r="L73" s="1">
        <v>1.058684054534677E-2</v>
      </c>
      <c r="M73" s="1">
        <v>0.83950503852993497</v>
      </c>
      <c r="N73" s="32" t="s">
        <v>276</v>
      </c>
    </row>
    <row r="74" spans="1:14" x14ac:dyDescent="0.3">
      <c r="A74" t="s">
        <v>89</v>
      </c>
      <c r="B74" s="30" t="s">
        <v>277</v>
      </c>
      <c r="C74" s="30" t="s">
        <v>186</v>
      </c>
      <c r="D74" s="30" t="s">
        <v>187</v>
      </c>
      <c r="E74" s="1">
        <v>49.021739130434781</v>
      </c>
      <c r="F74" s="1">
        <v>31.858695652173914</v>
      </c>
      <c r="G74" s="1">
        <v>44.399456521739133</v>
      </c>
      <c r="H74" s="1">
        <v>111.02989130434783</v>
      </c>
      <c r="I74" s="1">
        <v>187.28804347826087</v>
      </c>
      <c r="J74" s="1">
        <v>3.8205099778270513</v>
      </c>
      <c r="K74" s="1">
        <v>4.0976164079822617</v>
      </c>
      <c r="L74" s="1">
        <v>0.64988913525498893</v>
      </c>
      <c r="M74" s="1">
        <v>0.92699556541019956</v>
      </c>
      <c r="N74" s="32" t="s">
        <v>278</v>
      </c>
    </row>
    <row r="75" spans="1:14" x14ac:dyDescent="0.3">
      <c r="A75" t="s">
        <v>89</v>
      </c>
      <c r="B75" s="30" t="s">
        <v>279</v>
      </c>
      <c r="C75" s="30" t="s">
        <v>280</v>
      </c>
      <c r="D75" s="30" t="s">
        <v>65</v>
      </c>
      <c r="E75" s="1">
        <v>70.815217391304344</v>
      </c>
      <c r="F75" s="1">
        <v>46.260869565217391</v>
      </c>
      <c r="G75" s="1">
        <v>97.236413043478265</v>
      </c>
      <c r="H75" s="1">
        <v>199.83967391304347</v>
      </c>
      <c r="I75" s="1">
        <v>343.33695652173913</v>
      </c>
      <c r="J75" s="1">
        <v>4.8483499616270151</v>
      </c>
      <c r="K75" s="1">
        <v>5.0082501918649269</v>
      </c>
      <c r="L75" s="1">
        <v>0.65326170376055259</v>
      </c>
      <c r="M75" s="1">
        <v>0.81316193399846515</v>
      </c>
      <c r="N75" s="32" t="s">
        <v>281</v>
      </c>
    </row>
    <row r="76" spans="1:14" x14ac:dyDescent="0.3">
      <c r="A76" t="s">
        <v>89</v>
      </c>
      <c r="B76" s="30" t="s">
        <v>282</v>
      </c>
      <c r="C76" s="30" t="s">
        <v>283</v>
      </c>
      <c r="D76" s="30" t="s">
        <v>37</v>
      </c>
      <c r="E76" s="1">
        <v>54.380434782608695</v>
      </c>
      <c r="F76" s="1">
        <v>21.736956521739131</v>
      </c>
      <c r="G76" s="1">
        <v>50.521086956521735</v>
      </c>
      <c r="H76" s="1">
        <v>129.99402173913043</v>
      </c>
      <c r="I76" s="1">
        <v>202.2520652173913</v>
      </c>
      <c r="J76" s="1">
        <v>3.7192064761143313</v>
      </c>
      <c r="K76" s="1">
        <v>3.9160643613831696</v>
      </c>
      <c r="L76" s="1">
        <v>0.39972016789926046</v>
      </c>
      <c r="M76" s="1">
        <v>0.59657805316809909</v>
      </c>
      <c r="N76" s="32" t="s">
        <v>284</v>
      </c>
    </row>
    <row r="77" spans="1:14" x14ac:dyDescent="0.3">
      <c r="A77" t="s">
        <v>89</v>
      </c>
      <c r="B77" s="30" t="s">
        <v>285</v>
      </c>
      <c r="C77" s="30" t="s">
        <v>286</v>
      </c>
      <c r="D77" s="30" t="s">
        <v>287</v>
      </c>
      <c r="E77" s="1">
        <v>77.010869565217391</v>
      </c>
      <c r="F77" s="1">
        <v>30.107608695652175</v>
      </c>
      <c r="G77" s="1">
        <v>85.131521739130434</v>
      </c>
      <c r="H77" s="1">
        <v>161.98804347826086</v>
      </c>
      <c r="I77" s="1">
        <v>277.22717391304349</v>
      </c>
      <c r="J77" s="1">
        <v>3.5998447424135498</v>
      </c>
      <c r="K77" s="1">
        <v>3.7809527170077626</v>
      </c>
      <c r="L77" s="1">
        <v>0.39095271700776291</v>
      </c>
      <c r="M77" s="1">
        <v>0.57206069160197603</v>
      </c>
      <c r="N77" s="32" t="s">
        <v>288</v>
      </c>
    </row>
    <row r="78" spans="1:14" x14ac:dyDescent="0.3">
      <c r="A78" t="s">
        <v>89</v>
      </c>
      <c r="B78" s="30" t="s">
        <v>289</v>
      </c>
      <c r="C78" s="30" t="s">
        <v>286</v>
      </c>
      <c r="D78" s="30" t="s">
        <v>287</v>
      </c>
      <c r="E78" s="1">
        <v>79.815217391304344</v>
      </c>
      <c r="F78" s="1">
        <v>34.860326086956526</v>
      </c>
      <c r="G78" s="1">
        <v>92.138478260869562</v>
      </c>
      <c r="H78" s="1">
        <v>165.90195652173912</v>
      </c>
      <c r="I78" s="1">
        <v>292.90076086956526</v>
      </c>
      <c r="J78" s="1">
        <v>3.6697358028053935</v>
      </c>
      <c r="K78" s="1">
        <v>3.998575514095057</v>
      </c>
      <c r="L78" s="1">
        <v>0.43676290344545832</v>
      </c>
      <c r="M78" s="1">
        <v>0.76560261473512203</v>
      </c>
      <c r="N78" s="32" t="s">
        <v>290</v>
      </c>
    </row>
    <row r="79" spans="1:14" x14ac:dyDescent="0.3">
      <c r="A79" t="s">
        <v>89</v>
      </c>
      <c r="B79" s="30" t="s">
        <v>291</v>
      </c>
      <c r="C79" s="30" t="s">
        <v>46</v>
      </c>
      <c r="D79" s="30" t="s">
        <v>65</v>
      </c>
      <c r="E79" s="1">
        <v>66.891304347826093</v>
      </c>
      <c r="F79" s="1">
        <v>13.165217391304349</v>
      </c>
      <c r="G79" s="1">
        <v>72.925543478260863</v>
      </c>
      <c r="H79" s="1">
        <v>162.88695652173914</v>
      </c>
      <c r="I79" s="1">
        <v>248.97771739130434</v>
      </c>
      <c r="J79" s="1">
        <v>3.7221238219044519</v>
      </c>
      <c r="K79" s="1">
        <v>3.9048667533311661</v>
      </c>
      <c r="L79" s="1">
        <v>0.19681507962300943</v>
      </c>
      <c r="M79" s="1">
        <v>0.37955801104972375</v>
      </c>
      <c r="N79" s="32" t="s">
        <v>292</v>
      </c>
    </row>
    <row r="80" spans="1:14" x14ac:dyDescent="0.3">
      <c r="A80" t="s">
        <v>89</v>
      </c>
      <c r="B80" s="30" t="s">
        <v>293</v>
      </c>
      <c r="C80" s="30" t="s">
        <v>114</v>
      </c>
      <c r="D80" s="30" t="s">
        <v>115</v>
      </c>
      <c r="E80" s="1">
        <v>138.83695652173913</v>
      </c>
      <c r="F80" s="1">
        <v>85.040760869565219</v>
      </c>
      <c r="G80" s="1">
        <v>190.20065217391303</v>
      </c>
      <c r="H80" s="1">
        <v>296.16358695652173</v>
      </c>
      <c r="I80" s="1">
        <v>571.40499999999997</v>
      </c>
      <c r="J80" s="1">
        <v>4.1156548970484614</v>
      </c>
      <c r="K80" s="1">
        <v>4.2643278791200192</v>
      </c>
      <c r="L80" s="1">
        <v>0.61252250841619038</v>
      </c>
      <c r="M80" s="1">
        <v>0.76119549048774771</v>
      </c>
      <c r="N80" s="32" t="s">
        <v>294</v>
      </c>
    </row>
    <row r="81" spans="1:14" x14ac:dyDescent="0.3">
      <c r="A81" t="s">
        <v>89</v>
      </c>
      <c r="B81" s="30" t="s">
        <v>295</v>
      </c>
      <c r="C81" s="30" t="s">
        <v>209</v>
      </c>
      <c r="D81" s="30" t="s">
        <v>36</v>
      </c>
      <c r="E81" s="1">
        <v>63.978260869565219</v>
      </c>
      <c r="F81" s="1">
        <v>10.659782608695652</v>
      </c>
      <c r="G81" s="1">
        <v>75.47641304347826</v>
      </c>
      <c r="H81" s="1">
        <v>104.43706521739129</v>
      </c>
      <c r="I81" s="1">
        <v>190.57326086956522</v>
      </c>
      <c r="J81" s="1">
        <v>2.9787189942235814</v>
      </c>
      <c r="K81" s="1">
        <v>3.0751308188922861</v>
      </c>
      <c r="L81" s="1">
        <v>0.1666156982670744</v>
      </c>
      <c r="M81" s="1">
        <v>0.2630275229357798</v>
      </c>
      <c r="N81" s="32" t="s">
        <v>296</v>
      </c>
    </row>
    <row r="82" spans="1:14" x14ac:dyDescent="0.3">
      <c r="A82" t="s">
        <v>89</v>
      </c>
      <c r="B82" s="30" t="s">
        <v>297</v>
      </c>
      <c r="C82" s="30" t="s">
        <v>298</v>
      </c>
      <c r="D82" s="30" t="s">
        <v>62</v>
      </c>
      <c r="E82" s="1">
        <v>46.260869565217391</v>
      </c>
      <c r="F82" s="1">
        <v>9.2869565217391301</v>
      </c>
      <c r="G82" s="1">
        <v>50.756521739130442</v>
      </c>
      <c r="H82" s="1">
        <v>122.74673913043479</v>
      </c>
      <c r="I82" s="1">
        <v>182.79021739130437</v>
      </c>
      <c r="J82" s="1">
        <v>3.9512922932330832</v>
      </c>
      <c r="K82" s="1">
        <v>4.230803571428571</v>
      </c>
      <c r="L82" s="1">
        <v>0.20075187969924813</v>
      </c>
      <c r="M82" s="1">
        <v>0.48026315789473684</v>
      </c>
      <c r="N82" s="32" t="s">
        <v>299</v>
      </c>
    </row>
    <row r="83" spans="1:14" x14ac:dyDescent="0.3">
      <c r="A83" t="s">
        <v>89</v>
      </c>
      <c r="B83" s="30" t="s">
        <v>300</v>
      </c>
      <c r="C83" s="30" t="s">
        <v>301</v>
      </c>
      <c r="D83" s="30" t="s">
        <v>0</v>
      </c>
      <c r="E83" s="1">
        <v>79.554347826086953</v>
      </c>
      <c r="F83" s="1">
        <v>18.251086956521739</v>
      </c>
      <c r="G83" s="1">
        <v>81.577717391304347</v>
      </c>
      <c r="H83" s="1">
        <v>186.96695652173912</v>
      </c>
      <c r="I83" s="1">
        <v>286.79576086956524</v>
      </c>
      <c r="J83" s="1">
        <v>3.6050293755977596</v>
      </c>
      <c r="K83" s="1">
        <v>3.8882238010657191</v>
      </c>
      <c r="L83" s="1">
        <v>0.22941658696543243</v>
      </c>
      <c r="M83" s="1">
        <v>0.51261101243339258</v>
      </c>
      <c r="N83" s="32" t="s">
        <v>302</v>
      </c>
    </row>
    <row r="84" spans="1:14" x14ac:dyDescent="0.3">
      <c r="A84" t="s">
        <v>89</v>
      </c>
      <c r="B84" s="30" t="s">
        <v>303</v>
      </c>
      <c r="C84" s="30" t="s">
        <v>304</v>
      </c>
      <c r="D84" s="30" t="s">
        <v>79</v>
      </c>
      <c r="E84" s="1">
        <v>83.782608695652172</v>
      </c>
      <c r="F84" s="1">
        <v>25.938043478260873</v>
      </c>
      <c r="G84" s="1">
        <v>103.07826086956523</v>
      </c>
      <c r="H84" s="1">
        <v>148.57282608695652</v>
      </c>
      <c r="I84" s="1">
        <v>277.58913043478259</v>
      </c>
      <c r="J84" s="1">
        <v>3.3132070576024906</v>
      </c>
      <c r="K84" s="1">
        <v>3.4771276595744682</v>
      </c>
      <c r="L84" s="1">
        <v>0.30958744161909707</v>
      </c>
      <c r="M84" s="1">
        <v>0.47350804359107429</v>
      </c>
      <c r="N84" s="32" t="s">
        <v>305</v>
      </c>
    </row>
    <row r="85" spans="1:14" x14ac:dyDescent="0.3">
      <c r="A85" t="s">
        <v>89</v>
      </c>
      <c r="B85" s="30" t="s">
        <v>306</v>
      </c>
      <c r="C85" s="30" t="s">
        <v>78</v>
      </c>
      <c r="D85" s="30" t="s">
        <v>180</v>
      </c>
      <c r="E85" s="1">
        <v>43.826086956521742</v>
      </c>
      <c r="F85" s="1">
        <v>41.073260869565217</v>
      </c>
      <c r="G85" s="1">
        <v>25.868586956521739</v>
      </c>
      <c r="H85" s="1">
        <v>57.670217391304348</v>
      </c>
      <c r="I85" s="1">
        <v>124.6120652173913</v>
      </c>
      <c r="J85" s="1">
        <v>2.8433308531746029</v>
      </c>
      <c r="K85" s="1">
        <v>3.216934523809523</v>
      </c>
      <c r="L85" s="1">
        <v>0.93718749999999995</v>
      </c>
      <c r="M85" s="1">
        <v>1.3107911706349207</v>
      </c>
      <c r="N85" s="32" t="s">
        <v>307</v>
      </c>
    </row>
    <row r="86" spans="1:14" x14ac:dyDescent="0.3">
      <c r="A86" t="s">
        <v>89</v>
      </c>
      <c r="B86" s="30" t="s">
        <v>308</v>
      </c>
      <c r="C86" s="30" t="s">
        <v>309</v>
      </c>
      <c r="D86" s="30" t="s">
        <v>1</v>
      </c>
      <c r="E86" s="1">
        <v>108.03260869565217</v>
      </c>
      <c r="F86" s="1">
        <v>0.43478260869565216</v>
      </c>
      <c r="G86" s="1">
        <v>121.28826086956522</v>
      </c>
      <c r="H86" s="1">
        <v>207.23782608695655</v>
      </c>
      <c r="I86" s="1">
        <v>328.96086956521742</v>
      </c>
      <c r="J86" s="1">
        <v>3.0450145889928568</v>
      </c>
      <c r="K86" s="1">
        <v>3.2989646845759135</v>
      </c>
      <c r="L86" s="1">
        <v>4.0245497534963275E-3</v>
      </c>
      <c r="M86" s="1">
        <v>0.25797464533655295</v>
      </c>
      <c r="N86" s="32" t="s">
        <v>310</v>
      </c>
    </row>
    <row r="87" spans="1:14" x14ac:dyDescent="0.3">
      <c r="A87" t="s">
        <v>89</v>
      </c>
      <c r="B87" s="30" t="s">
        <v>311</v>
      </c>
      <c r="C87" s="30" t="s">
        <v>312</v>
      </c>
      <c r="D87" s="30" t="s">
        <v>47</v>
      </c>
      <c r="E87" s="1">
        <v>69.989130434782609</v>
      </c>
      <c r="F87" s="1">
        <v>15.10695652173913</v>
      </c>
      <c r="G87" s="1">
        <v>74.725869565217394</v>
      </c>
      <c r="H87" s="1">
        <v>196.01750000000001</v>
      </c>
      <c r="I87" s="1">
        <v>285.8503260869565</v>
      </c>
      <c r="J87" s="1">
        <v>4.0842102810995495</v>
      </c>
      <c r="K87" s="1">
        <v>4.2549091473831346</v>
      </c>
      <c r="L87" s="1">
        <v>0.21584718123932287</v>
      </c>
      <c r="M87" s="1">
        <v>0.38654604752290728</v>
      </c>
      <c r="N87" s="32" t="s">
        <v>313</v>
      </c>
    </row>
    <row r="88" spans="1:14" x14ac:dyDescent="0.3">
      <c r="A88" t="s">
        <v>89</v>
      </c>
      <c r="B88" s="30" t="s">
        <v>314</v>
      </c>
      <c r="C88" s="30" t="s">
        <v>315</v>
      </c>
      <c r="D88" s="30" t="s">
        <v>316</v>
      </c>
      <c r="E88" s="1">
        <v>40.434782608695649</v>
      </c>
      <c r="F88" s="1">
        <v>8.4239130434782616</v>
      </c>
      <c r="G88" s="1">
        <v>39.071739130434779</v>
      </c>
      <c r="H88" s="1">
        <v>87.429347826086953</v>
      </c>
      <c r="I88" s="1">
        <v>134.92499999999998</v>
      </c>
      <c r="J88" s="1">
        <v>3.3368548387096775</v>
      </c>
      <c r="K88" s="1">
        <v>3.8076075268817209</v>
      </c>
      <c r="L88" s="1">
        <v>0.20833333333333337</v>
      </c>
      <c r="M88" s="1">
        <v>0.67908602150537645</v>
      </c>
      <c r="N88" s="32" t="s">
        <v>317</v>
      </c>
    </row>
    <row r="89" spans="1:14" x14ac:dyDescent="0.3">
      <c r="A89" t="s">
        <v>89</v>
      </c>
      <c r="B89" s="30" t="s">
        <v>318</v>
      </c>
      <c r="C89" s="30" t="s">
        <v>67</v>
      </c>
      <c r="D89" s="30" t="s">
        <v>319</v>
      </c>
      <c r="E89" s="1">
        <v>51.684782608695649</v>
      </c>
      <c r="F89" s="1">
        <v>3.0990217391304351</v>
      </c>
      <c r="G89" s="1">
        <v>64.65239130434783</v>
      </c>
      <c r="H89" s="1">
        <v>144.29260869565218</v>
      </c>
      <c r="I89" s="1">
        <v>212.04402173913041</v>
      </c>
      <c r="J89" s="1">
        <v>4.1026393270241845</v>
      </c>
      <c r="K89" s="1">
        <v>4.6718065194532077</v>
      </c>
      <c r="L89" s="1">
        <v>5.9960042060988442E-2</v>
      </c>
      <c r="M89" s="1">
        <v>0.6291272344900104</v>
      </c>
      <c r="N89" s="32" t="s">
        <v>320</v>
      </c>
    </row>
    <row r="90" spans="1:14" x14ac:dyDescent="0.3">
      <c r="A90" t="s">
        <v>89</v>
      </c>
      <c r="B90" s="30" t="s">
        <v>321</v>
      </c>
      <c r="C90" s="30" t="s">
        <v>78</v>
      </c>
      <c r="D90" s="30" t="s">
        <v>39</v>
      </c>
      <c r="E90" s="1">
        <v>55.413043478260867</v>
      </c>
      <c r="F90" s="1">
        <v>27.885543478260868</v>
      </c>
      <c r="G90" s="1">
        <v>36.287500000000001</v>
      </c>
      <c r="H90" s="1">
        <v>119.81815217391305</v>
      </c>
      <c r="I90" s="1">
        <v>183.99119565217393</v>
      </c>
      <c r="J90" s="1">
        <v>3.320358964299726</v>
      </c>
      <c r="K90" s="1">
        <v>3.7145527657905069</v>
      </c>
      <c r="L90" s="1">
        <v>0.50323067869752847</v>
      </c>
      <c r="M90" s="1">
        <v>0.89742448018830923</v>
      </c>
      <c r="N90" s="32" t="s">
        <v>322</v>
      </c>
    </row>
    <row r="91" spans="1:14" x14ac:dyDescent="0.3">
      <c r="A91" t="s">
        <v>89</v>
      </c>
      <c r="B91" s="30" t="s">
        <v>323</v>
      </c>
      <c r="C91" s="30" t="s">
        <v>70</v>
      </c>
      <c r="D91" s="30" t="s">
        <v>18</v>
      </c>
      <c r="E91" s="1">
        <v>78.760869565217391</v>
      </c>
      <c r="F91" s="1">
        <v>51.340108695652177</v>
      </c>
      <c r="G91" s="1">
        <v>39.203152173913047</v>
      </c>
      <c r="H91" s="1">
        <v>219.99630434782608</v>
      </c>
      <c r="I91" s="1">
        <v>310.53956521739133</v>
      </c>
      <c r="J91" s="1">
        <v>3.9428153463980129</v>
      </c>
      <c r="K91" s="1">
        <v>4.3467968534363779</v>
      </c>
      <c r="L91" s="1">
        <v>0.65184791609163684</v>
      </c>
      <c r="M91" s="1">
        <v>1.0558294231300027</v>
      </c>
      <c r="N91" s="32" t="s">
        <v>657</v>
      </c>
    </row>
    <row r="92" spans="1:14" x14ac:dyDescent="0.3">
      <c r="A92" t="s">
        <v>89</v>
      </c>
      <c r="B92" s="30" t="s">
        <v>324</v>
      </c>
      <c r="C92" s="30" t="s">
        <v>325</v>
      </c>
      <c r="D92" s="30" t="s">
        <v>61</v>
      </c>
      <c r="E92" s="1">
        <v>104.32608695652173</v>
      </c>
      <c r="F92" s="1">
        <v>37.176086956521736</v>
      </c>
      <c r="G92" s="1">
        <v>85.272173913043474</v>
      </c>
      <c r="H92" s="1">
        <v>235.11271739130433</v>
      </c>
      <c r="I92" s="1">
        <v>357.56097826086949</v>
      </c>
      <c r="J92" s="1">
        <v>3.4273400708480928</v>
      </c>
      <c r="K92" s="1">
        <v>3.8559856220045843</v>
      </c>
      <c r="L92" s="1">
        <v>0.35634507188997705</v>
      </c>
      <c r="M92" s="1">
        <v>0.78499062304646816</v>
      </c>
      <c r="N92" s="32" t="s">
        <v>657</v>
      </c>
    </row>
    <row r="93" spans="1:14" x14ac:dyDescent="0.3">
      <c r="A93" t="s">
        <v>89</v>
      </c>
      <c r="B93" s="30" t="s">
        <v>326</v>
      </c>
      <c r="C93" s="30" t="s">
        <v>20</v>
      </c>
      <c r="D93" s="30" t="s">
        <v>5</v>
      </c>
      <c r="E93" s="1">
        <v>43.836956521739133</v>
      </c>
      <c r="F93" s="1">
        <v>16.252717391304348</v>
      </c>
      <c r="G93" s="1">
        <v>54.703804347826086</v>
      </c>
      <c r="H93" s="1">
        <v>114.14402173913044</v>
      </c>
      <c r="I93" s="1">
        <v>185.10054347826087</v>
      </c>
      <c r="J93" s="1">
        <v>4.2224770642201834</v>
      </c>
      <c r="K93" s="1">
        <v>4.4016241011653854</v>
      </c>
      <c r="L93" s="1">
        <v>0.37075378130423997</v>
      </c>
      <c r="M93" s="1">
        <v>0.54990081824944215</v>
      </c>
      <c r="N93" s="32" t="s">
        <v>327</v>
      </c>
    </row>
    <row r="94" spans="1:14" x14ac:dyDescent="0.3">
      <c r="A94" t="s">
        <v>89</v>
      </c>
      <c r="B94" s="30" t="s">
        <v>328</v>
      </c>
      <c r="C94" s="30" t="s">
        <v>329</v>
      </c>
      <c r="D94" s="30" t="s">
        <v>330</v>
      </c>
      <c r="E94" s="1">
        <v>45.760869565217391</v>
      </c>
      <c r="F94" s="1">
        <v>13.725543478260869</v>
      </c>
      <c r="G94" s="1">
        <v>54.807065217391305</v>
      </c>
      <c r="H94" s="1">
        <v>77.747282608695656</v>
      </c>
      <c r="I94" s="1">
        <v>146.27989130434784</v>
      </c>
      <c r="J94" s="1">
        <v>3.1966152019002378</v>
      </c>
      <c r="K94" s="1">
        <v>3.45249406175772</v>
      </c>
      <c r="L94" s="1">
        <v>0.29994061757719714</v>
      </c>
      <c r="M94" s="1">
        <v>0.5558194774346793</v>
      </c>
      <c r="N94" s="32" t="s">
        <v>331</v>
      </c>
    </row>
    <row r="95" spans="1:14" x14ac:dyDescent="0.3">
      <c r="A95" t="s">
        <v>89</v>
      </c>
      <c r="B95" s="30" t="s">
        <v>332</v>
      </c>
      <c r="C95" s="30" t="s">
        <v>333</v>
      </c>
      <c r="D95" s="30" t="s">
        <v>146</v>
      </c>
      <c r="E95" s="1">
        <v>45.206521739130437</v>
      </c>
      <c r="F95" s="1">
        <v>21.67</v>
      </c>
      <c r="G95" s="1">
        <v>34.5625</v>
      </c>
      <c r="H95" s="1">
        <v>96.470108695652172</v>
      </c>
      <c r="I95" s="1">
        <v>152.7026086956522</v>
      </c>
      <c r="J95" s="1">
        <v>3.3778889156047129</v>
      </c>
      <c r="K95" s="1">
        <v>3.5034599663380614</v>
      </c>
      <c r="L95" s="1">
        <v>0.47935561433036789</v>
      </c>
      <c r="M95" s="1">
        <v>0.60492666506371728</v>
      </c>
      <c r="N95" s="32" t="s">
        <v>657</v>
      </c>
    </row>
    <row r="96" spans="1:14" x14ac:dyDescent="0.3">
      <c r="A96" t="s">
        <v>89</v>
      </c>
      <c r="B96" s="30" t="s">
        <v>334</v>
      </c>
      <c r="C96" s="30" t="s">
        <v>333</v>
      </c>
      <c r="D96" s="30" t="s">
        <v>146</v>
      </c>
      <c r="E96" s="1">
        <v>46.054347826086953</v>
      </c>
      <c r="F96" s="1">
        <v>17.917282608695654</v>
      </c>
      <c r="G96" s="1">
        <v>34.994565217391305</v>
      </c>
      <c r="H96" s="1">
        <v>53.130434782608695</v>
      </c>
      <c r="I96" s="1">
        <v>106.04228260869566</v>
      </c>
      <c r="J96" s="1">
        <v>2.3025466131696959</v>
      </c>
      <c r="K96" s="1">
        <v>2.6903209818267646</v>
      </c>
      <c r="L96" s="1">
        <v>0.38904649516167106</v>
      </c>
      <c r="M96" s="1">
        <v>0.77682086381873983</v>
      </c>
      <c r="N96" s="32" t="s">
        <v>657</v>
      </c>
    </row>
    <row r="97" spans="1:14" x14ac:dyDescent="0.3">
      <c r="A97" t="s">
        <v>89</v>
      </c>
      <c r="B97" s="30" t="s">
        <v>335</v>
      </c>
      <c r="C97" s="30" t="s">
        <v>333</v>
      </c>
      <c r="D97" s="30" t="s">
        <v>146</v>
      </c>
      <c r="E97" s="1">
        <v>50</v>
      </c>
      <c r="F97" s="1">
        <v>21.031413043478263</v>
      </c>
      <c r="G97" s="1">
        <v>52.584239130434781</v>
      </c>
      <c r="H97" s="1">
        <v>111.70380434782609</v>
      </c>
      <c r="I97" s="1">
        <v>185.31945652173914</v>
      </c>
      <c r="J97" s="1">
        <v>3.7063891304347827</v>
      </c>
      <c r="K97" s="1">
        <v>3.9606282608695653</v>
      </c>
      <c r="L97" s="1">
        <v>0.42062826086956528</v>
      </c>
      <c r="M97" s="1">
        <v>0.67486739130434781</v>
      </c>
      <c r="N97" s="32" t="s">
        <v>657</v>
      </c>
    </row>
    <row r="98" spans="1:14" x14ac:dyDescent="0.3">
      <c r="A98" t="s">
        <v>89</v>
      </c>
      <c r="B98" s="30" t="s">
        <v>336</v>
      </c>
      <c r="C98" s="30" t="s">
        <v>333</v>
      </c>
      <c r="D98" s="30" t="s">
        <v>146</v>
      </c>
      <c r="E98" s="1">
        <v>68.282608695652172</v>
      </c>
      <c r="F98" s="1">
        <v>15.702608695652176</v>
      </c>
      <c r="G98" s="1">
        <v>56.836956521739133</v>
      </c>
      <c r="H98" s="1">
        <v>131.14945652173913</v>
      </c>
      <c r="I98" s="1">
        <v>203.68902173913042</v>
      </c>
      <c r="J98" s="1">
        <v>2.9830292900350206</v>
      </c>
      <c r="K98" s="1">
        <v>3.2168720152817576</v>
      </c>
      <c r="L98" s="1">
        <v>0.22996497930595355</v>
      </c>
      <c r="M98" s="1">
        <v>0.46380770455269021</v>
      </c>
      <c r="N98" s="32" t="s">
        <v>657</v>
      </c>
    </row>
    <row r="99" spans="1:14" x14ac:dyDescent="0.3">
      <c r="A99" t="s">
        <v>89</v>
      </c>
      <c r="B99" s="30" t="s">
        <v>337</v>
      </c>
      <c r="C99" s="30" t="s">
        <v>86</v>
      </c>
      <c r="D99" s="30" t="s">
        <v>52</v>
      </c>
      <c r="E99" s="1">
        <v>106.23913043478261</v>
      </c>
      <c r="F99" s="1">
        <v>22.315326086956524</v>
      </c>
      <c r="G99" s="1">
        <v>124.5825</v>
      </c>
      <c r="H99" s="1">
        <v>245.04467391304348</v>
      </c>
      <c r="I99" s="1">
        <v>391.9425</v>
      </c>
      <c r="J99" s="1">
        <v>3.6892480049109881</v>
      </c>
      <c r="K99" s="1">
        <v>3.8848096992019645</v>
      </c>
      <c r="L99" s="1">
        <v>0.21004808676079398</v>
      </c>
      <c r="M99" s="1">
        <v>0.40560978105176992</v>
      </c>
      <c r="N99" s="32" t="s">
        <v>338</v>
      </c>
    </row>
    <row r="100" spans="1:14" x14ac:dyDescent="0.3">
      <c r="A100" t="s">
        <v>89</v>
      </c>
      <c r="B100" s="30" t="s">
        <v>339</v>
      </c>
      <c r="C100" s="30" t="s">
        <v>23</v>
      </c>
      <c r="D100" s="30" t="s">
        <v>135</v>
      </c>
      <c r="E100" s="1">
        <v>81.108695652173907</v>
      </c>
      <c r="F100" s="1">
        <v>33.727717391304346</v>
      </c>
      <c r="G100" s="1">
        <v>77.284347826086957</v>
      </c>
      <c r="H100" s="1">
        <v>90.972826086956516</v>
      </c>
      <c r="I100" s="1">
        <v>201.9848913043478</v>
      </c>
      <c r="J100" s="1">
        <v>2.4902988474939693</v>
      </c>
      <c r="K100" s="1">
        <v>2.6816483516483518</v>
      </c>
      <c r="L100" s="1">
        <v>0.41583355668721522</v>
      </c>
      <c r="M100" s="1">
        <v>0.60718306084159746</v>
      </c>
      <c r="N100" s="32" t="s">
        <v>340</v>
      </c>
    </row>
    <row r="101" spans="1:14" x14ac:dyDescent="0.3">
      <c r="A101" t="s">
        <v>89</v>
      </c>
      <c r="B101" s="30" t="s">
        <v>341</v>
      </c>
      <c r="C101" s="30" t="s">
        <v>58</v>
      </c>
      <c r="D101" s="30" t="s">
        <v>14</v>
      </c>
      <c r="E101" s="1">
        <v>99.076086956521735</v>
      </c>
      <c r="F101" s="1">
        <v>40.540760869565219</v>
      </c>
      <c r="G101" s="1">
        <v>69.850543478260875</v>
      </c>
      <c r="H101" s="1">
        <v>201.01902173913044</v>
      </c>
      <c r="I101" s="1">
        <v>311.4103260869565</v>
      </c>
      <c r="J101" s="1">
        <v>3.1431431705979156</v>
      </c>
      <c r="K101" s="1">
        <v>3.3191607240811853</v>
      </c>
      <c r="L101" s="1">
        <v>0.40918815139879322</v>
      </c>
      <c r="M101" s="1">
        <v>0.58520570488206258</v>
      </c>
      <c r="N101" s="32" t="s">
        <v>342</v>
      </c>
    </row>
    <row r="102" spans="1:14" x14ac:dyDescent="0.3">
      <c r="A102" t="s">
        <v>89</v>
      </c>
      <c r="B102" s="30" t="s">
        <v>343</v>
      </c>
      <c r="C102" s="30" t="s">
        <v>46</v>
      </c>
      <c r="D102" s="30" t="s">
        <v>65</v>
      </c>
      <c r="E102" s="1">
        <v>76.032608695652172</v>
      </c>
      <c r="F102" s="1">
        <v>32.053260869565221</v>
      </c>
      <c r="G102" s="1">
        <v>94.713369565217377</v>
      </c>
      <c r="H102" s="1">
        <v>178.65913043478261</v>
      </c>
      <c r="I102" s="1">
        <v>305.42576086956524</v>
      </c>
      <c r="J102" s="1">
        <v>4.0170364546104365</v>
      </c>
      <c r="K102" s="1">
        <v>4.0200385989992853</v>
      </c>
      <c r="L102" s="1">
        <v>0.42157255182273057</v>
      </c>
      <c r="M102" s="1">
        <v>0.42457469621157978</v>
      </c>
      <c r="N102" s="32" t="s">
        <v>344</v>
      </c>
    </row>
    <row r="103" spans="1:14" x14ac:dyDescent="0.3">
      <c r="A103" t="s">
        <v>89</v>
      </c>
      <c r="B103" s="30" t="s">
        <v>345</v>
      </c>
      <c r="C103" s="30" t="s">
        <v>346</v>
      </c>
      <c r="D103" s="30" t="s">
        <v>21</v>
      </c>
      <c r="E103" s="1">
        <v>67</v>
      </c>
      <c r="F103" s="1">
        <v>12.792282608695654</v>
      </c>
      <c r="G103" s="1">
        <v>67.212717391304338</v>
      </c>
      <c r="H103" s="1">
        <v>106.12847826086956</v>
      </c>
      <c r="I103" s="1">
        <v>186.13347826086954</v>
      </c>
      <c r="J103" s="1">
        <v>2.7781116158338737</v>
      </c>
      <c r="K103" s="1">
        <v>2.8931537962362097</v>
      </c>
      <c r="L103" s="1">
        <v>0.19092959117456201</v>
      </c>
      <c r="M103" s="1">
        <v>0.30597177157689809</v>
      </c>
      <c r="N103" s="32" t="s">
        <v>347</v>
      </c>
    </row>
    <row r="104" spans="1:14" x14ac:dyDescent="0.3">
      <c r="A104" t="s">
        <v>89</v>
      </c>
      <c r="B104" s="30" t="s">
        <v>348</v>
      </c>
      <c r="C104" s="30" t="s">
        <v>40</v>
      </c>
      <c r="D104" s="30" t="s">
        <v>349</v>
      </c>
      <c r="E104" s="1">
        <v>69.065217391304344</v>
      </c>
      <c r="F104" s="1">
        <v>42.097826086956523</v>
      </c>
      <c r="G104" s="1">
        <v>69.296195652173907</v>
      </c>
      <c r="H104" s="1">
        <v>135.90760869565219</v>
      </c>
      <c r="I104" s="1">
        <v>247.30163043478262</v>
      </c>
      <c r="J104" s="1">
        <v>3.580697198615046</v>
      </c>
      <c r="K104" s="1">
        <v>3.7393374252439413</v>
      </c>
      <c r="L104" s="1">
        <v>0.60953729933899914</v>
      </c>
      <c r="M104" s="1">
        <v>0.76817752596789435</v>
      </c>
      <c r="N104" s="32" t="s">
        <v>350</v>
      </c>
    </row>
    <row r="105" spans="1:14" x14ac:dyDescent="0.3">
      <c r="A105" t="s">
        <v>89</v>
      </c>
      <c r="B105" s="30" t="s">
        <v>351</v>
      </c>
      <c r="C105" s="30" t="s">
        <v>96</v>
      </c>
      <c r="D105" s="30" t="s">
        <v>2</v>
      </c>
      <c r="E105" s="1">
        <v>47.380434782608695</v>
      </c>
      <c r="F105" s="1">
        <v>9.5603260869565219</v>
      </c>
      <c r="G105" s="1">
        <v>56.679347826086953</v>
      </c>
      <c r="H105" s="1">
        <v>131.00978260869564</v>
      </c>
      <c r="I105" s="1">
        <v>197.24945652173915</v>
      </c>
      <c r="J105" s="1">
        <v>4.1630993347097967</v>
      </c>
      <c r="K105" s="1">
        <v>4.5169993117687541</v>
      </c>
      <c r="L105" s="1">
        <v>0.20177793071805461</v>
      </c>
      <c r="M105" s="1">
        <v>0.55567790777701309</v>
      </c>
      <c r="N105" s="32" t="s">
        <v>352</v>
      </c>
    </row>
    <row r="106" spans="1:14" x14ac:dyDescent="0.3">
      <c r="A106" t="s">
        <v>89</v>
      </c>
      <c r="B106" s="30" t="s">
        <v>353</v>
      </c>
      <c r="C106" s="30" t="s">
        <v>354</v>
      </c>
      <c r="D106" s="30" t="s">
        <v>49</v>
      </c>
      <c r="E106" s="1">
        <v>44.173913043478258</v>
      </c>
      <c r="F106" s="1">
        <v>7.8913043478260869</v>
      </c>
      <c r="G106" s="1">
        <v>50.846195652173918</v>
      </c>
      <c r="H106" s="1">
        <v>115.2358695652174</v>
      </c>
      <c r="I106" s="1">
        <v>173.97336956521741</v>
      </c>
      <c r="J106" s="1">
        <v>3.9383735236220478</v>
      </c>
      <c r="K106" s="1">
        <v>4.1606545275590561</v>
      </c>
      <c r="L106" s="1">
        <v>0.17864173228346458</v>
      </c>
      <c r="M106" s="1">
        <v>0.40092273622047253</v>
      </c>
      <c r="N106" s="32" t="s">
        <v>355</v>
      </c>
    </row>
    <row r="107" spans="1:14" x14ac:dyDescent="0.3">
      <c r="A107" t="s">
        <v>89</v>
      </c>
      <c r="B107" s="30" t="s">
        <v>356</v>
      </c>
      <c r="C107" s="30" t="s">
        <v>82</v>
      </c>
      <c r="D107" s="30" t="s">
        <v>52</v>
      </c>
      <c r="E107" s="1">
        <v>38.663043478260867</v>
      </c>
      <c r="F107" s="1">
        <v>20.047826086956523</v>
      </c>
      <c r="G107" s="1">
        <v>29.649347826086956</v>
      </c>
      <c r="H107" s="1">
        <v>78.719130434782613</v>
      </c>
      <c r="I107" s="1">
        <v>128.4163043478261</v>
      </c>
      <c r="J107" s="1">
        <v>3.3214225470902452</v>
      </c>
      <c r="K107" s="1">
        <v>3.4881669946584206</v>
      </c>
      <c r="L107" s="1">
        <v>0.51852684846781005</v>
      </c>
      <c r="M107" s="1">
        <v>0.68527129603598536</v>
      </c>
      <c r="N107" s="32" t="s">
        <v>357</v>
      </c>
    </row>
    <row r="108" spans="1:14" x14ac:dyDescent="0.3">
      <c r="A108" t="s">
        <v>89</v>
      </c>
      <c r="B108" s="30" t="s">
        <v>358</v>
      </c>
      <c r="C108" s="30" t="s">
        <v>35</v>
      </c>
      <c r="D108" s="30" t="s">
        <v>25</v>
      </c>
      <c r="E108" s="1">
        <v>44.108695652173914</v>
      </c>
      <c r="F108" s="1">
        <v>9.7956521739130444</v>
      </c>
      <c r="G108" s="1">
        <v>37.853260869565219</v>
      </c>
      <c r="H108" s="1">
        <v>106.83478260869565</v>
      </c>
      <c r="I108" s="1">
        <v>154.48369565217391</v>
      </c>
      <c r="J108" s="1">
        <v>3.5023410547067519</v>
      </c>
      <c r="K108" s="1">
        <v>3.8112493839329717</v>
      </c>
      <c r="L108" s="1">
        <v>0.22207984228684083</v>
      </c>
      <c r="M108" s="1">
        <v>0.53098817151306055</v>
      </c>
      <c r="N108" s="32" t="s">
        <v>359</v>
      </c>
    </row>
    <row r="109" spans="1:14" x14ac:dyDescent="0.3">
      <c r="A109" t="s">
        <v>89</v>
      </c>
      <c r="B109" s="30" t="s">
        <v>360</v>
      </c>
      <c r="C109" s="30" t="s">
        <v>283</v>
      </c>
      <c r="D109" s="30" t="s">
        <v>37</v>
      </c>
      <c r="E109" s="1">
        <v>37.902173913043477</v>
      </c>
      <c r="F109" s="1">
        <v>4.1204347826086956</v>
      </c>
      <c r="G109" s="1">
        <v>59.319782608695654</v>
      </c>
      <c r="H109" s="1">
        <v>83.378152173913037</v>
      </c>
      <c r="I109" s="1">
        <v>146.81836956521738</v>
      </c>
      <c r="J109" s="1">
        <v>3.8736134212790363</v>
      </c>
      <c r="K109" s="1">
        <v>4.3068138801261826</v>
      </c>
      <c r="L109" s="1">
        <v>0.10871236019501004</v>
      </c>
      <c r="M109" s="1">
        <v>0.54191281904215649</v>
      </c>
      <c r="N109" s="32" t="s">
        <v>361</v>
      </c>
    </row>
    <row r="110" spans="1:14" x14ac:dyDescent="0.3">
      <c r="A110" t="s">
        <v>89</v>
      </c>
      <c r="B110" s="30" t="s">
        <v>362</v>
      </c>
      <c r="C110" s="30" t="s">
        <v>13</v>
      </c>
      <c r="D110" s="30" t="s">
        <v>30</v>
      </c>
      <c r="E110" s="1">
        <v>49.923913043478258</v>
      </c>
      <c r="F110" s="1">
        <v>9.6021739130434778</v>
      </c>
      <c r="G110" s="1">
        <v>61.416304347826092</v>
      </c>
      <c r="H110" s="1">
        <v>121.94130434782609</v>
      </c>
      <c r="I110" s="1">
        <v>192.95978260869566</v>
      </c>
      <c r="J110" s="1">
        <v>3.8650772915305907</v>
      </c>
      <c r="K110" s="1">
        <v>4.0880361419551496</v>
      </c>
      <c r="L110" s="1">
        <v>0.19233616372741127</v>
      </c>
      <c r="M110" s="1">
        <v>0.41529501415197045</v>
      </c>
      <c r="N110" s="32" t="s">
        <v>363</v>
      </c>
    </row>
    <row r="111" spans="1:14" x14ac:dyDescent="0.3">
      <c r="A111" t="s">
        <v>89</v>
      </c>
      <c r="B111" s="30" t="s">
        <v>364</v>
      </c>
      <c r="C111" s="30" t="s">
        <v>77</v>
      </c>
      <c r="D111" s="30" t="s">
        <v>47</v>
      </c>
      <c r="E111" s="1">
        <v>45.684782608695649</v>
      </c>
      <c r="F111" s="1">
        <v>9.4006521739130431</v>
      </c>
      <c r="G111" s="1">
        <v>53.902173913043477</v>
      </c>
      <c r="H111" s="1">
        <v>103.2708695652174</v>
      </c>
      <c r="I111" s="1">
        <v>166.57369565217391</v>
      </c>
      <c r="J111" s="1">
        <v>3.6461527480371165</v>
      </c>
      <c r="K111" s="1">
        <v>3.8646157506542953</v>
      </c>
      <c r="L111" s="1">
        <v>0.20577206757078279</v>
      </c>
      <c r="M111" s="1">
        <v>0.42423507018796108</v>
      </c>
      <c r="N111" s="32" t="s">
        <v>365</v>
      </c>
    </row>
    <row r="112" spans="1:14" x14ac:dyDescent="0.3">
      <c r="A112" t="s">
        <v>89</v>
      </c>
      <c r="B112" s="30" t="s">
        <v>366</v>
      </c>
      <c r="C112" s="30" t="s">
        <v>75</v>
      </c>
      <c r="D112" s="30" t="s">
        <v>367</v>
      </c>
      <c r="E112" s="1">
        <v>58.347826086956523</v>
      </c>
      <c r="F112" s="1">
        <v>26.895326086956519</v>
      </c>
      <c r="G112" s="1">
        <v>45.457826086956523</v>
      </c>
      <c r="H112" s="1">
        <v>126.37619565217392</v>
      </c>
      <c r="I112" s="1">
        <v>198.72934782608695</v>
      </c>
      <c r="J112" s="1">
        <v>3.4059426229508194</v>
      </c>
      <c r="K112" s="1">
        <v>3.6954154247391955</v>
      </c>
      <c r="L112" s="1">
        <v>0.46094821162444105</v>
      </c>
      <c r="M112" s="1">
        <v>0.75042101341281664</v>
      </c>
      <c r="N112" s="32" t="s">
        <v>368</v>
      </c>
    </row>
    <row r="113" spans="1:14" x14ac:dyDescent="0.3">
      <c r="A113" t="s">
        <v>89</v>
      </c>
      <c r="B113" s="30" t="s">
        <v>369</v>
      </c>
      <c r="C113" s="30" t="s">
        <v>40</v>
      </c>
      <c r="D113" s="30" t="s">
        <v>349</v>
      </c>
      <c r="E113" s="1">
        <v>39.478260869565219</v>
      </c>
      <c r="F113" s="1">
        <v>36.071086956521739</v>
      </c>
      <c r="G113" s="1">
        <v>23.375869565217389</v>
      </c>
      <c r="H113" s="1">
        <v>68.087391304347832</v>
      </c>
      <c r="I113" s="1">
        <v>127.53434782608696</v>
      </c>
      <c r="J113" s="1">
        <v>3.2304955947136564</v>
      </c>
      <c r="K113" s="1">
        <v>3.4714041850220267</v>
      </c>
      <c r="L113" s="1">
        <v>0.91369493392070478</v>
      </c>
      <c r="M113" s="1">
        <v>1.1546035242290749</v>
      </c>
      <c r="N113" s="32" t="s">
        <v>370</v>
      </c>
    </row>
    <row r="114" spans="1:14" x14ac:dyDescent="0.3">
      <c r="A114" t="s">
        <v>89</v>
      </c>
      <c r="B114" s="30" t="s">
        <v>371</v>
      </c>
      <c r="C114" s="30" t="s">
        <v>45</v>
      </c>
      <c r="D114" s="30" t="s">
        <v>22</v>
      </c>
      <c r="E114" s="1">
        <v>43.347826086956523</v>
      </c>
      <c r="F114" s="1">
        <v>22.709239130434781</v>
      </c>
      <c r="G114" s="1">
        <v>44.361413043478258</v>
      </c>
      <c r="H114" s="1">
        <v>169.08967391304347</v>
      </c>
      <c r="I114" s="1">
        <v>236.1603260869565</v>
      </c>
      <c r="J114" s="1">
        <v>5.4480315947843527</v>
      </c>
      <c r="K114" s="1">
        <v>5.7030466399197586</v>
      </c>
      <c r="L114" s="1">
        <v>0.52388415245737208</v>
      </c>
      <c r="M114" s="1">
        <v>0.77889919759277826</v>
      </c>
      <c r="N114" s="32" t="s">
        <v>372</v>
      </c>
    </row>
    <row r="115" spans="1:14" x14ac:dyDescent="0.3">
      <c r="A115" t="s">
        <v>89</v>
      </c>
      <c r="B115" s="30" t="s">
        <v>373</v>
      </c>
      <c r="C115" s="30" t="s">
        <v>55</v>
      </c>
      <c r="D115" s="30" t="s">
        <v>0</v>
      </c>
      <c r="E115" s="1">
        <v>84.5</v>
      </c>
      <c r="F115" s="1">
        <v>19.851195652173914</v>
      </c>
      <c r="G115" s="1">
        <v>92.834347826086955</v>
      </c>
      <c r="H115" s="1">
        <v>165.57847826086956</v>
      </c>
      <c r="I115" s="1">
        <v>278.26402173913038</v>
      </c>
      <c r="J115" s="1">
        <v>3.2930653460252115</v>
      </c>
      <c r="K115" s="1">
        <v>3.4205852842809361</v>
      </c>
      <c r="L115" s="1">
        <v>0.23492539233341911</v>
      </c>
      <c r="M115" s="1">
        <v>0.3624453305891433</v>
      </c>
      <c r="N115" s="32" t="s">
        <v>374</v>
      </c>
    </row>
    <row r="116" spans="1:14" x14ac:dyDescent="0.3">
      <c r="A116" t="s">
        <v>89</v>
      </c>
      <c r="B116" s="30" t="s">
        <v>375</v>
      </c>
      <c r="C116" s="30" t="s">
        <v>23</v>
      </c>
      <c r="D116" s="30" t="s">
        <v>135</v>
      </c>
      <c r="E116" s="1">
        <v>49.695652173913047</v>
      </c>
      <c r="F116" s="1">
        <v>9.9213043478260872</v>
      </c>
      <c r="G116" s="1">
        <v>54.671521739130434</v>
      </c>
      <c r="H116" s="1">
        <v>109.75315217391305</v>
      </c>
      <c r="I116" s="1">
        <v>174.34597826086957</v>
      </c>
      <c r="J116" s="1">
        <v>3.508274278215223</v>
      </c>
      <c r="K116" s="1">
        <v>3.5765157480314955</v>
      </c>
      <c r="L116" s="1">
        <v>0.19964129483814522</v>
      </c>
      <c r="M116" s="1">
        <v>0.26788276465441818</v>
      </c>
      <c r="N116" s="32" t="s">
        <v>376</v>
      </c>
    </row>
    <row r="117" spans="1:14" x14ac:dyDescent="0.3">
      <c r="A117" t="s">
        <v>89</v>
      </c>
      <c r="B117" s="30" t="s">
        <v>377</v>
      </c>
      <c r="C117" s="30" t="s">
        <v>23</v>
      </c>
      <c r="D117" s="30" t="s">
        <v>135</v>
      </c>
      <c r="E117" s="1">
        <v>110.60869565217391</v>
      </c>
      <c r="F117" s="1">
        <v>48.978478260869572</v>
      </c>
      <c r="G117" s="1">
        <v>144.09228260869565</v>
      </c>
      <c r="H117" s="1">
        <v>181.71532608695654</v>
      </c>
      <c r="I117" s="1">
        <v>374.78608695652179</v>
      </c>
      <c r="J117" s="1">
        <v>3.3883962264150949</v>
      </c>
      <c r="K117" s="1">
        <v>3.6224390723270448</v>
      </c>
      <c r="L117" s="1">
        <v>0.44280856918239003</v>
      </c>
      <c r="M117" s="1">
        <v>0.67685141509433988</v>
      </c>
      <c r="N117" s="32" t="s">
        <v>378</v>
      </c>
    </row>
    <row r="118" spans="1:14" x14ac:dyDescent="0.3">
      <c r="A118" t="s">
        <v>89</v>
      </c>
      <c r="B118" s="30" t="s">
        <v>379</v>
      </c>
      <c r="C118" s="30" t="s">
        <v>380</v>
      </c>
      <c r="D118" s="30" t="s">
        <v>381</v>
      </c>
      <c r="E118" s="1">
        <v>51.282608695652172</v>
      </c>
      <c r="F118" s="1">
        <v>16.82445652173913</v>
      </c>
      <c r="G118" s="1">
        <v>50.949782608695656</v>
      </c>
      <c r="H118" s="1">
        <v>202.48989130434782</v>
      </c>
      <c r="I118" s="1">
        <v>270.2641304347826</v>
      </c>
      <c r="J118" s="1">
        <v>5.2700932598558712</v>
      </c>
      <c r="K118" s="1">
        <v>5.4664158541754979</v>
      </c>
      <c r="L118" s="1">
        <v>0.32807333615938955</v>
      </c>
      <c r="M118" s="1">
        <v>0.52439593047901656</v>
      </c>
      <c r="N118" s="32" t="s">
        <v>382</v>
      </c>
    </row>
    <row r="119" spans="1:14" x14ac:dyDescent="0.3">
      <c r="A119" t="s">
        <v>89</v>
      </c>
      <c r="B119" s="30" t="s">
        <v>383</v>
      </c>
      <c r="C119" s="30" t="s">
        <v>156</v>
      </c>
      <c r="D119" s="30" t="s">
        <v>29</v>
      </c>
      <c r="E119" s="1">
        <v>107.28260869565217</v>
      </c>
      <c r="F119" s="1">
        <v>28.645543478260869</v>
      </c>
      <c r="G119" s="1">
        <v>123.98891304347826</v>
      </c>
      <c r="H119" s="1">
        <v>210.70206521739129</v>
      </c>
      <c r="I119" s="1">
        <v>363.33652173913043</v>
      </c>
      <c r="J119" s="1">
        <v>3.3867234042553194</v>
      </c>
      <c r="K119" s="1">
        <v>3.5238470111448836</v>
      </c>
      <c r="L119" s="1">
        <v>0.26701013171225935</v>
      </c>
      <c r="M119" s="1">
        <v>0.40413373860182372</v>
      </c>
      <c r="N119" s="32" t="s">
        <v>384</v>
      </c>
    </row>
    <row r="120" spans="1:14" x14ac:dyDescent="0.3">
      <c r="A120" t="s">
        <v>89</v>
      </c>
      <c r="B120" s="30" t="s">
        <v>385</v>
      </c>
      <c r="C120" s="30" t="s">
        <v>386</v>
      </c>
      <c r="D120" s="30" t="s">
        <v>7</v>
      </c>
      <c r="E120" s="1">
        <v>45.119565217391305</v>
      </c>
      <c r="F120" s="1">
        <v>26.415760869565219</v>
      </c>
      <c r="G120" s="1">
        <v>66.596847826086957</v>
      </c>
      <c r="H120" s="1">
        <v>75.074021739130444</v>
      </c>
      <c r="I120" s="1">
        <v>168.08663043478262</v>
      </c>
      <c r="J120" s="1">
        <v>3.7253601541797159</v>
      </c>
      <c r="K120" s="1">
        <v>3.8525584196579139</v>
      </c>
      <c r="L120" s="1">
        <v>0.5854613346181643</v>
      </c>
      <c r="M120" s="1">
        <v>0.71265960009636231</v>
      </c>
      <c r="N120" s="32" t="s">
        <v>387</v>
      </c>
    </row>
    <row r="121" spans="1:14" x14ac:dyDescent="0.3">
      <c r="A121" t="s">
        <v>89</v>
      </c>
      <c r="B121" s="30" t="s">
        <v>388</v>
      </c>
      <c r="C121" s="30" t="s">
        <v>107</v>
      </c>
      <c r="D121" s="30" t="s">
        <v>42</v>
      </c>
      <c r="E121" s="1">
        <v>39.586956521739133</v>
      </c>
      <c r="F121" s="1">
        <v>35.494565217391305</v>
      </c>
      <c r="G121" s="1">
        <v>57.600543478260867</v>
      </c>
      <c r="H121" s="1">
        <v>119.8125</v>
      </c>
      <c r="I121" s="1">
        <v>212.90760869565219</v>
      </c>
      <c r="J121" s="1">
        <v>5.3782262493135642</v>
      </c>
      <c r="K121" s="1">
        <v>5.670304777594728</v>
      </c>
      <c r="L121" s="1">
        <v>0.8966227347611202</v>
      </c>
      <c r="M121" s="1">
        <v>1.1887012630422844</v>
      </c>
      <c r="N121" s="32" t="s">
        <v>389</v>
      </c>
    </row>
    <row r="122" spans="1:14" x14ac:dyDescent="0.3">
      <c r="A122" t="s">
        <v>89</v>
      </c>
      <c r="B122" s="30" t="s">
        <v>390</v>
      </c>
      <c r="C122" s="30" t="s">
        <v>391</v>
      </c>
      <c r="D122" s="30" t="s">
        <v>59</v>
      </c>
      <c r="E122" s="1">
        <v>104.83695652173913</v>
      </c>
      <c r="F122" s="1">
        <v>31.649456521739129</v>
      </c>
      <c r="G122" s="1">
        <v>141.67391304347825</v>
      </c>
      <c r="H122" s="1">
        <v>218.65217391304347</v>
      </c>
      <c r="I122" s="1">
        <v>391.97554347826087</v>
      </c>
      <c r="J122" s="1">
        <v>3.738906168999482</v>
      </c>
      <c r="K122" s="1">
        <v>3.8662260238465525</v>
      </c>
      <c r="L122" s="1">
        <v>0.30189217210990149</v>
      </c>
      <c r="M122" s="1">
        <v>0.42921202695697258</v>
      </c>
      <c r="N122" s="32" t="s">
        <v>392</v>
      </c>
    </row>
    <row r="123" spans="1:14" x14ac:dyDescent="0.3">
      <c r="A123" t="s">
        <v>89</v>
      </c>
      <c r="B123" s="30" t="s">
        <v>393</v>
      </c>
      <c r="C123" s="30" t="s">
        <v>114</v>
      </c>
      <c r="D123" s="30" t="s">
        <v>115</v>
      </c>
      <c r="E123" s="1">
        <v>18.586956521739129</v>
      </c>
      <c r="F123" s="1">
        <v>63.670760869565221</v>
      </c>
      <c r="G123" s="1">
        <v>30.480978260869566</v>
      </c>
      <c r="H123" s="1">
        <v>27.854891304347827</v>
      </c>
      <c r="I123" s="1">
        <v>122.00663043478261</v>
      </c>
      <c r="J123" s="1">
        <v>6.5640994152046792</v>
      </c>
      <c r="K123" s="1">
        <v>7.4494795321637417</v>
      </c>
      <c r="L123" s="1">
        <v>3.4255614035087723</v>
      </c>
      <c r="M123" s="1">
        <v>4.3109415204678356</v>
      </c>
      <c r="N123" s="32" t="s">
        <v>394</v>
      </c>
    </row>
    <row r="124" spans="1:14" x14ac:dyDescent="0.3">
      <c r="A124" t="s">
        <v>89</v>
      </c>
      <c r="B124" s="30" t="s">
        <v>395</v>
      </c>
      <c r="C124" s="30" t="s">
        <v>396</v>
      </c>
      <c r="D124" s="30" t="s">
        <v>146</v>
      </c>
      <c r="E124" s="1">
        <v>58.076086956521742</v>
      </c>
      <c r="F124" s="1">
        <v>72.909456521739131</v>
      </c>
      <c r="G124" s="1">
        <v>99.747065217391295</v>
      </c>
      <c r="H124" s="1">
        <v>152.02304347826089</v>
      </c>
      <c r="I124" s="1">
        <v>324.67956521739131</v>
      </c>
      <c r="J124" s="1">
        <v>5.5905895564289727</v>
      </c>
      <c r="K124" s="1">
        <v>6.0976118285607335</v>
      </c>
      <c r="L124" s="1">
        <v>1.2554126895002806</v>
      </c>
      <c r="M124" s="1">
        <v>1.7624349616320418</v>
      </c>
      <c r="N124" s="32" t="s">
        <v>657</v>
      </c>
    </row>
    <row r="125" spans="1:14" x14ac:dyDescent="0.3">
      <c r="A125" t="s">
        <v>89</v>
      </c>
      <c r="B125" s="30" t="s">
        <v>397</v>
      </c>
      <c r="C125" s="30" t="s">
        <v>205</v>
      </c>
      <c r="D125" s="30" t="s">
        <v>206</v>
      </c>
      <c r="E125" s="1">
        <v>98.641304347826093</v>
      </c>
      <c r="F125" s="1">
        <v>38.673913043478258</v>
      </c>
      <c r="G125" s="1">
        <v>118.27173913043478</v>
      </c>
      <c r="H125" s="1">
        <v>188.04347826086956</v>
      </c>
      <c r="I125" s="1">
        <v>344.98913043478262</v>
      </c>
      <c r="J125" s="1">
        <v>3.497410468319559</v>
      </c>
      <c r="K125" s="1">
        <v>3.8561432506887048</v>
      </c>
      <c r="L125" s="1">
        <v>0.39206611570247929</v>
      </c>
      <c r="M125" s="1">
        <v>0.75079889807162514</v>
      </c>
      <c r="N125" s="32" t="s">
        <v>398</v>
      </c>
    </row>
    <row r="126" spans="1:14" x14ac:dyDescent="0.3">
      <c r="A126" t="s">
        <v>89</v>
      </c>
      <c r="B126" s="30" t="s">
        <v>399</v>
      </c>
      <c r="C126" s="30" t="s">
        <v>400</v>
      </c>
      <c r="D126" s="30" t="s">
        <v>401</v>
      </c>
      <c r="E126" s="1">
        <v>47.543478260869563</v>
      </c>
      <c r="F126" s="1">
        <v>39.095978260869565</v>
      </c>
      <c r="G126" s="1">
        <v>28.640217391304351</v>
      </c>
      <c r="H126" s="1">
        <v>121.96793478260869</v>
      </c>
      <c r="I126" s="1">
        <v>189.70413043478263</v>
      </c>
      <c r="J126" s="1">
        <v>3.9901188843164159</v>
      </c>
      <c r="K126" s="1">
        <v>4.2045427526291723</v>
      </c>
      <c r="L126" s="1">
        <v>0.82232053040695019</v>
      </c>
      <c r="M126" s="1">
        <v>1.0367443987197076</v>
      </c>
      <c r="N126" s="32" t="s">
        <v>402</v>
      </c>
    </row>
    <row r="127" spans="1:14" x14ac:dyDescent="0.3">
      <c r="A127" t="s">
        <v>89</v>
      </c>
      <c r="B127" s="30" t="s">
        <v>403</v>
      </c>
      <c r="C127" s="30" t="s">
        <v>13</v>
      </c>
      <c r="D127" s="30" t="s">
        <v>30</v>
      </c>
      <c r="E127" s="1">
        <v>90.956521739130437</v>
      </c>
      <c r="F127" s="1">
        <v>42.673913043478258</v>
      </c>
      <c r="G127" s="1">
        <v>85.744565217391298</v>
      </c>
      <c r="H127" s="1">
        <v>163.36717391304347</v>
      </c>
      <c r="I127" s="1">
        <v>291.78565217391304</v>
      </c>
      <c r="J127" s="1">
        <v>3.2079684512428295</v>
      </c>
      <c r="K127" s="1">
        <v>3.2079684512428295</v>
      </c>
      <c r="L127" s="1">
        <v>0.46916826003824086</v>
      </c>
      <c r="M127" s="1">
        <v>0.46916826003824086</v>
      </c>
      <c r="N127" s="32" t="s">
        <v>404</v>
      </c>
    </row>
    <row r="128" spans="1:14" x14ac:dyDescent="0.3">
      <c r="A128" t="s">
        <v>89</v>
      </c>
      <c r="B128" s="30" t="s">
        <v>405</v>
      </c>
      <c r="C128" s="30" t="s">
        <v>71</v>
      </c>
      <c r="D128" s="30" t="s">
        <v>64</v>
      </c>
      <c r="E128" s="1">
        <v>100.97826086956522</v>
      </c>
      <c r="F128" s="1">
        <v>40.470108695652172</v>
      </c>
      <c r="G128" s="1">
        <v>98.654891304347828</v>
      </c>
      <c r="H128" s="1">
        <v>253.85326086956522</v>
      </c>
      <c r="I128" s="1">
        <v>392.97826086956525</v>
      </c>
      <c r="J128" s="1">
        <v>3.8917115177610335</v>
      </c>
      <c r="K128" s="1">
        <v>4.1094187298170075</v>
      </c>
      <c r="L128" s="1">
        <v>0.40078040904198059</v>
      </c>
      <c r="M128" s="1">
        <v>0.61848762109795474</v>
      </c>
      <c r="N128" s="32" t="s">
        <v>406</v>
      </c>
    </row>
    <row r="129" spans="1:14" x14ac:dyDescent="0.3">
      <c r="A129" t="s">
        <v>89</v>
      </c>
      <c r="B129" s="30" t="s">
        <v>407</v>
      </c>
      <c r="C129" s="30" t="s">
        <v>408</v>
      </c>
      <c r="D129" s="30" t="s">
        <v>76</v>
      </c>
      <c r="E129" s="1">
        <v>90.826086956521735</v>
      </c>
      <c r="F129" s="1">
        <v>47.907608695652172</v>
      </c>
      <c r="G129" s="1">
        <v>105.68478260869566</v>
      </c>
      <c r="H129" s="1">
        <v>194.01630434782609</v>
      </c>
      <c r="I129" s="1">
        <v>347.60869565217394</v>
      </c>
      <c r="J129" s="1">
        <v>3.827190043082815</v>
      </c>
      <c r="K129" s="1">
        <v>3.9966191957874582</v>
      </c>
      <c r="L129" s="1">
        <v>0.52746529439923406</v>
      </c>
      <c r="M129" s="1">
        <v>0.69689444710387738</v>
      </c>
      <c r="N129" s="32" t="s">
        <v>409</v>
      </c>
    </row>
    <row r="130" spans="1:14" x14ac:dyDescent="0.3">
      <c r="A130" t="s">
        <v>89</v>
      </c>
      <c r="B130" s="30" t="s">
        <v>410</v>
      </c>
      <c r="C130" s="30" t="s">
        <v>72</v>
      </c>
      <c r="D130" s="30" t="s">
        <v>16</v>
      </c>
      <c r="E130" s="1">
        <v>68.576086956521735</v>
      </c>
      <c r="F130" s="1">
        <v>20.953804347826086</v>
      </c>
      <c r="G130" s="1">
        <v>79.24173913043478</v>
      </c>
      <c r="H130" s="1">
        <v>160.4858695652174</v>
      </c>
      <c r="I130" s="1">
        <v>260.68141304347824</v>
      </c>
      <c r="J130" s="1">
        <v>3.8013456966238706</v>
      </c>
      <c r="K130" s="1">
        <v>3.9966064352512287</v>
      </c>
      <c r="L130" s="1">
        <v>0.30555555555555558</v>
      </c>
      <c r="M130" s="1">
        <v>0.50081629418291329</v>
      </c>
      <c r="N130" s="32" t="s">
        <v>411</v>
      </c>
    </row>
    <row r="131" spans="1:14" x14ac:dyDescent="0.3">
      <c r="A131" t="s">
        <v>89</v>
      </c>
      <c r="B131" s="30" t="s">
        <v>412</v>
      </c>
      <c r="C131" s="30" t="s">
        <v>91</v>
      </c>
      <c r="D131" s="30" t="s">
        <v>44</v>
      </c>
      <c r="E131" s="1">
        <v>44.880434782608695</v>
      </c>
      <c r="F131" s="1">
        <v>0</v>
      </c>
      <c r="G131" s="1">
        <v>48.74967391304348</v>
      </c>
      <c r="H131" s="1">
        <v>73.767282608695652</v>
      </c>
      <c r="I131" s="1">
        <v>122.51695652173913</v>
      </c>
      <c r="J131" s="1">
        <v>2.7298522644708161</v>
      </c>
      <c r="K131" s="1">
        <v>3.2253838701864859</v>
      </c>
      <c r="L131" s="1">
        <v>0</v>
      </c>
      <c r="M131" s="1">
        <v>0.49553160571566973</v>
      </c>
      <c r="N131" s="32" t="s">
        <v>413</v>
      </c>
    </row>
    <row r="132" spans="1:14" x14ac:dyDescent="0.3">
      <c r="A132" t="s">
        <v>89</v>
      </c>
      <c r="B132" s="30" t="s">
        <v>414</v>
      </c>
      <c r="C132" s="30" t="s">
        <v>415</v>
      </c>
      <c r="D132" s="30" t="s">
        <v>180</v>
      </c>
      <c r="E132" s="1">
        <v>138.9891304347826</v>
      </c>
      <c r="F132" s="1">
        <v>94.142065217391306</v>
      </c>
      <c r="G132" s="1">
        <v>159.11250000000001</v>
      </c>
      <c r="H132" s="1">
        <v>291.32326086956522</v>
      </c>
      <c r="I132" s="1">
        <v>544.57782608695652</v>
      </c>
      <c r="J132" s="1">
        <v>3.918132478298272</v>
      </c>
      <c r="K132" s="1">
        <v>3.918132478298272</v>
      </c>
      <c r="L132" s="1">
        <v>0.67733401110502867</v>
      </c>
      <c r="M132" s="1">
        <v>0.67733401110502867</v>
      </c>
      <c r="N132" s="32" t="s">
        <v>416</v>
      </c>
    </row>
    <row r="133" spans="1:14" x14ac:dyDescent="0.3">
      <c r="A133" t="s">
        <v>89</v>
      </c>
      <c r="B133" s="30" t="s">
        <v>417</v>
      </c>
      <c r="C133" s="30" t="s">
        <v>74</v>
      </c>
      <c r="D133" s="30" t="s">
        <v>31</v>
      </c>
      <c r="E133" s="1">
        <v>86.565217391304344</v>
      </c>
      <c r="F133" s="1">
        <v>29.948369565217391</v>
      </c>
      <c r="G133" s="1">
        <v>75.377499999999998</v>
      </c>
      <c r="H133" s="1">
        <v>158.47554347826087</v>
      </c>
      <c r="I133" s="1">
        <v>263.80141304347825</v>
      </c>
      <c r="J133" s="1">
        <v>3.0474296835760923</v>
      </c>
      <c r="K133" s="1">
        <v>3.3889352084379709</v>
      </c>
      <c r="L133" s="1">
        <v>0.34596308387744851</v>
      </c>
      <c r="M133" s="1">
        <v>0.68746860873932703</v>
      </c>
      <c r="N133" s="32" t="s">
        <v>418</v>
      </c>
    </row>
    <row r="134" spans="1:14" x14ac:dyDescent="0.3">
      <c r="A134" t="s">
        <v>89</v>
      </c>
      <c r="B134" s="30" t="s">
        <v>419</v>
      </c>
      <c r="C134" s="30" t="s">
        <v>420</v>
      </c>
      <c r="D134" s="30" t="s">
        <v>4</v>
      </c>
      <c r="E134" s="1">
        <v>75.967391304347828</v>
      </c>
      <c r="F134" s="1">
        <v>70.122282608695656</v>
      </c>
      <c r="G134" s="1">
        <v>82.510869565217391</v>
      </c>
      <c r="H134" s="1">
        <v>168.15217391304347</v>
      </c>
      <c r="I134" s="1">
        <v>320.7853260869565</v>
      </c>
      <c r="J134" s="1">
        <v>4.2226713406782084</v>
      </c>
      <c r="K134" s="1">
        <v>4.3508728001144652</v>
      </c>
      <c r="L134" s="1">
        <v>0.92305766204034911</v>
      </c>
      <c r="M134" s="1">
        <v>1.0512591214766061</v>
      </c>
      <c r="N134" s="32" t="s">
        <v>421</v>
      </c>
    </row>
    <row r="135" spans="1:14" x14ac:dyDescent="0.3">
      <c r="A135" t="s">
        <v>89</v>
      </c>
      <c r="B135" s="30" t="s">
        <v>422</v>
      </c>
      <c r="C135" s="30" t="s">
        <v>70</v>
      </c>
      <c r="D135" s="30" t="s">
        <v>18</v>
      </c>
      <c r="E135" s="1">
        <v>53.021739130434781</v>
      </c>
      <c r="F135" s="1">
        <v>32.405000000000001</v>
      </c>
      <c r="G135" s="1">
        <v>49.216086956521742</v>
      </c>
      <c r="H135" s="1">
        <v>190.34543478260869</v>
      </c>
      <c r="I135" s="1">
        <v>271.96652173913043</v>
      </c>
      <c r="J135" s="1">
        <v>5.1293398933989343</v>
      </c>
      <c r="K135" s="1">
        <v>5.504768347683477</v>
      </c>
      <c r="L135" s="1">
        <v>0.6111644116441165</v>
      </c>
      <c r="M135" s="1">
        <v>0.98659286592865925</v>
      </c>
      <c r="N135" s="32" t="s">
        <v>423</v>
      </c>
    </row>
    <row r="136" spans="1:14" x14ac:dyDescent="0.3">
      <c r="A136" t="s">
        <v>89</v>
      </c>
      <c r="B136" s="30" t="s">
        <v>424</v>
      </c>
      <c r="C136" s="30" t="s">
        <v>51</v>
      </c>
      <c r="D136" s="30" t="s">
        <v>425</v>
      </c>
      <c r="E136" s="1">
        <v>52.228260869565219</v>
      </c>
      <c r="F136" s="1">
        <v>20.258152173913043</v>
      </c>
      <c r="G136" s="1">
        <v>53.160326086956523</v>
      </c>
      <c r="H136" s="1">
        <v>142.97826086956522</v>
      </c>
      <c r="I136" s="1">
        <v>216.39673913043478</v>
      </c>
      <c r="J136" s="1">
        <v>4.1432882414151928</v>
      </c>
      <c r="K136" s="1">
        <v>4.3337669094693032</v>
      </c>
      <c r="L136" s="1">
        <v>0.38787721123829344</v>
      </c>
      <c r="M136" s="1">
        <v>0.57835587929240373</v>
      </c>
      <c r="N136" s="32" t="s">
        <v>657</v>
      </c>
    </row>
    <row r="137" spans="1:14" x14ac:dyDescent="0.3">
      <c r="A137" t="s">
        <v>89</v>
      </c>
      <c r="B137" s="30" t="s">
        <v>426</v>
      </c>
      <c r="C137" s="30" t="s">
        <v>427</v>
      </c>
      <c r="D137" s="30" t="s">
        <v>142</v>
      </c>
      <c r="E137" s="1">
        <v>48.978260869565219</v>
      </c>
      <c r="F137" s="1">
        <v>19.790760869565219</v>
      </c>
      <c r="G137" s="1">
        <v>47.458695652173908</v>
      </c>
      <c r="H137" s="1">
        <v>97.426086956521743</v>
      </c>
      <c r="I137" s="1">
        <v>164.67554347826086</v>
      </c>
      <c r="J137" s="1">
        <v>3.3622170439414112</v>
      </c>
      <c r="K137" s="1">
        <v>3.5931313803817133</v>
      </c>
      <c r="L137" s="1">
        <v>0.40407234798047048</v>
      </c>
      <c r="M137" s="1">
        <v>0.63498668442077233</v>
      </c>
      <c r="N137" s="32" t="s">
        <v>657</v>
      </c>
    </row>
    <row r="138" spans="1:14" x14ac:dyDescent="0.3">
      <c r="A138" t="s">
        <v>89</v>
      </c>
      <c r="B138" s="30" t="s">
        <v>428</v>
      </c>
      <c r="C138" s="30" t="s">
        <v>429</v>
      </c>
      <c r="D138" s="30" t="s">
        <v>12</v>
      </c>
      <c r="E138" s="1">
        <v>101.02173913043478</v>
      </c>
      <c r="F138" s="1">
        <v>55.8125</v>
      </c>
      <c r="G138" s="1">
        <v>60.864130434782609</v>
      </c>
      <c r="H138" s="1">
        <v>166.4891304347826</v>
      </c>
      <c r="I138" s="1">
        <v>283.16576086956519</v>
      </c>
      <c r="J138" s="1">
        <v>2.8030180761781791</v>
      </c>
      <c r="K138" s="1">
        <v>3.1267215407789974</v>
      </c>
      <c r="L138" s="1">
        <v>0.55248009468474291</v>
      </c>
      <c r="M138" s="1">
        <v>0.87618355928556069</v>
      </c>
      <c r="N138" s="32" t="s">
        <v>430</v>
      </c>
    </row>
    <row r="139" spans="1:14" x14ac:dyDescent="0.3">
      <c r="A139" t="s">
        <v>89</v>
      </c>
      <c r="B139" s="30" t="s">
        <v>431</v>
      </c>
      <c r="C139" s="30" t="s">
        <v>15</v>
      </c>
      <c r="D139" s="30" t="s">
        <v>43</v>
      </c>
      <c r="E139" s="1">
        <v>128.77173913043478</v>
      </c>
      <c r="F139" s="1">
        <v>34.282499999999999</v>
      </c>
      <c r="G139" s="1">
        <v>178.7638043478261</v>
      </c>
      <c r="H139" s="1">
        <v>321.03804347826087</v>
      </c>
      <c r="I139" s="1">
        <v>534.08434782608697</v>
      </c>
      <c r="J139" s="1">
        <v>4.1475276441293154</v>
      </c>
      <c r="K139" s="1">
        <v>4.3872296783995957</v>
      </c>
      <c r="L139" s="1">
        <v>0.26622689288427448</v>
      </c>
      <c r="M139" s="1">
        <v>0.50592892715455384</v>
      </c>
      <c r="N139" s="32" t="s">
        <v>432</v>
      </c>
    </row>
    <row r="140" spans="1:14" x14ac:dyDescent="0.3">
      <c r="A140" t="s">
        <v>89</v>
      </c>
      <c r="B140" s="30" t="s">
        <v>433</v>
      </c>
      <c r="C140" s="30" t="s">
        <v>434</v>
      </c>
      <c r="D140" s="30" t="s">
        <v>65</v>
      </c>
      <c r="E140" s="1">
        <v>50.076086956521742</v>
      </c>
      <c r="F140" s="1">
        <v>20.467391304347824</v>
      </c>
      <c r="G140" s="1">
        <v>60.953804347826086</v>
      </c>
      <c r="H140" s="1">
        <v>94.290760869565219</v>
      </c>
      <c r="I140" s="1">
        <v>175.71195652173913</v>
      </c>
      <c r="J140" s="1">
        <v>3.5088995007597132</v>
      </c>
      <c r="K140" s="1">
        <v>3.7097764271760365</v>
      </c>
      <c r="L140" s="1">
        <v>0.40872585196440192</v>
      </c>
      <c r="M140" s="1">
        <v>0.60960277838072496</v>
      </c>
      <c r="N140" s="32" t="s">
        <v>435</v>
      </c>
    </row>
    <row r="141" spans="1:14" x14ac:dyDescent="0.3">
      <c r="A141" t="s">
        <v>89</v>
      </c>
      <c r="B141" s="30" t="s">
        <v>436</v>
      </c>
      <c r="C141" s="30" t="s">
        <v>437</v>
      </c>
      <c r="D141" s="30" t="s">
        <v>130</v>
      </c>
      <c r="E141" s="1">
        <v>92.141304347826093</v>
      </c>
      <c r="F141" s="1">
        <v>46.505434782608695</v>
      </c>
      <c r="G141" s="1">
        <v>99.483695652173907</v>
      </c>
      <c r="H141" s="1">
        <v>187.93206521739131</v>
      </c>
      <c r="I141" s="1">
        <v>333.92119565217394</v>
      </c>
      <c r="J141" s="1">
        <v>3.6240120325586882</v>
      </c>
      <c r="K141" s="1">
        <v>4.0084345877079155</v>
      </c>
      <c r="L141" s="1">
        <v>0.50471865046596665</v>
      </c>
      <c r="M141" s="1">
        <v>0.88914120561519405</v>
      </c>
      <c r="N141" s="32" t="s">
        <v>657</v>
      </c>
    </row>
    <row r="142" spans="1:14" x14ac:dyDescent="0.3">
      <c r="A142" t="s">
        <v>89</v>
      </c>
      <c r="B142" s="30" t="s">
        <v>438</v>
      </c>
      <c r="C142" s="30" t="s">
        <v>439</v>
      </c>
      <c r="D142" s="30" t="s">
        <v>28</v>
      </c>
      <c r="E142" s="1">
        <v>44.130434782608695</v>
      </c>
      <c r="F142" s="1">
        <v>8.5500000000000007</v>
      </c>
      <c r="G142" s="1">
        <v>49.175000000000004</v>
      </c>
      <c r="H142" s="1">
        <v>87.008695652173913</v>
      </c>
      <c r="I142" s="1">
        <v>144.73369565217394</v>
      </c>
      <c r="J142" s="1">
        <v>3.2796798029556657</v>
      </c>
      <c r="K142" s="1">
        <v>3.656354679802956</v>
      </c>
      <c r="L142" s="1">
        <v>0.19374384236453204</v>
      </c>
      <c r="M142" s="1">
        <v>0.57041871921182263</v>
      </c>
      <c r="N142" s="32" t="s">
        <v>440</v>
      </c>
    </row>
    <row r="143" spans="1:14" x14ac:dyDescent="0.3">
      <c r="A143" t="s">
        <v>89</v>
      </c>
      <c r="B143" s="30" t="s">
        <v>441</v>
      </c>
      <c r="C143" s="30" t="s">
        <v>129</v>
      </c>
      <c r="D143" s="30" t="s">
        <v>130</v>
      </c>
      <c r="E143" s="1">
        <v>101.03260869565217</v>
      </c>
      <c r="F143" s="1">
        <v>17.741413043478261</v>
      </c>
      <c r="G143" s="1">
        <v>99.818260869565222</v>
      </c>
      <c r="H143" s="1">
        <v>240.41271739130437</v>
      </c>
      <c r="I143" s="1">
        <v>357.97239130434787</v>
      </c>
      <c r="J143" s="1">
        <v>3.5431371705217862</v>
      </c>
      <c r="K143" s="1">
        <v>3.9186659494351805</v>
      </c>
      <c r="L143" s="1">
        <v>0.17560086067778374</v>
      </c>
      <c r="M143" s="1">
        <v>0.55112963959117811</v>
      </c>
      <c r="N143" s="32" t="s">
        <v>442</v>
      </c>
    </row>
    <row r="144" spans="1:14" x14ac:dyDescent="0.3">
      <c r="A144" t="s">
        <v>89</v>
      </c>
      <c r="B144" s="30" t="s">
        <v>443</v>
      </c>
      <c r="C144" s="30" t="s">
        <v>57</v>
      </c>
      <c r="D144" s="30" t="s">
        <v>202</v>
      </c>
      <c r="E144" s="1">
        <v>40.728260869565219</v>
      </c>
      <c r="F144" s="1">
        <v>23.986413043478262</v>
      </c>
      <c r="G144" s="1">
        <v>57.978369565217392</v>
      </c>
      <c r="H144" s="1">
        <v>100.62304347826087</v>
      </c>
      <c r="I144" s="1">
        <v>182.58782608695651</v>
      </c>
      <c r="J144" s="1">
        <v>4.4830744595676535</v>
      </c>
      <c r="K144" s="1">
        <v>4.6157806244995987</v>
      </c>
      <c r="L144" s="1">
        <v>0.58893781692020286</v>
      </c>
      <c r="M144" s="1">
        <v>0.72164398185214829</v>
      </c>
      <c r="N144" s="32" t="s">
        <v>444</v>
      </c>
    </row>
    <row r="145" spans="1:14" x14ac:dyDescent="0.3">
      <c r="A145" t="s">
        <v>89</v>
      </c>
      <c r="B145" s="30" t="s">
        <v>445</v>
      </c>
      <c r="C145" s="30" t="s">
        <v>23</v>
      </c>
      <c r="D145" s="30" t="s">
        <v>135</v>
      </c>
      <c r="E145" s="1">
        <v>79.402173913043484</v>
      </c>
      <c r="F145" s="1">
        <v>31.234021739130437</v>
      </c>
      <c r="G145" s="1">
        <v>104.37304347826087</v>
      </c>
      <c r="H145" s="1">
        <v>202.42630434782609</v>
      </c>
      <c r="I145" s="1">
        <v>338.03336956521736</v>
      </c>
      <c r="J145" s="1">
        <v>4.2572306639288149</v>
      </c>
      <c r="K145" s="1">
        <v>4.5244449007529086</v>
      </c>
      <c r="L145" s="1">
        <v>0.39336481861738537</v>
      </c>
      <c r="M145" s="1">
        <v>0.66057905544147844</v>
      </c>
      <c r="N145" s="32" t="s">
        <v>446</v>
      </c>
    </row>
    <row r="146" spans="1:14" x14ac:dyDescent="0.3">
      <c r="A146" t="s">
        <v>89</v>
      </c>
      <c r="B146" s="30" t="s">
        <v>447</v>
      </c>
      <c r="C146" s="30" t="s">
        <v>54</v>
      </c>
      <c r="D146" s="30" t="s">
        <v>50</v>
      </c>
      <c r="E146" s="1">
        <v>68.858695652173907</v>
      </c>
      <c r="F146" s="1">
        <v>18.070652173913043</v>
      </c>
      <c r="G146" s="1">
        <v>77.622282608695656</v>
      </c>
      <c r="H146" s="1">
        <v>165.12771739130434</v>
      </c>
      <c r="I146" s="1">
        <v>260.82065217391306</v>
      </c>
      <c r="J146" s="1">
        <v>3.7877663772691403</v>
      </c>
      <c r="K146" s="1">
        <v>4.2063535911602212</v>
      </c>
      <c r="L146" s="1">
        <v>0.26243093922651933</v>
      </c>
      <c r="M146" s="1">
        <v>0.68101815311760072</v>
      </c>
      <c r="N146" s="32" t="s">
        <v>448</v>
      </c>
    </row>
    <row r="147" spans="1:14" x14ac:dyDescent="0.3">
      <c r="A147" t="s">
        <v>89</v>
      </c>
      <c r="B147" s="30" t="s">
        <v>449</v>
      </c>
      <c r="C147" s="30" t="s">
        <v>450</v>
      </c>
      <c r="D147" s="30" t="s">
        <v>12</v>
      </c>
      <c r="E147" s="1">
        <v>93.467391304347828</v>
      </c>
      <c r="F147" s="1">
        <v>61.801086956521736</v>
      </c>
      <c r="G147" s="1">
        <v>46.064021739130439</v>
      </c>
      <c r="H147" s="1">
        <v>167.8029347826087</v>
      </c>
      <c r="I147" s="1">
        <v>275.66804347826087</v>
      </c>
      <c r="J147" s="1">
        <v>2.9493499244098151</v>
      </c>
      <c r="K147" s="1">
        <v>3.1834911036167002</v>
      </c>
      <c r="L147" s="1">
        <v>0.66120479125479703</v>
      </c>
      <c r="M147" s="1">
        <v>0.89534597046168174</v>
      </c>
      <c r="N147" s="32" t="s">
        <v>451</v>
      </c>
    </row>
    <row r="148" spans="1:14" x14ac:dyDescent="0.3">
      <c r="A148" t="s">
        <v>89</v>
      </c>
      <c r="B148" s="30" t="s">
        <v>452</v>
      </c>
      <c r="C148" s="30" t="s">
        <v>23</v>
      </c>
      <c r="D148" s="30" t="s">
        <v>135</v>
      </c>
      <c r="E148" s="1">
        <v>77.836956521739125</v>
      </c>
      <c r="F148" s="1">
        <v>21.233478260869564</v>
      </c>
      <c r="G148" s="1">
        <v>69.085869565217394</v>
      </c>
      <c r="H148" s="1">
        <v>168.95934782608697</v>
      </c>
      <c r="I148" s="1">
        <v>259.27869565217395</v>
      </c>
      <c r="J148" s="1">
        <v>3.3310487362100272</v>
      </c>
      <c r="K148" s="1">
        <v>3.5241670157799194</v>
      </c>
      <c r="L148" s="1">
        <v>0.27279430247172182</v>
      </c>
      <c r="M148" s="1">
        <v>0.46591258204161434</v>
      </c>
      <c r="N148" s="32" t="s">
        <v>453</v>
      </c>
    </row>
    <row r="149" spans="1:14" x14ac:dyDescent="0.3">
      <c r="A149" t="s">
        <v>89</v>
      </c>
      <c r="B149" s="30" t="s">
        <v>454</v>
      </c>
      <c r="C149" s="30" t="s">
        <v>455</v>
      </c>
      <c r="D149" s="30" t="s">
        <v>456</v>
      </c>
      <c r="E149" s="1">
        <v>49.793478260869563</v>
      </c>
      <c r="F149" s="1">
        <v>2.6031521739130437</v>
      </c>
      <c r="G149" s="1">
        <v>43.043478260869563</v>
      </c>
      <c r="H149" s="1">
        <v>98.948369565217391</v>
      </c>
      <c r="I149" s="1">
        <v>144.59499999999997</v>
      </c>
      <c r="J149" s="1">
        <v>2.903894346212617</v>
      </c>
      <c r="K149" s="1">
        <v>3.4117834533944555</v>
      </c>
      <c r="L149" s="1">
        <v>5.2278978388998039E-2</v>
      </c>
      <c r="M149" s="1">
        <v>0.56016808557083608</v>
      </c>
      <c r="N149" s="32" t="s">
        <v>457</v>
      </c>
    </row>
    <row r="150" spans="1:14" x14ac:dyDescent="0.3">
      <c r="A150" t="s">
        <v>89</v>
      </c>
      <c r="B150" s="30" t="s">
        <v>458</v>
      </c>
      <c r="C150" s="30" t="s">
        <v>455</v>
      </c>
      <c r="D150" s="30" t="s">
        <v>456</v>
      </c>
      <c r="E150" s="1">
        <v>42.782608695652172</v>
      </c>
      <c r="F150" s="1">
        <v>20.703804347826086</v>
      </c>
      <c r="G150" s="1">
        <v>34.551630434782609</v>
      </c>
      <c r="H150" s="1">
        <v>82.796304347826094</v>
      </c>
      <c r="I150" s="1">
        <v>138.05173913043478</v>
      </c>
      <c r="J150" s="1">
        <v>3.2268191056910571</v>
      </c>
      <c r="K150" s="1">
        <v>3.4410594512195125</v>
      </c>
      <c r="L150" s="1">
        <v>0.4839303861788618</v>
      </c>
      <c r="M150" s="1">
        <v>0.69817073170731714</v>
      </c>
      <c r="N150" s="32" t="s">
        <v>657</v>
      </c>
    </row>
    <row r="151" spans="1:14" x14ac:dyDescent="0.3">
      <c r="A151" t="s">
        <v>89</v>
      </c>
      <c r="B151" s="30" t="s">
        <v>459</v>
      </c>
      <c r="C151" s="30" t="s">
        <v>70</v>
      </c>
      <c r="D151" s="30" t="s">
        <v>18</v>
      </c>
      <c r="E151" s="1">
        <v>79.945652173913047</v>
      </c>
      <c r="F151" s="1">
        <v>34.310760869565222</v>
      </c>
      <c r="G151" s="1">
        <v>55.147934782608694</v>
      </c>
      <c r="H151" s="1">
        <v>199.93967391304349</v>
      </c>
      <c r="I151" s="1">
        <v>289.39836956521742</v>
      </c>
      <c r="J151" s="1">
        <v>3.6199388171312035</v>
      </c>
      <c r="K151" s="1">
        <v>3.7645737593473831</v>
      </c>
      <c r="L151" s="1">
        <v>0.42917607070020397</v>
      </c>
      <c r="M151" s="1">
        <v>0.57381101291638348</v>
      </c>
      <c r="N151" s="32" t="s">
        <v>460</v>
      </c>
    </row>
    <row r="152" spans="1:14" x14ac:dyDescent="0.3">
      <c r="A152" t="s">
        <v>89</v>
      </c>
      <c r="B152" s="30" t="s">
        <v>461</v>
      </c>
      <c r="C152" s="30" t="s">
        <v>70</v>
      </c>
      <c r="D152" s="30" t="s">
        <v>18</v>
      </c>
      <c r="E152" s="1">
        <v>54.239130434782609</v>
      </c>
      <c r="F152" s="1">
        <v>48.677717391304348</v>
      </c>
      <c r="G152" s="1">
        <v>48.150326086956518</v>
      </c>
      <c r="H152" s="1">
        <v>88.719673913043479</v>
      </c>
      <c r="I152" s="1">
        <v>185.54771739130436</v>
      </c>
      <c r="J152" s="1">
        <v>3.420919839679359</v>
      </c>
      <c r="K152" s="1">
        <v>3.5280841683366728</v>
      </c>
      <c r="L152" s="1">
        <v>0.89746492985971948</v>
      </c>
      <c r="M152" s="1">
        <v>1.004629258517034</v>
      </c>
      <c r="N152" s="32" t="s">
        <v>462</v>
      </c>
    </row>
    <row r="153" spans="1:14" x14ac:dyDescent="0.3">
      <c r="A153" t="s">
        <v>89</v>
      </c>
      <c r="B153" s="30" t="s">
        <v>463</v>
      </c>
      <c r="C153" s="30" t="s">
        <v>464</v>
      </c>
      <c r="D153" s="30" t="s">
        <v>465</v>
      </c>
      <c r="E153" s="1">
        <v>43.108695652173914</v>
      </c>
      <c r="F153" s="1">
        <v>8.8641304347826093</v>
      </c>
      <c r="G153" s="1">
        <v>44.633152173913047</v>
      </c>
      <c r="H153" s="1">
        <v>93.785326086956516</v>
      </c>
      <c r="I153" s="1">
        <v>147.28260869565219</v>
      </c>
      <c r="J153" s="1">
        <v>3.416540595057993</v>
      </c>
      <c r="K153" s="1">
        <v>3.556543116490166</v>
      </c>
      <c r="L153" s="1">
        <v>0.20562279374684822</v>
      </c>
      <c r="M153" s="1">
        <v>0.34562531517902173</v>
      </c>
      <c r="N153" s="32" t="s">
        <v>466</v>
      </c>
    </row>
    <row r="154" spans="1:14" x14ac:dyDescent="0.3">
      <c r="A154" t="s">
        <v>89</v>
      </c>
      <c r="B154" s="30" t="s">
        <v>467</v>
      </c>
      <c r="C154" s="30" t="s">
        <v>70</v>
      </c>
      <c r="D154" s="30" t="s">
        <v>18</v>
      </c>
      <c r="E154" s="1">
        <v>44.608695652173914</v>
      </c>
      <c r="F154" s="1">
        <v>36.285869565217396</v>
      </c>
      <c r="G154" s="1">
        <v>37.454456521739132</v>
      </c>
      <c r="H154" s="1">
        <v>128.76478260869567</v>
      </c>
      <c r="I154" s="1">
        <v>202.50510869565221</v>
      </c>
      <c r="J154" s="1">
        <v>4.5395882066276814</v>
      </c>
      <c r="K154" s="1">
        <v>4.9932651072124763</v>
      </c>
      <c r="L154" s="1">
        <v>0.813425925925926</v>
      </c>
      <c r="M154" s="1">
        <v>1.2671028265107214</v>
      </c>
      <c r="N154" s="32" t="s">
        <v>657</v>
      </c>
    </row>
    <row r="155" spans="1:14" x14ac:dyDescent="0.3">
      <c r="A155" t="s">
        <v>89</v>
      </c>
      <c r="B155" s="30" t="s">
        <v>468</v>
      </c>
      <c r="C155" s="30" t="s">
        <v>240</v>
      </c>
      <c r="D155" s="30" t="s">
        <v>241</v>
      </c>
      <c r="E155" s="1">
        <v>43.695652173913047</v>
      </c>
      <c r="F155" s="1">
        <v>30.261847826086957</v>
      </c>
      <c r="G155" s="1">
        <v>57.621086956521744</v>
      </c>
      <c r="H155" s="1">
        <v>81.860652173913053</v>
      </c>
      <c r="I155" s="1">
        <v>169.74358695652174</v>
      </c>
      <c r="J155" s="1">
        <v>3.8846791044776117</v>
      </c>
      <c r="K155" s="1">
        <v>4.1155248756218912</v>
      </c>
      <c r="L155" s="1">
        <v>0.69255970149253732</v>
      </c>
      <c r="M155" s="1">
        <v>0.92340547263681594</v>
      </c>
      <c r="N155" s="32" t="s">
        <v>469</v>
      </c>
    </row>
    <row r="156" spans="1:14" x14ac:dyDescent="0.3">
      <c r="A156" t="s">
        <v>89</v>
      </c>
      <c r="B156" s="30" t="s">
        <v>470</v>
      </c>
      <c r="C156" s="30" t="s">
        <v>471</v>
      </c>
      <c r="D156" s="30" t="s">
        <v>12</v>
      </c>
      <c r="E156" s="1">
        <v>40.913043478260867</v>
      </c>
      <c r="F156" s="1">
        <v>7.3385869565217385</v>
      </c>
      <c r="G156" s="1">
        <v>46.509239130434786</v>
      </c>
      <c r="H156" s="1">
        <v>105.02108695652174</v>
      </c>
      <c r="I156" s="1">
        <v>158.86891304347827</v>
      </c>
      <c r="J156" s="1">
        <v>3.8830871413390016</v>
      </c>
      <c r="K156" s="1">
        <v>4.1883129649309252</v>
      </c>
      <c r="L156" s="1">
        <v>0.17937035069075452</v>
      </c>
      <c r="M156" s="1">
        <v>0.48459617428267804</v>
      </c>
      <c r="N156" s="32" t="s">
        <v>472</v>
      </c>
    </row>
    <row r="157" spans="1:14" x14ac:dyDescent="0.3">
      <c r="A157" t="s">
        <v>89</v>
      </c>
      <c r="B157" s="30" t="s">
        <v>473</v>
      </c>
      <c r="C157" s="30" t="s">
        <v>13</v>
      </c>
      <c r="D157" s="30" t="s">
        <v>30</v>
      </c>
      <c r="E157" s="1">
        <v>41.543478260869563</v>
      </c>
      <c r="F157" s="1">
        <v>29.48804347826087</v>
      </c>
      <c r="G157" s="1">
        <v>24.070652173913043</v>
      </c>
      <c r="H157" s="1">
        <v>99.616521739130434</v>
      </c>
      <c r="I157" s="1">
        <v>153.17521739130436</v>
      </c>
      <c r="J157" s="1">
        <v>3.6871062271062276</v>
      </c>
      <c r="K157" s="1">
        <v>3.6871062271062267</v>
      </c>
      <c r="L157" s="1">
        <v>0.70981161695447414</v>
      </c>
      <c r="M157" s="1">
        <v>0.70981161695447414</v>
      </c>
      <c r="N157" s="32" t="s">
        <v>474</v>
      </c>
    </row>
    <row r="158" spans="1:14" x14ac:dyDescent="0.3">
      <c r="A158" t="s">
        <v>89</v>
      </c>
      <c r="B158" s="30" t="s">
        <v>475</v>
      </c>
      <c r="C158" s="30" t="s">
        <v>227</v>
      </c>
      <c r="D158" s="30" t="s">
        <v>19</v>
      </c>
      <c r="E158" s="1">
        <v>47.695652173913047</v>
      </c>
      <c r="F158" s="1">
        <v>28.038043478260871</v>
      </c>
      <c r="G158" s="1">
        <v>50.457391304347823</v>
      </c>
      <c r="H158" s="1">
        <v>119.2586956521739</v>
      </c>
      <c r="I158" s="1">
        <v>197.75413043478261</v>
      </c>
      <c r="J158" s="1">
        <v>4.1461668185961713</v>
      </c>
      <c r="K158" s="1">
        <v>4.370683682771193</v>
      </c>
      <c r="L158" s="1">
        <v>0.5878532360984503</v>
      </c>
      <c r="M158" s="1">
        <v>0.81237010027347312</v>
      </c>
      <c r="N158" s="32" t="s">
        <v>476</v>
      </c>
    </row>
    <row r="159" spans="1:14" x14ac:dyDescent="0.3">
      <c r="A159" t="s">
        <v>89</v>
      </c>
      <c r="B159" s="30" t="s">
        <v>477</v>
      </c>
      <c r="C159" s="30" t="s">
        <v>73</v>
      </c>
      <c r="D159" s="30" t="s">
        <v>217</v>
      </c>
      <c r="E159" s="1">
        <v>55.521739130434781</v>
      </c>
      <c r="F159" s="1">
        <v>34.190760869565217</v>
      </c>
      <c r="G159" s="1">
        <v>66.786739130434782</v>
      </c>
      <c r="H159" s="1">
        <v>115.80163043478261</v>
      </c>
      <c r="I159" s="1">
        <v>216.77913043478262</v>
      </c>
      <c r="J159" s="1">
        <v>3.9044009397024277</v>
      </c>
      <c r="K159" s="1">
        <v>3.9044009397024273</v>
      </c>
      <c r="L159" s="1">
        <v>0.61580853563038374</v>
      </c>
      <c r="M159" s="1">
        <v>0.61580853563038374</v>
      </c>
      <c r="N159" s="32" t="s">
        <v>478</v>
      </c>
    </row>
    <row r="160" spans="1:14" x14ac:dyDescent="0.3">
      <c r="A160" t="s">
        <v>89</v>
      </c>
      <c r="B160" s="30" t="s">
        <v>479</v>
      </c>
      <c r="C160" s="30" t="s">
        <v>480</v>
      </c>
      <c r="D160" s="30" t="s">
        <v>319</v>
      </c>
      <c r="E160" s="1">
        <v>103.25</v>
      </c>
      <c r="F160" s="1">
        <v>29.632717391304347</v>
      </c>
      <c r="G160" s="1">
        <v>84.376195652173905</v>
      </c>
      <c r="H160" s="1">
        <v>133.89032608695652</v>
      </c>
      <c r="I160" s="1">
        <v>247.89923913043478</v>
      </c>
      <c r="J160" s="1">
        <v>2.4009611538056639</v>
      </c>
      <c r="K160" s="1">
        <v>2.5021244341509634</v>
      </c>
      <c r="L160" s="1">
        <v>0.28699968417728183</v>
      </c>
      <c r="M160" s="1">
        <v>0.38816296452258131</v>
      </c>
      <c r="N160" s="32" t="s">
        <v>481</v>
      </c>
    </row>
    <row r="161" spans="1:14" x14ac:dyDescent="0.3">
      <c r="A161" t="s">
        <v>89</v>
      </c>
      <c r="B161" s="30" t="s">
        <v>482</v>
      </c>
      <c r="C161" s="30" t="s">
        <v>483</v>
      </c>
      <c r="D161" s="30" t="s">
        <v>230</v>
      </c>
      <c r="E161" s="1">
        <v>52.586956521739133</v>
      </c>
      <c r="F161" s="1">
        <v>6.427173913043478</v>
      </c>
      <c r="G161" s="1">
        <v>53.801739130434783</v>
      </c>
      <c r="H161" s="1">
        <v>136.97065217391304</v>
      </c>
      <c r="I161" s="1">
        <v>197.1995652173913</v>
      </c>
      <c r="J161" s="1">
        <v>3.7499710624224885</v>
      </c>
      <c r="K161" s="1">
        <v>3.9722943365026864</v>
      </c>
      <c r="L161" s="1">
        <v>0.12221992558908638</v>
      </c>
      <c r="M161" s="1">
        <v>0.34454319966928482</v>
      </c>
      <c r="N161" s="32" t="s">
        <v>484</v>
      </c>
    </row>
    <row r="162" spans="1:14" x14ac:dyDescent="0.3">
      <c r="A162" t="s">
        <v>89</v>
      </c>
      <c r="B162" s="30" t="s">
        <v>485</v>
      </c>
      <c r="C162" s="30" t="s">
        <v>486</v>
      </c>
      <c r="D162" s="30" t="s">
        <v>487</v>
      </c>
      <c r="E162" s="1">
        <v>65.423913043478265</v>
      </c>
      <c r="F162" s="1">
        <v>30.676630434782609</v>
      </c>
      <c r="G162" s="1">
        <v>80.282608695652172</v>
      </c>
      <c r="H162" s="1">
        <v>197.35326086956522</v>
      </c>
      <c r="I162" s="1">
        <v>308.3125</v>
      </c>
      <c r="J162" s="1">
        <v>4.7125353048679184</v>
      </c>
      <c r="K162" s="1">
        <v>4.8775876391427149</v>
      </c>
      <c r="L162" s="1">
        <v>0.46889018109320485</v>
      </c>
      <c r="M162" s="1">
        <v>0.63394251536800128</v>
      </c>
      <c r="N162" s="32" t="s">
        <v>488</v>
      </c>
    </row>
    <row r="163" spans="1:14" x14ac:dyDescent="0.3">
      <c r="A163" t="s">
        <v>89</v>
      </c>
      <c r="B163" s="30" t="s">
        <v>489</v>
      </c>
      <c r="C163" s="30" t="s">
        <v>298</v>
      </c>
      <c r="D163" s="30" t="s">
        <v>62</v>
      </c>
      <c r="E163" s="1">
        <v>63.163043478260867</v>
      </c>
      <c r="F163" s="1">
        <v>43.042065217391304</v>
      </c>
      <c r="G163" s="1">
        <v>48.407717391304352</v>
      </c>
      <c r="H163" s="1">
        <v>116.04369565217392</v>
      </c>
      <c r="I163" s="1">
        <v>207.49347826086958</v>
      </c>
      <c r="J163" s="1">
        <v>3.285045603166409</v>
      </c>
      <c r="K163" s="1">
        <v>3.4586646016176221</v>
      </c>
      <c r="L163" s="1">
        <v>0.68144381345723626</v>
      </c>
      <c r="M163" s="1">
        <v>0.85506281190844957</v>
      </c>
      <c r="N163" s="32" t="s">
        <v>490</v>
      </c>
    </row>
    <row r="164" spans="1:14" x14ac:dyDescent="0.3">
      <c r="A164" t="s">
        <v>89</v>
      </c>
      <c r="B164" s="30" t="s">
        <v>491</v>
      </c>
      <c r="C164" s="30" t="s">
        <v>492</v>
      </c>
      <c r="D164" s="30" t="s">
        <v>68</v>
      </c>
      <c r="E164" s="1">
        <v>69.934782608695656</v>
      </c>
      <c r="F164" s="1">
        <v>54.385326086956518</v>
      </c>
      <c r="G164" s="1">
        <v>34.343478260869567</v>
      </c>
      <c r="H164" s="1">
        <v>174.25847826086957</v>
      </c>
      <c r="I164" s="1">
        <v>262.98728260869564</v>
      </c>
      <c r="J164" s="1">
        <v>3.7604647186820013</v>
      </c>
      <c r="K164" s="1">
        <v>3.9715651227852034</v>
      </c>
      <c r="L164" s="1">
        <v>0.77765775567298712</v>
      </c>
      <c r="M164" s="1">
        <v>0.98875815977618875</v>
      </c>
      <c r="N164" s="32" t="s">
        <v>657</v>
      </c>
    </row>
    <row r="165" spans="1:14" x14ac:dyDescent="0.3">
      <c r="A165" t="s">
        <v>89</v>
      </c>
      <c r="B165" s="30" t="s">
        <v>83</v>
      </c>
      <c r="C165" s="30" t="s">
        <v>493</v>
      </c>
      <c r="D165" s="30" t="s">
        <v>142</v>
      </c>
      <c r="E165" s="1">
        <v>47.097826086956523</v>
      </c>
      <c r="F165" s="1">
        <v>28.392173913043479</v>
      </c>
      <c r="G165" s="1">
        <v>31.923913043478262</v>
      </c>
      <c r="H165" s="1">
        <v>75.402173913043484</v>
      </c>
      <c r="I165" s="1">
        <v>135.71826086956523</v>
      </c>
      <c r="J165" s="1">
        <v>2.8816247403646438</v>
      </c>
      <c r="K165" s="1">
        <v>3.2108816062774062</v>
      </c>
      <c r="L165" s="1">
        <v>0.60283406415878138</v>
      </c>
      <c r="M165" s="1">
        <v>0.93209093007154398</v>
      </c>
      <c r="N165" s="32" t="s">
        <v>494</v>
      </c>
    </row>
    <row r="166" spans="1:14" x14ac:dyDescent="0.3">
      <c r="A166" t="s">
        <v>89</v>
      </c>
      <c r="B166" s="30" t="s">
        <v>495</v>
      </c>
      <c r="C166" s="30" t="s">
        <v>209</v>
      </c>
      <c r="D166" s="30" t="s">
        <v>36</v>
      </c>
      <c r="E166" s="1">
        <v>44.684782608695649</v>
      </c>
      <c r="F166" s="1">
        <v>15.519021739130435</v>
      </c>
      <c r="G166" s="1">
        <v>47.940217391304351</v>
      </c>
      <c r="H166" s="1">
        <v>89.076086956521735</v>
      </c>
      <c r="I166" s="1">
        <v>152.53532608695653</v>
      </c>
      <c r="J166" s="1">
        <v>3.4135855023108737</v>
      </c>
      <c r="K166" s="1">
        <v>3.6236925322306011</v>
      </c>
      <c r="L166" s="1">
        <v>0.3472999270250548</v>
      </c>
      <c r="M166" s="1">
        <v>0.55740695694478237</v>
      </c>
      <c r="N166" s="32" t="s">
        <v>496</v>
      </c>
    </row>
    <row r="167" spans="1:14" x14ac:dyDescent="0.3">
      <c r="A167" t="s">
        <v>89</v>
      </c>
      <c r="B167" s="30" t="s">
        <v>497</v>
      </c>
      <c r="C167" s="30" t="s">
        <v>498</v>
      </c>
      <c r="D167" s="30" t="s">
        <v>12</v>
      </c>
      <c r="E167" s="1">
        <v>101.33695652173913</v>
      </c>
      <c r="F167" s="1">
        <v>18.027173913043477</v>
      </c>
      <c r="G167" s="1">
        <v>106.48097826086956</v>
      </c>
      <c r="H167" s="1">
        <v>205.75815217391303</v>
      </c>
      <c r="I167" s="1">
        <v>330.26630434782612</v>
      </c>
      <c r="J167" s="1">
        <v>3.259090421538132</v>
      </c>
      <c r="K167" s="1">
        <v>3.4865118524080234</v>
      </c>
      <c r="L167" s="1">
        <v>0.17789338195859702</v>
      </c>
      <c r="M167" s="1">
        <v>0.40531481282848869</v>
      </c>
      <c r="N167" s="32" t="s">
        <v>499</v>
      </c>
    </row>
    <row r="168" spans="1:14" x14ac:dyDescent="0.3">
      <c r="A168" t="s">
        <v>89</v>
      </c>
      <c r="B168" s="30" t="s">
        <v>500</v>
      </c>
      <c r="C168" s="30" t="s">
        <v>450</v>
      </c>
      <c r="D168" s="30" t="s">
        <v>12</v>
      </c>
      <c r="E168" s="1">
        <v>27.423913043478262</v>
      </c>
      <c r="F168" s="1">
        <v>28.510434782608694</v>
      </c>
      <c r="G168" s="1">
        <v>65.459347826086955</v>
      </c>
      <c r="H168" s="1">
        <v>77.438478260869573</v>
      </c>
      <c r="I168" s="1">
        <v>171.4082608695652</v>
      </c>
      <c r="J168" s="1">
        <v>6.2503210463733643</v>
      </c>
      <c r="K168" s="1">
        <v>6.6824891002774471</v>
      </c>
      <c r="L168" s="1">
        <v>1.0396195005945303</v>
      </c>
      <c r="M168" s="1">
        <v>1.4717875544986128</v>
      </c>
      <c r="N168" s="32" t="s">
        <v>501</v>
      </c>
    </row>
    <row r="169" spans="1:14" x14ac:dyDescent="0.3">
      <c r="A169" t="s">
        <v>89</v>
      </c>
      <c r="B169" s="30" t="s">
        <v>502</v>
      </c>
      <c r="C169" s="30" t="s">
        <v>164</v>
      </c>
      <c r="D169" s="30" t="s">
        <v>165</v>
      </c>
      <c r="E169" s="1">
        <v>99.260869565217391</v>
      </c>
      <c r="F169" s="1">
        <v>45.764782608695647</v>
      </c>
      <c r="G169" s="1">
        <v>65.240108695652182</v>
      </c>
      <c r="H169" s="1">
        <v>186.74771739130435</v>
      </c>
      <c r="I169" s="1">
        <v>297.75260869565221</v>
      </c>
      <c r="J169" s="1">
        <v>2.999697766097241</v>
      </c>
      <c r="K169" s="1">
        <v>3.1739301357862457</v>
      </c>
      <c r="L169" s="1">
        <v>0.46105562855891369</v>
      </c>
      <c r="M169" s="1">
        <v>0.63528799824791937</v>
      </c>
      <c r="N169" s="32" t="s">
        <v>503</v>
      </c>
    </row>
    <row r="170" spans="1:14" x14ac:dyDescent="0.3">
      <c r="A170" t="s">
        <v>89</v>
      </c>
      <c r="B170" s="30" t="s">
        <v>504</v>
      </c>
      <c r="C170" s="30" t="s">
        <v>429</v>
      </c>
      <c r="D170" s="30" t="s">
        <v>12</v>
      </c>
      <c r="E170" s="1">
        <v>46.652173913043477</v>
      </c>
      <c r="F170" s="1">
        <v>19.735543478260869</v>
      </c>
      <c r="G170" s="1">
        <v>28.061195652173915</v>
      </c>
      <c r="H170" s="1">
        <v>75.395652173913035</v>
      </c>
      <c r="I170" s="1">
        <v>123.19239130434781</v>
      </c>
      <c r="J170" s="1">
        <v>2.640657036346691</v>
      </c>
      <c r="K170" s="1">
        <v>2.7543569431500465</v>
      </c>
      <c r="L170" s="1">
        <v>0.42303588070829451</v>
      </c>
      <c r="M170" s="1">
        <v>0.53673578751164963</v>
      </c>
      <c r="N170" s="32" t="s">
        <v>505</v>
      </c>
    </row>
    <row r="171" spans="1:14" x14ac:dyDescent="0.3">
      <c r="A171" t="s">
        <v>89</v>
      </c>
      <c r="B171" s="30" t="s">
        <v>506</v>
      </c>
      <c r="C171" s="30" t="s">
        <v>455</v>
      </c>
      <c r="D171" s="30" t="s">
        <v>456</v>
      </c>
      <c r="E171" s="1">
        <v>50.413043478260867</v>
      </c>
      <c r="F171" s="1">
        <v>27.3125</v>
      </c>
      <c r="G171" s="1">
        <v>46.858695652173914</v>
      </c>
      <c r="H171" s="1">
        <v>146.09782608695653</v>
      </c>
      <c r="I171" s="1">
        <v>220.26902173913044</v>
      </c>
      <c r="J171" s="1">
        <v>4.3692863303147913</v>
      </c>
      <c r="K171" s="1">
        <v>4.5404269081500654</v>
      </c>
      <c r="L171" s="1">
        <v>0.54177447175506688</v>
      </c>
      <c r="M171" s="1">
        <v>0.7129150495903408</v>
      </c>
      <c r="N171" s="32" t="s">
        <v>507</v>
      </c>
    </row>
    <row r="172" spans="1:14" x14ac:dyDescent="0.3">
      <c r="A172" t="s">
        <v>89</v>
      </c>
      <c r="B172" s="30" t="s">
        <v>508</v>
      </c>
      <c r="C172" s="30" t="s">
        <v>38</v>
      </c>
      <c r="D172" s="30" t="s">
        <v>509</v>
      </c>
      <c r="E172" s="1">
        <v>82.293478260869563</v>
      </c>
      <c r="F172" s="1">
        <v>36.668478260869563</v>
      </c>
      <c r="G172" s="1">
        <v>123.65239130434783</v>
      </c>
      <c r="H172" s="1">
        <v>188.80706521739131</v>
      </c>
      <c r="I172" s="1">
        <v>349.12793478260869</v>
      </c>
      <c r="J172" s="1">
        <v>4.2424739136177516</v>
      </c>
      <c r="K172" s="1">
        <v>4.2424739136177516</v>
      </c>
      <c r="L172" s="1">
        <v>0.44558182538634261</v>
      </c>
      <c r="M172" s="1">
        <v>0.44558182538634261</v>
      </c>
      <c r="N172" s="32" t="s">
        <v>657</v>
      </c>
    </row>
    <row r="173" spans="1:14" x14ac:dyDescent="0.3">
      <c r="A173" t="s">
        <v>89</v>
      </c>
      <c r="B173" s="30" t="s">
        <v>510</v>
      </c>
      <c r="C173" s="30" t="s">
        <v>298</v>
      </c>
      <c r="D173" s="30" t="s">
        <v>62</v>
      </c>
      <c r="E173" s="1">
        <v>86.869565217391298</v>
      </c>
      <c r="F173" s="1">
        <v>4.5461956521739131</v>
      </c>
      <c r="G173" s="1">
        <v>86.707499999999996</v>
      </c>
      <c r="H173" s="1">
        <v>193.25663043478261</v>
      </c>
      <c r="I173" s="1">
        <v>284.51032608695652</v>
      </c>
      <c r="J173" s="1">
        <v>3.2751438938938944</v>
      </c>
      <c r="K173" s="1">
        <v>3.7517742742742741</v>
      </c>
      <c r="L173" s="1">
        <v>5.2333583583583587E-2</v>
      </c>
      <c r="M173" s="1">
        <v>0.52896396396396395</v>
      </c>
      <c r="N173" s="32" t="s">
        <v>511</v>
      </c>
    </row>
    <row r="174" spans="1:14" x14ac:dyDescent="0.3">
      <c r="A174" t="s">
        <v>89</v>
      </c>
      <c r="B174" s="30" t="s">
        <v>512</v>
      </c>
      <c r="C174" s="30" t="s">
        <v>72</v>
      </c>
      <c r="D174" s="30" t="s">
        <v>16</v>
      </c>
      <c r="E174" s="1">
        <v>68.739130434782609</v>
      </c>
      <c r="F174" s="1">
        <v>20.225543478260871</v>
      </c>
      <c r="G174" s="1">
        <v>87.176630434782609</v>
      </c>
      <c r="H174" s="1">
        <v>140.3858695652174</v>
      </c>
      <c r="I174" s="1">
        <v>247.78804347826087</v>
      </c>
      <c r="J174" s="1">
        <v>3.6047596457938016</v>
      </c>
      <c r="K174" s="1">
        <v>3.8237270714737512</v>
      </c>
      <c r="L174" s="1">
        <v>0.29423624288425049</v>
      </c>
      <c r="M174" s="1">
        <v>0.51320366856419986</v>
      </c>
      <c r="N174" s="32" t="s">
        <v>513</v>
      </c>
    </row>
    <row r="175" spans="1:14" x14ac:dyDescent="0.3">
      <c r="A175" t="s">
        <v>89</v>
      </c>
      <c r="B175" s="30" t="s">
        <v>514</v>
      </c>
      <c r="C175" s="30" t="s">
        <v>24</v>
      </c>
      <c r="D175" s="30" t="s">
        <v>0</v>
      </c>
      <c r="E175" s="1">
        <v>51.630434782608695</v>
      </c>
      <c r="F175" s="1">
        <v>28.244456521739128</v>
      </c>
      <c r="G175" s="1">
        <v>38.424565217391304</v>
      </c>
      <c r="H175" s="1">
        <v>96.03891304347826</v>
      </c>
      <c r="I175" s="1">
        <v>162.7079347826087</v>
      </c>
      <c r="J175" s="1">
        <v>3.1513957894736842</v>
      </c>
      <c r="K175" s="1">
        <v>3.259185263157895</v>
      </c>
      <c r="L175" s="1">
        <v>0.54705052631578943</v>
      </c>
      <c r="M175" s="1">
        <v>0.65483999999999998</v>
      </c>
      <c r="N175" s="32" t="s">
        <v>515</v>
      </c>
    </row>
    <row r="176" spans="1:14" x14ac:dyDescent="0.3">
      <c r="A176" t="s">
        <v>89</v>
      </c>
      <c r="B176" s="30" t="s">
        <v>516</v>
      </c>
      <c r="C176" s="30" t="s">
        <v>70</v>
      </c>
      <c r="D176" s="30" t="s">
        <v>18</v>
      </c>
      <c r="E176" s="1">
        <v>62.945652173913047</v>
      </c>
      <c r="F176" s="1">
        <v>17.245000000000001</v>
      </c>
      <c r="G176" s="1">
        <v>58.70695652173913</v>
      </c>
      <c r="H176" s="1">
        <v>111.91076086956522</v>
      </c>
      <c r="I176" s="1">
        <v>187.86271739130436</v>
      </c>
      <c r="J176" s="1">
        <v>2.984522534968054</v>
      </c>
      <c r="K176" s="1">
        <v>3.2153116905543082</v>
      </c>
      <c r="L176" s="1">
        <v>0.27396649974097737</v>
      </c>
      <c r="M176" s="1">
        <v>0.50475565532723188</v>
      </c>
      <c r="N176" s="32" t="s">
        <v>517</v>
      </c>
    </row>
    <row r="177" spans="1:14" x14ac:dyDescent="0.3">
      <c r="A177" t="s">
        <v>89</v>
      </c>
      <c r="B177" s="30" t="s">
        <v>518</v>
      </c>
      <c r="C177" s="30" t="s">
        <v>519</v>
      </c>
      <c r="D177" s="30" t="s">
        <v>65</v>
      </c>
      <c r="E177" s="1">
        <v>158.88043478260869</v>
      </c>
      <c r="F177" s="1">
        <v>72.240434782608688</v>
      </c>
      <c r="G177" s="1">
        <v>73.020543478260876</v>
      </c>
      <c r="H177" s="1">
        <v>168.45</v>
      </c>
      <c r="I177" s="1">
        <v>313.71097826086958</v>
      </c>
      <c r="J177" s="1">
        <v>1.9745098173359787</v>
      </c>
      <c r="K177" s="1">
        <v>2.0797831292330846</v>
      </c>
      <c r="L177" s="1">
        <v>0.45468427173838677</v>
      </c>
      <c r="M177" s="1">
        <v>0.55995758363549286</v>
      </c>
      <c r="N177" s="32" t="s">
        <v>520</v>
      </c>
    </row>
    <row r="178" spans="1:14" x14ac:dyDescent="0.3">
      <c r="A178" t="s">
        <v>89</v>
      </c>
      <c r="B178" s="30" t="s">
        <v>521</v>
      </c>
      <c r="C178" s="30" t="s">
        <v>53</v>
      </c>
      <c r="D178" s="30" t="s">
        <v>26</v>
      </c>
      <c r="E178" s="1">
        <v>109.95652173913044</v>
      </c>
      <c r="F178" s="1">
        <v>32.678695652173914</v>
      </c>
      <c r="G178" s="1">
        <v>85.831086956521744</v>
      </c>
      <c r="H178" s="1">
        <v>345.74630434782608</v>
      </c>
      <c r="I178" s="1">
        <v>464.25608695652176</v>
      </c>
      <c r="J178" s="1">
        <v>4.2221787267694744</v>
      </c>
      <c r="K178" s="1">
        <v>4.4340094899169626</v>
      </c>
      <c r="L178" s="1">
        <v>0.29719652036378014</v>
      </c>
      <c r="M178" s="1">
        <v>0.50902728351126925</v>
      </c>
      <c r="N178" s="32" t="s">
        <v>522</v>
      </c>
    </row>
    <row r="179" spans="1:14" x14ac:dyDescent="0.3">
      <c r="A179" t="s">
        <v>89</v>
      </c>
      <c r="B179" s="30" t="s">
        <v>523</v>
      </c>
      <c r="C179" s="30" t="s">
        <v>240</v>
      </c>
      <c r="D179" s="30" t="s">
        <v>241</v>
      </c>
      <c r="E179" s="1">
        <v>36.652173913043477</v>
      </c>
      <c r="F179" s="1">
        <v>28.225543478260871</v>
      </c>
      <c r="G179" s="1">
        <v>23.660326086956523</v>
      </c>
      <c r="H179" s="1">
        <v>90.413043478260875</v>
      </c>
      <c r="I179" s="1">
        <v>142.29891304347828</v>
      </c>
      <c r="J179" s="1">
        <v>3.8824139976275216</v>
      </c>
      <c r="K179" s="1">
        <v>3.96241103202847</v>
      </c>
      <c r="L179" s="1">
        <v>0.77009193357058137</v>
      </c>
      <c r="M179" s="1">
        <v>0.85008896797153033</v>
      </c>
      <c r="N179" s="32" t="s">
        <v>524</v>
      </c>
    </row>
    <row r="180" spans="1:14" x14ac:dyDescent="0.3">
      <c r="A180" t="s">
        <v>89</v>
      </c>
      <c r="B180" s="30" t="s">
        <v>525</v>
      </c>
      <c r="C180" s="30" t="s">
        <v>526</v>
      </c>
      <c r="D180" s="30" t="s">
        <v>527</v>
      </c>
      <c r="E180" s="1">
        <v>67.554347826086953</v>
      </c>
      <c r="F180" s="1">
        <v>36.436739130434781</v>
      </c>
      <c r="G180" s="1">
        <v>47.139130434782608</v>
      </c>
      <c r="H180" s="1">
        <v>135.28684782608696</v>
      </c>
      <c r="I180" s="1">
        <v>218.86271739130433</v>
      </c>
      <c r="J180" s="1">
        <v>3.2398020917135959</v>
      </c>
      <c r="K180" s="1">
        <v>3.4401174577634754</v>
      </c>
      <c r="L180" s="1">
        <v>0.53936926790024131</v>
      </c>
      <c r="M180" s="1">
        <v>0.73968463395012074</v>
      </c>
      <c r="N180" s="32" t="s">
        <v>528</v>
      </c>
    </row>
    <row r="181" spans="1:14" x14ac:dyDescent="0.3">
      <c r="A181" t="s">
        <v>89</v>
      </c>
      <c r="B181" s="30" t="s">
        <v>529</v>
      </c>
      <c r="C181" s="30" t="s">
        <v>526</v>
      </c>
      <c r="D181" s="30" t="s">
        <v>527</v>
      </c>
      <c r="E181" s="1">
        <v>85.152173913043484</v>
      </c>
      <c r="F181" s="1">
        <v>47.528260869565223</v>
      </c>
      <c r="G181" s="1">
        <v>77.160869565217396</v>
      </c>
      <c r="H181" s="1">
        <v>203.41956521739129</v>
      </c>
      <c r="I181" s="1">
        <v>328.10869565217388</v>
      </c>
      <c r="J181" s="1">
        <v>3.8532039826397746</v>
      </c>
      <c r="K181" s="1">
        <v>4.052418943068675</v>
      </c>
      <c r="L181" s="1">
        <v>0.55815675261679865</v>
      </c>
      <c r="M181" s="1">
        <v>0.75737171304569817</v>
      </c>
      <c r="N181" s="32" t="s">
        <v>530</v>
      </c>
    </row>
    <row r="182" spans="1:14" x14ac:dyDescent="0.3">
      <c r="A182" t="s">
        <v>89</v>
      </c>
      <c r="B182" s="30" t="s">
        <v>531</v>
      </c>
      <c r="C182" s="30" t="s">
        <v>87</v>
      </c>
      <c r="D182" s="30" t="s">
        <v>168</v>
      </c>
      <c r="E182" s="1">
        <v>90.478260869565219</v>
      </c>
      <c r="F182" s="1">
        <v>23.555108695652176</v>
      </c>
      <c r="G182" s="1">
        <v>98.102173913043472</v>
      </c>
      <c r="H182" s="1">
        <v>248.33782608695654</v>
      </c>
      <c r="I182" s="1">
        <v>369.99510869565216</v>
      </c>
      <c r="J182" s="1">
        <v>4.0893260451705906</v>
      </c>
      <c r="K182" s="1">
        <v>4.3520603075444502</v>
      </c>
      <c r="L182" s="1">
        <v>0.26033998077847192</v>
      </c>
      <c r="M182" s="1">
        <v>0.52307424315233053</v>
      </c>
      <c r="N182" s="32" t="s">
        <v>532</v>
      </c>
    </row>
    <row r="183" spans="1:14" x14ac:dyDescent="0.3">
      <c r="A183" t="s">
        <v>89</v>
      </c>
      <c r="B183" s="30" t="s">
        <v>533</v>
      </c>
      <c r="C183" s="30" t="s">
        <v>70</v>
      </c>
      <c r="D183" s="30" t="s">
        <v>18</v>
      </c>
      <c r="E183" s="1">
        <v>38.097826086956523</v>
      </c>
      <c r="F183" s="1">
        <v>14.809782608695652</v>
      </c>
      <c r="G183" s="1">
        <v>46.201086956521742</v>
      </c>
      <c r="H183" s="1">
        <v>105.46880434782608</v>
      </c>
      <c r="I183" s="1">
        <v>166.47967391304348</v>
      </c>
      <c r="J183" s="1">
        <v>4.3697945791726109</v>
      </c>
      <c r="K183" s="1">
        <v>4.5777118402282451</v>
      </c>
      <c r="L183" s="1">
        <v>0.38873038516405134</v>
      </c>
      <c r="M183" s="1">
        <v>0.59664764621968613</v>
      </c>
      <c r="N183" s="32" t="s">
        <v>534</v>
      </c>
    </row>
    <row r="184" spans="1:14" x14ac:dyDescent="0.3">
      <c r="A184" t="s">
        <v>89</v>
      </c>
      <c r="B184" s="30" t="s">
        <v>535</v>
      </c>
      <c r="C184" s="30" t="s">
        <v>53</v>
      </c>
      <c r="D184" s="30" t="s">
        <v>26</v>
      </c>
      <c r="E184" s="1">
        <v>43.608695652173914</v>
      </c>
      <c r="F184" s="1">
        <v>22.378804347826087</v>
      </c>
      <c r="G184" s="1">
        <v>40.936630434782607</v>
      </c>
      <c r="H184" s="1">
        <v>138.93684782608696</v>
      </c>
      <c r="I184" s="1">
        <v>202.25228260869565</v>
      </c>
      <c r="J184" s="1">
        <v>4.6378888334995017</v>
      </c>
      <c r="K184" s="1">
        <v>4.7604960119641069</v>
      </c>
      <c r="L184" s="1">
        <v>0.51317298105682951</v>
      </c>
      <c r="M184" s="1">
        <v>0.63578015952143563</v>
      </c>
      <c r="N184" s="32" t="s">
        <v>536</v>
      </c>
    </row>
    <row r="185" spans="1:14" x14ac:dyDescent="0.3">
      <c r="A185" t="s">
        <v>89</v>
      </c>
      <c r="B185" s="30" t="s">
        <v>537</v>
      </c>
      <c r="C185" s="30" t="s">
        <v>538</v>
      </c>
      <c r="D185" s="30" t="s">
        <v>539</v>
      </c>
      <c r="E185" s="1">
        <v>46.315217391304351</v>
      </c>
      <c r="F185" s="1">
        <v>2.4592391304347827</v>
      </c>
      <c r="G185" s="1">
        <v>66.086956521739125</v>
      </c>
      <c r="H185" s="1">
        <v>137.6766304347826</v>
      </c>
      <c r="I185" s="1">
        <v>206.2228260869565</v>
      </c>
      <c r="J185" s="1">
        <v>4.4525932879605721</v>
      </c>
      <c r="K185" s="1">
        <v>4.6833489791128837</v>
      </c>
      <c r="L185" s="1">
        <v>5.309786435109129E-2</v>
      </c>
      <c r="M185" s="1">
        <v>0.28385355550340297</v>
      </c>
      <c r="N185" s="32" t="s">
        <v>540</v>
      </c>
    </row>
    <row r="186" spans="1:14" x14ac:dyDescent="0.3">
      <c r="A186" t="s">
        <v>89</v>
      </c>
      <c r="B186" s="30" t="s">
        <v>541</v>
      </c>
      <c r="C186" s="30" t="s">
        <v>171</v>
      </c>
      <c r="D186" s="30" t="s">
        <v>4</v>
      </c>
      <c r="E186" s="1">
        <v>99.804347826086953</v>
      </c>
      <c r="F186" s="1">
        <v>10.145108695652175</v>
      </c>
      <c r="G186" s="1">
        <v>108.28804347826087</v>
      </c>
      <c r="H186" s="1">
        <v>170.64489130434782</v>
      </c>
      <c r="I186" s="1">
        <v>289.07804347826089</v>
      </c>
      <c r="J186" s="1">
        <v>2.8964473970812463</v>
      </c>
      <c r="K186" s="1">
        <v>3.0735874537137882</v>
      </c>
      <c r="L186" s="1">
        <v>0.10164996732737966</v>
      </c>
      <c r="M186" s="1">
        <v>0.27879002395992164</v>
      </c>
      <c r="N186" s="32" t="s">
        <v>542</v>
      </c>
    </row>
    <row r="187" spans="1:14" x14ac:dyDescent="0.3">
      <c r="A187" t="s">
        <v>89</v>
      </c>
      <c r="B187" s="30" t="s">
        <v>543</v>
      </c>
      <c r="C187" s="30" t="s">
        <v>74</v>
      </c>
      <c r="D187" s="30" t="s">
        <v>31</v>
      </c>
      <c r="E187" s="1">
        <v>37.978260869565219</v>
      </c>
      <c r="F187" s="1">
        <v>29.567934782608695</v>
      </c>
      <c r="G187" s="1">
        <v>60.578804347826086</v>
      </c>
      <c r="H187" s="1">
        <v>116.33152173913044</v>
      </c>
      <c r="I187" s="1">
        <v>206.47826086956522</v>
      </c>
      <c r="J187" s="1">
        <v>5.4367487120778479</v>
      </c>
      <c r="K187" s="1">
        <v>5.6061820263308526</v>
      </c>
      <c r="L187" s="1">
        <v>0.77854894104178585</v>
      </c>
      <c r="M187" s="1">
        <v>0.94798225529479097</v>
      </c>
      <c r="N187" s="32" t="s">
        <v>544</v>
      </c>
    </row>
    <row r="188" spans="1:14" x14ac:dyDescent="0.3">
      <c r="A188" t="s">
        <v>89</v>
      </c>
      <c r="B188" s="30" t="s">
        <v>545</v>
      </c>
      <c r="C188" s="30" t="s">
        <v>546</v>
      </c>
      <c r="D188" s="30" t="s">
        <v>33</v>
      </c>
      <c r="E188" s="1">
        <v>43.510869565217391</v>
      </c>
      <c r="F188" s="1">
        <v>25.943804347826084</v>
      </c>
      <c r="G188" s="1">
        <v>39.906521739130433</v>
      </c>
      <c r="H188" s="1">
        <v>77.185108695652175</v>
      </c>
      <c r="I188" s="1">
        <v>143.03543478260869</v>
      </c>
      <c r="J188" s="1">
        <v>3.2873494878840868</v>
      </c>
      <c r="K188" s="1">
        <v>3.5046665001249058</v>
      </c>
      <c r="L188" s="1">
        <v>0.59626030477142133</v>
      </c>
      <c r="M188" s="1">
        <v>0.81357731701224067</v>
      </c>
      <c r="N188" s="32" t="s">
        <v>547</v>
      </c>
    </row>
    <row r="189" spans="1:14" x14ac:dyDescent="0.3">
      <c r="A189" t="s">
        <v>89</v>
      </c>
      <c r="B189" s="30" t="s">
        <v>548</v>
      </c>
      <c r="C189" s="30" t="s">
        <v>298</v>
      </c>
      <c r="D189" s="30" t="s">
        <v>62</v>
      </c>
      <c r="E189" s="1">
        <v>65.630434782608702</v>
      </c>
      <c r="F189" s="1">
        <v>37.857391304347829</v>
      </c>
      <c r="G189" s="1">
        <v>58.001521739130439</v>
      </c>
      <c r="H189" s="1">
        <v>142.05130434782609</v>
      </c>
      <c r="I189" s="1">
        <v>237.91021739130437</v>
      </c>
      <c r="J189" s="1">
        <v>3.6249983438224578</v>
      </c>
      <c r="K189" s="1">
        <v>3.9674958595561436</v>
      </c>
      <c r="L189" s="1">
        <v>0.57682676382908249</v>
      </c>
      <c r="M189" s="1">
        <v>0.91932427956276896</v>
      </c>
      <c r="N189" s="32" t="s">
        <v>549</v>
      </c>
    </row>
    <row r="190" spans="1:14" x14ac:dyDescent="0.3">
      <c r="A190" t="s">
        <v>89</v>
      </c>
      <c r="B190" s="30" t="s">
        <v>550</v>
      </c>
      <c r="C190" s="30" t="s">
        <v>53</v>
      </c>
      <c r="D190" s="30" t="s">
        <v>26</v>
      </c>
      <c r="E190" s="1">
        <v>52.782608695652172</v>
      </c>
      <c r="F190" s="1">
        <v>23.984021739130437</v>
      </c>
      <c r="G190" s="1">
        <v>46.286086956521736</v>
      </c>
      <c r="H190" s="1">
        <v>109.88608695652174</v>
      </c>
      <c r="I190" s="1">
        <v>180.15619565217392</v>
      </c>
      <c r="J190" s="1">
        <v>3.4131733937397035</v>
      </c>
      <c r="K190" s="1">
        <v>3.591017298187809</v>
      </c>
      <c r="L190" s="1">
        <v>0.4543925041186162</v>
      </c>
      <c r="M190" s="1">
        <v>0.6322364085667217</v>
      </c>
      <c r="N190" s="32" t="s">
        <v>551</v>
      </c>
    </row>
    <row r="191" spans="1:14" x14ac:dyDescent="0.3">
      <c r="A191" t="s">
        <v>89</v>
      </c>
      <c r="B191" s="30" t="s">
        <v>552</v>
      </c>
      <c r="C191" s="30" t="s">
        <v>480</v>
      </c>
      <c r="D191" s="30" t="s">
        <v>319</v>
      </c>
      <c r="E191" s="1">
        <v>54.804347826086953</v>
      </c>
      <c r="F191" s="1">
        <v>10.884565217391303</v>
      </c>
      <c r="G191" s="1">
        <v>61.659130434782611</v>
      </c>
      <c r="H191" s="1">
        <v>190.0879347826087</v>
      </c>
      <c r="I191" s="1">
        <v>262.63163043478261</v>
      </c>
      <c r="J191" s="1">
        <v>4.7921677905593025</v>
      </c>
      <c r="K191" s="1">
        <v>5.0611582705275682</v>
      </c>
      <c r="L191" s="1">
        <v>0.19860769535898454</v>
      </c>
      <c r="M191" s="1">
        <v>0.46759817532725106</v>
      </c>
      <c r="N191" s="32" t="s">
        <v>657</v>
      </c>
    </row>
    <row r="192" spans="1:14" x14ac:dyDescent="0.3">
      <c r="A192" t="s">
        <v>89</v>
      </c>
      <c r="B192" s="30" t="s">
        <v>553</v>
      </c>
      <c r="C192" s="30" t="s">
        <v>13</v>
      </c>
      <c r="D192" s="30" t="s">
        <v>30</v>
      </c>
      <c r="E192" s="1">
        <v>44.619565217391305</v>
      </c>
      <c r="F192" s="1">
        <v>9.3554347826086968</v>
      </c>
      <c r="G192" s="1">
        <v>45.657608695652172</v>
      </c>
      <c r="H192" s="1">
        <v>111.48369565217391</v>
      </c>
      <c r="I192" s="1">
        <v>166.49673913043478</v>
      </c>
      <c r="J192" s="1">
        <v>3.7314738124238733</v>
      </c>
      <c r="K192" s="1">
        <v>3.8687088915956149</v>
      </c>
      <c r="L192" s="1">
        <v>0.20967113276492086</v>
      </c>
      <c r="M192" s="1">
        <v>0.34690621193666266</v>
      </c>
      <c r="N192" s="32" t="s">
        <v>554</v>
      </c>
    </row>
    <row r="193" spans="1:14" x14ac:dyDescent="0.3">
      <c r="A193" t="s">
        <v>89</v>
      </c>
      <c r="B193" s="30" t="s">
        <v>555</v>
      </c>
      <c r="C193" s="30" t="s">
        <v>235</v>
      </c>
      <c r="D193" s="30" t="s">
        <v>66</v>
      </c>
      <c r="E193" s="1">
        <v>34.217391304347828</v>
      </c>
      <c r="F193" s="1">
        <v>2.285326086956522</v>
      </c>
      <c r="G193" s="1">
        <v>41.516304347826086</v>
      </c>
      <c r="H193" s="1">
        <v>80.280978260869574</v>
      </c>
      <c r="I193" s="1">
        <v>124.08260869565218</v>
      </c>
      <c r="J193" s="1">
        <v>3.6263024142312581</v>
      </c>
      <c r="K193" s="1">
        <v>4.3760641677255405</v>
      </c>
      <c r="L193" s="1">
        <v>6.6788437102922496E-2</v>
      </c>
      <c r="M193" s="1">
        <v>0.81655019059720468</v>
      </c>
      <c r="N193" s="32" t="s">
        <v>657</v>
      </c>
    </row>
    <row r="194" spans="1:14" x14ac:dyDescent="0.3">
      <c r="A194" t="s">
        <v>89</v>
      </c>
      <c r="B194" s="30" t="s">
        <v>556</v>
      </c>
      <c r="C194" s="30" t="s">
        <v>69</v>
      </c>
      <c r="D194" s="30" t="s">
        <v>11</v>
      </c>
      <c r="E194" s="1">
        <v>74.793478260869563</v>
      </c>
      <c r="F194" s="1">
        <v>30.659021739130434</v>
      </c>
      <c r="G194" s="1">
        <v>40.089565217391304</v>
      </c>
      <c r="H194" s="1">
        <v>142.54</v>
      </c>
      <c r="I194" s="1">
        <v>213.28858695652173</v>
      </c>
      <c r="J194" s="1">
        <v>2.8517003342537421</v>
      </c>
      <c r="K194" s="1">
        <v>2.9997224240662694</v>
      </c>
      <c r="L194" s="1">
        <v>0.40991570992588289</v>
      </c>
      <c r="M194" s="1">
        <v>0.55793779973841007</v>
      </c>
      <c r="N194" s="32" t="s">
        <v>557</v>
      </c>
    </row>
    <row r="195" spans="1:14" x14ac:dyDescent="0.3">
      <c r="A195" t="s">
        <v>89</v>
      </c>
      <c r="B195" s="30" t="s">
        <v>558</v>
      </c>
      <c r="C195" s="30" t="s">
        <v>205</v>
      </c>
      <c r="D195" s="30" t="s">
        <v>206</v>
      </c>
      <c r="E195" s="1">
        <v>23.086956521739129</v>
      </c>
      <c r="F195" s="1">
        <v>12.290760869565217</v>
      </c>
      <c r="G195" s="1">
        <v>24.173913043478262</v>
      </c>
      <c r="H195" s="1">
        <v>59.210326086956528</v>
      </c>
      <c r="I195" s="1">
        <v>95.675000000000011</v>
      </c>
      <c r="J195" s="1">
        <v>4.1441148775894545</v>
      </c>
      <c r="K195" s="1">
        <v>4.5114642184557443</v>
      </c>
      <c r="L195" s="1">
        <v>0.53236817325800379</v>
      </c>
      <c r="M195" s="1">
        <v>0.89971751412429379</v>
      </c>
      <c r="N195" s="32" t="s">
        <v>659</v>
      </c>
    </row>
    <row r="196" spans="1:14" x14ac:dyDescent="0.3">
      <c r="A196" t="s">
        <v>89</v>
      </c>
      <c r="B196" s="30" t="s">
        <v>559</v>
      </c>
      <c r="C196" s="30" t="s">
        <v>6</v>
      </c>
      <c r="D196" s="30" t="s">
        <v>60</v>
      </c>
      <c r="E196" s="1">
        <v>74.793478260869563</v>
      </c>
      <c r="F196" s="1">
        <v>19.970108695652176</v>
      </c>
      <c r="G196" s="1">
        <v>68.135869565217391</v>
      </c>
      <c r="H196" s="1">
        <v>192.25</v>
      </c>
      <c r="I196" s="1">
        <v>280.35597826086956</v>
      </c>
      <c r="J196" s="1">
        <v>3.7484013951460544</v>
      </c>
      <c r="K196" s="1">
        <v>3.8839921523034442</v>
      </c>
      <c r="L196" s="1">
        <v>0.26700334253742192</v>
      </c>
      <c r="M196" s="1">
        <v>0.40259409969481186</v>
      </c>
      <c r="N196" s="32" t="s">
        <v>560</v>
      </c>
    </row>
    <row r="197" spans="1:14" x14ac:dyDescent="0.3">
      <c r="A197" t="s">
        <v>89</v>
      </c>
      <c r="B197" s="30" t="s">
        <v>561</v>
      </c>
      <c r="C197" s="30" t="s">
        <v>23</v>
      </c>
      <c r="D197" s="30" t="s">
        <v>135</v>
      </c>
      <c r="E197" s="1">
        <v>77.304347826086953</v>
      </c>
      <c r="F197" s="1">
        <v>18.30858695652174</v>
      </c>
      <c r="G197" s="1">
        <v>80.277826086956523</v>
      </c>
      <c r="H197" s="1">
        <v>155.07054347826087</v>
      </c>
      <c r="I197" s="1">
        <v>253.65695652173915</v>
      </c>
      <c r="J197" s="1">
        <v>3.281276715410574</v>
      </c>
      <c r="K197" s="1">
        <v>3.407672947131609</v>
      </c>
      <c r="L197" s="1">
        <v>0.23683773903262095</v>
      </c>
      <c r="M197" s="1">
        <v>0.36323397075365588</v>
      </c>
      <c r="N197" s="32" t="s">
        <v>562</v>
      </c>
    </row>
    <row r="198" spans="1:14" x14ac:dyDescent="0.3">
      <c r="A198" t="s">
        <v>89</v>
      </c>
      <c r="B198" s="30" t="s">
        <v>563</v>
      </c>
      <c r="C198" s="30" t="s">
        <v>114</v>
      </c>
      <c r="D198" s="30" t="s">
        <v>115</v>
      </c>
      <c r="E198" s="1">
        <v>49.826086956521742</v>
      </c>
      <c r="F198" s="1">
        <v>20.608695652173914</v>
      </c>
      <c r="G198" s="1">
        <v>58.873913043478254</v>
      </c>
      <c r="H198" s="1">
        <v>137.93152173913043</v>
      </c>
      <c r="I198" s="1">
        <v>217.41413043478261</v>
      </c>
      <c r="J198" s="1">
        <v>4.3634598603839443</v>
      </c>
      <c r="K198" s="1">
        <v>4.712467277486911</v>
      </c>
      <c r="L198" s="1">
        <v>0.41361256544502617</v>
      </c>
      <c r="M198" s="1">
        <v>0.76261998254799301</v>
      </c>
      <c r="N198" s="32" t="s">
        <v>564</v>
      </c>
    </row>
    <row r="199" spans="1:14" x14ac:dyDescent="0.3">
      <c r="A199" t="s">
        <v>89</v>
      </c>
      <c r="B199" s="30" t="s">
        <v>565</v>
      </c>
      <c r="C199" s="30" t="s">
        <v>84</v>
      </c>
      <c r="D199" s="30" t="s">
        <v>8</v>
      </c>
      <c r="E199" s="1">
        <v>84.108695652173907</v>
      </c>
      <c r="F199" s="1">
        <v>26.521521739130435</v>
      </c>
      <c r="G199" s="1">
        <v>88.667065217391297</v>
      </c>
      <c r="H199" s="1">
        <v>157.98347826086956</v>
      </c>
      <c r="I199" s="1">
        <v>273.17206521739126</v>
      </c>
      <c r="J199" s="1">
        <v>3.2478456965624192</v>
      </c>
      <c r="K199" s="1">
        <v>3.4453127423106746</v>
      </c>
      <c r="L199" s="1">
        <v>0.31532437322305507</v>
      </c>
      <c r="M199" s="1">
        <v>0.51279141897131042</v>
      </c>
      <c r="N199" s="32" t="s">
        <v>566</v>
      </c>
    </row>
    <row r="200" spans="1:14" x14ac:dyDescent="0.3">
      <c r="A200" t="s">
        <v>89</v>
      </c>
      <c r="B200" s="30" t="s">
        <v>567</v>
      </c>
      <c r="C200" s="30" t="s">
        <v>568</v>
      </c>
      <c r="D200" s="30" t="s">
        <v>146</v>
      </c>
      <c r="E200" s="1">
        <v>35.739130434782609</v>
      </c>
      <c r="F200" s="1">
        <v>22.059673913043479</v>
      </c>
      <c r="G200" s="1">
        <v>60.097173913043477</v>
      </c>
      <c r="H200" s="1">
        <v>97.760869565217391</v>
      </c>
      <c r="I200" s="1">
        <v>179.91771739130434</v>
      </c>
      <c r="J200" s="1">
        <v>5.0341940389294404</v>
      </c>
      <c r="K200" s="1">
        <v>5.3504957420924573</v>
      </c>
      <c r="L200" s="1">
        <v>0.61724148418491487</v>
      </c>
      <c r="M200" s="1">
        <v>0.93354318734793185</v>
      </c>
      <c r="N200" s="32" t="s">
        <v>569</v>
      </c>
    </row>
    <row r="201" spans="1:14" x14ac:dyDescent="0.3">
      <c r="A201" t="s">
        <v>89</v>
      </c>
      <c r="B201" s="30" t="s">
        <v>570</v>
      </c>
      <c r="C201" s="30" t="s">
        <v>41</v>
      </c>
      <c r="D201" s="30" t="s">
        <v>135</v>
      </c>
      <c r="E201" s="1">
        <v>96.815217391304344</v>
      </c>
      <c r="F201" s="1">
        <v>20.096521739130434</v>
      </c>
      <c r="G201" s="1">
        <v>118.36467391304348</v>
      </c>
      <c r="H201" s="1">
        <v>180.88402173913045</v>
      </c>
      <c r="I201" s="1">
        <v>319.34521739130435</v>
      </c>
      <c r="J201" s="1">
        <v>3.2985023015605703</v>
      </c>
      <c r="K201" s="1">
        <v>3.8088099247782647</v>
      </c>
      <c r="L201" s="1">
        <v>0.20757606377006849</v>
      </c>
      <c r="M201" s="1">
        <v>0.7178836869877625</v>
      </c>
      <c r="N201" s="32" t="s">
        <v>571</v>
      </c>
    </row>
    <row r="202" spans="1:14" x14ac:dyDescent="0.3">
      <c r="A202" t="s">
        <v>89</v>
      </c>
      <c r="B202" s="30" t="s">
        <v>572</v>
      </c>
      <c r="C202" s="30" t="s">
        <v>573</v>
      </c>
      <c r="D202" s="30" t="s">
        <v>574</v>
      </c>
      <c r="E202" s="1">
        <v>98.054347826086953</v>
      </c>
      <c r="F202" s="1">
        <v>32.244891304347831</v>
      </c>
      <c r="G202" s="1">
        <v>93.898260869565206</v>
      </c>
      <c r="H202" s="1">
        <v>213.5025</v>
      </c>
      <c r="I202" s="1">
        <v>339.64565217391305</v>
      </c>
      <c r="J202" s="1">
        <v>3.463851014299967</v>
      </c>
      <c r="K202" s="1">
        <v>3.5878139895798693</v>
      </c>
      <c r="L202" s="1">
        <v>0.32884713446402847</v>
      </c>
      <c r="M202" s="1">
        <v>0.45281010974393088</v>
      </c>
      <c r="N202" s="32" t="s">
        <v>657</v>
      </c>
    </row>
    <row r="203" spans="1:14" x14ac:dyDescent="0.3">
      <c r="A203" t="s">
        <v>89</v>
      </c>
      <c r="B203" s="30" t="s">
        <v>575</v>
      </c>
      <c r="C203" s="30" t="s">
        <v>380</v>
      </c>
      <c r="D203" s="30" t="s">
        <v>381</v>
      </c>
      <c r="E203" s="1">
        <v>144.17391304347825</v>
      </c>
      <c r="F203" s="1">
        <v>16.758913043478259</v>
      </c>
      <c r="G203" s="1">
        <v>144.79021739130437</v>
      </c>
      <c r="H203" s="1">
        <v>274.86478260869569</v>
      </c>
      <c r="I203" s="1">
        <v>436.41391304347837</v>
      </c>
      <c r="J203" s="1">
        <v>3.0269963811821481</v>
      </c>
      <c r="K203" s="1">
        <v>3.4856943606755131</v>
      </c>
      <c r="L203" s="1">
        <v>0.1162409529553679</v>
      </c>
      <c r="M203" s="1">
        <v>0.57493893244873329</v>
      </c>
      <c r="N203" s="32" t="s">
        <v>576</v>
      </c>
    </row>
  </sheetData>
  <pageMargins left="0.7" right="0.7" top="0.75" bottom="0.75" header="0.3" footer="0.3"/>
  <pageSetup orientation="portrait" r:id="rId1"/>
  <ignoredErrors>
    <ignoredError sqref="N2:N9 N12:N20 N22:N40 N42:N90 N93:N94 N99:N123 N125:N135 N138:N140 N142:N149 N151:N153 N155:N163 N165:N171 N173:N190 N192 N194:N195 N203 N196:N20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0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593</v>
      </c>
      <c r="B1" s="28" t="s">
        <v>594</v>
      </c>
      <c r="C1" s="28" t="s">
        <v>595</v>
      </c>
      <c r="D1" s="28" t="s">
        <v>596</v>
      </c>
      <c r="E1" s="20" t="s">
        <v>588</v>
      </c>
      <c r="F1" s="20" t="s">
        <v>597</v>
      </c>
      <c r="G1" s="20" t="s">
        <v>598</v>
      </c>
      <c r="H1" s="20" t="s">
        <v>599</v>
      </c>
      <c r="I1" s="20" t="s">
        <v>600</v>
      </c>
      <c r="J1" s="20" t="s">
        <v>601</v>
      </c>
      <c r="K1" s="20" t="s">
        <v>602</v>
      </c>
      <c r="L1" s="20" t="s">
        <v>606</v>
      </c>
      <c r="M1" s="20" t="s">
        <v>603</v>
      </c>
      <c r="N1" s="20" t="s">
        <v>604</v>
      </c>
      <c r="O1" s="20" t="s">
        <v>605</v>
      </c>
    </row>
    <row r="2" spans="1:15" x14ac:dyDescent="0.3">
      <c r="A2" t="s">
        <v>89</v>
      </c>
      <c r="B2" s="30" t="s">
        <v>90</v>
      </c>
      <c r="C2" s="30" t="s">
        <v>91</v>
      </c>
      <c r="D2" s="30" t="s">
        <v>44</v>
      </c>
      <c r="E2" s="1">
        <v>52.793478260869563</v>
      </c>
      <c r="F2" s="1">
        <v>18.213043478260868</v>
      </c>
      <c r="G2" s="1">
        <v>0</v>
      </c>
      <c r="H2" s="19">
        <v>0</v>
      </c>
      <c r="I2" s="1">
        <v>43.778260869565216</v>
      </c>
      <c r="J2" s="1">
        <v>0</v>
      </c>
      <c r="K2" s="19">
        <v>0</v>
      </c>
      <c r="L2" s="1">
        <v>138.1217391304348</v>
      </c>
      <c r="M2" s="1">
        <v>0</v>
      </c>
      <c r="N2" s="19">
        <v>0</v>
      </c>
      <c r="O2" s="19" t="s">
        <v>92</v>
      </c>
    </row>
    <row r="3" spans="1:15" x14ac:dyDescent="0.3">
      <c r="A3" t="s">
        <v>89</v>
      </c>
      <c r="B3" s="30" t="s">
        <v>93</v>
      </c>
      <c r="C3" s="30" t="s">
        <v>13</v>
      </c>
      <c r="D3" s="30" t="s">
        <v>30</v>
      </c>
      <c r="E3" s="1">
        <v>44.586956521739133</v>
      </c>
      <c r="F3" s="1">
        <v>16.953804347826086</v>
      </c>
      <c r="G3" s="1">
        <v>0</v>
      </c>
      <c r="H3" s="19">
        <v>0</v>
      </c>
      <c r="I3" s="1">
        <v>26.880434782608695</v>
      </c>
      <c r="J3" s="1">
        <v>0</v>
      </c>
      <c r="K3" s="19">
        <v>0</v>
      </c>
      <c r="L3" s="1">
        <v>95.49673913043479</v>
      </c>
      <c r="M3" s="1">
        <v>0</v>
      </c>
      <c r="N3" s="19">
        <v>0</v>
      </c>
      <c r="O3" s="19" t="s">
        <v>94</v>
      </c>
    </row>
    <row r="4" spans="1:15" x14ac:dyDescent="0.3">
      <c r="A4" t="s">
        <v>89</v>
      </c>
      <c r="B4" s="30" t="s">
        <v>95</v>
      </c>
      <c r="C4" s="30" t="s">
        <v>96</v>
      </c>
      <c r="D4" s="30" t="s">
        <v>2</v>
      </c>
      <c r="E4" s="1">
        <v>54.380434782608695</v>
      </c>
      <c r="F4" s="1">
        <v>27.247282608695652</v>
      </c>
      <c r="G4" s="1">
        <v>0</v>
      </c>
      <c r="H4" s="19">
        <v>0</v>
      </c>
      <c r="I4" s="1">
        <v>47.763586956521742</v>
      </c>
      <c r="J4" s="1">
        <v>0</v>
      </c>
      <c r="K4" s="19">
        <v>0</v>
      </c>
      <c r="L4" s="1">
        <v>130.00271739130434</v>
      </c>
      <c r="M4" s="1">
        <v>0</v>
      </c>
      <c r="N4" s="19">
        <v>0</v>
      </c>
      <c r="O4" s="19" t="s">
        <v>97</v>
      </c>
    </row>
    <row r="5" spans="1:15" x14ac:dyDescent="0.3">
      <c r="A5" t="s">
        <v>89</v>
      </c>
      <c r="B5" s="30" t="s">
        <v>98</v>
      </c>
      <c r="C5" s="30" t="s">
        <v>10</v>
      </c>
      <c r="D5" s="30" t="s">
        <v>32</v>
      </c>
      <c r="E5" s="1">
        <v>47.826086956521742</v>
      </c>
      <c r="F5" s="1">
        <v>11.328260869565218</v>
      </c>
      <c r="G5" s="1">
        <v>0</v>
      </c>
      <c r="H5" s="19">
        <v>0</v>
      </c>
      <c r="I5" s="1">
        <v>62.420326086956521</v>
      </c>
      <c r="J5" s="1">
        <v>0</v>
      </c>
      <c r="K5" s="19">
        <v>0</v>
      </c>
      <c r="L5" s="1">
        <v>89.146956521739142</v>
      </c>
      <c r="M5" s="1">
        <v>0</v>
      </c>
      <c r="N5" s="19">
        <v>0</v>
      </c>
      <c r="O5" s="19" t="s">
        <v>99</v>
      </c>
    </row>
    <row r="6" spans="1:15" x14ac:dyDescent="0.3">
      <c r="A6" t="s">
        <v>89</v>
      </c>
      <c r="B6" s="30" t="s">
        <v>100</v>
      </c>
      <c r="C6" s="30" t="s">
        <v>101</v>
      </c>
      <c r="D6" s="30" t="s">
        <v>102</v>
      </c>
      <c r="E6" s="1">
        <v>77.086956521739125</v>
      </c>
      <c r="F6" s="1">
        <v>15.18695652173913</v>
      </c>
      <c r="G6" s="1">
        <v>0</v>
      </c>
      <c r="H6" s="19">
        <v>0</v>
      </c>
      <c r="I6" s="1">
        <v>95.063043478260866</v>
      </c>
      <c r="J6" s="1">
        <v>0</v>
      </c>
      <c r="K6" s="19">
        <v>0</v>
      </c>
      <c r="L6" s="1">
        <v>164.22336956521738</v>
      </c>
      <c r="M6" s="1">
        <v>0</v>
      </c>
      <c r="N6" s="19">
        <v>0</v>
      </c>
      <c r="O6" s="19" t="s">
        <v>103</v>
      </c>
    </row>
    <row r="7" spans="1:15" x14ac:dyDescent="0.3">
      <c r="A7" t="s">
        <v>89</v>
      </c>
      <c r="B7" s="30" t="s">
        <v>104</v>
      </c>
      <c r="C7" s="30" t="s">
        <v>53</v>
      </c>
      <c r="D7" s="30" t="s">
        <v>26</v>
      </c>
      <c r="E7" s="1">
        <v>80.576086956521735</v>
      </c>
      <c r="F7" s="1">
        <v>50.675543478260863</v>
      </c>
      <c r="G7" s="1">
        <v>0</v>
      </c>
      <c r="H7" s="19">
        <v>0</v>
      </c>
      <c r="I7" s="1">
        <v>79.891847826086959</v>
      </c>
      <c r="J7" s="1">
        <v>0</v>
      </c>
      <c r="K7" s="19">
        <v>0</v>
      </c>
      <c r="L7" s="1">
        <v>189.83467391304347</v>
      </c>
      <c r="M7" s="1">
        <v>0</v>
      </c>
      <c r="N7" s="19">
        <v>0</v>
      </c>
      <c r="O7" s="19" t="s">
        <v>105</v>
      </c>
    </row>
    <row r="8" spans="1:15" x14ac:dyDescent="0.3">
      <c r="A8" t="s">
        <v>89</v>
      </c>
      <c r="B8" s="30" t="s">
        <v>106</v>
      </c>
      <c r="C8" s="30" t="s">
        <v>107</v>
      </c>
      <c r="D8" s="30" t="s">
        <v>42</v>
      </c>
      <c r="E8" s="1">
        <v>68.380434782608702</v>
      </c>
      <c r="F8" s="1">
        <v>48.470108695652172</v>
      </c>
      <c r="G8" s="1">
        <v>0</v>
      </c>
      <c r="H8" s="19">
        <v>0</v>
      </c>
      <c r="I8" s="1">
        <v>58.410326086956523</v>
      </c>
      <c r="J8" s="1">
        <v>0</v>
      </c>
      <c r="K8" s="19">
        <v>0</v>
      </c>
      <c r="L8" s="1">
        <v>172.79891304347825</v>
      </c>
      <c r="M8" s="1">
        <v>0</v>
      </c>
      <c r="N8" s="19">
        <v>0</v>
      </c>
      <c r="O8" s="19" t="s">
        <v>108</v>
      </c>
    </row>
    <row r="9" spans="1:15" x14ac:dyDescent="0.3">
      <c r="A9" t="s">
        <v>89</v>
      </c>
      <c r="B9" s="30" t="s">
        <v>109</v>
      </c>
      <c r="C9" s="30" t="s">
        <v>53</v>
      </c>
      <c r="D9" s="30" t="s">
        <v>26</v>
      </c>
      <c r="E9" s="1">
        <v>11.826086956521738</v>
      </c>
      <c r="F9" s="1">
        <v>42.281521739130433</v>
      </c>
      <c r="G9" s="1">
        <v>0</v>
      </c>
      <c r="H9" s="19">
        <v>0</v>
      </c>
      <c r="I9" s="1">
        <v>9.3190217391304344</v>
      </c>
      <c r="J9" s="1">
        <v>0</v>
      </c>
      <c r="K9" s="19">
        <v>0</v>
      </c>
      <c r="L9" s="1">
        <v>6.6766304347826084</v>
      </c>
      <c r="M9" s="1">
        <v>0</v>
      </c>
      <c r="N9" s="19">
        <v>0</v>
      </c>
      <c r="O9" s="19" t="s">
        <v>110</v>
      </c>
    </row>
    <row r="10" spans="1:15" x14ac:dyDescent="0.3">
      <c r="A10" t="s">
        <v>89</v>
      </c>
      <c r="B10" s="30" t="s">
        <v>111</v>
      </c>
      <c r="C10" s="30" t="s">
        <v>112</v>
      </c>
      <c r="D10" s="30" t="s">
        <v>3</v>
      </c>
      <c r="E10" s="1">
        <v>76.391304347826093</v>
      </c>
      <c r="F10" s="1">
        <v>24.497282608695652</v>
      </c>
      <c r="G10" s="1">
        <v>0</v>
      </c>
      <c r="H10" s="19">
        <v>0</v>
      </c>
      <c r="I10" s="1">
        <v>98.891304347826093</v>
      </c>
      <c r="J10" s="1">
        <v>0</v>
      </c>
      <c r="K10" s="19">
        <v>0</v>
      </c>
      <c r="L10" s="1">
        <v>214.9891304347826</v>
      </c>
      <c r="M10" s="1">
        <v>0</v>
      </c>
      <c r="N10" s="19">
        <v>0</v>
      </c>
      <c r="O10" s="19" t="s">
        <v>657</v>
      </c>
    </row>
    <row r="11" spans="1:15" x14ac:dyDescent="0.3">
      <c r="A11" t="s">
        <v>89</v>
      </c>
      <c r="B11" s="30" t="s">
        <v>113</v>
      </c>
      <c r="C11" s="30" t="s">
        <v>114</v>
      </c>
      <c r="D11" s="30" t="s">
        <v>115</v>
      </c>
      <c r="E11" s="1">
        <v>50.369565217391305</v>
      </c>
      <c r="F11" s="1">
        <v>12.092282608695653</v>
      </c>
      <c r="G11" s="1">
        <v>0.77173913043478259</v>
      </c>
      <c r="H11" s="19">
        <v>6.3820798389199004E-2</v>
      </c>
      <c r="I11" s="1">
        <v>66.257282608695647</v>
      </c>
      <c r="J11" s="1">
        <v>7.6413043478260869</v>
      </c>
      <c r="K11" s="19">
        <v>0.11532776544662031</v>
      </c>
      <c r="L11" s="1">
        <v>157.24608695652174</v>
      </c>
      <c r="M11" s="1">
        <v>22.717391304347831</v>
      </c>
      <c r="N11" s="19">
        <v>0.14447031238767263</v>
      </c>
      <c r="O11" s="19" t="s">
        <v>657</v>
      </c>
    </row>
    <row r="12" spans="1:15" x14ac:dyDescent="0.3">
      <c r="A12" t="s">
        <v>89</v>
      </c>
      <c r="B12" s="30" t="s">
        <v>116</v>
      </c>
      <c r="C12" s="30" t="s">
        <v>114</v>
      </c>
      <c r="D12" s="30" t="s">
        <v>115</v>
      </c>
      <c r="E12" s="1">
        <v>63.728260869565219</v>
      </c>
      <c r="F12" s="1">
        <v>47.213260869565218</v>
      </c>
      <c r="G12" s="1">
        <v>0</v>
      </c>
      <c r="H12" s="19">
        <v>0</v>
      </c>
      <c r="I12" s="1">
        <v>72.626086956521746</v>
      </c>
      <c r="J12" s="1">
        <v>4.7608695652173916</v>
      </c>
      <c r="K12" s="19">
        <v>6.5553160919540221E-2</v>
      </c>
      <c r="L12" s="1">
        <v>211.4516304347826</v>
      </c>
      <c r="M12" s="1">
        <v>0.12228260869565218</v>
      </c>
      <c r="N12" s="19">
        <v>5.7830061865315075E-4</v>
      </c>
      <c r="O12" s="19" t="s">
        <v>117</v>
      </c>
    </row>
    <row r="13" spans="1:15" x14ac:dyDescent="0.3">
      <c r="A13" t="s">
        <v>89</v>
      </c>
      <c r="B13" s="30" t="s">
        <v>118</v>
      </c>
      <c r="C13" s="30" t="s">
        <v>27</v>
      </c>
      <c r="D13" s="30" t="s">
        <v>18</v>
      </c>
      <c r="E13" s="1">
        <v>92.032608695652172</v>
      </c>
      <c r="F13" s="1">
        <v>34.748478260869568</v>
      </c>
      <c r="G13" s="1">
        <v>0.4891304347826087</v>
      </c>
      <c r="H13" s="19">
        <v>1.407631238152437E-2</v>
      </c>
      <c r="I13" s="1">
        <v>98.195434782608686</v>
      </c>
      <c r="J13" s="1">
        <v>5.1630434782608692</v>
      </c>
      <c r="K13" s="19">
        <v>5.2579261853579487E-2</v>
      </c>
      <c r="L13" s="1">
        <v>194.27663043478262</v>
      </c>
      <c r="M13" s="1">
        <v>18.558152173913044</v>
      </c>
      <c r="N13" s="19">
        <v>9.5524367147920522E-2</v>
      </c>
      <c r="O13" s="19" t="s">
        <v>119</v>
      </c>
    </row>
    <row r="14" spans="1:15" x14ac:dyDescent="0.3">
      <c r="A14" t="s">
        <v>89</v>
      </c>
      <c r="B14" s="30" t="s">
        <v>120</v>
      </c>
      <c r="C14" s="30" t="s">
        <v>121</v>
      </c>
      <c r="D14" s="30" t="s">
        <v>79</v>
      </c>
      <c r="E14" s="1">
        <v>15.630434782608695</v>
      </c>
      <c r="F14" s="1">
        <v>27.33945652173913</v>
      </c>
      <c r="G14" s="1">
        <v>0</v>
      </c>
      <c r="H14" s="19">
        <v>0</v>
      </c>
      <c r="I14" s="1">
        <v>38.95695652173913</v>
      </c>
      <c r="J14" s="1">
        <v>6.0434782608695654</v>
      </c>
      <c r="K14" s="19">
        <v>0.15513219718529928</v>
      </c>
      <c r="L14" s="1">
        <v>63.683043478260871</v>
      </c>
      <c r="M14" s="1">
        <v>13.819891304347829</v>
      </c>
      <c r="N14" s="19">
        <v>0.21701053450853758</v>
      </c>
      <c r="O14" s="19" t="s">
        <v>122</v>
      </c>
    </row>
    <row r="15" spans="1:15" x14ac:dyDescent="0.3">
      <c r="A15" t="s">
        <v>89</v>
      </c>
      <c r="B15" s="30" t="s">
        <v>123</v>
      </c>
      <c r="C15" s="30" t="s">
        <v>63</v>
      </c>
      <c r="D15" s="30" t="s">
        <v>39</v>
      </c>
      <c r="E15" s="1">
        <v>76.695652173913047</v>
      </c>
      <c r="F15" s="1">
        <v>32.274891304347825</v>
      </c>
      <c r="G15" s="1">
        <v>2.7717391304347827</v>
      </c>
      <c r="H15" s="19">
        <v>8.5879115882921506E-2</v>
      </c>
      <c r="I15" s="1">
        <v>71.106630434782616</v>
      </c>
      <c r="J15" s="1">
        <v>10.793478260869565</v>
      </c>
      <c r="K15" s="19">
        <v>0.15179285243686377</v>
      </c>
      <c r="L15" s="1">
        <v>185.08978260869563</v>
      </c>
      <c r="M15" s="1">
        <v>25.823369565217391</v>
      </c>
      <c r="N15" s="19">
        <v>0.1395180717231238</v>
      </c>
      <c r="O15" s="19" t="s">
        <v>124</v>
      </c>
    </row>
    <row r="16" spans="1:15" x14ac:dyDescent="0.3">
      <c r="A16" t="s">
        <v>89</v>
      </c>
      <c r="B16" s="30" t="s">
        <v>125</v>
      </c>
      <c r="C16" s="30" t="s">
        <v>126</v>
      </c>
      <c r="D16" s="30" t="s">
        <v>115</v>
      </c>
      <c r="E16" s="1">
        <v>52.239130434782609</v>
      </c>
      <c r="F16" s="1">
        <v>28.322065217391305</v>
      </c>
      <c r="G16" s="1">
        <v>0</v>
      </c>
      <c r="H16" s="19">
        <v>0</v>
      </c>
      <c r="I16" s="1">
        <v>45.985543478260873</v>
      </c>
      <c r="J16" s="1">
        <v>1.3369565217391304</v>
      </c>
      <c r="K16" s="19">
        <v>2.9073409176324314E-2</v>
      </c>
      <c r="L16" s="1">
        <v>130.71673913043477</v>
      </c>
      <c r="M16" s="1">
        <v>7.7983695652173903</v>
      </c>
      <c r="N16" s="19">
        <v>5.9658538126749337E-2</v>
      </c>
      <c r="O16" s="19" t="s">
        <v>127</v>
      </c>
    </row>
    <row r="17" spans="1:15" x14ac:dyDescent="0.3">
      <c r="A17" t="s">
        <v>89</v>
      </c>
      <c r="B17" s="30" t="s">
        <v>128</v>
      </c>
      <c r="C17" s="30" t="s">
        <v>129</v>
      </c>
      <c r="D17" s="30" t="s">
        <v>130</v>
      </c>
      <c r="E17" s="1">
        <v>45.684782608695649</v>
      </c>
      <c r="F17" s="1">
        <v>26.858369565217391</v>
      </c>
      <c r="G17" s="1">
        <v>0</v>
      </c>
      <c r="H17" s="19">
        <v>0</v>
      </c>
      <c r="I17" s="1">
        <v>50.669456521739129</v>
      </c>
      <c r="J17" s="1">
        <v>0</v>
      </c>
      <c r="K17" s="19">
        <v>0</v>
      </c>
      <c r="L17" s="1">
        <v>118.86749999999999</v>
      </c>
      <c r="M17" s="1">
        <v>4.6959782608695635</v>
      </c>
      <c r="N17" s="19">
        <v>3.9505989954104898E-2</v>
      </c>
      <c r="O17" s="19" t="s">
        <v>131</v>
      </c>
    </row>
    <row r="18" spans="1:15" x14ac:dyDescent="0.3">
      <c r="A18" t="s">
        <v>89</v>
      </c>
      <c r="B18" s="30" t="s">
        <v>132</v>
      </c>
      <c r="C18" s="30" t="s">
        <v>114</v>
      </c>
      <c r="D18" s="30" t="s">
        <v>115</v>
      </c>
      <c r="E18" s="1">
        <v>73.282608695652172</v>
      </c>
      <c r="F18" s="1">
        <v>34.536086956521743</v>
      </c>
      <c r="G18" s="1">
        <v>0.90217391304347827</v>
      </c>
      <c r="H18" s="19">
        <v>2.61226442410585E-2</v>
      </c>
      <c r="I18" s="1">
        <v>70.293478260869563</v>
      </c>
      <c r="J18" s="1">
        <v>3.4456521739130435</v>
      </c>
      <c r="K18" s="19">
        <v>4.9018091850935523E-2</v>
      </c>
      <c r="L18" s="1">
        <v>154.00728260869565</v>
      </c>
      <c r="M18" s="1">
        <v>14.421195652173912</v>
      </c>
      <c r="N18" s="19">
        <v>9.3639699421328881E-2</v>
      </c>
      <c r="O18" s="19" t="s">
        <v>133</v>
      </c>
    </row>
    <row r="19" spans="1:15" x14ac:dyDescent="0.3">
      <c r="A19" t="s">
        <v>89</v>
      </c>
      <c r="B19" s="30" t="s">
        <v>134</v>
      </c>
      <c r="C19" s="30" t="s">
        <v>23</v>
      </c>
      <c r="D19" s="30" t="s">
        <v>135</v>
      </c>
      <c r="E19" s="1">
        <v>45.239130434782609</v>
      </c>
      <c r="F19" s="1">
        <v>10.258152173913043</v>
      </c>
      <c r="G19" s="1">
        <v>0</v>
      </c>
      <c r="H19" s="19">
        <v>0</v>
      </c>
      <c r="I19" s="1">
        <v>39.744565217391305</v>
      </c>
      <c r="J19" s="1">
        <v>0</v>
      </c>
      <c r="K19" s="19">
        <v>0</v>
      </c>
      <c r="L19" s="1">
        <v>96.366847826086953</v>
      </c>
      <c r="M19" s="1">
        <v>0</v>
      </c>
      <c r="N19" s="19">
        <v>0</v>
      </c>
      <c r="O19" s="19" t="s">
        <v>136</v>
      </c>
    </row>
    <row r="20" spans="1:15" x14ac:dyDescent="0.3">
      <c r="A20" t="s">
        <v>89</v>
      </c>
      <c r="B20" s="30" t="s">
        <v>137</v>
      </c>
      <c r="C20" s="30" t="s">
        <v>138</v>
      </c>
      <c r="D20" s="30" t="s">
        <v>139</v>
      </c>
      <c r="E20" s="1">
        <v>42.032608695652172</v>
      </c>
      <c r="F20" s="1">
        <v>14.04695652173913</v>
      </c>
      <c r="G20" s="1">
        <v>0</v>
      </c>
      <c r="H20" s="19">
        <v>0</v>
      </c>
      <c r="I20" s="1">
        <v>53.051847826086963</v>
      </c>
      <c r="J20" s="1">
        <v>0</v>
      </c>
      <c r="K20" s="19">
        <v>0</v>
      </c>
      <c r="L20" s="1">
        <v>117.13217391304347</v>
      </c>
      <c r="M20" s="1">
        <v>0</v>
      </c>
      <c r="N20" s="19">
        <v>0</v>
      </c>
      <c r="O20" s="19" t="s">
        <v>140</v>
      </c>
    </row>
    <row r="21" spans="1:15" x14ac:dyDescent="0.3">
      <c r="A21" t="s">
        <v>89</v>
      </c>
      <c r="B21" s="30" t="s">
        <v>141</v>
      </c>
      <c r="C21" s="30" t="s">
        <v>56</v>
      </c>
      <c r="D21" s="30" t="s">
        <v>142</v>
      </c>
      <c r="E21" s="1">
        <v>27.923913043478262</v>
      </c>
      <c r="F21" s="1">
        <v>5.0380434782608692</v>
      </c>
      <c r="G21" s="1">
        <v>0</v>
      </c>
      <c r="H21" s="19">
        <v>0</v>
      </c>
      <c r="I21" s="1">
        <v>34.086739130434786</v>
      </c>
      <c r="J21" s="1">
        <v>0</v>
      </c>
      <c r="K21" s="19">
        <v>0</v>
      </c>
      <c r="L21" s="1">
        <v>46.366847826086953</v>
      </c>
      <c r="M21" s="1">
        <v>0</v>
      </c>
      <c r="N21" s="19">
        <v>0</v>
      </c>
      <c r="O21" s="19" t="s">
        <v>657</v>
      </c>
    </row>
    <row r="22" spans="1:15" x14ac:dyDescent="0.3">
      <c r="A22" t="s">
        <v>89</v>
      </c>
      <c r="B22" s="30" t="s">
        <v>143</v>
      </c>
      <c r="C22" s="30" t="s">
        <v>46</v>
      </c>
      <c r="D22" s="30" t="s">
        <v>65</v>
      </c>
      <c r="E22" s="1">
        <v>110.40217391304348</v>
      </c>
      <c r="F22" s="1">
        <v>55.132934782608693</v>
      </c>
      <c r="G22" s="1">
        <v>0</v>
      </c>
      <c r="H22" s="19">
        <v>0</v>
      </c>
      <c r="I22" s="1">
        <v>81.899456521739125</v>
      </c>
      <c r="J22" s="1">
        <v>16.217391304347824</v>
      </c>
      <c r="K22" s="19">
        <v>0.19801585984936459</v>
      </c>
      <c r="L22" s="1">
        <v>200.9266304347826</v>
      </c>
      <c r="M22" s="1">
        <v>14.785326086956522</v>
      </c>
      <c r="N22" s="19">
        <v>7.3585696704128969E-2</v>
      </c>
      <c r="O22" s="19" t="s">
        <v>144</v>
      </c>
    </row>
    <row r="23" spans="1:15" x14ac:dyDescent="0.3">
      <c r="A23" t="s">
        <v>89</v>
      </c>
      <c r="B23" s="30" t="s">
        <v>145</v>
      </c>
      <c r="C23" s="30" t="s">
        <v>48</v>
      </c>
      <c r="D23" s="30" t="s">
        <v>146</v>
      </c>
      <c r="E23" s="1">
        <v>72.619565217391298</v>
      </c>
      <c r="F23" s="1">
        <v>14.504347826086958</v>
      </c>
      <c r="G23" s="1">
        <v>0</v>
      </c>
      <c r="H23" s="19">
        <v>0</v>
      </c>
      <c r="I23" s="1">
        <v>92.720652173913038</v>
      </c>
      <c r="J23" s="1">
        <v>0</v>
      </c>
      <c r="K23" s="19">
        <v>0</v>
      </c>
      <c r="L23" s="1">
        <v>190.33750000000001</v>
      </c>
      <c r="M23" s="1">
        <v>0</v>
      </c>
      <c r="N23" s="19">
        <v>0</v>
      </c>
      <c r="O23" s="19" t="s">
        <v>147</v>
      </c>
    </row>
    <row r="24" spans="1:15" x14ac:dyDescent="0.3">
      <c r="A24" t="s">
        <v>89</v>
      </c>
      <c r="B24" s="30" t="s">
        <v>148</v>
      </c>
      <c r="C24" s="30" t="s">
        <v>48</v>
      </c>
      <c r="D24" s="30" t="s">
        <v>146</v>
      </c>
      <c r="E24" s="1">
        <v>203.63043478260869</v>
      </c>
      <c r="F24" s="1">
        <v>29.23065217391304</v>
      </c>
      <c r="G24" s="1">
        <v>0</v>
      </c>
      <c r="H24" s="19">
        <v>0</v>
      </c>
      <c r="I24" s="1">
        <v>231.25206521739128</v>
      </c>
      <c r="J24" s="1">
        <v>0</v>
      </c>
      <c r="K24" s="19">
        <v>0</v>
      </c>
      <c r="L24" s="1">
        <v>281.90728260869565</v>
      </c>
      <c r="M24" s="1">
        <v>0</v>
      </c>
      <c r="N24" s="19">
        <v>0</v>
      </c>
      <c r="O24" s="19" t="s">
        <v>149</v>
      </c>
    </row>
    <row r="25" spans="1:15" x14ac:dyDescent="0.3">
      <c r="A25" t="s">
        <v>89</v>
      </c>
      <c r="B25" s="30" t="s">
        <v>150</v>
      </c>
      <c r="C25" s="30" t="s">
        <v>17</v>
      </c>
      <c r="D25" s="30" t="s">
        <v>146</v>
      </c>
      <c r="E25" s="1">
        <v>48.619565217391305</v>
      </c>
      <c r="F25" s="1">
        <v>34.827500000000001</v>
      </c>
      <c r="G25" s="1">
        <v>0</v>
      </c>
      <c r="H25" s="19">
        <v>0</v>
      </c>
      <c r="I25" s="1">
        <v>40.88282608695652</v>
      </c>
      <c r="J25" s="1">
        <v>0</v>
      </c>
      <c r="K25" s="19">
        <v>0</v>
      </c>
      <c r="L25" s="1">
        <v>67.991956521739127</v>
      </c>
      <c r="M25" s="1">
        <v>0</v>
      </c>
      <c r="N25" s="19">
        <v>0</v>
      </c>
      <c r="O25" s="19" t="s">
        <v>151</v>
      </c>
    </row>
    <row r="26" spans="1:15" x14ac:dyDescent="0.3">
      <c r="A26" t="s">
        <v>89</v>
      </c>
      <c r="B26" s="30" t="s">
        <v>152</v>
      </c>
      <c r="C26" s="30" t="s">
        <v>153</v>
      </c>
      <c r="D26" s="30" t="s">
        <v>3</v>
      </c>
      <c r="E26" s="1">
        <v>29.978260869565219</v>
      </c>
      <c r="F26" s="1">
        <v>16.044239130434782</v>
      </c>
      <c r="G26" s="1">
        <v>0</v>
      </c>
      <c r="H26" s="19">
        <v>0</v>
      </c>
      <c r="I26" s="1">
        <v>23.42586956521739</v>
      </c>
      <c r="J26" s="1">
        <v>0</v>
      </c>
      <c r="K26" s="19">
        <v>0</v>
      </c>
      <c r="L26" s="1">
        <v>57.370760869565217</v>
      </c>
      <c r="M26" s="1">
        <v>0</v>
      </c>
      <c r="N26" s="19">
        <v>0</v>
      </c>
      <c r="O26" s="19" t="s">
        <v>154</v>
      </c>
    </row>
    <row r="27" spans="1:15" x14ac:dyDescent="0.3">
      <c r="A27" t="s">
        <v>89</v>
      </c>
      <c r="B27" s="30" t="s">
        <v>155</v>
      </c>
      <c r="C27" s="30" t="s">
        <v>156</v>
      </c>
      <c r="D27" s="30" t="s">
        <v>29</v>
      </c>
      <c r="E27" s="1">
        <v>20.336956521739129</v>
      </c>
      <c r="F27" s="1">
        <v>2.6358695652173911</v>
      </c>
      <c r="G27" s="1">
        <v>0</v>
      </c>
      <c r="H27" s="19">
        <v>0</v>
      </c>
      <c r="I27" s="1">
        <v>28.936956521739127</v>
      </c>
      <c r="J27" s="1">
        <v>0</v>
      </c>
      <c r="K27" s="19">
        <v>0</v>
      </c>
      <c r="L27" s="1">
        <v>46.684782608695649</v>
      </c>
      <c r="M27" s="1">
        <v>0</v>
      </c>
      <c r="N27" s="19">
        <v>0</v>
      </c>
      <c r="O27" s="19" t="s">
        <v>157</v>
      </c>
    </row>
    <row r="28" spans="1:15" x14ac:dyDescent="0.3">
      <c r="A28" t="s">
        <v>89</v>
      </c>
      <c r="B28" s="30" t="s">
        <v>158</v>
      </c>
      <c r="C28" s="30" t="s">
        <v>159</v>
      </c>
      <c r="D28" s="30" t="s">
        <v>19</v>
      </c>
      <c r="E28" s="1">
        <v>80.891304347826093</v>
      </c>
      <c r="F28" s="1">
        <v>31.252173913043475</v>
      </c>
      <c r="G28" s="1">
        <v>0</v>
      </c>
      <c r="H28" s="19">
        <v>0</v>
      </c>
      <c r="I28" s="1">
        <v>60.780434782608701</v>
      </c>
      <c r="J28" s="1">
        <v>0</v>
      </c>
      <c r="K28" s="19">
        <v>0</v>
      </c>
      <c r="L28" s="1">
        <v>185.89456521739129</v>
      </c>
      <c r="M28" s="1">
        <v>0</v>
      </c>
      <c r="N28" s="19">
        <v>0</v>
      </c>
      <c r="O28" s="19" t="s">
        <v>160</v>
      </c>
    </row>
    <row r="29" spans="1:15" x14ac:dyDescent="0.3">
      <c r="A29" t="s">
        <v>89</v>
      </c>
      <c r="B29" s="30" t="s">
        <v>161</v>
      </c>
      <c r="C29" s="30" t="s">
        <v>82</v>
      </c>
      <c r="D29" s="30" t="s">
        <v>52</v>
      </c>
      <c r="E29" s="1">
        <v>81</v>
      </c>
      <c r="F29" s="1">
        <v>22.446739130434782</v>
      </c>
      <c r="G29" s="1">
        <v>0.42391304347826086</v>
      </c>
      <c r="H29" s="19">
        <v>1.8885284005617162E-2</v>
      </c>
      <c r="I29" s="1">
        <v>83.470108695652172</v>
      </c>
      <c r="J29" s="1">
        <v>3.0326086956521738</v>
      </c>
      <c r="K29" s="19">
        <v>3.6331673014942868E-2</v>
      </c>
      <c r="L29" s="1">
        <v>162.35978260869567</v>
      </c>
      <c r="M29" s="1">
        <v>11.407608695652172</v>
      </c>
      <c r="N29" s="19">
        <v>7.0261295699968515E-2</v>
      </c>
      <c r="O29" s="19" t="s">
        <v>162</v>
      </c>
    </row>
    <row r="30" spans="1:15" x14ac:dyDescent="0.3">
      <c r="A30" t="s">
        <v>89</v>
      </c>
      <c r="B30" s="30" t="s">
        <v>163</v>
      </c>
      <c r="C30" s="30" t="s">
        <v>164</v>
      </c>
      <c r="D30" s="30" t="s">
        <v>165</v>
      </c>
      <c r="E30" s="1">
        <v>39.836956521739133</v>
      </c>
      <c r="F30" s="1">
        <v>20.408260869565218</v>
      </c>
      <c r="G30" s="1">
        <v>0</v>
      </c>
      <c r="H30" s="19">
        <v>0</v>
      </c>
      <c r="I30" s="1">
        <v>36.865760869565221</v>
      </c>
      <c r="J30" s="1">
        <v>0</v>
      </c>
      <c r="K30" s="19">
        <v>0</v>
      </c>
      <c r="L30" s="1">
        <v>84.639347826086947</v>
      </c>
      <c r="M30" s="1">
        <v>0</v>
      </c>
      <c r="N30" s="19">
        <v>0</v>
      </c>
      <c r="O30" s="19" t="s">
        <v>166</v>
      </c>
    </row>
    <row r="31" spans="1:15" x14ac:dyDescent="0.3">
      <c r="A31" t="s">
        <v>89</v>
      </c>
      <c r="B31" s="30" t="s">
        <v>167</v>
      </c>
      <c r="C31" s="30" t="s">
        <v>87</v>
      </c>
      <c r="D31" s="30" t="s">
        <v>168</v>
      </c>
      <c r="E31" s="1">
        <v>35.630434782608695</v>
      </c>
      <c r="F31" s="1">
        <v>11.701086956521738</v>
      </c>
      <c r="G31" s="1">
        <v>3.4782608695652173</v>
      </c>
      <c r="H31" s="19">
        <v>0.29725963771481656</v>
      </c>
      <c r="I31" s="1">
        <v>46.271739130434781</v>
      </c>
      <c r="J31" s="1">
        <v>1.1413043478260869</v>
      </c>
      <c r="K31" s="19">
        <v>2.4665257223396759E-2</v>
      </c>
      <c r="L31" s="1">
        <v>76.75</v>
      </c>
      <c r="M31" s="1">
        <v>0.92663043478260865</v>
      </c>
      <c r="N31" s="19">
        <v>1.2073360713779917E-2</v>
      </c>
      <c r="O31" s="19" t="s">
        <v>169</v>
      </c>
    </row>
    <row r="32" spans="1:15" x14ac:dyDescent="0.3">
      <c r="A32" t="s">
        <v>89</v>
      </c>
      <c r="B32" s="30" t="s">
        <v>170</v>
      </c>
      <c r="C32" s="30" t="s">
        <v>171</v>
      </c>
      <c r="D32" s="30" t="s">
        <v>4</v>
      </c>
      <c r="E32" s="1">
        <v>123.44565217391305</v>
      </c>
      <c r="F32" s="1">
        <v>55.139673913043481</v>
      </c>
      <c r="G32" s="1">
        <v>0</v>
      </c>
      <c r="H32" s="19">
        <v>0</v>
      </c>
      <c r="I32" s="1">
        <v>138.34695652173914</v>
      </c>
      <c r="J32" s="1">
        <v>0</v>
      </c>
      <c r="K32" s="19">
        <v>0</v>
      </c>
      <c r="L32" s="1">
        <v>418.77510869565214</v>
      </c>
      <c r="M32" s="1">
        <v>0</v>
      </c>
      <c r="N32" s="19">
        <v>0</v>
      </c>
      <c r="O32" s="19" t="s">
        <v>172</v>
      </c>
    </row>
    <row r="33" spans="1:15" x14ac:dyDescent="0.3">
      <c r="A33" t="s">
        <v>89</v>
      </c>
      <c r="B33" s="30" t="s">
        <v>173</v>
      </c>
      <c r="C33" s="30" t="s">
        <v>23</v>
      </c>
      <c r="D33" s="30" t="s">
        <v>135</v>
      </c>
      <c r="E33" s="1">
        <v>88.695652173913047</v>
      </c>
      <c r="F33" s="1">
        <v>14.527282608695652</v>
      </c>
      <c r="G33" s="1">
        <v>0</v>
      </c>
      <c r="H33" s="19">
        <v>0</v>
      </c>
      <c r="I33" s="1">
        <v>73.051195652173917</v>
      </c>
      <c r="J33" s="1">
        <v>0</v>
      </c>
      <c r="K33" s="19">
        <v>0</v>
      </c>
      <c r="L33" s="1">
        <v>91.394891304347823</v>
      </c>
      <c r="M33" s="1">
        <v>0</v>
      </c>
      <c r="N33" s="19">
        <v>0</v>
      </c>
      <c r="O33" s="19" t="s">
        <v>174</v>
      </c>
    </row>
    <row r="34" spans="1:15" x14ac:dyDescent="0.3">
      <c r="A34" t="s">
        <v>89</v>
      </c>
      <c r="B34" s="30" t="s">
        <v>175</v>
      </c>
      <c r="C34" s="30" t="s">
        <v>176</v>
      </c>
      <c r="D34" s="30" t="s">
        <v>9</v>
      </c>
      <c r="E34" s="1">
        <v>53.695652173913047</v>
      </c>
      <c r="F34" s="1">
        <v>30.017282608695655</v>
      </c>
      <c r="G34" s="1">
        <v>0</v>
      </c>
      <c r="H34" s="19">
        <v>0</v>
      </c>
      <c r="I34" s="1">
        <v>68.290326086956526</v>
      </c>
      <c r="J34" s="1">
        <v>0</v>
      </c>
      <c r="K34" s="19">
        <v>0</v>
      </c>
      <c r="L34" s="1">
        <v>130.67423913043478</v>
      </c>
      <c r="M34" s="1">
        <v>0</v>
      </c>
      <c r="N34" s="19">
        <v>0</v>
      </c>
      <c r="O34" s="19" t="s">
        <v>177</v>
      </c>
    </row>
    <row r="35" spans="1:15" x14ac:dyDescent="0.3">
      <c r="A35" t="s">
        <v>89</v>
      </c>
      <c r="B35" s="30" t="s">
        <v>178</v>
      </c>
      <c r="C35" s="30" t="s">
        <v>179</v>
      </c>
      <c r="D35" s="30" t="s">
        <v>180</v>
      </c>
      <c r="E35" s="1">
        <v>85.260869565217391</v>
      </c>
      <c r="F35" s="1">
        <v>37.824891304347823</v>
      </c>
      <c r="G35" s="1">
        <v>2.0652173913043477</v>
      </c>
      <c r="H35" s="19">
        <v>5.4599426993381973E-2</v>
      </c>
      <c r="I35" s="1">
        <v>83.064130434782598</v>
      </c>
      <c r="J35" s="1">
        <v>4.6521739130434785</v>
      </c>
      <c r="K35" s="19">
        <v>5.6007013962496251E-2</v>
      </c>
      <c r="L35" s="1">
        <v>189.34510869565219</v>
      </c>
      <c r="M35" s="1">
        <v>0</v>
      </c>
      <c r="N35" s="19">
        <v>0</v>
      </c>
      <c r="O35" s="19" t="s">
        <v>181</v>
      </c>
    </row>
    <row r="36" spans="1:15" x14ac:dyDescent="0.3">
      <c r="A36" t="s">
        <v>89</v>
      </c>
      <c r="B36" s="30" t="s">
        <v>182</v>
      </c>
      <c r="C36" s="30" t="s">
        <v>183</v>
      </c>
      <c r="D36" s="30" t="s">
        <v>81</v>
      </c>
      <c r="E36" s="1">
        <v>61.108695652173914</v>
      </c>
      <c r="F36" s="1">
        <v>16.737934782608697</v>
      </c>
      <c r="G36" s="1">
        <v>0</v>
      </c>
      <c r="H36" s="19">
        <v>0</v>
      </c>
      <c r="I36" s="1">
        <v>58.760217391304344</v>
      </c>
      <c r="J36" s="1">
        <v>0</v>
      </c>
      <c r="K36" s="19">
        <v>0</v>
      </c>
      <c r="L36" s="1">
        <v>233.50902173913045</v>
      </c>
      <c r="M36" s="1">
        <v>0</v>
      </c>
      <c r="N36" s="19">
        <v>0</v>
      </c>
      <c r="O36" s="19" t="s">
        <v>184</v>
      </c>
    </row>
    <row r="37" spans="1:15" x14ac:dyDescent="0.3">
      <c r="A37" t="s">
        <v>89</v>
      </c>
      <c r="B37" s="30" t="s">
        <v>185</v>
      </c>
      <c r="C37" s="30" t="s">
        <v>186</v>
      </c>
      <c r="D37" s="30" t="s">
        <v>187</v>
      </c>
      <c r="E37" s="1">
        <v>56.717391304347828</v>
      </c>
      <c r="F37" s="1">
        <v>17.538478260869564</v>
      </c>
      <c r="G37" s="1">
        <v>1.1521739130434783</v>
      </c>
      <c r="H37" s="19">
        <v>6.5694063983539303E-2</v>
      </c>
      <c r="I37" s="1">
        <v>67.825326086956522</v>
      </c>
      <c r="J37" s="1">
        <v>0.82608695652173914</v>
      </c>
      <c r="K37" s="19">
        <v>1.2179623809882483E-2</v>
      </c>
      <c r="L37" s="1">
        <v>99.103260869565219</v>
      </c>
      <c r="M37" s="1">
        <v>0</v>
      </c>
      <c r="N37" s="19">
        <v>0</v>
      </c>
      <c r="O37" s="19" t="s">
        <v>188</v>
      </c>
    </row>
    <row r="38" spans="1:15" x14ac:dyDescent="0.3">
      <c r="A38" t="s">
        <v>89</v>
      </c>
      <c r="B38" s="30" t="s">
        <v>189</v>
      </c>
      <c r="C38" s="30" t="s">
        <v>56</v>
      </c>
      <c r="D38" s="30" t="s">
        <v>142</v>
      </c>
      <c r="E38" s="1">
        <v>104.32608695652173</v>
      </c>
      <c r="F38" s="1">
        <v>34.150217391304352</v>
      </c>
      <c r="G38" s="1">
        <v>0</v>
      </c>
      <c r="H38" s="19">
        <v>0</v>
      </c>
      <c r="I38" s="1">
        <v>75.867826086956526</v>
      </c>
      <c r="J38" s="1">
        <v>0.75</v>
      </c>
      <c r="K38" s="19">
        <v>9.8856134238034105E-3</v>
      </c>
      <c r="L38" s="1">
        <v>116.20521739130434</v>
      </c>
      <c r="M38" s="1">
        <v>0</v>
      </c>
      <c r="N38" s="19">
        <v>0</v>
      </c>
      <c r="O38" s="19" t="s">
        <v>190</v>
      </c>
    </row>
    <row r="39" spans="1:15" x14ac:dyDescent="0.3">
      <c r="A39" t="s">
        <v>89</v>
      </c>
      <c r="B39" s="30" t="s">
        <v>191</v>
      </c>
      <c r="C39" s="30" t="s">
        <v>41</v>
      </c>
      <c r="D39" s="30" t="s">
        <v>135</v>
      </c>
      <c r="E39" s="1">
        <v>101</v>
      </c>
      <c r="F39" s="1">
        <v>26.021739130434781</v>
      </c>
      <c r="G39" s="1">
        <v>0</v>
      </c>
      <c r="H39" s="19">
        <v>0</v>
      </c>
      <c r="I39" s="1">
        <v>106.3695652173913</v>
      </c>
      <c r="J39" s="1">
        <v>0</v>
      </c>
      <c r="K39" s="19">
        <v>0</v>
      </c>
      <c r="L39" s="1">
        <v>265.51358695652175</v>
      </c>
      <c r="M39" s="1">
        <v>0</v>
      </c>
      <c r="N39" s="19">
        <v>0</v>
      </c>
      <c r="O39" s="19" t="s">
        <v>192</v>
      </c>
    </row>
    <row r="40" spans="1:15" x14ac:dyDescent="0.3">
      <c r="A40" t="s">
        <v>89</v>
      </c>
      <c r="B40" s="30" t="s">
        <v>193</v>
      </c>
      <c r="C40" s="30" t="s">
        <v>72</v>
      </c>
      <c r="D40" s="30" t="s">
        <v>16</v>
      </c>
      <c r="E40" s="1">
        <v>89.5</v>
      </c>
      <c r="F40" s="1">
        <v>4.019347826086956</v>
      </c>
      <c r="G40" s="1">
        <v>0</v>
      </c>
      <c r="H40" s="19">
        <v>0</v>
      </c>
      <c r="I40" s="1">
        <v>90.856521739130429</v>
      </c>
      <c r="J40" s="1">
        <v>2.402173913043478</v>
      </c>
      <c r="K40" s="19">
        <v>2.6439201799301336E-2</v>
      </c>
      <c r="L40" s="1">
        <v>182.77749999999997</v>
      </c>
      <c r="M40" s="1">
        <v>7.4945652173913047</v>
      </c>
      <c r="N40" s="19">
        <v>4.1003762593269447E-2</v>
      </c>
      <c r="O40" s="19" t="s">
        <v>194</v>
      </c>
    </row>
    <row r="41" spans="1:15" x14ac:dyDescent="0.3">
      <c r="A41" t="s">
        <v>89</v>
      </c>
      <c r="B41" s="30" t="s">
        <v>195</v>
      </c>
      <c r="C41" s="30" t="s">
        <v>82</v>
      </c>
      <c r="D41" s="30" t="s">
        <v>52</v>
      </c>
      <c r="E41" s="1">
        <v>117.85869565217391</v>
      </c>
      <c r="F41" s="1">
        <v>42.938152173913046</v>
      </c>
      <c r="G41" s="1">
        <v>0</v>
      </c>
      <c r="H41" s="19">
        <v>0</v>
      </c>
      <c r="I41" s="1">
        <v>122.01804347826086</v>
      </c>
      <c r="J41" s="1">
        <v>0</v>
      </c>
      <c r="K41" s="19">
        <v>0</v>
      </c>
      <c r="L41" s="1">
        <v>240.30304347826089</v>
      </c>
      <c r="M41" s="1">
        <v>0</v>
      </c>
      <c r="N41" s="19">
        <v>0</v>
      </c>
      <c r="O41" s="19" t="s">
        <v>657</v>
      </c>
    </row>
    <row r="42" spans="1:15" x14ac:dyDescent="0.3">
      <c r="A42" t="s">
        <v>89</v>
      </c>
      <c r="B42" s="30" t="s">
        <v>196</v>
      </c>
      <c r="C42" s="30" t="s">
        <v>23</v>
      </c>
      <c r="D42" s="30" t="s">
        <v>135</v>
      </c>
      <c r="E42" s="1">
        <v>42.478260869565219</v>
      </c>
      <c r="F42" s="1">
        <v>8.5353260869565215</v>
      </c>
      <c r="G42" s="1">
        <v>0</v>
      </c>
      <c r="H42" s="19">
        <v>0</v>
      </c>
      <c r="I42" s="1">
        <v>53.926195652173917</v>
      </c>
      <c r="J42" s="1">
        <v>0</v>
      </c>
      <c r="K42" s="19">
        <v>0</v>
      </c>
      <c r="L42" s="1">
        <v>85.206521739130437</v>
      </c>
      <c r="M42" s="1">
        <v>33.304347826086953</v>
      </c>
      <c r="N42" s="19">
        <v>0.39086618191095801</v>
      </c>
      <c r="O42" s="19" t="s">
        <v>197</v>
      </c>
    </row>
    <row r="43" spans="1:15" x14ac:dyDescent="0.3">
      <c r="A43" t="s">
        <v>89</v>
      </c>
      <c r="B43" s="30" t="s">
        <v>198</v>
      </c>
      <c r="C43" s="30" t="s">
        <v>23</v>
      </c>
      <c r="D43" s="30" t="s">
        <v>135</v>
      </c>
      <c r="E43" s="1">
        <v>51.184782608695649</v>
      </c>
      <c r="F43" s="1">
        <v>26.026847826086954</v>
      </c>
      <c r="G43" s="1">
        <v>0</v>
      </c>
      <c r="H43" s="19">
        <v>0</v>
      </c>
      <c r="I43" s="1">
        <v>34.991847826086953</v>
      </c>
      <c r="J43" s="1">
        <v>0</v>
      </c>
      <c r="K43" s="19">
        <v>0</v>
      </c>
      <c r="L43" s="1">
        <v>113.68108695652174</v>
      </c>
      <c r="M43" s="1">
        <v>0</v>
      </c>
      <c r="N43" s="19">
        <v>0</v>
      </c>
      <c r="O43" s="19" t="s">
        <v>199</v>
      </c>
    </row>
    <row r="44" spans="1:15" x14ac:dyDescent="0.3">
      <c r="A44" t="s">
        <v>89</v>
      </c>
      <c r="B44" s="30" t="s">
        <v>200</v>
      </c>
      <c r="C44" s="30" t="s">
        <v>201</v>
      </c>
      <c r="D44" s="30" t="s">
        <v>202</v>
      </c>
      <c r="E44" s="1">
        <v>51.989130434782609</v>
      </c>
      <c r="F44" s="1">
        <v>7.1217391304347828</v>
      </c>
      <c r="G44" s="1">
        <v>0</v>
      </c>
      <c r="H44" s="19">
        <v>0</v>
      </c>
      <c r="I44" s="1">
        <v>57.676086956521736</v>
      </c>
      <c r="J44" s="1">
        <v>0.30434782608695654</v>
      </c>
      <c r="K44" s="19">
        <v>5.2768459537899069E-3</v>
      </c>
      <c r="L44" s="1">
        <v>116.86304347826086</v>
      </c>
      <c r="M44" s="1">
        <v>4.5869565217391308</v>
      </c>
      <c r="N44" s="19">
        <v>3.9250702234127653E-2</v>
      </c>
      <c r="O44" s="19" t="s">
        <v>203</v>
      </c>
    </row>
    <row r="45" spans="1:15" x14ac:dyDescent="0.3">
      <c r="A45" t="s">
        <v>89</v>
      </c>
      <c r="B45" s="30" t="s">
        <v>204</v>
      </c>
      <c r="C45" s="30" t="s">
        <v>205</v>
      </c>
      <c r="D45" s="30" t="s">
        <v>206</v>
      </c>
      <c r="E45" s="1">
        <v>70.586956521739125</v>
      </c>
      <c r="F45" s="1">
        <v>5.8865217391304343</v>
      </c>
      <c r="G45" s="1">
        <v>0</v>
      </c>
      <c r="H45" s="19">
        <v>0</v>
      </c>
      <c r="I45" s="1">
        <v>65.653804347826082</v>
      </c>
      <c r="J45" s="1">
        <v>0</v>
      </c>
      <c r="K45" s="19">
        <v>0</v>
      </c>
      <c r="L45" s="1">
        <v>114.04750000000001</v>
      </c>
      <c r="M45" s="1">
        <v>0</v>
      </c>
      <c r="N45" s="19">
        <v>0</v>
      </c>
      <c r="O45" s="19" t="s">
        <v>207</v>
      </c>
    </row>
    <row r="46" spans="1:15" x14ac:dyDescent="0.3">
      <c r="A46" t="s">
        <v>89</v>
      </c>
      <c r="B46" s="30" t="s">
        <v>208</v>
      </c>
      <c r="C46" s="30" t="s">
        <v>209</v>
      </c>
      <c r="D46" s="30" t="s">
        <v>36</v>
      </c>
      <c r="E46" s="1">
        <v>59.923913043478258</v>
      </c>
      <c r="F46" s="1">
        <v>3.4968478260869564</v>
      </c>
      <c r="G46" s="1">
        <v>0.79347826086956519</v>
      </c>
      <c r="H46" s="19">
        <v>0.22691243666656305</v>
      </c>
      <c r="I46" s="1">
        <v>56.487282608695651</v>
      </c>
      <c r="J46" s="1">
        <v>12.586956521739131</v>
      </c>
      <c r="K46" s="19">
        <v>0.22282814715894114</v>
      </c>
      <c r="L46" s="1">
        <v>120.98</v>
      </c>
      <c r="M46" s="1">
        <v>5.6457608695652182</v>
      </c>
      <c r="N46" s="19">
        <v>4.6666894276452452E-2</v>
      </c>
      <c r="O46" s="19" t="s">
        <v>210</v>
      </c>
    </row>
    <row r="47" spans="1:15" x14ac:dyDescent="0.3">
      <c r="A47" t="s">
        <v>89</v>
      </c>
      <c r="B47" s="30" t="s">
        <v>211</v>
      </c>
      <c r="C47" s="30" t="s">
        <v>156</v>
      </c>
      <c r="D47" s="30" t="s">
        <v>29</v>
      </c>
      <c r="E47" s="1">
        <v>113.33695652173913</v>
      </c>
      <c r="F47" s="1">
        <v>22.36</v>
      </c>
      <c r="G47" s="1">
        <v>2.4239130434782608</v>
      </c>
      <c r="H47" s="19">
        <v>0.10840398226646962</v>
      </c>
      <c r="I47" s="1">
        <v>124.71532608695652</v>
      </c>
      <c r="J47" s="1">
        <v>15.413043478260869</v>
      </c>
      <c r="K47" s="19">
        <v>0.12358580105474989</v>
      </c>
      <c r="L47" s="1">
        <v>226.41141304347823</v>
      </c>
      <c r="M47" s="1">
        <v>24.295217391304345</v>
      </c>
      <c r="N47" s="19">
        <v>0.10730562149991478</v>
      </c>
      <c r="O47" s="19" t="s">
        <v>212</v>
      </c>
    </row>
    <row r="48" spans="1:15" x14ac:dyDescent="0.3">
      <c r="A48" t="s">
        <v>89</v>
      </c>
      <c r="B48" s="30" t="s">
        <v>213</v>
      </c>
      <c r="C48" s="30" t="s">
        <v>80</v>
      </c>
      <c r="D48" s="30" t="s">
        <v>214</v>
      </c>
      <c r="E48" s="1">
        <v>48.793478260869563</v>
      </c>
      <c r="F48" s="1">
        <v>39.138043478260869</v>
      </c>
      <c r="G48" s="1">
        <v>0</v>
      </c>
      <c r="H48" s="19">
        <v>0</v>
      </c>
      <c r="I48" s="1">
        <v>25.750217391304346</v>
      </c>
      <c r="J48" s="1">
        <v>0</v>
      </c>
      <c r="K48" s="19">
        <v>0</v>
      </c>
      <c r="L48" s="1">
        <v>94.986847826086972</v>
      </c>
      <c r="M48" s="1">
        <v>0</v>
      </c>
      <c r="N48" s="19">
        <v>0</v>
      </c>
      <c r="O48" s="19" t="s">
        <v>215</v>
      </c>
    </row>
    <row r="49" spans="1:15" x14ac:dyDescent="0.3">
      <c r="A49" t="s">
        <v>89</v>
      </c>
      <c r="B49" s="30" t="s">
        <v>216</v>
      </c>
      <c r="C49" s="30" t="s">
        <v>73</v>
      </c>
      <c r="D49" s="30" t="s">
        <v>217</v>
      </c>
      <c r="E49" s="1">
        <v>68.119565217391298</v>
      </c>
      <c r="F49" s="1">
        <v>3.2752173913043476</v>
      </c>
      <c r="G49" s="1">
        <v>0.73913043478260865</v>
      </c>
      <c r="H49" s="19">
        <v>0.22567370237621134</v>
      </c>
      <c r="I49" s="1">
        <v>66.301086956521743</v>
      </c>
      <c r="J49" s="1">
        <v>7.5326086956521738</v>
      </c>
      <c r="K49" s="19">
        <v>0.11361214485958325</v>
      </c>
      <c r="L49" s="1">
        <v>136.91510869565218</v>
      </c>
      <c r="M49" s="1">
        <v>43.258152173913047</v>
      </c>
      <c r="N49" s="19">
        <v>0.31594871147545411</v>
      </c>
      <c r="O49" s="19" t="s">
        <v>218</v>
      </c>
    </row>
    <row r="50" spans="1:15" x14ac:dyDescent="0.3">
      <c r="A50" t="s">
        <v>89</v>
      </c>
      <c r="B50" s="30" t="s">
        <v>219</v>
      </c>
      <c r="C50" s="30" t="s">
        <v>80</v>
      </c>
      <c r="D50" s="30" t="s">
        <v>214</v>
      </c>
      <c r="E50" s="1">
        <v>111.53260869565217</v>
      </c>
      <c r="F50" s="1">
        <v>67.059782608695656</v>
      </c>
      <c r="G50" s="1">
        <v>0</v>
      </c>
      <c r="H50" s="19">
        <v>0</v>
      </c>
      <c r="I50" s="1">
        <v>178.3233695652174</v>
      </c>
      <c r="J50" s="1">
        <v>0</v>
      </c>
      <c r="K50" s="19">
        <v>0</v>
      </c>
      <c r="L50" s="1">
        <v>183.08152173913044</v>
      </c>
      <c r="M50" s="1">
        <v>0</v>
      </c>
      <c r="N50" s="19">
        <v>0</v>
      </c>
      <c r="O50" s="19" t="s">
        <v>220</v>
      </c>
    </row>
    <row r="51" spans="1:15" x14ac:dyDescent="0.3">
      <c r="A51" t="s">
        <v>89</v>
      </c>
      <c r="B51" s="30" t="s">
        <v>221</v>
      </c>
      <c r="C51" s="30" t="s">
        <v>56</v>
      </c>
      <c r="D51" s="30" t="s">
        <v>142</v>
      </c>
      <c r="E51" s="1">
        <v>56.663043478260867</v>
      </c>
      <c r="F51" s="1">
        <v>18.147282608695651</v>
      </c>
      <c r="G51" s="1">
        <v>0</v>
      </c>
      <c r="H51" s="19">
        <v>0</v>
      </c>
      <c r="I51" s="1">
        <v>38.847608695652177</v>
      </c>
      <c r="J51" s="1">
        <v>5.3369565217391308</v>
      </c>
      <c r="K51" s="19">
        <v>0.13738185440321435</v>
      </c>
      <c r="L51" s="1">
        <v>117.24532608695652</v>
      </c>
      <c r="M51" s="1">
        <v>6.4701086956521738</v>
      </c>
      <c r="N51" s="19">
        <v>5.5184363518708909E-2</v>
      </c>
      <c r="O51" s="19" t="s">
        <v>222</v>
      </c>
    </row>
    <row r="52" spans="1:15" x14ac:dyDescent="0.3">
      <c r="A52" t="s">
        <v>89</v>
      </c>
      <c r="B52" s="30" t="s">
        <v>223</v>
      </c>
      <c r="C52" s="30" t="s">
        <v>224</v>
      </c>
      <c r="D52" s="30" t="s">
        <v>49</v>
      </c>
      <c r="E52" s="1">
        <v>85.391304347826093</v>
      </c>
      <c r="F52" s="1">
        <v>28.100217391304344</v>
      </c>
      <c r="G52" s="1">
        <v>0</v>
      </c>
      <c r="H52" s="19">
        <v>0</v>
      </c>
      <c r="I52" s="1">
        <v>115.86141304347827</v>
      </c>
      <c r="J52" s="1">
        <v>0</v>
      </c>
      <c r="K52" s="19">
        <v>0</v>
      </c>
      <c r="L52" s="1">
        <v>175.31793478260869</v>
      </c>
      <c r="M52" s="1">
        <v>0</v>
      </c>
      <c r="N52" s="19">
        <v>0</v>
      </c>
      <c r="O52" s="19" t="s">
        <v>225</v>
      </c>
    </row>
    <row r="53" spans="1:15" x14ac:dyDescent="0.3">
      <c r="A53" t="s">
        <v>89</v>
      </c>
      <c r="B53" s="30" t="s">
        <v>226</v>
      </c>
      <c r="C53" s="30" t="s">
        <v>227</v>
      </c>
      <c r="D53" s="30" t="s">
        <v>19</v>
      </c>
      <c r="E53" s="1">
        <v>91.228260869565219</v>
      </c>
      <c r="F53" s="1">
        <v>66.718369565217387</v>
      </c>
      <c r="G53" s="1">
        <v>0</v>
      </c>
      <c r="H53" s="19">
        <v>0</v>
      </c>
      <c r="I53" s="1">
        <v>72.358152173913041</v>
      </c>
      <c r="J53" s="1">
        <v>0</v>
      </c>
      <c r="K53" s="19">
        <v>0</v>
      </c>
      <c r="L53" s="1">
        <v>153.65010869565216</v>
      </c>
      <c r="M53" s="1">
        <v>0</v>
      </c>
      <c r="N53" s="19">
        <v>0</v>
      </c>
      <c r="O53" s="19" t="s">
        <v>228</v>
      </c>
    </row>
    <row r="54" spans="1:15" x14ac:dyDescent="0.3">
      <c r="A54" t="s">
        <v>89</v>
      </c>
      <c r="B54" s="30" t="s">
        <v>229</v>
      </c>
      <c r="C54" s="30" t="s">
        <v>34</v>
      </c>
      <c r="D54" s="30" t="s">
        <v>230</v>
      </c>
      <c r="E54" s="1">
        <v>89.673913043478265</v>
      </c>
      <c r="F54" s="1">
        <v>29.813586956521739</v>
      </c>
      <c r="G54" s="1">
        <v>0</v>
      </c>
      <c r="H54" s="19">
        <v>0</v>
      </c>
      <c r="I54" s="1">
        <v>71.28184782608696</v>
      </c>
      <c r="J54" s="1">
        <v>2.4456521739130435</v>
      </c>
      <c r="K54" s="19">
        <v>3.4309606842403015E-2</v>
      </c>
      <c r="L54" s="1">
        <v>116.39576086956522</v>
      </c>
      <c r="M54" s="1">
        <v>1.0626086956521739</v>
      </c>
      <c r="N54" s="19">
        <v>9.1292731600676469E-3</v>
      </c>
      <c r="O54" s="19" t="s">
        <v>231</v>
      </c>
    </row>
    <row r="55" spans="1:15" x14ac:dyDescent="0.3">
      <c r="A55" t="s">
        <v>89</v>
      </c>
      <c r="B55" s="30" t="s">
        <v>232</v>
      </c>
      <c r="C55" s="30" t="s">
        <v>209</v>
      </c>
      <c r="D55" s="30" t="s">
        <v>36</v>
      </c>
      <c r="E55" s="1">
        <v>40.054347826086953</v>
      </c>
      <c r="F55" s="1">
        <v>24.747717391304349</v>
      </c>
      <c r="G55" s="1">
        <v>0</v>
      </c>
      <c r="H55" s="19">
        <v>0</v>
      </c>
      <c r="I55" s="1">
        <v>46.472391304347823</v>
      </c>
      <c r="J55" s="1">
        <v>0</v>
      </c>
      <c r="K55" s="19">
        <v>0</v>
      </c>
      <c r="L55" s="1">
        <v>71.821739130434793</v>
      </c>
      <c r="M55" s="1">
        <v>0</v>
      </c>
      <c r="N55" s="19">
        <v>0</v>
      </c>
      <c r="O55" s="19" t="s">
        <v>233</v>
      </c>
    </row>
    <row r="56" spans="1:15" x14ac:dyDescent="0.3">
      <c r="A56" t="s">
        <v>89</v>
      </c>
      <c r="B56" s="30" t="s">
        <v>234</v>
      </c>
      <c r="C56" s="30" t="s">
        <v>235</v>
      </c>
      <c r="D56" s="30" t="s">
        <v>66</v>
      </c>
      <c r="E56" s="1">
        <v>98.467391304347828</v>
      </c>
      <c r="F56" s="1">
        <v>33.37086956521739</v>
      </c>
      <c r="G56" s="1">
        <v>0</v>
      </c>
      <c r="H56" s="19">
        <v>0</v>
      </c>
      <c r="I56" s="1">
        <v>81.115652173913048</v>
      </c>
      <c r="J56" s="1">
        <v>0</v>
      </c>
      <c r="K56" s="19">
        <v>0</v>
      </c>
      <c r="L56" s="1">
        <v>158.13326086956522</v>
      </c>
      <c r="M56" s="1">
        <v>0</v>
      </c>
      <c r="N56" s="19">
        <v>0</v>
      </c>
      <c r="O56" s="19" t="s">
        <v>236</v>
      </c>
    </row>
    <row r="57" spans="1:15" x14ac:dyDescent="0.3">
      <c r="A57" t="s">
        <v>89</v>
      </c>
      <c r="B57" s="30" t="s">
        <v>237</v>
      </c>
      <c r="C57" s="30" t="s">
        <v>70</v>
      </c>
      <c r="D57" s="30" t="s">
        <v>18</v>
      </c>
      <c r="E57" s="1">
        <v>70.108695652173907</v>
      </c>
      <c r="F57" s="1">
        <v>29.809782608695652</v>
      </c>
      <c r="G57" s="1">
        <v>0</v>
      </c>
      <c r="H57" s="19">
        <v>0</v>
      </c>
      <c r="I57" s="1">
        <v>49.656630434782606</v>
      </c>
      <c r="J57" s="1">
        <v>0.17391304347826086</v>
      </c>
      <c r="K57" s="19">
        <v>3.5023126208024238E-3</v>
      </c>
      <c r="L57" s="1">
        <v>117.00380434782609</v>
      </c>
      <c r="M57" s="1">
        <v>2.2626086956521738</v>
      </c>
      <c r="N57" s="19">
        <v>1.9337907072884103E-2</v>
      </c>
      <c r="O57" s="19" t="s">
        <v>238</v>
      </c>
    </row>
    <row r="58" spans="1:15" x14ac:dyDescent="0.3">
      <c r="A58" t="s">
        <v>89</v>
      </c>
      <c r="B58" s="30" t="s">
        <v>239</v>
      </c>
      <c r="C58" s="30" t="s">
        <v>240</v>
      </c>
      <c r="D58" s="30" t="s">
        <v>241</v>
      </c>
      <c r="E58" s="1">
        <v>115.53260869565217</v>
      </c>
      <c r="F58" s="1">
        <v>48.679021739130441</v>
      </c>
      <c r="G58" s="1">
        <v>0</v>
      </c>
      <c r="H58" s="19">
        <v>0</v>
      </c>
      <c r="I58" s="1">
        <v>77.651956521739123</v>
      </c>
      <c r="J58" s="1">
        <v>0</v>
      </c>
      <c r="K58" s="19">
        <v>0</v>
      </c>
      <c r="L58" s="1">
        <v>193.61402173913046</v>
      </c>
      <c r="M58" s="1">
        <v>9.2391304347826081E-2</v>
      </c>
      <c r="N58" s="19">
        <v>4.7719325035410534E-4</v>
      </c>
      <c r="O58" s="19" t="s">
        <v>242</v>
      </c>
    </row>
    <row r="59" spans="1:15" x14ac:dyDescent="0.3">
      <c r="A59" t="s">
        <v>89</v>
      </c>
      <c r="B59" s="30" t="s">
        <v>243</v>
      </c>
      <c r="C59" s="30" t="s">
        <v>224</v>
      </c>
      <c r="D59" s="30" t="s">
        <v>49</v>
      </c>
      <c r="E59" s="1">
        <v>116.77173913043478</v>
      </c>
      <c r="F59" s="1">
        <v>24.307500000000001</v>
      </c>
      <c r="G59" s="1">
        <v>0</v>
      </c>
      <c r="H59" s="19">
        <v>0</v>
      </c>
      <c r="I59" s="1">
        <v>116.75782608695651</v>
      </c>
      <c r="J59" s="1">
        <v>0</v>
      </c>
      <c r="K59" s="19">
        <v>0</v>
      </c>
      <c r="L59" s="1">
        <v>230.85543478260871</v>
      </c>
      <c r="M59" s="1">
        <v>0</v>
      </c>
      <c r="N59" s="19">
        <v>0</v>
      </c>
      <c r="O59" s="19" t="s">
        <v>244</v>
      </c>
    </row>
    <row r="60" spans="1:15" x14ac:dyDescent="0.3">
      <c r="A60" t="s">
        <v>89</v>
      </c>
      <c r="B60" s="30" t="s">
        <v>245</v>
      </c>
      <c r="C60" s="30" t="s">
        <v>171</v>
      </c>
      <c r="D60" s="30" t="s">
        <v>4</v>
      </c>
      <c r="E60" s="1">
        <v>85.076086956521735</v>
      </c>
      <c r="F60" s="1">
        <v>29.328369565217393</v>
      </c>
      <c r="G60" s="1">
        <v>0</v>
      </c>
      <c r="H60" s="19">
        <v>0</v>
      </c>
      <c r="I60" s="1">
        <v>87.607934782608694</v>
      </c>
      <c r="J60" s="1">
        <v>3.7391304347826089</v>
      </c>
      <c r="K60" s="19">
        <v>4.268027141674928E-2</v>
      </c>
      <c r="L60" s="1">
        <v>177.14184782608694</v>
      </c>
      <c r="M60" s="1">
        <v>5.752173913043479</v>
      </c>
      <c r="N60" s="19">
        <v>3.247213452741448E-2</v>
      </c>
      <c r="O60" s="19" t="s">
        <v>246</v>
      </c>
    </row>
    <row r="61" spans="1:15" x14ac:dyDescent="0.3">
      <c r="A61" t="s">
        <v>89</v>
      </c>
      <c r="B61" s="30" t="s">
        <v>247</v>
      </c>
      <c r="C61" s="30" t="s">
        <v>138</v>
      </c>
      <c r="D61" s="30" t="s">
        <v>139</v>
      </c>
      <c r="E61" s="1">
        <v>36.978260869565219</v>
      </c>
      <c r="F61" s="1">
        <v>19.87108695652174</v>
      </c>
      <c r="G61" s="1">
        <v>0</v>
      </c>
      <c r="H61" s="19">
        <v>0</v>
      </c>
      <c r="I61" s="1">
        <v>26.996847826086956</v>
      </c>
      <c r="J61" s="1">
        <v>0</v>
      </c>
      <c r="K61" s="19">
        <v>0</v>
      </c>
      <c r="L61" s="1">
        <v>57.809673913043476</v>
      </c>
      <c r="M61" s="1">
        <v>0</v>
      </c>
      <c r="N61" s="19">
        <v>0</v>
      </c>
      <c r="O61" s="19" t="s">
        <v>248</v>
      </c>
    </row>
    <row r="62" spans="1:15" x14ac:dyDescent="0.3">
      <c r="A62" t="s">
        <v>89</v>
      </c>
      <c r="B62" s="30" t="s">
        <v>249</v>
      </c>
      <c r="C62" s="30" t="s">
        <v>46</v>
      </c>
      <c r="D62" s="30" t="s">
        <v>65</v>
      </c>
      <c r="E62" s="1">
        <v>100.02173913043478</v>
      </c>
      <c r="F62" s="1">
        <v>56.426630434782609</v>
      </c>
      <c r="G62" s="1">
        <v>0</v>
      </c>
      <c r="H62" s="19">
        <v>0</v>
      </c>
      <c r="I62" s="1">
        <v>109.76902173913044</v>
      </c>
      <c r="J62" s="1">
        <v>0</v>
      </c>
      <c r="K62" s="19">
        <v>0</v>
      </c>
      <c r="L62" s="1">
        <v>230.95923913043478</v>
      </c>
      <c r="M62" s="1">
        <v>0</v>
      </c>
      <c r="N62" s="19">
        <v>0</v>
      </c>
      <c r="O62" s="19" t="s">
        <v>250</v>
      </c>
    </row>
    <row r="63" spans="1:15" x14ac:dyDescent="0.3">
      <c r="A63" t="s">
        <v>89</v>
      </c>
      <c r="B63" s="30" t="s">
        <v>251</v>
      </c>
      <c r="C63" s="30" t="s">
        <v>69</v>
      </c>
      <c r="D63" s="30" t="s">
        <v>11</v>
      </c>
      <c r="E63" s="1">
        <v>54.836956521739133</v>
      </c>
      <c r="F63" s="1">
        <v>20.329999999999998</v>
      </c>
      <c r="G63" s="1">
        <v>0</v>
      </c>
      <c r="H63" s="19">
        <v>0</v>
      </c>
      <c r="I63" s="1">
        <v>61.427391304347822</v>
      </c>
      <c r="J63" s="1">
        <v>0</v>
      </c>
      <c r="K63" s="19">
        <v>0</v>
      </c>
      <c r="L63" s="1">
        <v>149.31358695652173</v>
      </c>
      <c r="M63" s="1">
        <v>0</v>
      </c>
      <c r="N63" s="19">
        <v>0</v>
      </c>
      <c r="O63" s="19" t="s">
        <v>252</v>
      </c>
    </row>
    <row r="64" spans="1:15" x14ac:dyDescent="0.3">
      <c r="A64" t="s">
        <v>89</v>
      </c>
      <c r="B64" s="30" t="s">
        <v>253</v>
      </c>
      <c r="C64" s="30" t="s">
        <v>254</v>
      </c>
      <c r="D64" s="30" t="s">
        <v>59</v>
      </c>
      <c r="E64" s="1">
        <v>52.978260869565219</v>
      </c>
      <c r="F64" s="1">
        <v>18.393695652173914</v>
      </c>
      <c r="G64" s="1">
        <v>0</v>
      </c>
      <c r="H64" s="19">
        <v>0</v>
      </c>
      <c r="I64" s="1">
        <v>66.238478260869556</v>
      </c>
      <c r="J64" s="1">
        <v>0</v>
      </c>
      <c r="K64" s="19">
        <v>0</v>
      </c>
      <c r="L64" s="1">
        <v>126.06445652173913</v>
      </c>
      <c r="M64" s="1">
        <v>0</v>
      </c>
      <c r="N64" s="19">
        <v>0</v>
      </c>
      <c r="O64" s="19" t="s">
        <v>255</v>
      </c>
    </row>
    <row r="65" spans="1:15" x14ac:dyDescent="0.3">
      <c r="A65" t="s">
        <v>89</v>
      </c>
      <c r="B65" s="30" t="s">
        <v>256</v>
      </c>
      <c r="C65" s="30" t="s">
        <v>257</v>
      </c>
      <c r="D65" s="30" t="s">
        <v>135</v>
      </c>
      <c r="E65" s="1">
        <v>103.98913043478261</v>
      </c>
      <c r="F65" s="1">
        <v>41.455434782608698</v>
      </c>
      <c r="G65" s="1">
        <v>0</v>
      </c>
      <c r="H65" s="19">
        <v>0</v>
      </c>
      <c r="I65" s="1">
        <v>87.434673913043483</v>
      </c>
      <c r="J65" s="1">
        <v>0</v>
      </c>
      <c r="K65" s="19">
        <v>0</v>
      </c>
      <c r="L65" s="1">
        <v>251.67510869565217</v>
      </c>
      <c r="M65" s="1">
        <v>0</v>
      </c>
      <c r="N65" s="19">
        <v>0</v>
      </c>
      <c r="O65" s="19" t="s">
        <v>258</v>
      </c>
    </row>
    <row r="66" spans="1:15" x14ac:dyDescent="0.3">
      <c r="A66" t="s">
        <v>89</v>
      </c>
      <c r="B66" s="30" t="s">
        <v>259</v>
      </c>
      <c r="C66" s="30" t="s">
        <v>85</v>
      </c>
      <c r="D66" s="30" t="s">
        <v>68</v>
      </c>
      <c r="E66" s="1">
        <v>47.119565217391305</v>
      </c>
      <c r="F66" s="1">
        <v>34.985108695652173</v>
      </c>
      <c r="G66" s="1">
        <v>0</v>
      </c>
      <c r="H66" s="19">
        <v>0</v>
      </c>
      <c r="I66" s="1">
        <v>39.776195652173911</v>
      </c>
      <c r="J66" s="1">
        <v>0</v>
      </c>
      <c r="K66" s="19">
        <v>0</v>
      </c>
      <c r="L66" s="1">
        <v>97.802065217391316</v>
      </c>
      <c r="M66" s="1">
        <v>0</v>
      </c>
      <c r="N66" s="19">
        <v>0</v>
      </c>
      <c r="O66" s="19" t="s">
        <v>260</v>
      </c>
    </row>
    <row r="67" spans="1:15" x14ac:dyDescent="0.3">
      <c r="A67" t="s">
        <v>89</v>
      </c>
      <c r="B67" s="30" t="s">
        <v>261</v>
      </c>
      <c r="C67" s="30" t="s">
        <v>23</v>
      </c>
      <c r="D67" s="30" t="s">
        <v>135</v>
      </c>
      <c r="E67" s="1">
        <v>60.402173913043477</v>
      </c>
      <c r="F67" s="1">
        <v>22.67967391304348</v>
      </c>
      <c r="G67" s="1">
        <v>0</v>
      </c>
      <c r="H67" s="19">
        <v>0</v>
      </c>
      <c r="I67" s="1">
        <v>82.673586956521746</v>
      </c>
      <c r="J67" s="1">
        <v>26.597826086956523</v>
      </c>
      <c r="K67" s="19">
        <v>0.32172096392702049</v>
      </c>
      <c r="L67" s="1">
        <v>158.17902173913043</v>
      </c>
      <c r="M67" s="1">
        <v>60.336956521739133</v>
      </c>
      <c r="N67" s="19">
        <v>0.38144727321203892</v>
      </c>
      <c r="O67" s="19" t="s">
        <v>262</v>
      </c>
    </row>
    <row r="68" spans="1:15" x14ac:dyDescent="0.3">
      <c r="A68" t="s">
        <v>89</v>
      </c>
      <c r="B68" s="30" t="s">
        <v>263</v>
      </c>
      <c r="C68" s="30" t="s">
        <v>114</v>
      </c>
      <c r="D68" s="30" t="s">
        <v>115</v>
      </c>
      <c r="E68" s="1">
        <v>15.271739130434783</v>
      </c>
      <c r="F68" s="1">
        <v>66.154891304347828</v>
      </c>
      <c r="G68" s="1">
        <v>0</v>
      </c>
      <c r="H68" s="19">
        <v>0</v>
      </c>
      <c r="I68" s="1">
        <v>25.622282608695652</v>
      </c>
      <c r="J68" s="1">
        <v>0</v>
      </c>
      <c r="K68" s="19">
        <v>0</v>
      </c>
      <c r="L68" s="1">
        <v>55.505434782608695</v>
      </c>
      <c r="M68" s="1">
        <v>0</v>
      </c>
      <c r="N68" s="19">
        <v>0</v>
      </c>
      <c r="O68" s="19" t="s">
        <v>264</v>
      </c>
    </row>
    <row r="69" spans="1:15" x14ac:dyDescent="0.3">
      <c r="A69" t="s">
        <v>89</v>
      </c>
      <c r="B69" s="30" t="s">
        <v>265</v>
      </c>
      <c r="C69" s="30" t="s">
        <v>266</v>
      </c>
      <c r="D69" s="30" t="s">
        <v>267</v>
      </c>
      <c r="E69" s="1">
        <v>36.913043478260867</v>
      </c>
      <c r="F69" s="1">
        <v>44.470108695652172</v>
      </c>
      <c r="G69" s="1">
        <v>0</v>
      </c>
      <c r="H69" s="19">
        <v>0</v>
      </c>
      <c r="I69" s="1">
        <v>41.733152173913041</v>
      </c>
      <c r="J69" s="1">
        <v>0</v>
      </c>
      <c r="K69" s="19">
        <v>0</v>
      </c>
      <c r="L69" s="1">
        <v>99.070652173913047</v>
      </c>
      <c r="M69" s="1">
        <v>0</v>
      </c>
      <c r="N69" s="19">
        <v>0</v>
      </c>
      <c r="O69" s="19" t="s">
        <v>268</v>
      </c>
    </row>
    <row r="70" spans="1:15" x14ac:dyDescent="0.3">
      <c r="A70" t="s">
        <v>89</v>
      </c>
      <c r="B70" s="30" t="s">
        <v>269</v>
      </c>
      <c r="C70" s="30" t="s">
        <v>266</v>
      </c>
      <c r="D70" s="30" t="s">
        <v>267</v>
      </c>
      <c r="E70" s="1">
        <v>39.195652173913047</v>
      </c>
      <c r="F70" s="1">
        <v>11.4375</v>
      </c>
      <c r="G70" s="1">
        <v>0</v>
      </c>
      <c r="H70" s="19">
        <v>0</v>
      </c>
      <c r="I70" s="1">
        <v>47.334239130434781</v>
      </c>
      <c r="J70" s="1">
        <v>0</v>
      </c>
      <c r="K70" s="19">
        <v>0</v>
      </c>
      <c r="L70" s="1">
        <v>90.432065217391298</v>
      </c>
      <c r="M70" s="1">
        <v>0</v>
      </c>
      <c r="N70" s="19">
        <v>0</v>
      </c>
      <c r="O70" s="19" t="s">
        <v>270</v>
      </c>
    </row>
    <row r="71" spans="1:15" x14ac:dyDescent="0.3">
      <c r="A71" t="s">
        <v>89</v>
      </c>
      <c r="B71" s="30" t="s">
        <v>271</v>
      </c>
      <c r="C71" s="30" t="s">
        <v>91</v>
      </c>
      <c r="D71" s="30" t="s">
        <v>44</v>
      </c>
      <c r="E71" s="1">
        <v>65.358695652173907</v>
      </c>
      <c r="F71" s="1">
        <v>28.632065217391304</v>
      </c>
      <c r="G71" s="1">
        <v>0</v>
      </c>
      <c r="H71" s="19">
        <v>0</v>
      </c>
      <c r="I71" s="1">
        <v>56.941086956521737</v>
      </c>
      <c r="J71" s="1">
        <v>0</v>
      </c>
      <c r="K71" s="19">
        <v>0</v>
      </c>
      <c r="L71" s="1">
        <v>110.07717391304348</v>
      </c>
      <c r="M71" s="1">
        <v>0</v>
      </c>
      <c r="N71" s="19">
        <v>0</v>
      </c>
      <c r="O71" s="19" t="s">
        <v>272</v>
      </c>
    </row>
    <row r="72" spans="1:15" x14ac:dyDescent="0.3">
      <c r="A72" t="s">
        <v>89</v>
      </c>
      <c r="B72" s="30" t="s">
        <v>88</v>
      </c>
      <c r="C72" s="30" t="s">
        <v>73</v>
      </c>
      <c r="D72" s="30" t="s">
        <v>217</v>
      </c>
      <c r="E72" s="1">
        <v>89.25</v>
      </c>
      <c r="F72" s="1">
        <v>34.095108695652172</v>
      </c>
      <c r="G72" s="1">
        <v>0</v>
      </c>
      <c r="H72" s="19">
        <v>0</v>
      </c>
      <c r="I72" s="1">
        <v>100.39130434782609</v>
      </c>
      <c r="J72" s="1">
        <v>0.52173913043478259</v>
      </c>
      <c r="K72" s="19">
        <v>5.1970550021654387E-3</v>
      </c>
      <c r="L72" s="1">
        <v>234.85326086956522</v>
      </c>
      <c r="M72" s="1">
        <v>15.472826086956522</v>
      </c>
      <c r="N72" s="19">
        <v>6.5882951889477709E-2</v>
      </c>
      <c r="O72" s="19" t="s">
        <v>273</v>
      </c>
    </row>
    <row r="73" spans="1:15" x14ac:dyDescent="0.3">
      <c r="A73" t="s">
        <v>89</v>
      </c>
      <c r="B73" s="30" t="s">
        <v>274</v>
      </c>
      <c r="C73" s="30" t="s">
        <v>275</v>
      </c>
      <c r="D73" s="30" t="s">
        <v>1</v>
      </c>
      <c r="E73" s="1">
        <v>36.673913043478258</v>
      </c>
      <c r="F73" s="1">
        <v>0.38826086956521738</v>
      </c>
      <c r="G73" s="1">
        <v>0.27173913043478259</v>
      </c>
      <c r="H73" s="19">
        <v>0.69988801791713329</v>
      </c>
      <c r="I73" s="1">
        <v>64.791739130434777</v>
      </c>
      <c r="J73" s="1">
        <v>21.760869565217391</v>
      </c>
      <c r="K73" s="19">
        <v>0.3358587044778924</v>
      </c>
      <c r="L73" s="1">
        <v>108.53086956521739</v>
      </c>
      <c r="M73" s="1">
        <v>26.315217391304348</v>
      </c>
      <c r="N73" s="19">
        <v>0.2424675808525725</v>
      </c>
      <c r="O73" s="19" t="s">
        <v>276</v>
      </c>
    </row>
    <row r="74" spans="1:15" x14ac:dyDescent="0.3">
      <c r="A74" t="s">
        <v>89</v>
      </c>
      <c r="B74" s="30" t="s">
        <v>277</v>
      </c>
      <c r="C74" s="30" t="s">
        <v>186</v>
      </c>
      <c r="D74" s="30" t="s">
        <v>187</v>
      </c>
      <c r="E74" s="1">
        <v>49.021739130434781</v>
      </c>
      <c r="F74" s="1">
        <v>31.858695652173914</v>
      </c>
      <c r="G74" s="1">
        <v>0</v>
      </c>
      <c r="H74" s="19">
        <v>0</v>
      </c>
      <c r="I74" s="1">
        <v>44.399456521739133</v>
      </c>
      <c r="J74" s="1">
        <v>0</v>
      </c>
      <c r="K74" s="19">
        <v>0</v>
      </c>
      <c r="L74" s="1">
        <v>111.02989130434783</v>
      </c>
      <c r="M74" s="1">
        <v>0</v>
      </c>
      <c r="N74" s="19">
        <v>0</v>
      </c>
      <c r="O74" s="19" t="s">
        <v>278</v>
      </c>
    </row>
    <row r="75" spans="1:15" x14ac:dyDescent="0.3">
      <c r="A75" t="s">
        <v>89</v>
      </c>
      <c r="B75" s="30" t="s">
        <v>279</v>
      </c>
      <c r="C75" s="30" t="s">
        <v>280</v>
      </c>
      <c r="D75" s="30" t="s">
        <v>65</v>
      </c>
      <c r="E75" s="1">
        <v>70.815217391304344</v>
      </c>
      <c r="F75" s="1">
        <v>46.260869565217391</v>
      </c>
      <c r="G75" s="1">
        <v>0</v>
      </c>
      <c r="H75" s="19">
        <v>0</v>
      </c>
      <c r="I75" s="1">
        <v>97.236413043478265</v>
      </c>
      <c r="J75" s="1">
        <v>0</v>
      </c>
      <c r="K75" s="19">
        <v>0</v>
      </c>
      <c r="L75" s="1">
        <v>199.83967391304347</v>
      </c>
      <c r="M75" s="1">
        <v>0</v>
      </c>
      <c r="N75" s="19">
        <v>0</v>
      </c>
      <c r="O75" s="19" t="s">
        <v>281</v>
      </c>
    </row>
    <row r="76" spans="1:15" x14ac:dyDescent="0.3">
      <c r="A76" t="s">
        <v>89</v>
      </c>
      <c r="B76" s="30" t="s">
        <v>282</v>
      </c>
      <c r="C76" s="30" t="s">
        <v>283</v>
      </c>
      <c r="D76" s="30" t="s">
        <v>37</v>
      </c>
      <c r="E76" s="1">
        <v>54.380434782608695</v>
      </c>
      <c r="F76" s="1">
        <v>21.736956521739131</v>
      </c>
      <c r="G76" s="1">
        <v>0</v>
      </c>
      <c r="H76" s="19">
        <v>0</v>
      </c>
      <c r="I76" s="1">
        <v>50.521086956521735</v>
      </c>
      <c r="J76" s="1">
        <v>0</v>
      </c>
      <c r="K76" s="19">
        <v>0</v>
      </c>
      <c r="L76" s="1">
        <v>129.99402173913043</v>
      </c>
      <c r="M76" s="1">
        <v>0</v>
      </c>
      <c r="N76" s="19">
        <v>0</v>
      </c>
      <c r="O76" s="19" t="s">
        <v>284</v>
      </c>
    </row>
    <row r="77" spans="1:15" x14ac:dyDescent="0.3">
      <c r="A77" t="s">
        <v>89</v>
      </c>
      <c r="B77" s="30" t="s">
        <v>285</v>
      </c>
      <c r="C77" s="30" t="s">
        <v>286</v>
      </c>
      <c r="D77" s="30" t="s">
        <v>287</v>
      </c>
      <c r="E77" s="1">
        <v>77.010869565217391</v>
      </c>
      <c r="F77" s="1">
        <v>30.107608695652175</v>
      </c>
      <c r="G77" s="1">
        <v>0</v>
      </c>
      <c r="H77" s="19">
        <v>0</v>
      </c>
      <c r="I77" s="1">
        <v>85.131521739130434</v>
      </c>
      <c r="J77" s="1">
        <v>0</v>
      </c>
      <c r="K77" s="19">
        <v>0</v>
      </c>
      <c r="L77" s="1">
        <v>161.98804347826086</v>
      </c>
      <c r="M77" s="1">
        <v>0</v>
      </c>
      <c r="N77" s="19">
        <v>0</v>
      </c>
      <c r="O77" s="19" t="s">
        <v>288</v>
      </c>
    </row>
    <row r="78" spans="1:15" x14ac:dyDescent="0.3">
      <c r="A78" t="s">
        <v>89</v>
      </c>
      <c r="B78" s="30" t="s">
        <v>289</v>
      </c>
      <c r="C78" s="30" t="s">
        <v>286</v>
      </c>
      <c r="D78" s="30" t="s">
        <v>287</v>
      </c>
      <c r="E78" s="1">
        <v>79.815217391304344</v>
      </c>
      <c r="F78" s="1">
        <v>34.860326086956526</v>
      </c>
      <c r="G78" s="1">
        <v>0.10869565217391304</v>
      </c>
      <c r="H78" s="19">
        <v>3.1180331446923277E-3</v>
      </c>
      <c r="I78" s="1">
        <v>92.138478260869562</v>
      </c>
      <c r="J78" s="1">
        <v>12.206521739130435</v>
      </c>
      <c r="K78" s="19">
        <v>0.13248017516167773</v>
      </c>
      <c r="L78" s="1">
        <v>165.90195652173912</v>
      </c>
      <c r="M78" s="1">
        <v>35.094239130434786</v>
      </c>
      <c r="N78" s="19">
        <v>0.21153601721289031</v>
      </c>
      <c r="O78" s="19" t="s">
        <v>290</v>
      </c>
    </row>
    <row r="79" spans="1:15" x14ac:dyDescent="0.3">
      <c r="A79" t="s">
        <v>89</v>
      </c>
      <c r="B79" s="30" t="s">
        <v>291</v>
      </c>
      <c r="C79" s="30" t="s">
        <v>46</v>
      </c>
      <c r="D79" s="30" t="s">
        <v>65</v>
      </c>
      <c r="E79" s="1">
        <v>66.891304347826093</v>
      </c>
      <c r="F79" s="1">
        <v>13.165217391304349</v>
      </c>
      <c r="G79" s="1">
        <v>0</v>
      </c>
      <c r="H79" s="19">
        <v>0</v>
      </c>
      <c r="I79" s="1">
        <v>72.925543478260863</v>
      </c>
      <c r="J79" s="1">
        <v>0.34782608695652173</v>
      </c>
      <c r="K79" s="19">
        <v>4.7696056877547834E-3</v>
      </c>
      <c r="L79" s="1">
        <v>162.88695652173914</v>
      </c>
      <c r="M79" s="1">
        <v>0.125</v>
      </c>
      <c r="N79" s="19">
        <v>7.6740337390561605E-4</v>
      </c>
      <c r="O79" s="19" t="s">
        <v>292</v>
      </c>
    </row>
    <row r="80" spans="1:15" x14ac:dyDescent="0.3">
      <c r="A80" t="s">
        <v>89</v>
      </c>
      <c r="B80" s="30" t="s">
        <v>293</v>
      </c>
      <c r="C80" s="30" t="s">
        <v>114</v>
      </c>
      <c r="D80" s="30" t="s">
        <v>115</v>
      </c>
      <c r="E80" s="1">
        <v>138.83695652173913</v>
      </c>
      <c r="F80" s="1">
        <v>85.040760869565219</v>
      </c>
      <c r="G80" s="1">
        <v>0</v>
      </c>
      <c r="H80" s="19">
        <v>0</v>
      </c>
      <c r="I80" s="1">
        <v>190.20065217391303</v>
      </c>
      <c r="J80" s="1">
        <v>2.7717391304347827</v>
      </c>
      <c r="K80" s="19">
        <v>1.4572710969993933E-2</v>
      </c>
      <c r="L80" s="1">
        <v>296.16358695652173</v>
      </c>
      <c r="M80" s="1">
        <v>11.152173913043478</v>
      </c>
      <c r="N80" s="19">
        <v>3.7655452608631027E-2</v>
      </c>
      <c r="O80" s="19" t="s">
        <v>294</v>
      </c>
    </row>
    <row r="81" spans="1:15" x14ac:dyDescent="0.3">
      <c r="A81" t="s">
        <v>89</v>
      </c>
      <c r="B81" s="30" t="s">
        <v>295</v>
      </c>
      <c r="C81" s="30" t="s">
        <v>209</v>
      </c>
      <c r="D81" s="30" t="s">
        <v>36</v>
      </c>
      <c r="E81" s="1">
        <v>63.978260869565219</v>
      </c>
      <c r="F81" s="1">
        <v>10.659782608695652</v>
      </c>
      <c r="G81" s="1">
        <v>4.3478260869565216E-2</v>
      </c>
      <c r="H81" s="19">
        <v>4.0787192821454066E-3</v>
      </c>
      <c r="I81" s="1">
        <v>75.47641304347826</v>
      </c>
      <c r="J81" s="1">
        <v>8.6956521739130432E-2</v>
      </c>
      <c r="K81" s="19">
        <v>1.1521019379794723E-3</v>
      </c>
      <c r="L81" s="1">
        <v>104.43706521739129</v>
      </c>
      <c r="M81" s="1">
        <v>0.2658695652173913</v>
      </c>
      <c r="N81" s="19">
        <v>2.5457395290069641E-3</v>
      </c>
      <c r="O81" s="19" t="s">
        <v>296</v>
      </c>
    </row>
    <row r="82" spans="1:15" x14ac:dyDescent="0.3">
      <c r="A82" t="s">
        <v>89</v>
      </c>
      <c r="B82" s="30" t="s">
        <v>297</v>
      </c>
      <c r="C82" s="30" t="s">
        <v>298</v>
      </c>
      <c r="D82" s="30" t="s">
        <v>62</v>
      </c>
      <c r="E82" s="1">
        <v>46.260869565217391</v>
      </c>
      <c r="F82" s="1">
        <v>9.2869565217391301</v>
      </c>
      <c r="G82" s="1">
        <v>0</v>
      </c>
      <c r="H82" s="19">
        <v>0</v>
      </c>
      <c r="I82" s="1">
        <v>50.756521739130442</v>
      </c>
      <c r="J82" s="1">
        <v>0</v>
      </c>
      <c r="K82" s="19">
        <v>0</v>
      </c>
      <c r="L82" s="1">
        <v>122.74673913043479</v>
      </c>
      <c r="M82" s="1">
        <v>0</v>
      </c>
      <c r="N82" s="19">
        <v>0</v>
      </c>
      <c r="O82" s="19" t="s">
        <v>299</v>
      </c>
    </row>
    <row r="83" spans="1:15" x14ac:dyDescent="0.3">
      <c r="A83" t="s">
        <v>89</v>
      </c>
      <c r="B83" s="30" t="s">
        <v>300</v>
      </c>
      <c r="C83" s="30" t="s">
        <v>301</v>
      </c>
      <c r="D83" s="30" t="s">
        <v>0</v>
      </c>
      <c r="E83" s="1">
        <v>79.554347826086953</v>
      </c>
      <c r="F83" s="1">
        <v>18.251086956521739</v>
      </c>
      <c r="G83" s="1">
        <v>0</v>
      </c>
      <c r="H83" s="19">
        <v>0</v>
      </c>
      <c r="I83" s="1">
        <v>81.577717391304347</v>
      </c>
      <c r="J83" s="1">
        <v>0.18478260869565216</v>
      </c>
      <c r="K83" s="19">
        <v>2.2651112902473632E-3</v>
      </c>
      <c r="L83" s="1">
        <v>186.96695652173912</v>
      </c>
      <c r="M83" s="1">
        <v>0.17565217391304347</v>
      </c>
      <c r="N83" s="19">
        <v>9.3948244749130286E-4</v>
      </c>
      <c r="O83" s="19" t="s">
        <v>302</v>
      </c>
    </row>
    <row r="84" spans="1:15" x14ac:dyDescent="0.3">
      <c r="A84" t="s">
        <v>89</v>
      </c>
      <c r="B84" s="30" t="s">
        <v>303</v>
      </c>
      <c r="C84" s="30" t="s">
        <v>304</v>
      </c>
      <c r="D84" s="30" t="s">
        <v>79</v>
      </c>
      <c r="E84" s="1">
        <v>83.782608695652172</v>
      </c>
      <c r="F84" s="1">
        <v>25.938043478260873</v>
      </c>
      <c r="G84" s="1">
        <v>0</v>
      </c>
      <c r="H84" s="19">
        <v>0</v>
      </c>
      <c r="I84" s="1">
        <v>103.07826086956523</v>
      </c>
      <c r="J84" s="1">
        <v>0.51086956521739135</v>
      </c>
      <c r="K84" s="19">
        <v>4.9561329509026485E-3</v>
      </c>
      <c r="L84" s="1">
        <v>148.57282608695652</v>
      </c>
      <c r="M84" s="1">
        <v>9.1195652173913047</v>
      </c>
      <c r="N84" s="19">
        <v>6.1381111590714556E-2</v>
      </c>
      <c r="O84" s="19" t="s">
        <v>305</v>
      </c>
    </row>
    <row r="85" spans="1:15" x14ac:dyDescent="0.3">
      <c r="A85" t="s">
        <v>89</v>
      </c>
      <c r="B85" s="30" t="s">
        <v>306</v>
      </c>
      <c r="C85" s="30" t="s">
        <v>78</v>
      </c>
      <c r="D85" s="30" t="s">
        <v>180</v>
      </c>
      <c r="E85" s="1">
        <v>43.826086956521742</v>
      </c>
      <c r="F85" s="1">
        <v>41.073260869565217</v>
      </c>
      <c r="G85" s="1">
        <v>0.52173913043478259</v>
      </c>
      <c r="H85" s="19">
        <v>1.2702646914050715E-2</v>
      </c>
      <c r="I85" s="1">
        <v>25.868586956521739</v>
      </c>
      <c r="J85" s="1">
        <v>8.3695652173913047</v>
      </c>
      <c r="K85" s="19">
        <v>0.32354164653285211</v>
      </c>
      <c r="L85" s="1">
        <v>57.670217391304348</v>
      </c>
      <c r="M85" s="1">
        <v>5.7505434782608704</v>
      </c>
      <c r="N85" s="19">
        <v>9.9714267404997697E-2</v>
      </c>
      <c r="O85" s="19" t="s">
        <v>307</v>
      </c>
    </row>
    <row r="86" spans="1:15" x14ac:dyDescent="0.3">
      <c r="A86" t="s">
        <v>89</v>
      </c>
      <c r="B86" s="30" t="s">
        <v>308</v>
      </c>
      <c r="C86" s="30" t="s">
        <v>309</v>
      </c>
      <c r="D86" s="30" t="s">
        <v>1</v>
      </c>
      <c r="E86" s="1">
        <v>108.03260869565217</v>
      </c>
      <c r="F86" s="1">
        <v>0.43478260869565216</v>
      </c>
      <c r="G86" s="1">
        <v>0.43478260869565216</v>
      </c>
      <c r="H86" s="19">
        <v>1</v>
      </c>
      <c r="I86" s="1">
        <v>121.28826086956522</v>
      </c>
      <c r="J86" s="1">
        <v>24.304347826086957</v>
      </c>
      <c r="K86" s="19">
        <v>0.20038499729354789</v>
      </c>
      <c r="L86" s="1">
        <v>207.23782608695655</v>
      </c>
      <c r="M86" s="1">
        <v>90.486413043478265</v>
      </c>
      <c r="N86" s="19">
        <v>0.43663077707401909</v>
      </c>
      <c r="O86" s="19" t="s">
        <v>310</v>
      </c>
    </row>
    <row r="87" spans="1:15" x14ac:dyDescent="0.3">
      <c r="A87" t="s">
        <v>89</v>
      </c>
      <c r="B87" s="30" t="s">
        <v>311</v>
      </c>
      <c r="C87" s="30" t="s">
        <v>312</v>
      </c>
      <c r="D87" s="30" t="s">
        <v>47</v>
      </c>
      <c r="E87" s="1">
        <v>69.989130434782609</v>
      </c>
      <c r="F87" s="1">
        <v>15.10695652173913</v>
      </c>
      <c r="G87" s="1">
        <v>0</v>
      </c>
      <c r="H87" s="19">
        <v>0</v>
      </c>
      <c r="I87" s="1">
        <v>74.725869565217394</v>
      </c>
      <c r="J87" s="1">
        <v>0</v>
      </c>
      <c r="K87" s="19">
        <v>0</v>
      </c>
      <c r="L87" s="1">
        <v>196.01750000000001</v>
      </c>
      <c r="M87" s="1">
        <v>0</v>
      </c>
      <c r="N87" s="19">
        <v>0</v>
      </c>
      <c r="O87" s="19" t="s">
        <v>313</v>
      </c>
    </row>
    <row r="88" spans="1:15" x14ac:dyDescent="0.3">
      <c r="A88" t="s">
        <v>89</v>
      </c>
      <c r="B88" s="30" t="s">
        <v>314</v>
      </c>
      <c r="C88" s="30" t="s">
        <v>315</v>
      </c>
      <c r="D88" s="30" t="s">
        <v>316</v>
      </c>
      <c r="E88" s="1">
        <v>40.434782608695649</v>
      </c>
      <c r="F88" s="1">
        <v>8.4239130434782616</v>
      </c>
      <c r="G88" s="1">
        <v>0.17391304347826086</v>
      </c>
      <c r="H88" s="19">
        <v>2.0645161290322577E-2</v>
      </c>
      <c r="I88" s="1">
        <v>39.071739130434779</v>
      </c>
      <c r="J88" s="1">
        <v>1.6956521739130435</v>
      </c>
      <c r="K88" s="19">
        <v>4.3398430979803039E-2</v>
      </c>
      <c r="L88" s="1">
        <v>87.429347826086953</v>
      </c>
      <c r="M88" s="1">
        <v>0</v>
      </c>
      <c r="N88" s="19">
        <v>0</v>
      </c>
      <c r="O88" s="19" t="s">
        <v>317</v>
      </c>
    </row>
    <row r="89" spans="1:15" x14ac:dyDescent="0.3">
      <c r="A89" t="s">
        <v>89</v>
      </c>
      <c r="B89" s="30" t="s">
        <v>318</v>
      </c>
      <c r="C89" s="30" t="s">
        <v>67</v>
      </c>
      <c r="D89" s="30" t="s">
        <v>319</v>
      </c>
      <c r="E89" s="1">
        <v>51.684782608695649</v>
      </c>
      <c r="F89" s="1">
        <v>3.0990217391304351</v>
      </c>
      <c r="G89" s="1">
        <v>0</v>
      </c>
      <c r="H89" s="19">
        <v>0</v>
      </c>
      <c r="I89" s="1">
        <v>64.65239130434783</v>
      </c>
      <c r="J89" s="1">
        <v>0</v>
      </c>
      <c r="K89" s="19">
        <v>0</v>
      </c>
      <c r="L89" s="1">
        <v>144.29260869565218</v>
      </c>
      <c r="M89" s="1">
        <v>0</v>
      </c>
      <c r="N89" s="19">
        <v>0</v>
      </c>
      <c r="O89" s="19" t="s">
        <v>320</v>
      </c>
    </row>
    <row r="90" spans="1:15" x14ac:dyDescent="0.3">
      <c r="A90" t="s">
        <v>89</v>
      </c>
      <c r="B90" s="30" t="s">
        <v>321</v>
      </c>
      <c r="C90" s="30" t="s">
        <v>78</v>
      </c>
      <c r="D90" s="30" t="s">
        <v>39</v>
      </c>
      <c r="E90" s="1">
        <v>55.413043478260867</v>
      </c>
      <c r="F90" s="1">
        <v>27.885543478260868</v>
      </c>
      <c r="G90" s="1">
        <v>0</v>
      </c>
      <c r="H90" s="19">
        <v>0</v>
      </c>
      <c r="I90" s="1">
        <v>36.287500000000001</v>
      </c>
      <c r="J90" s="1">
        <v>0</v>
      </c>
      <c r="K90" s="19">
        <v>0</v>
      </c>
      <c r="L90" s="1">
        <v>119.81815217391305</v>
      </c>
      <c r="M90" s="1">
        <v>8.8260869565217379E-2</v>
      </c>
      <c r="N90" s="19">
        <v>7.366235245984176E-4</v>
      </c>
      <c r="O90" s="19" t="s">
        <v>322</v>
      </c>
    </row>
    <row r="91" spans="1:15" x14ac:dyDescent="0.3">
      <c r="A91" t="s">
        <v>89</v>
      </c>
      <c r="B91" s="30" t="s">
        <v>323</v>
      </c>
      <c r="C91" s="30" t="s">
        <v>70</v>
      </c>
      <c r="D91" s="30" t="s">
        <v>18</v>
      </c>
      <c r="E91" s="1">
        <v>78.760869565217391</v>
      </c>
      <c r="F91" s="1">
        <v>51.340108695652177</v>
      </c>
      <c r="G91" s="1">
        <v>13.847826086956522</v>
      </c>
      <c r="H91" s="19">
        <v>0.26972724520408442</v>
      </c>
      <c r="I91" s="1">
        <v>39.203152173913047</v>
      </c>
      <c r="J91" s="1">
        <v>5.5978260869565215</v>
      </c>
      <c r="K91" s="19">
        <v>0.14279020376023444</v>
      </c>
      <c r="L91" s="1">
        <v>219.99630434782608</v>
      </c>
      <c r="M91" s="1">
        <v>65.399999999999991</v>
      </c>
      <c r="N91" s="19">
        <v>0.29727772106843686</v>
      </c>
      <c r="O91" s="19" t="s">
        <v>657</v>
      </c>
    </row>
    <row r="92" spans="1:15" x14ac:dyDescent="0.3">
      <c r="A92" t="s">
        <v>89</v>
      </c>
      <c r="B92" s="30" t="s">
        <v>324</v>
      </c>
      <c r="C92" s="30" t="s">
        <v>325</v>
      </c>
      <c r="D92" s="30" t="s">
        <v>61</v>
      </c>
      <c r="E92" s="1">
        <v>104.32608695652173</v>
      </c>
      <c r="F92" s="1">
        <v>37.176086956521736</v>
      </c>
      <c r="G92" s="1">
        <v>0</v>
      </c>
      <c r="H92" s="19">
        <v>0</v>
      </c>
      <c r="I92" s="1">
        <v>85.272173913043474</v>
      </c>
      <c r="J92" s="1">
        <v>0</v>
      </c>
      <c r="K92" s="19">
        <v>0</v>
      </c>
      <c r="L92" s="1">
        <v>235.11271739130433</v>
      </c>
      <c r="M92" s="1">
        <v>0</v>
      </c>
      <c r="N92" s="19">
        <v>0</v>
      </c>
      <c r="O92" s="19" t="s">
        <v>657</v>
      </c>
    </row>
    <row r="93" spans="1:15" x14ac:dyDescent="0.3">
      <c r="A93" t="s">
        <v>89</v>
      </c>
      <c r="B93" s="30" t="s">
        <v>326</v>
      </c>
      <c r="C93" s="30" t="s">
        <v>20</v>
      </c>
      <c r="D93" s="30" t="s">
        <v>5</v>
      </c>
      <c r="E93" s="1">
        <v>43.836956521739133</v>
      </c>
      <c r="F93" s="1">
        <v>16.252717391304348</v>
      </c>
      <c r="G93" s="1">
        <v>0</v>
      </c>
      <c r="H93" s="19">
        <v>0</v>
      </c>
      <c r="I93" s="1">
        <v>54.703804347826086</v>
      </c>
      <c r="J93" s="1">
        <v>0</v>
      </c>
      <c r="K93" s="19">
        <v>0</v>
      </c>
      <c r="L93" s="1">
        <v>114.14402173913044</v>
      </c>
      <c r="M93" s="1">
        <v>0</v>
      </c>
      <c r="N93" s="19">
        <v>0</v>
      </c>
      <c r="O93" s="19" t="s">
        <v>327</v>
      </c>
    </row>
    <row r="94" spans="1:15" x14ac:dyDescent="0.3">
      <c r="A94" t="s">
        <v>89</v>
      </c>
      <c r="B94" s="30" t="s">
        <v>328</v>
      </c>
      <c r="C94" s="30" t="s">
        <v>329</v>
      </c>
      <c r="D94" s="30" t="s">
        <v>330</v>
      </c>
      <c r="E94" s="1">
        <v>45.760869565217391</v>
      </c>
      <c r="F94" s="1">
        <v>13.725543478260869</v>
      </c>
      <c r="G94" s="1">
        <v>0</v>
      </c>
      <c r="H94" s="19">
        <v>0</v>
      </c>
      <c r="I94" s="1">
        <v>54.807065217391305</v>
      </c>
      <c r="J94" s="1">
        <v>6.7065217391304346</v>
      </c>
      <c r="K94" s="19">
        <v>0.12236600723883187</v>
      </c>
      <c r="L94" s="1">
        <v>77.747282608695656</v>
      </c>
      <c r="M94" s="1">
        <v>0</v>
      </c>
      <c r="N94" s="19">
        <v>0</v>
      </c>
      <c r="O94" s="19" t="s">
        <v>331</v>
      </c>
    </row>
    <row r="95" spans="1:15" x14ac:dyDescent="0.3">
      <c r="A95" t="s">
        <v>89</v>
      </c>
      <c r="B95" s="30" t="s">
        <v>332</v>
      </c>
      <c r="C95" s="30" t="s">
        <v>333</v>
      </c>
      <c r="D95" s="30" t="s">
        <v>146</v>
      </c>
      <c r="E95" s="1">
        <v>45.206521739130437</v>
      </c>
      <c r="F95" s="1">
        <v>21.67</v>
      </c>
      <c r="G95" s="1">
        <v>8.8260869565217384</v>
      </c>
      <c r="H95" s="19">
        <v>0.40729519873196757</v>
      </c>
      <c r="I95" s="1">
        <v>34.5625</v>
      </c>
      <c r="J95" s="1">
        <v>2.402173913043478</v>
      </c>
      <c r="K95" s="19">
        <v>6.950231936472992E-2</v>
      </c>
      <c r="L95" s="1">
        <v>96.470108695652172</v>
      </c>
      <c r="M95" s="1">
        <v>1.9211956521739131</v>
      </c>
      <c r="N95" s="19">
        <v>1.9914931973747219E-2</v>
      </c>
      <c r="O95" s="19" t="s">
        <v>657</v>
      </c>
    </row>
    <row r="96" spans="1:15" x14ac:dyDescent="0.3">
      <c r="A96" t="s">
        <v>89</v>
      </c>
      <c r="B96" s="30" t="s">
        <v>334</v>
      </c>
      <c r="C96" s="30" t="s">
        <v>333</v>
      </c>
      <c r="D96" s="30" t="s">
        <v>146</v>
      </c>
      <c r="E96" s="1">
        <v>46.054347826086953</v>
      </c>
      <c r="F96" s="1">
        <v>17.917282608695654</v>
      </c>
      <c r="G96" s="1">
        <v>5.1413043478260869</v>
      </c>
      <c r="H96" s="19">
        <v>0.28694665704111283</v>
      </c>
      <c r="I96" s="1">
        <v>34.994565217391305</v>
      </c>
      <c r="J96" s="1">
        <v>16.728260869565219</v>
      </c>
      <c r="K96" s="19">
        <v>0.47802453797173478</v>
      </c>
      <c r="L96" s="1">
        <v>53.130434782608695</v>
      </c>
      <c r="M96" s="1">
        <v>17.086956521739129</v>
      </c>
      <c r="N96" s="19">
        <v>0.32160392798690668</v>
      </c>
      <c r="O96" s="19" t="s">
        <v>657</v>
      </c>
    </row>
    <row r="97" spans="1:15" x14ac:dyDescent="0.3">
      <c r="A97" t="s">
        <v>89</v>
      </c>
      <c r="B97" s="30" t="s">
        <v>335</v>
      </c>
      <c r="C97" s="30" t="s">
        <v>333</v>
      </c>
      <c r="D97" s="30" t="s">
        <v>146</v>
      </c>
      <c r="E97" s="1">
        <v>50</v>
      </c>
      <c r="F97" s="1">
        <v>21.031413043478263</v>
      </c>
      <c r="G97" s="1">
        <v>7.2717391304347823</v>
      </c>
      <c r="H97" s="19">
        <v>0.34575608949345954</v>
      </c>
      <c r="I97" s="1">
        <v>52.584239130434781</v>
      </c>
      <c r="J97" s="1">
        <v>25.032608695652176</v>
      </c>
      <c r="K97" s="19">
        <v>0.47604774947031164</v>
      </c>
      <c r="L97" s="1">
        <v>111.70380434782609</v>
      </c>
      <c r="M97" s="1">
        <v>48.298913043478258</v>
      </c>
      <c r="N97" s="19">
        <v>0.43238377891843233</v>
      </c>
      <c r="O97" s="19" t="s">
        <v>657</v>
      </c>
    </row>
    <row r="98" spans="1:15" x14ac:dyDescent="0.3">
      <c r="A98" t="s">
        <v>89</v>
      </c>
      <c r="B98" s="30" t="s">
        <v>336</v>
      </c>
      <c r="C98" s="30" t="s">
        <v>333</v>
      </c>
      <c r="D98" s="30" t="s">
        <v>146</v>
      </c>
      <c r="E98" s="1">
        <v>68.282608695652172</v>
      </c>
      <c r="F98" s="1">
        <v>15.702608695652176</v>
      </c>
      <c r="G98" s="1">
        <v>4.5543478260869561</v>
      </c>
      <c r="H98" s="19">
        <v>0.29003765644035878</v>
      </c>
      <c r="I98" s="1">
        <v>56.836956521739133</v>
      </c>
      <c r="J98" s="1">
        <v>24.771739130434781</v>
      </c>
      <c r="K98" s="19">
        <v>0.43583859246509843</v>
      </c>
      <c r="L98" s="1">
        <v>131.14945652173913</v>
      </c>
      <c r="M98" s="1">
        <v>45.154891304347828</v>
      </c>
      <c r="N98" s="19">
        <v>0.3443010173424777</v>
      </c>
      <c r="O98" s="19" t="s">
        <v>657</v>
      </c>
    </row>
    <row r="99" spans="1:15" x14ac:dyDescent="0.3">
      <c r="A99" t="s">
        <v>89</v>
      </c>
      <c r="B99" s="30" t="s">
        <v>337</v>
      </c>
      <c r="C99" s="30" t="s">
        <v>86</v>
      </c>
      <c r="D99" s="30" t="s">
        <v>52</v>
      </c>
      <c r="E99" s="1">
        <v>106.23913043478261</v>
      </c>
      <c r="F99" s="1">
        <v>22.315326086956524</v>
      </c>
      <c r="G99" s="1">
        <v>0</v>
      </c>
      <c r="H99" s="19">
        <v>0</v>
      </c>
      <c r="I99" s="1">
        <v>124.5825</v>
      </c>
      <c r="J99" s="1">
        <v>0</v>
      </c>
      <c r="K99" s="19">
        <v>0</v>
      </c>
      <c r="L99" s="1">
        <v>245.04467391304348</v>
      </c>
      <c r="M99" s="1">
        <v>0</v>
      </c>
      <c r="N99" s="19">
        <v>0</v>
      </c>
      <c r="O99" s="19" t="s">
        <v>338</v>
      </c>
    </row>
    <row r="100" spans="1:15" x14ac:dyDescent="0.3">
      <c r="A100" t="s">
        <v>89</v>
      </c>
      <c r="B100" s="30" t="s">
        <v>339</v>
      </c>
      <c r="C100" s="30" t="s">
        <v>23</v>
      </c>
      <c r="D100" s="30" t="s">
        <v>135</v>
      </c>
      <c r="E100" s="1">
        <v>81.108695652173907</v>
      </c>
      <c r="F100" s="1">
        <v>33.727717391304346</v>
      </c>
      <c r="G100" s="1">
        <v>0</v>
      </c>
      <c r="H100" s="19">
        <v>0</v>
      </c>
      <c r="I100" s="1">
        <v>77.284347826086957</v>
      </c>
      <c r="J100" s="1">
        <v>0</v>
      </c>
      <c r="K100" s="19">
        <v>0</v>
      </c>
      <c r="L100" s="1">
        <v>90.972826086956516</v>
      </c>
      <c r="M100" s="1">
        <v>0</v>
      </c>
      <c r="N100" s="19">
        <v>0</v>
      </c>
      <c r="O100" s="19" t="s">
        <v>340</v>
      </c>
    </row>
    <row r="101" spans="1:15" x14ac:dyDescent="0.3">
      <c r="A101" t="s">
        <v>89</v>
      </c>
      <c r="B101" s="30" t="s">
        <v>341</v>
      </c>
      <c r="C101" s="30" t="s">
        <v>58</v>
      </c>
      <c r="D101" s="30" t="s">
        <v>14</v>
      </c>
      <c r="E101" s="1">
        <v>99.076086956521735</v>
      </c>
      <c r="F101" s="1">
        <v>40.540760869565219</v>
      </c>
      <c r="G101" s="1">
        <v>0.13043478260869565</v>
      </c>
      <c r="H101" s="19">
        <v>3.2173738186205506E-3</v>
      </c>
      <c r="I101" s="1">
        <v>69.850543478260875</v>
      </c>
      <c r="J101" s="1">
        <v>3.9565217391304346</v>
      </c>
      <c r="K101" s="19">
        <v>5.6642676522077412E-2</v>
      </c>
      <c r="L101" s="1">
        <v>201.01902173913044</v>
      </c>
      <c r="M101" s="1">
        <v>4.3940217391304346</v>
      </c>
      <c r="N101" s="19">
        <v>2.1858736059479553E-2</v>
      </c>
      <c r="O101" s="19" t="s">
        <v>342</v>
      </c>
    </row>
    <row r="102" spans="1:15" x14ac:dyDescent="0.3">
      <c r="A102" t="s">
        <v>89</v>
      </c>
      <c r="B102" s="30" t="s">
        <v>343</v>
      </c>
      <c r="C102" s="30" t="s">
        <v>46</v>
      </c>
      <c r="D102" s="30" t="s">
        <v>65</v>
      </c>
      <c r="E102" s="1">
        <v>76.032608695652172</v>
      </c>
      <c r="F102" s="1">
        <v>32.053260869565221</v>
      </c>
      <c r="G102" s="1">
        <v>0</v>
      </c>
      <c r="H102" s="19">
        <v>0</v>
      </c>
      <c r="I102" s="1">
        <v>94.713369565217377</v>
      </c>
      <c r="J102" s="1">
        <v>0</v>
      </c>
      <c r="K102" s="19">
        <v>0</v>
      </c>
      <c r="L102" s="1">
        <v>178.65913043478261</v>
      </c>
      <c r="M102" s="1">
        <v>0</v>
      </c>
      <c r="N102" s="19">
        <v>0</v>
      </c>
      <c r="O102" s="19" t="s">
        <v>344</v>
      </c>
    </row>
    <row r="103" spans="1:15" x14ac:dyDescent="0.3">
      <c r="A103" t="s">
        <v>89</v>
      </c>
      <c r="B103" s="30" t="s">
        <v>345</v>
      </c>
      <c r="C103" s="30" t="s">
        <v>346</v>
      </c>
      <c r="D103" s="30" t="s">
        <v>21</v>
      </c>
      <c r="E103" s="1">
        <v>67</v>
      </c>
      <c r="F103" s="1">
        <v>12.792282608695654</v>
      </c>
      <c r="G103" s="1">
        <v>0</v>
      </c>
      <c r="H103" s="19">
        <v>0</v>
      </c>
      <c r="I103" s="1">
        <v>67.212717391304338</v>
      </c>
      <c r="J103" s="1">
        <v>0</v>
      </c>
      <c r="K103" s="19">
        <v>0</v>
      </c>
      <c r="L103" s="1">
        <v>106.12847826086956</v>
      </c>
      <c r="M103" s="1">
        <v>0</v>
      </c>
      <c r="N103" s="19">
        <v>0</v>
      </c>
      <c r="O103" s="19" t="s">
        <v>347</v>
      </c>
    </row>
    <row r="104" spans="1:15" x14ac:dyDescent="0.3">
      <c r="A104" t="s">
        <v>89</v>
      </c>
      <c r="B104" s="30" t="s">
        <v>348</v>
      </c>
      <c r="C104" s="30" t="s">
        <v>40</v>
      </c>
      <c r="D104" s="30" t="s">
        <v>349</v>
      </c>
      <c r="E104" s="1">
        <v>69.065217391304344</v>
      </c>
      <c r="F104" s="1">
        <v>42.097826086956523</v>
      </c>
      <c r="G104" s="1">
        <v>0</v>
      </c>
      <c r="H104" s="19">
        <v>0</v>
      </c>
      <c r="I104" s="1">
        <v>69.296195652173907</v>
      </c>
      <c r="J104" s="1">
        <v>0</v>
      </c>
      <c r="K104" s="19">
        <v>0</v>
      </c>
      <c r="L104" s="1">
        <v>135.90760869565219</v>
      </c>
      <c r="M104" s="1">
        <v>0</v>
      </c>
      <c r="N104" s="19">
        <v>0</v>
      </c>
      <c r="O104" s="19" t="s">
        <v>350</v>
      </c>
    </row>
    <row r="105" spans="1:15" x14ac:dyDescent="0.3">
      <c r="A105" t="s">
        <v>89</v>
      </c>
      <c r="B105" s="30" t="s">
        <v>351</v>
      </c>
      <c r="C105" s="30" t="s">
        <v>96</v>
      </c>
      <c r="D105" s="30" t="s">
        <v>2</v>
      </c>
      <c r="E105" s="1">
        <v>47.380434782608695</v>
      </c>
      <c r="F105" s="1">
        <v>9.5603260869565219</v>
      </c>
      <c r="G105" s="1">
        <v>0.21739130434782608</v>
      </c>
      <c r="H105" s="19">
        <v>2.2738900574157239E-2</v>
      </c>
      <c r="I105" s="1">
        <v>56.679347826086953</v>
      </c>
      <c r="J105" s="1">
        <v>3.152173913043478</v>
      </c>
      <c r="K105" s="19">
        <v>5.5614152843033844E-2</v>
      </c>
      <c r="L105" s="1">
        <v>131.00978260869564</v>
      </c>
      <c r="M105" s="1">
        <v>0.75543478260869568</v>
      </c>
      <c r="N105" s="19">
        <v>5.7662471272473849E-3</v>
      </c>
      <c r="O105" s="19" t="s">
        <v>352</v>
      </c>
    </row>
    <row r="106" spans="1:15" x14ac:dyDescent="0.3">
      <c r="A106" t="s">
        <v>89</v>
      </c>
      <c r="B106" s="30" t="s">
        <v>353</v>
      </c>
      <c r="C106" s="30" t="s">
        <v>354</v>
      </c>
      <c r="D106" s="30" t="s">
        <v>49</v>
      </c>
      <c r="E106" s="1">
        <v>44.173913043478258</v>
      </c>
      <c r="F106" s="1">
        <v>7.8913043478260869</v>
      </c>
      <c r="G106" s="1">
        <v>0</v>
      </c>
      <c r="H106" s="19">
        <v>0</v>
      </c>
      <c r="I106" s="1">
        <v>50.846195652173918</v>
      </c>
      <c r="J106" s="1">
        <v>6.2065217391304346</v>
      </c>
      <c r="K106" s="19">
        <v>0.1220646237053347</v>
      </c>
      <c r="L106" s="1">
        <v>115.2358695652174</v>
      </c>
      <c r="M106" s="1">
        <v>8.4239130434782616</v>
      </c>
      <c r="N106" s="19">
        <v>7.3101483724308372E-2</v>
      </c>
      <c r="O106" s="19" t="s">
        <v>355</v>
      </c>
    </row>
    <row r="107" spans="1:15" x14ac:dyDescent="0.3">
      <c r="A107" t="s">
        <v>89</v>
      </c>
      <c r="B107" s="30" t="s">
        <v>356</v>
      </c>
      <c r="C107" s="30" t="s">
        <v>82</v>
      </c>
      <c r="D107" s="30" t="s">
        <v>52</v>
      </c>
      <c r="E107" s="1">
        <v>38.663043478260867</v>
      </c>
      <c r="F107" s="1">
        <v>20.047826086956523</v>
      </c>
      <c r="G107" s="1">
        <v>0</v>
      </c>
      <c r="H107" s="19">
        <v>0</v>
      </c>
      <c r="I107" s="1">
        <v>29.649347826086956</v>
      </c>
      <c r="J107" s="1">
        <v>0</v>
      </c>
      <c r="K107" s="19">
        <v>0</v>
      </c>
      <c r="L107" s="1">
        <v>78.719130434782613</v>
      </c>
      <c r="M107" s="1">
        <v>0</v>
      </c>
      <c r="N107" s="19">
        <v>0</v>
      </c>
      <c r="O107" s="19" t="s">
        <v>357</v>
      </c>
    </row>
    <row r="108" spans="1:15" x14ac:dyDescent="0.3">
      <c r="A108" t="s">
        <v>89</v>
      </c>
      <c r="B108" s="30" t="s">
        <v>358</v>
      </c>
      <c r="C108" s="30" t="s">
        <v>35</v>
      </c>
      <c r="D108" s="30" t="s">
        <v>25</v>
      </c>
      <c r="E108" s="1">
        <v>44.108695652173914</v>
      </c>
      <c r="F108" s="1">
        <v>9.7956521739130444</v>
      </c>
      <c r="G108" s="1">
        <v>0.2608695652173913</v>
      </c>
      <c r="H108" s="19">
        <v>2.6631158455392805E-2</v>
      </c>
      <c r="I108" s="1">
        <v>37.853260869565219</v>
      </c>
      <c r="J108" s="1">
        <v>0</v>
      </c>
      <c r="K108" s="19">
        <v>0</v>
      </c>
      <c r="L108" s="1">
        <v>106.83478260869565</v>
      </c>
      <c r="M108" s="1">
        <v>16.934782608695652</v>
      </c>
      <c r="N108" s="19">
        <v>0.15851375549405827</v>
      </c>
      <c r="O108" s="19" t="s">
        <v>359</v>
      </c>
    </row>
    <row r="109" spans="1:15" x14ac:dyDescent="0.3">
      <c r="A109" t="s">
        <v>89</v>
      </c>
      <c r="B109" s="30" t="s">
        <v>360</v>
      </c>
      <c r="C109" s="30" t="s">
        <v>283</v>
      </c>
      <c r="D109" s="30" t="s">
        <v>37</v>
      </c>
      <c r="E109" s="1">
        <v>37.902173913043477</v>
      </c>
      <c r="F109" s="1">
        <v>4.1204347826086956</v>
      </c>
      <c r="G109" s="1">
        <v>0</v>
      </c>
      <c r="H109" s="19">
        <v>0</v>
      </c>
      <c r="I109" s="1">
        <v>59.319782608695654</v>
      </c>
      <c r="J109" s="1">
        <v>3.4239130434782608</v>
      </c>
      <c r="K109" s="19">
        <v>5.7719581780401721E-2</v>
      </c>
      <c r="L109" s="1">
        <v>83.378152173913037</v>
      </c>
      <c r="M109" s="1">
        <v>17.021195652173905</v>
      </c>
      <c r="N109" s="19">
        <v>0.2041445535596724</v>
      </c>
      <c r="O109" s="19" t="s">
        <v>361</v>
      </c>
    </row>
    <row r="110" spans="1:15" x14ac:dyDescent="0.3">
      <c r="A110" t="s">
        <v>89</v>
      </c>
      <c r="B110" s="30" t="s">
        <v>362</v>
      </c>
      <c r="C110" s="30" t="s">
        <v>13</v>
      </c>
      <c r="D110" s="30" t="s">
        <v>30</v>
      </c>
      <c r="E110" s="1">
        <v>49.923913043478258</v>
      </c>
      <c r="F110" s="1">
        <v>9.6021739130434778</v>
      </c>
      <c r="G110" s="1">
        <v>0</v>
      </c>
      <c r="H110" s="19">
        <v>0</v>
      </c>
      <c r="I110" s="1">
        <v>61.416304347826092</v>
      </c>
      <c r="J110" s="1">
        <v>0</v>
      </c>
      <c r="K110" s="19">
        <v>0</v>
      </c>
      <c r="L110" s="1">
        <v>121.94130434782609</v>
      </c>
      <c r="M110" s="1">
        <v>0</v>
      </c>
      <c r="N110" s="19">
        <v>0</v>
      </c>
      <c r="O110" s="19" t="s">
        <v>363</v>
      </c>
    </row>
    <row r="111" spans="1:15" x14ac:dyDescent="0.3">
      <c r="A111" t="s">
        <v>89</v>
      </c>
      <c r="B111" s="30" t="s">
        <v>364</v>
      </c>
      <c r="C111" s="30" t="s">
        <v>77</v>
      </c>
      <c r="D111" s="30" t="s">
        <v>47</v>
      </c>
      <c r="E111" s="1">
        <v>45.684782608695649</v>
      </c>
      <c r="F111" s="1">
        <v>9.4006521739130431</v>
      </c>
      <c r="G111" s="1">
        <v>0</v>
      </c>
      <c r="H111" s="19">
        <v>0</v>
      </c>
      <c r="I111" s="1">
        <v>53.902173913043477</v>
      </c>
      <c r="J111" s="1">
        <v>0</v>
      </c>
      <c r="K111" s="19">
        <v>0</v>
      </c>
      <c r="L111" s="1">
        <v>103.2708695652174</v>
      </c>
      <c r="M111" s="1">
        <v>0</v>
      </c>
      <c r="N111" s="19">
        <v>0</v>
      </c>
      <c r="O111" s="19" t="s">
        <v>365</v>
      </c>
    </row>
    <row r="112" spans="1:15" x14ac:dyDescent="0.3">
      <c r="A112" t="s">
        <v>89</v>
      </c>
      <c r="B112" s="30" t="s">
        <v>366</v>
      </c>
      <c r="C112" s="30" t="s">
        <v>75</v>
      </c>
      <c r="D112" s="30" t="s">
        <v>367</v>
      </c>
      <c r="E112" s="1">
        <v>58.347826086956523</v>
      </c>
      <c r="F112" s="1">
        <v>26.895326086956519</v>
      </c>
      <c r="G112" s="1">
        <v>0</v>
      </c>
      <c r="H112" s="19">
        <v>0</v>
      </c>
      <c r="I112" s="1">
        <v>45.457826086956523</v>
      </c>
      <c r="J112" s="1">
        <v>0</v>
      </c>
      <c r="K112" s="19">
        <v>0</v>
      </c>
      <c r="L112" s="1">
        <v>126.37619565217392</v>
      </c>
      <c r="M112" s="1">
        <v>0</v>
      </c>
      <c r="N112" s="19">
        <v>0</v>
      </c>
      <c r="O112" s="19" t="s">
        <v>368</v>
      </c>
    </row>
    <row r="113" spans="1:15" x14ac:dyDescent="0.3">
      <c r="A113" t="s">
        <v>89</v>
      </c>
      <c r="B113" s="30" t="s">
        <v>369</v>
      </c>
      <c r="C113" s="30" t="s">
        <v>40</v>
      </c>
      <c r="D113" s="30" t="s">
        <v>349</v>
      </c>
      <c r="E113" s="1">
        <v>39.478260869565219</v>
      </c>
      <c r="F113" s="1">
        <v>36.071086956521739</v>
      </c>
      <c r="G113" s="1">
        <v>0</v>
      </c>
      <c r="H113" s="19">
        <v>0</v>
      </c>
      <c r="I113" s="1">
        <v>23.375869565217389</v>
      </c>
      <c r="J113" s="1">
        <v>0</v>
      </c>
      <c r="K113" s="19">
        <v>0</v>
      </c>
      <c r="L113" s="1">
        <v>68.087391304347832</v>
      </c>
      <c r="M113" s="1">
        <v>0</v>
      </c>
      <c r="N113" s="19">
        <v>0</v>
      </c>
      <c r="O113" s="19" t="s">
        <v>370</v>
      </c>
    </row>
    <row r="114" spans="1:15" x14ac:dyDescent="0.3">
      <c r="A114" t="s">
        <v>89</v>
      </c>
      <c r="B114" s="30" t="s">
        <v>371</v>
      </c>
      <c r="C114" s="30" t="s">
        <v>45</v>
      </c>
      <c r="D114" s="30" t="s">
        <v>22</v>
      </c>
      <c r="E114" s="1">
        <v>43.347826086956523</v>
      </c>
      <c r="F114" s="1">
        <v>22.709239130434781</v>
      </c>
      <c r="G114" s="1">
        <v>0</v>
      </c>
      <c r="H114" s="19">
        <v>0</v>
      </c>
      <c r="I114" s="1">
        <v>44.361413043478258</v>
      </c>
      <c r="J114" s="1">
        <v>0</v>
      </c>
      <c r="K114" s="19">
        <v>0</v>
      </c>
      <c r="L114" s="1">
        <v>169.08967391304347</v>
      </c>
      <c r="M114" s="1">
        <v>0</v>
      </c>
      <c r="N114" s="19">
        <v>0</v>
      </c>
      <c r="O114" s="19" t="s">
        <v>372</v>
      </c>
    </row>
    <row r="115" spans="1:15" x14ac:dyDescent="0.3">
      <c r="A115" t="s">
        <v>89</v>
      </c>
      <c r="B115" s="30" t="s">
        <v>373</v>
      </c>
      <c r="C115" s="30" t="s">
        <v>55</v>
      </c>
      <c r="D115" s="30" t="s">
        <v>0</v>
      </c>
      <c r="E115" s="1">
        <v>84.5</v>
      </c>
      <c r="F115" s="1">
        <v>19.851195652173914</v>
      </c>
      <c r="G115" s="1">
        <v>0</v>
      </c>
      <c r="H115" s="19">
        <v>0</v>
      </c>
      <c r="I115" s="1">
        <v>92.834347826086955</v>
      </c>
      <c r="J115" s="1">
        <v>0.20652173913043478</v>
      </c>
      <c r="K115" s="19">
        <v>2.2246263798537834E-3</v>
      </c>
      <c r="L115" s="1">
        <v>165.57847826086956</v>
      </c>
      <c r="M115" s="1">
        <v>0</v>
      </c>
      <c r="N115" s="19">
        <v>0</v>
      </c>
      <c r="O115" s="19" t="s">
        <v>374</v>
      </c>
    </row>
    <row r="116" spans="1:15" x14ac:dyDescent="0.3">
      <c r="A116" t="s">
        <v>89</v>
      </c>
      <c r="B116" s="30" t="s">
        <v>375</v>
      </c>
      <c r="C116" s="30" t="s">
        <v>23</v>
      </c>
      <c r="D116" s="30" t="s">
        <v>135</v>
      </c>
      <c r="E116" s="1">
        <v>49.695652173913047</v>
      </c>
      <c r="F116" s="1">
        <v>9.9213043478260872</v>
      </c>
      <c r="G116" s="1">
        <v>0</v>
      </c>
      <c r="H116" s="19">
        <v>0</v>
      </c>
      <c r="I116" s="1">
        <v>54.671521739130434</v>
      </c>
      <c r="J116" s="1">
        <v>0</v>
      </c>
      <c r="K116" s="19">
        <v>0</v>
      </c>
      <c r="L116" s="1">
        <v>109.75315217391305</v>
      </c>
      <c r="M116" s="1">
        <v>0</v>
      </c>
      <c r="N116" s="19">
        <v>0</v>
      </c>
      <c r="O116" s="19" t="s">
        <v>376</v>
      </c>
    </row>
    <row r="117" spans="1:15" x14ac:dyDescent="0.3">
      <c r="A117" t="s">
        <v>89</v>
      </c>
      <c r="B117" s="30" t="s">
        <v>377</v>
      </c>
      <c r="C117" s="30" t="s">
        <v>23</v>
      </c>
      <c r="D117" s="30" t="s">
        <v>135</v>
      </c>
      <c r="E117" s="1">
        <v>110.60869565217391</v>
      </c>
      <c r="F117" s="1">
        <v>48.978478260869572</v>
      </c>
      <c r="G117" s="1">
        <v>0</v>
      </c>
      <c r="H117" s="19">
        <v>0</v>
      </c>
      <c r="I117" s="1">
        <v>144.09228260869565</v>
      </c>
      <c r="J117" s="1">
        <v>0.27173913043478259</v>
      </c>
      <c r="K117" s="19">
        <v>1.8858687329753199E-3</v>
      </c>
      <c r="L117" s="1">
        <v>181.71532608695654</v>
      </c>
      <c r="M117" s="1">
        <v>2.1358695652173911</v>
      </c>
      <c r="N117" s="19">
        <v>1.1753931884618856E-2</v>
      </c>
      <c r="O117" s="19" t="s">
        <v>378</v>
      </c>
    </row>
    <row r="118" spans="1:15" x14ac:dyDescent="0.3">
      <c r="A118" t="s">
        <v>89</v>
      </c>
      <c r="B118" s="30" t="s">
        <v>379</v>
      </c>
      <c r="C118" s="30" t="s">
        <v>380</v>
      </c>
      <c r="D118" s="30" t="s">
        <v>381</v>
      </c>
      <c r="E118" s="1">
        <v>51.282608695652172</v>
      </c>
      <c r="F118" s="1">
        <v>16.82445652173913</v>
      </c>
      <c r="G118" s="1">
        <v>0</v>
      </c>
      <c r="H118" s="19">
        <v>0</v>
      </c>
      <c r="I118" s="1">
        <v>50.949782608695656</v>
      </c>
      <c r="J118" s="1">
        <v>0</v>
      </c>
      <c r="K118" s="19">
        <v>0</v>
      </c>
      <c r="L118" s="1">
        <v>202.48989130434782</v>
      </c>
      <c r="M118" s="1">
        <v>0</v>
      </c>
      <c r="N118" s="19">
        <v>0</v>
      </c>
      <c r="O118" s="19" t="s">
        <v>382</v>
      </c>
    </row>
    <row r="119" spans="1:15" x14ac:dyDescent="0.3">
      <c r="A119" t="s">
        <v>89</v>
      </c>
      <c r="B119" s="30" t="s">
        <v>383</v>
      </c>
      <c r="C119" s="30" t="s">
        <v>156</v>
      </c>
      <c r="D119" s="30" t="s">
        <v>29</v>
      </c>
      <c r="E119" s="1">
        <v>107.28260869565217</v>
      </c>
      <c r="F119" s="1">
        <v>28.645543478260869</v>
      </c>
      <c r="G119" s="1">
        <v>0</v>
      </c>
      <c r="H119" s="19">
        <v>0</v>
      </c>
      <c r="I119" s="1">
        <v>123.98891304347826</v>
      </c>
      <c r="J119" s="1">
        <v>0</v>
      </c>
      <c r="K119" s="19">
        <v>0</v>
      </c>
      <c r="L119" s="1">
        <v>210.70206521739129</v>
      </c>
      <c r="M119" s="1">
        <v>0</v>
      </c>
      <c r="N119" s="19">
        <v>0</v>
      </c>
      <c r="O119" s="19" t="s">
        <v>384</v>
      </c>
    </row>
    <row r="120" spans="1:15" x14ac:dyDescent="0.3">
      <c r="A120" t="s">
        <v>89</v>
      </c>
      <c r="B120" s="30" t="s">
        <v>385</v>
      </c>
      <c r="C120" s="30" t="s">
        <v>386</v>
      </c>
      <c r="D120" s="30" t="s">
        <v>7</v>
      </c>
      <c r="E120" s="1">
        <v>45.119565217391305</v>
      </c>
      <c r="F120" s="1">
        <v>26.415760869565219</v>
      </c>
      <c r="G120" s="1">
        <v>0</v>
      </c>
      <c r="H120" s="19">
        <v>0</v>
      </c>
      <c r="I120" s="1">
        <v>66.596847826086957</v>
      </c>
      <c r="J120" s="1">
        <v>6.2934782608695654</v>
      </c>
      <c r="K120" s="19">
        <v>9.4501143316941164E-2</v>
      </c>
      <c r="L120" s="1">
        <v>75.074021739130444</v>
      </c>
      <c r="M120" s="1">
        <v>19.867500000000007</v>
      </c>
      <c r="N120" s="19">
        <v>0.26463881299760678</v>
      </c>
      <c r="O120" s="19" t="s">
        <v>387</v>
      </c>
    </row>
    <row r="121" spans="1:15" x14ac:dyDescent="0.3">
      <c r="A121" t="s">
        <v>89</v>
      </c>
      <c r="B121" s="30" t="s">
        <v>388</v>
      </c>
      <c r="C121" s="30" t="s">
        <v>107</v>
      </c>
      <c r="D121" s="30" t="s">
        <v>42</v>
      </c>
      <c r="E121" s="1">
        <v>39.586956521739133</v>
      </c>
      <c r="F121" s="1">
        <v>35.494565217391305</v>
      </c>
      <c r="G121" s="1">
        <v>0</v>
      </c>
      <c r="H121" s="19">
        <v>0</v>
      </c>
      <c r="I121" s="1">
        <v>57.600543478260867</v>
      </c>
      <c r="J121" s="1">
        <v>0</v>
      </c>
      <c r="K121" s="19">
        <v>0</v>
      </c>
      <c r="L121" s="1">
        <v>119.8125</v>
      </c>
      <c r="M121" s="1">
        <v>0</v>
      </c>
      <c r="N121" s="19">
        <v>0</v>
      </c>
      <c r="O121" s="19" t="s">
        <v>389</v>
      </c>
    </row>
    <row r="122" spans="1:15" x14ac:dyDescent="0.3">
      <c r="A122" t="s">
        <v>89</v>
      </c>
      <c r="B122" s="30" t="s">
        <v>390</v>
      </c>
      <c r="C122" s="30" t="s">
        <v>391</v>
      </c>
      <c r="D122" s="30" t="s">
        <v>59</v>
      </c>
      <c r="E122" s="1">
        <v>104.83695652173913</v>
      </c>
      <c r="F122" s="1">
        <v>31.649456521739129</v>
      </c>
      <c r="G122" s="1">
        <v>0</v>
      </c>
      <c r="H122" s="19">
        <v>0</v>
      </c>
      <c r="I122" s="1">
        <v>141.67391304347825</v>
      </c>
      <c r="J122" s="1">
        <v>0</v>
      </c>
      <c r="K122" s="19">
        <v>0</v>
      </c>
      <c r="L122" s="1">
        <v>218.65217391304347</v>
      </c>
      <c r="M122" s="1">
        <v>0</v>
      </c>
      <c r="N122" s="19">
        <v>0</v>
      </c>
      <c r="O122" s="19" t="s">
        <v>392</v>
      </c>
    </row>
    <row r="123" spans="1:15" x14ac:dyDescent="0.3">
      <c r="A123" t="s">
        <v>89</v>
      </c>
      <c r="B123" s="30" t="s">
        <v>393</v>
      </c>
      <c r="C123" s="30" t="s">
        <v>114</v>
      </c>
      <c r="D123" s="30" t="s">
        <v>115</v>
      </c>
      <c r="E123" s="1">
        <v>18.586956521739129</v>
      </c>
      <c r="F123" s="1">
        <v>63.670760869565221</v>
      </c>
      <c r="G123" s="1">
        <v>0</v>
      </c>
      <c r="H123" s="19">
        <v>0</v>
      </c>
      <c r="I123" s="1">
        <v>30.480978260869566</v>
      </c>
      <c r="J123" s="1">
        <v>0</v>
      </c>
      <c r="K123" s="19">
        <v>0</v>
      </c>
      <c r="L123" s="1">
        <v>27.854891304347827</v>
      </c>
      <c r="M123" s="1">
        <v>0</v>
      </c>
      <c r="N123" s="19">
        <v>0</v>
      </c>
      <c r="O123" s="19" t="s">
        <v>394</v>
      </c>
    </row>
    <row r="124" spans="1:15" x14ac:dyDescent="0.3">
      <c r="A124" t="s">
        <v>89</v>
      </c>
      <c r="B124" s="30" t="s">
        <v>395</v>
      </c>
      <c r="C124" s="30" t="s">
        <v>396</v>
      </c>
      <c r="D124" s="30" t="s">
        <v>146</v>
      </c>
      <c r="E124" s="1">
        <v>58.076086956521742</v>
      </c>
      <c r="F124" s="1">
        <v>72.909456521739131</v>
      </c>
      <c r="G124" s="1">
        <v>0</v>
      </c>
      <c r="H124" s="19">
        <v>0</v>
      </c>
      <c r="I124" s="1">
        <v>99.747065217391295</v>
      </c>
      <c r="J124" s="1">
        <v>0</v>
      </c>
      <c r="K124" s="19">
        <v>0</v>
      </c>
      <c r="L124" s="1">
        <v>152.02304347826089</v>
      </c>
      <c r="M124" s="1">
        <v>0</v>
      </c>
      <c r="N124" s="19">
        <v>0</v>
      </c>
      <c r="O124" s="19" t="s">
        <v>657</v>
      </c>
    </row>
    <row r="125" spans="1:15" x14ac:dyDescent="0.3">
      <c r="A125" t="s">
        <v>89</v>
      </c>
      <c r="B125" s="30" t="s">
        <v>397</v>
      </c>
      <c r="C125" s="30" t="s">
        <v>205</v>
      </c>
      <c r="D125" s="30" t="s">
        <v>206</v>
      </c>
      <c r="E125" s="1">
        <v>98.641304347826093</v>
      </c>
      <c r="F125" s="1">
        <v>38.673913043478258</v>
      </c>
      <c r="G125" s="1">
        <v>0</v>
      </c>
      <c r="H125" s="19">
        <v>0</v>
      </c>
      <c r="I125" s="1">
        <v>118.27173913043478</v>
      </c>
      <c r="J125" s="1">
        <v>0</v>
      </c>
      <c r="K125" s="19">
        <v>0</v>
      </c>
      <c r="L125" s="1">
        <v>188.04347826086956</v>
      </c>
      <c r="M125" s="1">
        <v>0</v>
      </c>
      <c r="N125" s="19">
        <v>0</v>
      </c>
      <c r="O125" s="19" t="s">
        <v>398</v>
      </c>
    </row>
    <row r="126" spans="1:15" x14ac:dyDescent="0.3">
      <c r="A126" t="s">
        <v>89</v>
      </c>
      <c r="B126" s="30" t="s">
        <v>399</v>
      </c>
      <c r="C126" s="30" t="s">
        <v>400</v>
      </c>
      <c r="D126" s="30" t="s">
        <v>401</v>
      </c>
      <c r="E126" s="1">
        <v>47.543478260869563</v>
      </c>
      <c r="F126" s="1">
        <v>39.095978260869565</v>
      </c>
      <c r="G126" s="1">
        <v>0</v>
      </c>
      <c r="H126" s="19">
        <v>0</v>
      </c>
      <c r="I126" s="1">
        <v>28.640217391304351</v>
      </c>
      <c r="J126" s="1">
        <v>0</v>
      </c>
      <c r="K126" s="19">
        <v>0</v>
      </c>
      <c r="L126" s="1">
        <v>121.96793478260869</v>
      </c>
      <c r="M126" s="1">
        <v>0</v>
      </c>
      <c r="N126" s="19">
        <v>0</v>
      </c>
      <c r="O126" s="19" t="s">
        <v>402</v>
      </c>
    </row>
    <row r="127" spans="1:15" x14ac:dyDescent="0.3">
      <c r="A127" t="s">
        <v>89</v>
      </c>
      <c r="B127" s="30" t="s">
        <v>403</v>
      </c>
      <c r="C127" s="30" t="s">
        <v>13</v>
      </c>
      <c r="D127" s="30" t="s">
        <v>30</v>
      </c>
      <c r="E127" s="1">
        <v>90.956521739130437</v>
      </c>
      <c r="F127" s="1">
        <v>42.673913043478258</v>
      </c>
      <c r="G127" s="1">
        <v>0</v>
      </c>
      <c r="H127" s="19">
        <v>0</v>
      </c>
      <c r="I127" s="1">
        <v>85.744565217391298</v>
      </c>
      <c r="J127" s="1">
        <v>0.13043478260869565</v>
      </c>
      <c r="K127" s="19">
        <v>1.5212017493820118E-3</v>
      </c>
      <c r="L127" s="1">
        <v>163.36717391304347</v>
      </c>
      <c r="M127" s="1">
        <v>9.3940217391304355</v>
      </c>
      <c r="N127" s="19">
        <v>5.7502505026687023E-2</v>
      </c>
      <c r="O127" s="19" t="s">
        <v>404</v>
      </c>
    </row>
    <row r="128" spans="1:15" x14ac:dyDescent="0.3">
      <c r="A128" t="s">
        <v>89</v>
      </c>
      <c r="B128" s="30" t="s">
        <v>405</v>
      </c>
      <c r="C128" s="30" t="s">
        <v>71</v>
      </c>
      <c r="D128" s="30" t="s">
        <v>64</v>
      </c>
      <c r="E128" s="1">
        <v>100.97826086956522</v>
      </c>
      <c r="F128" s="1">
        <v>40.470108695652172</v>
      </c>
      <c r="G128" s="1">
        <v>0</v>
      </c>
      <c r="H128" s="19">
        <v>0</v>
      </c>
      <c r="I128" s="1">
        <v>98.654891304347828</v>
      </c>
      <c r="J128" s="1">
        <v>0</v>
      </c>
      <c r="K128" s="19">
        <v>0</v>
      </c>
      <c r="L128" s="1">
        <v>253.85326086956522</v>
      </c>
      <c r="M128" s="1">
        <v>0</v>
      </c>
      <c r="N128" s="19">
        <v>0</v>
      </c>
      <c r="O128" s="19" t="s">
        <v>406</v>
      </c>
    </row>
    <row r="129" spans="1:15" x14ac:dyDescent="0.3">
      <c r="A129" t="s">
        <v>89</v>
      </c>
      <c r="B129" s="30" t="s">
        <v>407</v>
      </c>
      <c r="C129" s="30" t="s">
        <v>408</v>
      </c>
      <c r="D129" s="30" t="s">
        <v>76</v>
      </c>
      <c r="E129" s="1">
        <v>90.826086956521735</v>
      </c>
      <c r="F129" s="1">
        <v>47.907608695652172</v>
      </c>
      <c r="G129" s="1">
        <v>0</v>
      </c>
      <c r="H129" s="19">
        <v>0</v>
      </c>
      <c r="I129" s="1">
        <v>105.68478260869566</v>
      </c>
      <c r="J129" s="1">
        <v>0</v>
      </c>
      <c r="K129" s="19">
        <v>0</v>
      </c>
      <c r="L129" s="1">
        <v>194.01630434782609</v>
      </c>
      <c r="M129" s="1">
        <v>0</v>
      </c>
      <c r="N129" s="19">
        <v>0</v>
      </c>
      <c r="O129" s="19" t="s">
        <v>409</v>
      </c>
    </row>
    <row r="130" spans="1:15" x14ac:dyDescent="0.3">
      <c r="A130" t="s">
        <v>89</v>
      </c>
      <c r="B130" s="30" t="s">
        <v>410</v>
      </c>
      <c r="C130" s="30" t="s">
        <v>72</v>
      </c>
      <c r="D130" s="30" t="s">
        <v>16</v>
      </c>
      <c r="E130" s="1">
        <v>68.576086956521735</v>
      </c>
      <c r="F130" s="1">
        <v>20.953804347826086</v>
      </c>
      <c r="G130" s="1">
        <v>0.81521739130434778</v>
      </c>
      <c r="H130" s="19">
        <v>3.8905459732849174E-2</v>
      </c>
      <c r="I130" s="1">
        <v>79.24173913043478</v>
      </c>
      <c r="J130" s="1">
        <v>13.913043478260869</v>
      </c>
      <c r="K130" s="19">
        <v>0.17557721007813185</v>
      </c>
      <c r="L130" s="1">
        <v>160.4858695652174</v>
      </c>
      <c r="M130" s="1">
        <v>18.536956521739132</v>
      </c>
      <c r="N130" s="19">
        <v>0.11550522530088658</v>
      </c>
      <c r="O130" s="19" t="s">
        <v>411</v>
      </c>
    </row>
    <row r="131" spans="1:15" x14ac:dyDescent="0.3">
      <c r="A131" t="s">
        <v>89</v>
      </c>
      <c r="B131" s="30" t="s">
        <v>412</v>
      </c>
      <c r="C131" s="30" t="s">
        <v>91</v>
      </c>
      <c r="D131" s="30" t="s">
        <v>44</v>
      </c>
      <c r="E131" s="1">
        <v>44.880434782608695</v>
      </c>
      <c r="F131" s="1">
        <v>0</v>
      </c>
      <c r="G131" s="1">
        <v>0</v>
      </c>
      <c r="H131" s="19" t="s">
        <v>592</v>
      </c>
      <c r="I131" s="1">
        <v>48.74967391304348</v>
      </c>
      <c r="J131" s="1">
        <v>0</v>
      </c>
      <c r="K131" s="19">
        <v>0</v>
      </c>
      <c r="L131" s="1">
        <v>73.767282608695652</v>
      </c>
      <c r="M131" s="1">
        <v>0</v>
      </c>
      <c r="N131" s="19">
        <v>0</v>
      </c>
      <c r="O131" s="19" t="s">
        <v>413</v>
      </c>
    </row>
    <row r="132" spans="1:15" x14ac:dyDescent="0.3">
      <c r="A132" t="s">
        <v>89</v>
      </c>
      <c r="B132" s="30" t="s">
        <v>414</v>
      </c>
      <c r="C132" s="30" t="s">
        <v>415</v>
      </c>
      <c r="D132" s="30" t="s">
        <v>180</v>
      </c>
      <c r="E132" s="1">
        <v>138.9891304347826</v>
      </c>
      <c r="F132" s="1">
        <v>94.142065217391306</v>
      </c>
      <c r="G132" s="1">
        <v>0.29347826086956524</v>
      </c>
      <c r="H132" s="19">
        <v>3.1173977349218977E-3</v>
      </c>
      <c r="I132" s="1">
        <v>159.11250000000001</v>
      </c>
      <c r="J132" s="1">
        <v>17.847826086956523</v>
      </c>
      <c r="K132" s="19">
        <v>0.11217111218135924</v>
      </c>
      <c r="L132" s="1">
        <v>291.32326086956522</v>
      </c>
      <c r="M132" s="1">
        <v>31.861304347826088</v>
      </c>
      <c r="N132" s="19">
        <v>0.10936752613822834</v>
      </c>
      <c r="O132" s="19" t="s">
        <v>416</v>
      </c>
    </row>
    <row r="133" spans="1:15" x14ac:dyDescent="0.3">
      <c r="A133" t="s">
        <v>89</v>
      </c>
      <c r="B133" s="30" t="s">
        <v>417</v>
      </c>
      <c r="C133" s="30" t="s">
        <v>74</v>
      </c>
      <c r="D133" s="30" t="s">
        <v>31</v>
      </c>
      <c r="E133" s="1">
        <v>86.565217391304344</v>
      </c>
      <c r="F133" s="1">
        <v>29.948369565217391</v>
      </c>
      <c r="G133" s="1">
        <v>0</v>
      </c>
      <c r="H133" s="19">
        <v>0</v>
      </c>
      <c r="I133" s="1">
        <v>75.377499999999998</v>
      </c>
      <c r="J133" s="1">
        <v>0</v>
      </c>
      <c r="K133" s="19">
        <v>0</v>
      </c>
      <c r="L133" s="1">
        <v>158.47554347826087</v>
      </c>
      <c r="M133" s="1">
        <v>0</v>
      </c>
      <c r="N133" s="19">
        <v>0</v>
      </c>
      <c r="O133" s="19" t="s">
        <v>418</v>
      </c>
    </row>
    <row r="134" spans="1:15" x14ac:dyDescent="0.3">
      <c r="A134" t="s">
        <v>89</v>
      </c>
      <c r="B134" s="30" t="s">
        <v>419</v>
      </c>
      <c r="C134" s="30" t="s">
        <v>420</v>
      </c>
      <c r="D134" s="30" t="s">
        <v>4</v>
      </c>
      <c r="E134" s="1">
        <v>75.967391304347828</v>
      </c>
      <c r="F134" s="1">
        <v>70.122282608695656</v>
      </c>
      <c r="G134" s="1">
        <v>0</v>
      </c>
      <c r="H134" s="19">
        <v>0</v>
      </c>
      <c r="I134" s="1">
        <v>82.510869565217391</v>
      </c>
      <c r="J134" s="1">
        <v>0</v>
      </c>
      <c r="K134" s="19">
        <v>0</v>
      </c>
      <c r="L134" s="1">
        <v>168.15217391304347</v>
      </c>
      <c r="M134" s="1">
        <v>7.3097826086956523</v>
      </c>
      <c r="N134" s="19">
        <v>4.3471234647705241E-2</v>
      </c>
      <c r="O134" s="19" t="s">
        <v>421</v>
      </c>
    </row>
    <row r="135" spans="1:15" x14ac:dyDescent="0.3">
      <c r="A135" t="s">
        <v>89</v>
      </c>
      <c r="B135" s="30" t="s">
        <v>422</v>
      </c>
      <c r="C135" s="30" t="s">
        <v>70</v>
      </c>
      <c r="D135" s="30" t="s">
        <v>18</v>
      </c>
      <c r="E135" s="1">
        <v>53.021739130434781</v>
      </c>
      <c r="F135" s="1">
        <v>32.405000000000001</v>
      </c>
      <c r="G135" s="1">
        <v>0</v>
      </c>
      <c r="H135" s="19">
        <v>0</v>
      </c>
      <c r="I135" s="1">
        <v>49.216086956521742</v>
      </c>
      <c r="J135" s="1">
        <v>0</v>
      </c>
      <c r="K135" s="19">
        <v>0</v>
      </c>
      <c r="L135" s="1">
        <v>190.34543478260869</v>
      </c>
      <c r="M135" s="1">
        <v>0</v>
      </c>
      <c r="N135" s="19">
        <v>0</v>
      </c>
      <c r="O135" s="19" t="s">
        <v>423</v>
      </c>
    </row>
    <row r="136" spans="1:15" x14ac:dyDescent="0.3">
      <c r="A136" t="s">
        <v>89</v>
      </c>
      <c r="B136" s="30" t="s">
        <v>424</v>
      </c>
      <c r="C136" s="30" t="s">
        <v>51</v>
      </c>
      <c r="D136" s="30" t="s">
        <v>425</v>
      </c>
      <c r="E136" s="1">
        <v>52.228260869565219</v>
      </c>
      <c r="F136" s="1">
        <v>20.258152173913043</v>
      </c>
      <c r="G136" s="1">
        <v>0</v>
      </c>
      <c r="H136" s="19">
        <v>0</v>
      </c>
      <c r="I136" s="1">
        <v>53.160326086956523</v>
      </c>
      <c r="J136" s="1">
        <v>0</v>
      </c>
      <c r="K136" s="19">
        <v>0</v>
      </c>
      <c r="L136" s="1">
        <v>142.97826086956522</v>
      </c>
      <c r="M136" s="1">
        <v>0</v>
      </c>
      <c r="N136" s="19">
        <v>0</v>
      </c>
      <c r="O136" s="19" t="s">
        <v>657</v>
      </c>
    </row>
    <row r="137" spans="1:15" x14ac:dyDescent="0.3">
      <c r="A137" t="s">
        <v>89</v>
      </c>
      <c r="B137" s="30" t="s">
        <v>426</v>
      </c>
      <c r="C137" s="30" t="s">
        <v>427</v>
      </c>
      <c r="D137" s="30" t="s">
        <v>142</v>
      </c>
      <c r="E137" s="1">
        <v>48.978260869565219</v>
      </c>
      <c r="F137" s="1">
        <v>19.790760869565219</v>
      </c>
      <c r="G137" s="1">
        <v>0</v>
      </c>
      <c r="H137" s="19">
        <v>0</v>
      </c>
      <c r="I137" s="1">
        <v>47.458695652173908</v>
      </c>
      <c r="J137" s="1">
        <v>0</v>
      </c>
      <c r="K137" s="19">
        <v>0</v>
      </c>
      <c r="L137" s="1">
        <v>97.426086956521743</v>
      </c>
      <c r="M137" s="1">
        <v>0</v>
      </c>
      <c r="N137" s="19">
        <v>0</v>
      </c>
      <c r="O137" s="19" t="s">
        <v>657</v>
      </c>
    </row>
    <row r="138" spans="1:15" x14ac:dyDescent="0.3">
      <c r="A138" t="s">
        <v>89</v>
      </c>
      <c r="B138" s="30" t="s">
        <v>428</v>
      </c>
      <c r="C138" s="30" t="s">
        <v>429</v>
      </c>
      <c r="D138" s="30" t="s">
        <v>12</v>
      </c>
      <c r="E138" s="1">
        <v>101.02173913043478</v>
      </c>
      <c r="F138" s="1">
        <v>55.8125</v>
      </c>
      <c r="G138" s="1">
        <v>0</v>
      </c>
      <c r="H138" s="19">
        <v>0</v>
      </c>
      <c r="I138" s="1">
        <v>60.864130434782609</v>
      </c>
      <c r="J138" s="1">
        <v>0</v>
      </c>
      <c r="K138" s="19">
        <v>0</v>
      </c>
      <c r="L138" s="1">
        <v>166.4891304347826</v>
      </c>
      <c r="M138" s="1">
        <v>0</v>
      </c>
      <c r="N138" s="19">
        <v>0</v>
      </c>
      <c r="O138" s="19" t="s">
        <v>430</v>
      </c>
    </row>
    <row r="139" spans="1:15" x14ac:dyDescent="0.3">
      <c r="A139" t="s">
        <v>89</v>
      </c>
      <c r="B139" s="30" t="s">
        <v>431</v>
      </c>
      <c r="C139" s="30" t="s">
        <v>15</v>
      </c>
      <c r="D139" s="30" t="s">
        <v>43</v>
      </c>
      <c r="E139" s="1">
        <v>128.77173913043478</v>
      </c>
      <c r="F139" s="1">
        <v>34.282499999999999</v>
      </c>
      <c r="G139" s="1">
        <v>0</v>
      </c>
      <c r="H139" s="19">
        <v>0</v>
      </c>
      <c r="I139" s="1">
        <v>178.7638043478261</v>
      </c>
      <c r="J139" s="1">
        <v>0</v>
      </c>
      <c r="K139" s="19">
        <v>0</v>
      </c>
      <c r="L139" s="1">
        <v>321.03804347826087</v>
      </c>
      <c r="M139" s="1">
        <v>0</v>
      </c>
      <c r="N139" s="19">
        <v>0</v>
      </c>
      <c r="O139" s="19" t="s">
        <v>432</v>
      </c>
    </row>
    <row r="140" spans="1:15" x14ac:dyDescent="0.3">
      <c r="A140" t="s">
        <v>89</v>
      </c>
      <c r="B140" s="30" t="s">
        <v>433</v>
      </c>
      <c r="C140" s="30" t="s">
        <v>434</v>
      </c>
      <c r="D140" s="30" t="s">
        <v>65</v>
      </c>
      <c r="E140" s="1">
        <v>50.076086956521742</v>
      </c>
      <c r="F140" s="1">
        <v>20.467391304347824</v>
      </c>
      <c r="G140" s="1">
        <v>0</v>
      </c>
      <c r="H140" s="19">
        <v>0</v>
      </c>
      <c r="I140" s="1">
        <v>60.953804347826086</v>
      </c>
      <c r="J140" s="1">
        <v>0</v>
      </c>
      <c r="K140" s="19">
        <v>0</v>
      </c>
      <c r="L140" s="1">
        <v>94.290760869565219</v>
      </c>
      <c r="M140" s="1">
        <v>0</v>
      </c>
      <c r="N140" s="19">
        <v>0</v>
      </c>
      <c r="O140" s="19" t="s">
        <v>435</v>
      </c>
    </row>
    <row r="141" spans="1:15" x14ac:dyDescent="0.3">
      <c r="A141" t="s">
        <v>89</v>
      </c>
      <c r="B141" s="30" t="s">
        <v>436</v>
      </c>
      <c r="C141" s="30" t="s">
        <v>437</v>
      </c>
      <c r="D141" s="30" t="s">
        <v>130</v>
      </c>
      <c r="E141" s="1">
        <v>92.141304347826093</v>
      </c>
      <c r="F141" s="1">
        <v>46.505434782608695</v>
      </c>
      <c r="G141" s="1">
        <v>0</v>
      </c>
      <c r="H141" s="19">
        <v>0</v>
      </c>
      <c r="I141" s="1">
        <v>99.483695652173907</v>
      </c>
      <c r="J141" s="1">
        <v>0</v>
      </c>
      <c r="K141" s="19">
        <v>0</v>
      </c>
      <c r="L141" s="1">
        <v>187.93206521739131</v>
      </c>
      <c r="M141" s="1">
        <v>14.073369565217391</v>
      </c>
      <c r="N141" s="19">
        <v>7.4885408985092314E-2</v>
      </c>
      <c r="O141" s="19" t="s">
        <v>657</v>
      </c>
    </row>
    <row r="142" spans="1:15" x14ac:dyDescent="0.3">
      <c r="A142" t="s">
        <v>89</v>
      </c>
      <c r="B142" s="30" t="s">
        <v>438</v>
      </c>
      <c r="C142" s="30" t="s">
        <v>439</v>
      </c>
      <c r="D142" s="30" t="s">
        <v>28</v>
      </c>
      <c r="E142" s="1">
        <v>44.130434782608695</v>
      </c>
      <c r="F142" s="1">
        <v>8.5500000000000007</v>
      </c>
      <c r="G142" s="1">
        <v>0</v>
      </c>
      <c r="H142" s="19">
        <v>0</v>
      </c>
      <c r="I142" s="1">
        <v>49.175000000000004</v>
      </c>
      <c r="J142" s="1">
        <v>0</v>
      </c>
      <c r="K142" s="19">
        <v>0</v>
      </c>
      <c r="L142" s="1">
        <v>87.008695652173913</v>
      </c>
      <c r="M142" s="1">
        <v>0.20760869565217394</v>
      </c>
      <c r="N142" s="19">
        <v>2.3860683589846097E-3</v>
      </c>
      <c r="O142" s="19" t="s">
        <v>440</v>
      </c>
    </row>
    <row r="143" spans="1:15" x14ac:dyDescent="0.3">
      <c r="A143" t="s">
        <v>89</v>
      </c>
      <c r="B143" s="30" t="s">
        <v>441</v>
      </c>
      <c r="C143" s="30" t="s">
        <v>129</v>
      </c>
      <c r="D143" s="30" t="s">
        <v>130</v>
      </c>
      <c r="E143" s="1">
        <v>101.03260869565217</v>
      </c>
      <c r="F143" s="1">
        <v>17.741413043478261</v>
      </c>
      <c r="G143" s="1">
        <v>0</v>
      </c>
      <c r="H143" s="19">
        <v>0</v>
      </c>
      <c r="I143" s="1">
        <v>99.818260869565222</v>
      </c>
      <c r="J143" s="1">
        <v>0</v>
      </c>
      <c r="K143" s="19">
        <v>0</v>
      </c>
      <c r="L143" s="1">
        <v>240.41271739130437</v>
      </c>
      <c r="M143" s="1">
        <v>0</v>
      </c>
      <c r="N143" s="19">
        <v>0</v>
      </c>
      <c r="O143" s="19" t="s">
        <v>442</v>
      </c>
    </row>
    <row r="144" spans="1:15" x14ac:dyDescent="0.3">
      <c r="A144" t="s">
        <v>89</v>
      </c>
      <c r="B144" s="30" t="s">
        <v>443</v>
      </c>
      <c r="C144" s="30" t="s">
        <v>57</v>
      </c>
      <c r="D144" s="30" t="s">
        <v>202</v>
      </c>
      <c r="E144" s="1">
        <v>40.728260869565219</v>
      </c>
      <c r="F144" s="1">
        <v>23.986413043478262</v>
      </c>
      <c r="G144" s="1">
        <v>4</v>
      </c>
      <c r="H144" s="19">
        <v>0.16676107397756881</v>
      </c>
      <c r="I144" s="1">
        <v>57.978369565217392</v>
      </c>
      <c r="J144" s="1">
        <v>17.076086956521738</v>
      </c>
      <c r="K144" s="19">
        <v>0.29452513212386178</v>
      </c>
      <c r="L144" s="1">
        <v>100.62304347826087</v>
      </c>
      <c r="M144" s="1">
        <v>33.209782608695654</v>
      </c>
      <c r="N144" s="19">
        <v>0.33004152389676494</v>
      </c>
      <c r="O144" s="19" t="s">
        <v>444</v>
      </c>
    </row>
    <row r="145" spans="1:15" x14ac:dyDescent="0.3">
      <c r="A145" t="s">
        <v>89</v>
      </c>
      <c r="B145" s="30" t="s">
        <v>445</v>
      </c>
      <c r="C145" s="30" t="s">
        <v>23</v>
      </c>
      <c r="D145" s="30" t="s">
        <v>135</v>
      </c>
      <c r="E145" s="1">
        <v>79.402173913043484</v>
      </c>
      <c r="F145" s="1">
        <v>31.234021739130437</v>
      </c>
      <c r="G145" s="1">
        <v>0</v>
      </c>
      <c r="H145" s="19">
        <v>0</v>
      </c>
      <c r="I145" s="1">
        <v>104.37304347826087</v>
      </c>
      <c r="J145" s="1">
        <v>0</v>
      </c>
      <c r="K145" s="19">
        <v>0</v>
      </c>
      <c r="L145" s="1">
        <v>202.42630434782609</v>
      </c>
      <c r="M145" s="1">
        <v>0</v>
      </c>
      <c r="N145" s="19">
        <v>0</v>
      </c>
      <c r="O145" s="19" t="s">
        <v>446</v>
      </c>
    </row>
    <row r="146" spans="1:15" x14ac:dyDescent="0.3">
      <c r="A146" t="s">
        <v>89</v>
      </c>
      <c r="B146" s="30" t="s">
        <v>447</v>
      </c>
      <c r="C146" s="30" t="s">
        <v>54</v>
      </c>
      <c r="D146" s="30" t="s">
        <v>50</v>
      </c>
      <c r="E146" s="1">
        <v>68.858695652173907</v>
      </c>
      <c r="F146" s="1">
        <v>18.070652173913043</v>
      </c>
      <c r="G146" s="1">
        <v>0</v>
      </c>
      <c r="H146" s="19">
        <v>0</v>
      </c>
      <c r="I146" s="1">
        <v>77.622282608695656</v>
      </c>
      <c r="J146" s="1">
        <v>4.6086956521739131</v>
      </c>
      <c r="K146" s="19">
        <v>5.9373359005776297E-2</v>
      </c>
      <c r="L146" s="1">
        <v>165.12771739130434</v>
      </c>
      <c r="M146" s="1">
        <v>16.961956521739129</v>
      </c>
      <c r="N146" s="19">
        <v>0.10272022643869205</v>
      </c>
      <c r="O146" s="19" t="s">
        <v>448</v>
      </c>
    </row>
    <row r="147" spans="1:15" x14ac:dyDescent="0.3">
      <c r="A147" t="s">
        <v>89</v>
      </c>
      <c r="B147" s="30" t="s">
        <v>449</v>
      </c>
      <c r="C147" s="30" t="s">
        <v>450</v>
      </c>
      <c r="D147" s="30" t="s">
        <v>12</v>
      </c>
      <c r="E147" s="1">
        <v>93.467391304347828</v>
      </c>
      <c r="F147" s="1">
        <v>61.801086956521736</v>
      </c>
      <c r="G147" s="1">
        <v>0</v>
      </c>
      <c r="H147" s="19">
        <v>0</v>
      </c>
      <c r="I147" s="1">
        <v>46.064021739130439</v>
      </c>
      <c r="J147" s="1">
        <v>0</v>
      </c>
      <c r="K147" s="19">
        <v>0</v>
      </c>
      <c r="L147" s="1">
        <v>167.8029347826087</v>
      </c>
      <c r="M147" s="1">
        <v>0</v>
      </c>
      <c r="N147" s="19">
        <v>0</v>
      </c>
      <c r="O147" s="19" t="s">
        <v>451</v>
      </c>
    </row>
    <row r="148" spans="1:15" x14ac:dyDescent="0.3">
      <c r="A148" t="s">
        <v>89</v>
      </c>
      <c r="B148" s="30" t="s">
        <v>452</v>
      </c>
      <c r="C148" s="30" t="s">
        <v>23</v>
      </c>
      <c r="D148" s="30" t="s">
        <v>135</v>
      </c>
      <c r="E148" s="1">
        <v>77.836956521739125</v>
      </c>
      <c r="F148" s="1">
        <v>21.233478260869564</v>
      </c>
      <c r="G148" s="1">
        <v>0</v>
      </c>
      <c r="H148" s="19">
        <v>0</v>
      </c>
      <c r="I148" s="1">
        <v>69.085869565217394</v>
      </c>
      <c r="J148" s="1">
        <v>0</v>
      </c>
      <c r="K148" s="19">
        <v>0</v>
      </c>
      <c r="L148" s="1">
        <v>168.95934782608697</v>
      </c>
      <c r="M148" s="1">
        <v>0</v>
      </c>
      <c r="N148" s="19">
        <v>0</v>
      </c>
      <c r="O148" s="19" t="s">
        <v>453</v>
      </c>
    </row>
    <row r="149" spans="1:15" x14ac:dyDescent="0.3">
      <c r="A149" t="s">
        <v>89</v>
      </c>
      <c r="B149" s="30" t="s">
        <v>454</v>
      </c>
      <c r="C149" s="30" t="s">
        <v>455</v>
      </c>
      <c r="D149" s="30" t="s">
        <v>456</v>
      </c>
      <c r="E149" s="1">
        <v>49.793478260869563</v>
      </c>
      <c r="F149" s="1">
        <v>2.6031521739130437</v>
      </c>
      <c r="G149" s="1">
        <v>0</v>
      </c>
      <c r="H149" s="19">
        <v>0</v>
      </c>
      <c r="I149" s="1">
        <v>43.043478260869563</v>
      </c>
      <c r="J149" s="1">
        <v>0</v>
      </c>
      <c r="K149" s="19">
        <v>0</v>
      </c>
      <c r="L149" s="1">
        <v>98.948369565217391</v>
      </c>
      <c r="M149" s="1">
        <v>0</v>
      </c>
      <c r="N149" s="19">
        <v>0</v>
      </c>
      <c r="O149" s="19" t="s">
        <v>457</v>
      </c>
    </row>
    <row r="150" spans="1:15" x14ac:dyDescent="0.3">
      <c r="A150" t="s">
        <v>89</v>
      </c>
      <c r="B150" s="30" t="s">
        <v>458</v>
      </c>
      <c r="C150" s="30" t="s">
        <v>455</v>
      </c>
      <c r="D150" s="30" t="s">
        <v>456</v>
      </c>
      <c r="E150" s="1">
        <v>42.782608695652172</v>
      </c>
      <c r="F150" s="1">
        <v>20.703804347826086</v>
      </c>
      <c r="G150" s="1">
        <v>0</v>
      </c>
      <c r="H150" s="19">
        <v>0</v>
      </c>
      <c r="I150" s="1">
        <v>34.551630434782609</v>
      </c>
      <c r="J150" s="1">
        <v>0</v>
      </c>
      <c r="K150" s="19">
        <v>0</v>
      </c>
      <c r="L150" s="1">
        <v>82.796304347826094</v>
      </c>
      <c r="M150" s="1">
        <v>0</v>
      </c>
      <c r="N150" s="19">
        <v>0</v>
      </c>
      <c r="O150" s="19" t="s">
        <v>657</v>
      </c>
    </row>
    <row r="151" spans="1:15" x14ac:dyDescent="0.3">
      <c r="A151" t="s">
        <v>89</v>
      </c>
      <c r="B151" s="30" t="s">
        <v>459</v>
      </c>
      <c r="C151" s="30" t="s">
        <v>70</v>
      </c>
      <c r="D151" s="30" t="s">
        <v>18</v>
      </c>
      <c r="E151" s="1">
        <v>79.945652173913047</v>
      </c>
      <c r="F151" s="1">
        <v>34.310760869565222</v>
      </c>
      <c r="G151" s="1">
        <v>0</v>
      </c>
      <c r="H151" s="19">
        <v>0</v>
      </c>
      <c r="I151" s="1">
        <v>55.147934782608694</v>
      </c>
      <c r="J151" s="1">
        <v>0</v>
      </c>
      <c r="K151" s="19">
        <v>0</v>
      </c>
      <c r="L151" s="1">
        <v>199.93967391304349</v>
      </c>
      <c r="M151" s="1">
        <v>0</v>
      </c>
      <c r="N151" s="19">
        <v>0</v>
      </c>
      <c r="O151" s="19" t="s">
        <v>460</v>
      </c>
    </row>
    <row r="152" spans="1:15" x14ac:dyDescent="0.3">
      <c r="A152" t="s">
        <v>89</v>
      </c>
      <c r="B152" s="30" t="s">
        <v>461</v>
      </c>
      <c r="C152" s="30" t="s">
        <v>70</v>
      </c>
      <c r="D152" s="30" t="s">
        <v>18</v>
      </c>
      <c r="E152" s="1">
        <v>54.239130434782609</v>
      </c>
      <c r="F152" s="1">
        <v>48.677717391304348</v>
      </c>
      <c r="G152" s="1">
        <v>0</v>
      </c>
      <c r="H152" s="19">
        <v>0</v>
      </c>
      <c r="I152" s="1">
        <v>48.150326086956518</v>
      </c>
      <c r="J152" s="1">
        <v>0</v>
      </c>
      <c r="K152" s="19">
        <v>0</v>
      </c>
      <c r="L152" s="1">
        <v>88.719673913043479</v>
      </c>
      <c r="M152" s="1">
        <v>0</v>
      </c>
      <c r="N152" s="19">
        <v>0</v>
      </c>
      <c r="O152" s="19" t="s">
        <v>462</v>
      </c>
    </row>
    <row r="153" spans="1:15" x14ac:dyDescent="0.3">
      <c r="A153" t="s">
        <v>89</v>
      </c>
      <c r="B153" s="30" t="s">
        <v>463</v>
      </c>
      <c r="C153" s="30" t="s">
        <v>464</v>
      </c>
      <c r="D153" s="30" t="s">
        <v>465</v>
      </c>
      <c r="E153" s="1">
        <v>43.108695652173914</v>
      </c>
      <c r="F153" s="1">
        <v>8.8641304347826093</v>
      </c>
      <c r="G153" s="1">
        <v>0</v>
      </c>
      <c r="H153" s="19">
        <v>0</v>
      </c>
      <c r="I153" s="1">
        <v>44.633152173913047</v>
      </c>
      <c r="J153" s="1">
        <v>0</v>
      </c>
      <c r="K153" s="19">
        <v>0</v>
      </c>
      <c r="L153" s="1">
        <v>93.785326086956516</v>
      </c>
      <c r="M153" s="1">
        <v>0</v>
      </c>
      <c r="N153" s="19">
        <v>0</v>
      </c>
      <c r="O153" s="19" t="s">
        <v>466</v>
      </c>
    </row>
    <row r="154" spans="1:15" x14ac:dyDescent="0.3">
      <c r="A154" t="s">
        <v>89</v>
      </c>
      <c r="B154" s="30" t="s">
        <v>467</v>
      </c>
      <c r="C154" s="30" t="s">
        <v>70</v>
      </c>
      <c r="D154" s="30" t="s">
        <v>18</v>
      </c>
      <c r="E154" s="1">
        <v>44.608695652173914</v>
      </c>
      <c r="F154" s="1">
        <v>36.285869565217396</v>
      </c>
      <c r="G154" s="1">
        <v>1.1521739130434783</v>
      </c>
      <c r="H154" s="19">
        <v>3.175268849414372E-2</v>
      </c>
      <c r="I154" s="1">
        <v>37.454456521739132</v>
      </c>
      <c r="J154" s="1">
        <v>0</v>
      </c>
      <c r="K154" s="19">
        <v>0</v>
      </c>
      <c r="L154" s="1">
        <v>128.76478260869567</v>
      </c>
      <c r="M154" s="1">
        <v>31.213804347826088</v>
      </c>
      <c r="N154" s="19">
        <v>0.24240948274406651</v>
      </c>
      <c r="O154" s="19" t="s">
        <v>657</v>
      </c>
    </row>
    <row r="155" spans="1:15" x14ac:dyDescent="0.3">
      <c r="A155" t="s">
        <v>89</v>
      </c>
      <c r="B155" s="30" t="s">
        <v>468</v>
      </c>
      <c r="C155" s="30" t="s">
        <v>240</v>
      </c>
      <c r="D155" s="30" t="s">
        <v>241</v>
      </c>
      <c r="E155" s="1">
        <v>43.695652173913047</v>
      </c>
      <c r="F155" s="1">
        <v>30.261847826086957</v>
      </c>
      <c r="G155" s="1">
        <v>0</v>
      </c>
      <c r="H155" s="19">
        <v>0</v>
      </c>
      <c r="I155" s="1">
        <v>57.621086956521744</v>
      </c>
      <c r="J155" s="1">
        <v>0</v>
      </c>
      <c r="K155" s="19">
        <v>0</v>
      </c>
      <c r="L155" s="1">
        <v>81.860652173913053</v>
      </c>
      <c r="M155" s="1">
        <v>0</v>
      </c>
      <c r="N155" s="19">
        <v>0</v>
      </c>
      <c r="O155" s="19" t="s">
        <v>469</v>
      </c>
    </row>
    <row r="156" spans="1:15" x14ac:dyDescent="0.3">
      <c r="A156" t="s">
        <v>89</v>
      </c>
      <c r="B156" s="30" t="s">
        <v>470</v>
      </c>
      <c r="C156" s="30" t="s">
        <v>471</v>
      </c>
      <c r="D156" s="30" t="s">
        <v>12</v>
      </c>
      <c r="E156" s="1">
        <v>40.913043478260867</v>
      </c>
      <c r="F156" s="1">
        <v>7.3385869565217385</v>
      </c>
      <c r="G156" s="1">
        <v>0</v>
      </c>
      <c r="H156" s="19">
        <v>0</v>
      </c>
      <c r="I156" s="1">
        <v>46.509239130434786</v>
      </c>
      <c r="J156" s="1">
        <v>0</v>
      </c>
      <c r="K156" s="19">
        <v>0</v>
      </c>
      <c r="L156" s="1">
        <v>105.02108695652174</v>
      </c>
      <c r="M156" s="1">
        <v>0</v>
      </c>
      <c r="N156" s="19">
        <v>0</v>
      </c>
      <c r="O156" s="19" t="s">
        <v>472</v>
      </c>
    </row>
    <row r="157" spans="1:15" x14ac:dyDescent="0.3">
      <c r="A157" t="s">
        <v>89</v>
      </c>
      <c r="B157" s="30" t="s">
        <v>473</v>
      </c>
      <c r="C157" s="30" t="s">
        <v>13</v>
      </c>
      <c r="D157" s="30" t="s">
        <v>30</v>
      </c>
      <c r="E157" s="1">
        <v>41.543478260869563</v>
      </c>
      <c r="F157" s="1">
        <v>29.48804347826087</v>
      </c>
      <c r="G157" s="1">
        <v>0</v>
      </c>
      <c r="H157" s="19">
        <v>0</v>
      </c>
      <c r="I157" s="1">
        <v>24.070652173913043</v>
      </c>
      <c r="J157" s="1">
        <v>0</v>
      </c>
      <c r="K157" s="19">
        <v>0</v>
      </c>
      <c r="L157" s="1">
        <v>99.616521739130434</v>
      </c>
      <c r="M157" s="1">
        <v>0</v>
      </c>
      <c r="N157" s="19">
        <v>0</v>
      </c>
      <c r="O157" s="19" t="s">
        <v>474</v>
      </c>
    </row>
    <row r="158" spans="1:15" x14ac:dyDescent="0.3">
      <c r="A158" t="s">
        <v>89</v>
      </c>
      <c r="B158" s="30" t="s">
        <v>475</v>
      </c>
      <c r="C158" s="30" t="s">
        <v>227</v>
      </c>
      <c r="D158" s="30" t="s">
        <v>19</v>
      </c>
      <c r="E158" s="1">
        <v>47.695652173913047</v>
      </c>
      <c r="F158" s="1">
        <v>28.038043478260871</v>
      </c>
      <c r="G158" s="1">
        <v>0</v>
      </c>
      <c r="H158" s="19">
        <v>0</v>
      </c>
      <c r="I158" s="1">
        <v>50.457391304347823</v>
      </c>
      <c r="J158" s="1">
        <v>0</v>
      </c>
      <c r="K158" s="19">
        <v>0</v>
      </c>
      <c r="L158" s="1">
        <v>119.2586956521739</v>
      </c>
      <c r="M158" s="1">
        <v>0</v>
      </c>
      <c r="N158" s="19">
        <v>0</v>
      </c>
      <c r="O158" s="19" t="s">
        <v>476</v>
      </c>
    </row>
    <row r="159" spans="1:15" x14ac:dyDescent="0.3">
      <c r="A159" t="s">
        <v>89</v>
      </c>
      <c r="B159" s="30" t="s">
        <v>477</v>
      </c>
      <c r="C159" s="30" t="s">
        <v>73</v>
      </c>
      <c r="D159" s="30" t="s">
        <v>217</v>
      </c>
      <c r="E159" s="1">
        <v>55.521739130434781</v>
      </c>
      <c r="F159" s="1">
        <v>34.190760869565217</v>
      </c>
      <c r="G159" s="1">
        <v>0</v>
      </c>
      <c r="H159" s="19">
        <v>0</v>
      </c>
      <c r="I159" s="1">
        <v>66.786739130434782</v>
      </c>
      <c r="J159" s="1">
        <v>0</v>
      </c>
      <c r="K159" s="19">
        <v>0</v>
      </c>
      <c r="L159" s="1">
        <v>115.80163043478261</v>
      </c>
      <c r="M159" s="1">
        <v>0</v>
      </c>
      <c r="N159" s="19">
        <v>0</v>
      </c>
      <c r="O159" s="19" t="s">
        <v>478</v>
      </c>
    </row>
    <row r="160" spans="1:15" x14ac:dyDescent="0.3">
      <c r="A160" t="s">
        <v>89</v>
      </c>
      <c r="B160" s="30" t="s">
        <v>479</v>
      </c>
      <c r="C160" s="30" t="s">
        <v>480</v>
      </c>
      <c r="D160" s="30" t="s">
        <v>319</v>
      </c>
      <c r="E160" s="1">
        <v>103.25</v>
      </c>
      <c r="F160" s="1">
        <v>29.632717391304347</v>
      </c>
      <c r="G160" s="1">
        <v>0</v>
      </c>
      <c r="H160" s="19">
        <v>0</v>
      </c>
      <c r="I160" s="1">
        <v>84.376195652173905</v>
      </c>
      <c r="J160" s="1">
        <v>0</v>
      </c>
      <c r="K160" s="19">
        <v>0</v>
      </c>
      <c r="L160" s="1">
        <v>133.89032608695652</v>
      </c>
      <c r="M160" s="1">
        <v>0</v>
      </c>
      <c r="N160" s="19">
        <v>0</v>
      </c>
      <c r="O160" s="19" t="s">
        <v>481</v>
      </c>
    </row>
    <row r="161" spans="1:15" x14ac:dyDescent="0.3">
      <c r="A161" t="s">
        <v>89</v>
      </c>
      <c r="B161" s="30" t="s">
        <v>482</v>
      </c>
      <c r="C161" s="30" t="s">
        <v>483</v>
      </c>
      <c r="D161" s="30" t="s">
        <v>230</v>
      </c>
      <c r="E161" s="1">
        <v>52.586956521739133</v>
      </c>
      <c r="F161" s="1">
        <v>6.427173913043478</v>
      </c>
      <c r="G161" s="1">
        <v>0</v>
      </c>
      <c r="H161" s="19">
        <v>0</v>
      </c>
      <c r="I161" s="1">
        <v>53.801739130434783</v>
      </c>
      <c r="J161" s="1">
        <v>13.978260869565217</v>
      </c>
      <c r="K161" s="19">
        <v>0.25981057667442459</v>
      </c>
      <c r="L161" s="1">
        <v>136.97065217391304</v>
      </c>
      <c r="M161" s="1">
        <v>8.6141304347826093</v>
      </c>
      <c r="N161" s="19">
        <v>6.2890336711291697E-2</v>
      </c>
      <c r="O161" s="19" t="s">
        <v>484</v>
      </c>
    </row>
    <row r="162" spans="1:15" x14ac:dyDescent="0.3">
      <c r="A162" t="s">
        <v>89</v>
      </c>
      <c r="B162" s="30" t="s">
        <v>485</v>
      </c>
      <c r="C162" s="30" t="s">
        <v>486</v>
      </c>
      <c r="D162" s="30" t="s">
        <v>487</v>
      </c>
      <c r="E162" s="1">
        <v>65.423913043478265</v>
      </c>
      <c r="F162" s="1">
        <v>30.676630434782609</v>
      </c>
      <c r="G162" s="1">
        <v>0</v>
      </c>
      <c r="H162" s="19">
        <v>0</v>
      </c>
      <c r="I162" s="1">
        <v>80.282608695652172</v>
      </c>
      <c r="J162" s="1">
        <v>0</v>
      </c>
      <c r="K162" s="19">
        <v>0</v>
      </c>
      <c r="L162" s="1">
        <v>197.35326086956522</v>
      </c>
      <c r="M162" s="1">
        <v>0</v>
      </c>
      <c r="N162" s="19">
        <v>0</v>
      </c>
      <c r="O162" s="19" t="s">
        <v>488</v>
      </c>
    </row>
    <row r="163" spans="1:15" x14ac:dyDescent="0.3">
      <c r="A163" t="s">
        <v>89</v>
      </c>
      <c r="B163" s="30" t="s">
        <v>489</v>
      </c>
      <c r="C163" s="30" t="s">
        <v>298</v>
      </c>
      <c r="D163" s="30" t="s">
        <v>62</v>
      </c>
      <c r="E163" s="1">
        <v>63.163043478260867</v>
      </c>
      <c r="F163" s="1">
        <v>43.042065217391304</v>
      </c>
      <c r="G163" s="1">
        <v>0</v>
      </c>
      <c r="H163" s="19">
        <v>0</v>
      </c>
      <c r="I163" s="1">
        <v>48.407717391304352</v>
      </c>
      <c r="J163" s="1">
        <v>0</v>
      </c>
      <c r="K163" s="19">
        <v>0</v>
      </c>
      <c r="L163" s="1">
        <v>116.04369565217392</v>
      </c>
      <c r="M163" s="1">
        <v>0</v>
      </c>
      <c r="N163" s="19">
        <v>0</v>
      </c>
      <c r="O163" s="19" t="s">
        <v>490</v>
      </c>
    </row>
    <row r="164" spans="1:15" x14ac:dyDescent="0.3">
      <c r="A164" t="s">
        <v>89</v>
      </c>
      <c r="B164" s="30" t="s">
        <v>491</v>
      </c>
      <c r="C164" s="30" t="s">
        <v>492</v>
      </c>
      <c r="D164" s="30" t="s">
        <v>68</v>
      </c>
      <c r="E164" s="1">
        <v>69.934782608695656</v>
      </c>
      <c r="F164" s="1">
        <v>54.385326086956518</v>
      </c>
      <c r="G164" s="1">
        <v>0</v>
      </c>
      <c r="H164" s="19">
        <v>0</v>
      </c>
      <c r="I164" s="1">
        <v>34.343478260869567</v>
      </c>
      <c r="J164" s="1">
        <v>0</v>
      </c>
      <c r="K164" s="19">
        <v>0</v>
      </c>
      <c r="L164" s="1">
        <v>174.25847826086957</v>
      </c>
      <c r="M164" s="1">
        <v>0</v>
      </c>
      <c r="N164" s="19">
        <v>0</v>
      </c>
      <c r="O164" s="19" t="s">
        <v>657</v>
      </c>
    </row>
    <row r="165" spans="1:15" x14ac:dyDescent="0.3">
      <c r="A165" t="s">
        <v>89</v>
      </c>
      <c r="B165" s="30" t="s">
        <v>83</v>
      </c>
      <c r="C165" s="30" t="s">
        <v>493</v>
      </c>
      <c r="D165" s="30" t="s">
        <v>142</v>
      </c>
      <c r="E165" s="1">
        <v>47.097826086956523</v>
      </c>
      <c r="F165" s="1">
        <v>28.392173913043479</v>
      </c>
      <c r="G165" s="1">
        <v>0</v>
      </c>
      <c r="H165" s="19">
        <v>0</v>
      </c>
      <c r="I165" s="1">
        <v>31.923913043478262</v>
      </c>
      <c r="J165" s="1">
        <v>0</v>
      </c>
      <c r="K165" s="19">
        <v>0</v>
      </c>
      <c r="L165" s="1">
        <v>75.402173913043484</v>
      </c>
      <c r="M165" s="1">
        <v>0</v>
      </c>
      <c r="N165" s="19">
        <v>0</v>
      </c>
      <c r="O165" s="19" t="s">
        <v>494</v>
      </c>
    </row>
    <row r="166" spans="1:15" x14ac:dyDescent="0.3">
      <c r="A166" t="s">
        <v>89</v>
      </c>
      <c r="B166" s="30" t="s">
        <v>495</v>
      </c>
      <c r="C166" s="30" t="s">
        <v>209</v>
      </c>
      <c r="D166" s="30" t="s">
        <v>36</v>
      </c>
      <c r="E166" s="1">
        <v>44.684782608695649</v>
      </c>
      <c r="F166" s="1">
        <v>15.519021739130435</v>
      </c>
      <c r="G166" s="1">
        <v>0</v>
      </c>
      <c r="H166" s="19">
        <v>0</v>
      </c>
      <c r="I166" s="1">
        <v>47.940217391304351</v>
      </c>
      <c r="J166" s="1">
        <v>0</v>
      </c>
      <c r="K166" s="19">
        <v>0</v>
      </c>
      <c r="L166" s="1">
        <v>89.076086956521735</v>
      </c>
      <c r="M166" s="1">
        <v>0</v>
      </c>
      <c r="N166" s="19">
        <v>0</v>
      </c>
      <c r="O166" s="19" t="s">
        <v>496</v>
      </c>
    </row>
    <row r="167" spans="1:15" x14ac:dyDescent="0.3">
      <c r="A167" t="s">
        <v>89</v>
      </c>
      <c r="B167" s="30" t="s">
        <v>497</v>
      </c>
      <c r="C167" s="30" t="s">
        <v>498</v>
      </c>
      <c r="D167" s="30" t="s">
        <v>12</v>
      </c>
      <c r="E167" s="1">
        <v>101.33695652173913</v>
      </c>
      <c r="F167" s="1">
        <v>18.027173913043477</v>
      </c>
      <c r="G167" s="1">
        <v>0</v>
      </c>
      <c r="H167" s="19">
        <v>0</v>
      </c>
      <c r="I167" s="1">
        <v>106.48097826086956</v>
      </c>
      <c r="J167" s="1">
        <v>0</v>
      </c>
      <c r="K167" s="19">
        <v>0</v>
      </c>
      <c r="L167" s="1">
        <v>205.75815217391303</v>
      </c>
      <c r="M167" s="1">
        <v>0</v>
      </c>
      <c r="N167" s="19">
        <v>0</v>
      </c>
      <c r="O167" s="19" t="s">
        <v>499</v>
      </c>
    </row>
    <row r="168" spans="1:15" x14ac:dyDescent="0.3">
      <c r="A168" t="s">
        <v>89</v>
      </c>
      <c r="B168" s="30" t="s">
        <v>500</v>
      </c>
      <c r="C168" s="30" t="s">
        <v>450</v>
      </c>
      <c r="D168" s="30" t="s">
        <v>12</v>
      </c>
      <c r="E168" s="1">
        <v>27.423913043478262</v>
      </c>
      <c r="F168" s="1">
        <v>28.510434782608694</v>
      </c>
      <c r="G168" s="1">
        <v>0</v>
      </c>
      <c r="H168" s="19">
        <v>0</v>
      </c>
      <c r="I168" s="1">
        <v>65.459347826086955</v>
      </c>
      <c r="J168" s="1">
        <v>0</v>
      </c>
      <c r="K168" s="19">
        <v>0</v>
      </c>
      <c r="L168" s="1">
        <v>77.438478260869573</v>
      </c>
      <c r="M168" s="1">
        <v>0</v>
      </c>
      <c r="N168" s="19">
        <v>0</v>
      </c>
      <c r="O168" s="19" t="s">
        <v>501</v>
      </c>
    </row>
    <row r="169" spans="1:15" x14ac:dyDescent="0.3">
      <c r="A169" t="s">
        <v>89</v>
      </c>
      <c r="B169" s="30" t="s">
        <v>502</v>
      </c>
      <c r="C169" s="30" t="s">
        <v>164</v>
      </c>
      <c r="D169" s="30" t="s">
        <v>165</v>
      </c>
      <c r="E169" s="1">
        <v>99.260869565217391</v>
      </c>
      <c r="F169" s="1">
        <v>45.764782608695647</v>
      </c>
      <c r="G169" s="1">
        <v>0</v>
      </c>
      <c r="H169" s="19">
        <v>0</v>
      </c>
      <c r="I169" s="1">
        <v>65.240108695652182</v>
      </c>
      <c r="J169" s="1">
        <v>0</v>
      </c>
      <c r="K169" s="19">
        <v>0</v>
      </c>
      <c r="L169" s="1">
        <v>186.74771739130435</v>
      </c>
      <c r="M169" s="1">
        <v>0</v>
      </c>
      <c r="N169" s="19">
        <v>0</v>
      </c>
      <c r="O169" s="19" t="s">
        <v>503</v>
      </c>
    </row>
    <row r="170" spans="1:15" x14ac:dyDescent="0.3">
      <c r="A170" t="s">
        <v>89</v>
      </c>
      <c r="B170" s="30" t="s">
        <v>504</v>
      </c>
      <c r="C170" s="30" t="s">
        <v>429</v>
      </c>
      <c r="D170" s="30" t="s">
        <v>12</v>
      </c>
      <c r="E170" s="1">
        <v>46.652173913043477</v>
      </c>
      <c r="F170" s="1">
        <v>19.735543478260869</v>
      </c>
      <c r="G170" s="1">
        <v>0</v>
      </c>
      <c r="H170" s="19">
        <v>0</v>
      </c>
      <c r="I170" s="1">
        <v>28.061195652173915</v>
      </c>
      <c r="J170" s="1">
        <v>0</v>
      </c>
      <c r="K170" s="19">
        <v>0</v>
      </c>
      <c r="L170" s="1">
        <v>75.395652173913035</v>
      </c>
      <c r="M170" s="1">
        <v>0</v>
      </c>
      <c r="N170" s="19">
        <v>0</v>
      </c>
      <c r="O170" s="19" t="s">
        <v>505</v>
      </c>
    </row>
    <row r="171" spans="1:15" x14ac:dyDescent="0.3">
      <c r="A171" t="s">
        <v>89</v>
      </c>
      <c r="B171" s="30" t="s">
        <v>506</v>
      </c>
      <c r="C171" s="30" t="s">
        <v>455</v>
      </c>
      <c r="D171" s="30" t="s">
        <v>456</v>
      </c>
      <c r="E171" s="1">
        <v>50.413043478260867</v>
      </c>
      <c r="F171" s="1">
        <v>27.3125</v>
      </c>
      <c r="G171" s="1">
        <v>0</v>
      </c>
      <c r="H171" s="19">
        <v>0</v>
      </c>
      <c r="I171" s="1">
        <v>46.858695652173914</v>
      </c>
      <c r="J171" s="1">
        <v>0</v>
      </c>
      <c r="K171" s="19">
        <v>0</v>
      </c>
      <c r="L171" s="1">
        <v>146.09782608695653</v>
      </c>
      <c r="M171" s="1">
        <v>0</v>
      </c>
      <c r="N171" s="19">
        <v>0</v>
      </c>
      <c r="O171" s="19" t="s">
        <v>507</v>
      </c>
    </row>
    <row r="172" spans="1:15" x14ac:dyDescent="0.3">
      <c r="A172" t="s">
        <v>89</v>
      </c>
      <c r="B172" s="30" t="s">
        <v>508</v>
      </c>
      <c r="C172" s="30" t="s">
        <v>38</v>
      </c>
      <c r="D172" s="30" t="s">
        <v>509</v>
      </c>
      <c r="E172" s="1">
        <v>82.293478260869563</v>
      </c>
      <c r="F172" s="1">
        <v>36.668478260869563</v>
      </c>
      <c r="G172" s="1">
        <v>0.2608695652173913</v>
      </c>
      <c r="H172" s="19">
        <v>7.1142730102267682E-3</v>
      </c>
      <c r="I172" s="1">
        <v>123.65239130434783</v>
      </c>
      <c r="J172" s="1">
        <v>3.6413043478260869</v>
      </c>
      <c r="K172" s="19">
        <v>2.944790884685505E-2</v>
      </c>
      <c r="L172" s="1">
        <v>188.80706521739131</v>
      </c>
      <c r="M172" s="1">
        <v>0.16847826086956522</v>
      </c>
      <c r="N172" s="19">
        <v>8.923302773420071E-4</v>
      </c>
      <c r="O172" s="19" t="s">
        <v>657</v>
      </c>
    </row>
    <row r="173" spans="1:15" x14ac:dyDescent="0.3">
      <c r="A173" t="s">
        <v>89</v>
      </c>
      <c r="B173" s="30" t="s">
        <v>510</v>
      </c>
      <c r="C173" s="30" t="s">
        <v>298</v>
      </c>
      <c r="D173" s="30" t="s">
        <v>62</v>
      </c>
      <c r="E173" s="1">
        <v>86.869565217391298</v>
      </c>
      <c r="F173" s="1">
        <v>4.5461956521739131</v>
      </c>
      <c r="G173" s="1">
        <v>0.16304347826086957</v>
      </c>
      <c r="H173" s="19">
        <v>3.5863717872086073E-2</v>
      </c>
      <c r="I173" s="1">
        <v>86.707499999999996</v>
      </c>
      <c r="J173" s="1">
        <v>14.565217391304348</v>
      </c>
      <c r="K173" s="19">
        <v>0.16798105574839947</v>
      </c>
      <c r="L173" s="1">
        <v>193.25663043478261</v>
      </c>
      <c r="M173" s="1">
        <v>17.668478260869566</v>
      </c>
      <c r="N173" s="19">
        <v>9.142495251583134E-2</v>
      </c>
      <c r="O173" s="19" t="s">
        <v>511</v>
      </c>
    </row>
    <row r="174" spans="1:15" x14ac:dyDescent="0.3">
      <c r="A174" t="s">
        <v>89</v>
      </c>
      <c r="B174" s="30" t="s">
        <v>512</v>
      </c>
      <c r="C174" s="30" t="s">
        <v>72</v>
      </c>
      <c r="D174" s="30" t="s">
        <v>16</v>
      </c>
      <c r="E174" s="1">
        <v>68.739130434782609</v>
      </c>
      <c r="F174" s="1">
        <v>20.225543478260871</v>
      </c>
      <c r="G174" s="1">
        <v>0</v>
      </c>
      <c r="H174" s="19">
        <v>0</v>
      </c>
      <c r="I174" s="1">
        <v>87.176630434782609</v>
      </c>
      <c r="J174" s="1">
        <v>0</v>
      </c>
      <c r="K174" s="19">
        <v>0</v>
      </c>
      <c r="L174" s="1">
        <v>140.3858695652174</v>
      </c>
      <c r="M174" s="1">
        <v>0</v>
      </c>
      <c r="N174" s="19">
        <v>0</v>
      </c>
      <c r="O174" s="19" t="s">
        <v>513</v>
      </c>
    </row>
    <row r="175" spans="1:15" x14ac:dyDescent="0.3">
      <c r="A175" t="s">
        <v>89</v>
      </c>
      <c r="B175" s="30" t="s">
        <v>514</v>
      </c>
      <c r="C175" s="30" t="s">
        <v>24</v>
      </c>
      <c r="D175" s="30" t="s">
        <v>0</v>
      </c>
      <c r="E175" s="1">
        <v>51.630434782608695</v>
      </c>
      <c r="F175" s="1">
        <v>28.244456521739128</v>
      </c>
      <c r="G175" s="1">
        <v>0</v>
      </c>
      <c r="H175" s="19">
        <v>0</v>
      </c>
      <c r="I175" s="1">
        <v>38.424565217391304</v>
      </c>
      <c r="J175" s="1">
        <v>0</v>
      </c>
      <c r="K175" s="19">
        <v>0</v>
      </c>
      <c r="L175" s="1">
        <v>96.03891304347826</v>
      </c>
      <c r="M175" s="1">
        <v>6.3043478260869562E-2</v>
      </c>
      <c r="N175" s="19">
        <v>6.564368156929143E-4</v>
      </c>
      <c r="O175" s="19" t="s">
        <v>515</v>
      </c>
    </row>
    <row r="176" spans="1:15" x14ac:dyDescent="0.3">
      <c r="A176" t="s">
        <v>89</v>
      </c>
      <c r="B176" s="30" t="s">
        <v>516</v>
      </c>
      <c r="C176" s="30" t="s">
        <v>70</v>
      </c>
      <c r="D176" s="30" t="s">
        <v>18</v>
      </c>
      <c r="E176" s="1">
        <v>62.945652173913047</v>
      </c>
      <c r="F176" s="1">
        <v>17.245000000000001</v>
      </c>
      <c r="G176" s="1">
        <v>0</v>
      </c>
      <c r="H176" s="19">
        <v>0</v>
      </c>
      <c r="I176" s="1">
        <v>58.70695652173913</v>
      </c>
      <c r="J176" s="1">
        <v>6.7173913043478262</v>
      </c>
      <c r="K176" s="19">
        <v>0.11442240753632633</v>
      </c>
      <c r="L176" s="1">
        <v>111.91076086956522</v>
      </c>
      <c r="M176" s="1">
        <v>33.453043478260881</v>
      </c>
      <c r="N176" s="19">
        <v>0.29892606589683751</v>
      </c>
      <c r="O176" s="19" t="s">
        <v>517</v>
      </c>
    </row>
    <row r="177" spans="1:15" x14ac:dyDescent="0.3">
      <c r="A177" t="s">
        <v>89</v>
      </c>
      <c r="B177" s="30" t="s">
        <v>518</v>
      </c>
      <c r="C177" s="30" t="s">
        <v>519</v>
      </c>
      <c r="D177" s="30" t="s">
        <v>65</v>
      </c>
      <c r="E177" s="1">
        <v>158.88043478260869</v>
      </c>
      <c r="F177" s="1">
        <v>72.240434782608688</v>
      </c>
      <c r="G177" s="1">
        <v>0</v>
      </c>
      <c r="H177" s="19">
        <v>0</v>
      </c>
      <c r="I177" s="1">
        <v>73.020543478260876</v>
      </c>
      <c r="J177" s="1">
        <v>10.108695652173912</v>
      </c>
      <c r="K177" s="19">
        <v>0.13843632450069884</v>
      </c>
      <c r="L177" s="1">
        <v>168.45</v>
      </c>
      <c r="M177" s="1">
        <v>0</v>
      </c>
      <c r="N177" s="19">
        <v>0</v>
      </c>
      <c r="O177" s="19" t="s">
        <v>520</v>
      </c>
    </row>
    <row r="178" spans="1:15" x14ac:dyDescent="0.3">
      <c r="A178" t="s">
        <v>89</v>
      </c>
      <c r="B178" s="30" t="s">
        <v>521</v>
      </c>
      <c r="C178" s="30" t="s">
        <v>53</v>
      </c>
      <c r="D178" s="30" t="s">
        <v>26</v>
      </c>
      <c r="E178" s="1">
        <v>109.95652173913044</v>
      </c>
      <c r="F178" s="1">
        <v>32.678695652173914</v>
      </c>
      <c r="G178" s="1">
        <v>0</v>
      </c>
      <c r="H178" s="19">
        <v>0</v>
      </c>
      <c r="I178" s="1">
        <v>85.831086956521744</v>
      </c>
      <c r="J178" s="1">
        <v>0</v>
      </c>
      <c r="K178" s="19">
        <v>0</v>
      </c>
      <c r="L178" s="1">
        <v>345.74630434782608</v>
      </c>
      <c r="M178" s="1">
        <v>0</v>
      </c>
      <c r="N178" s="19">
        <v>0</v>
      </c>
      <c r="O178" s="19" t="s">
        <v>522</v>
      </c>
    </row>
    <row r="179" spans="1:15" x14ac:dyDescent="0.3">
      <c r="A179" t="s">
        <v>89</v>
      </c>
      <c r="B179" s="30" t="s">
        <v>523</v>
      </c>
      <c r="C179" s="30" t="s">
        <v>240</v>
      </c>
      <c r="D179" s="30" t="s">
        <v>241</v>
      </c>
      <c r="E179" s="1">
        <v>36.652173913043477</v>
      </c>
      <c r="F179" s="1">
        <v>28.225543478260871</v>
      </c>
      <c r="G179" s="1">
        <v>0</v>
      </c>
      <c r="H179" s="19">
        <v>0</v>
      </c>
      <c r="I179" s="1">
        <v>23.660326086956523</v>
      </c>
      <c r="J179" s="1">
        <v>0</v>
      </c>
      <c r="K179" s="19">
        <v>0</v>
      </c>
      <c r="L179" s="1">
        <v>90.413043478260875</v>
      </c>
      <c r="M179" s="1">
        <v>0</v>
      </c>
      <c r="N179" s="19">
        <v>0</v>
      </c>
      <c r="O179" s="19" t="s">
        <v>524</v>
      </c>
    </row>
    <row r="180" spans="1:15" x14ac:dyDescent="0.3">
      <c r="A180" t="s">
        <v>89</v>
      </c>
      <c r="B180" s="30" t="s">
        <v>525</v>
      </c>
      <c r="C180" s="30" t="s">
        <v>526</v>
      </c>
      <c r="D180" s="30" t="s">
        <v>527</v>
      </c>
      <c r="E180" s="1">
        <v>67.554347826086953</v>
      </c>
      <c r="F180" s="1">
        <v>36.436739130434781</v>
      </c>
      <c r="G180" s="1">
        <v>0</v>
      </c>
      <c r="H180" s="19">
        <v>0</v>
      </c>
      <c r="I180" s="1">
        <v>47.139130434782608</v>
      </c>
      <c r="J180" s="1">
        <v>0</v>
      </c>
      <c r="K180" s="19">
        <v>0</v>
      </c>
      <c r="L180" s="1">
        <v>135.28684782608696</v>
      </c>
      <c r="M180" s="1">
        <v>0</v>
      </c>
      <c r="N180" s="19">
        <v>0</v>
      </c>
      <c r="O180" s="19" t="s">
        <v>528</v>
      </c>
    </row>
    <row r="181" spans="1:15" x14ac:dyDescent="0.3">
      <c r="A181" t="s">
        <v>89</v>
      </c>
      <c r="B181" s="30" t="s">
        <v>529</v>
      </c>
      <c r="C181" s="30" t="s">
        <v>526</v>
      </c>
      <c r="D181" s="30" t="s">
        <v>527</v>
      </c>
      <c r="E181" s="1">
        <v>85.152173913043484</v>
      </c>
      <c r="F181" s="1">
        <v>47.528260869565223</v>
      </c>
      <c r="G181" s="1">
        <v>0</v>
      </c>
      <c r="H181" s="19">
        <v>0</v>
      </c>
      <c r="I181" s="1">
        <v>77.160869565217396</v>
      </c>
      <c r="J181" s="1">
        <v>0</v>
      </c>
      <c r="K181" s="19">
        <v>0</v>
      </c>
      <c r="L181" s="1">
        <v>203.41956521739129</v>
      </c>
      <c r="M181" s="1">
        <v>0</v>
      </c>
      <c r="N181" s="19">
        <v>0</v>
      </c>
      <c r="O181" s="19" t="s">
        <v>530</v>
      </c>
    </row>
    <row r="182" spans="1:15" x14ac:dyDescent="0.3">
      <c r="A182" t="s">
        <v>89</v>
      </c>
      <c r="B182" s="30" t="s">
        <v>531</v>
      </c>
      <c r="C182" s="30" t="s">
        <v>87</v>
      </c>
      <c r="D182" s="30" t="s">
        <v>168</v>
      </c>
      <c r="E182" s="1">
        <v>90.478260869565219</v>
      </c>
      <c r="F182" s="1">
        <v>23.555108695652176</v>
      </c>
      <c r="G182" s="1">
        <v>0</v>
      </c>
      <c r="H182" s="19">
        <v>0</v>
      </c>
      <c r="I182" s="1">
        <v>98.102173913043472</v>
      </c>
      <c r="J182" s="1">
        <v>0</v>
      </c>
      <c r="K182" s="19">
        <v>0</v>
      </c>
      <c r="L182" s="1">
        <v>248.33782608695654</v>
      </c>
      <c r="M182" s="1">
        <v>0</v>
      </c>
      <c r="N182" s="19">
        <v>0</v>
      </c>
      <c r="O182" s="19" t="s">
        <v>532</v>
      </c>
    </row>
    <row r="183" spans="1:15" x14ac:dyDescent="0.3">
      <c r="A183" t="s">
        <v>89</v>
      </c>
      <c r="B183" s="30" t="s">
        <v>533</v>
      </c>
      <c r="C183" s="30" t="s">
        <v>70</v>
      </c>
      <c r="D183" s="30" t="s">
        <v>18</v>
      </c>
      <c r="E183" s="1">
        <v>38.097826086956523</v>
      </c>
      <c r="F183" s="1">
        <v>14.809782608695652</v>
      </c>
      <c r="G183" s="1">
        <v>0</v>
      </c>
      <c r="H183" s="19">
        <v>0</v>
      </c>
      <c r="I183" s="1">
        <v>46.201086956521742</v>
      </c>
      <c r="J183" s="1">
        <v>0</v>
      </c>
      <c r="K183" s="19">
        <v>0</v>
      </c>
      <c r="L183" s="1">
        <v>105.46880434782608</v>
      </c>
      <c r="M183" s="1">
        <v>0</v>
      </c>
      <c r="N183" s="19">
        <v>0</v>
      </c>
      <c r="O183" s="19" t="s">
        <v>534</v>
      </c>
    </row>
    <row r="184" spans="1:15" x14ac:dyDescent="0.3">
      <c r="A184" t="s">
        <v>89</v>
      </c>
      <c r="B184" s="30" t="s">
        <v>535</v>
      </c>
      <c r="C184" s="30" t="s">
        <v>53</v>
      </c>
      <c r="D184" s="30" t="s">
        <v>26</v>
      </c>
      <c r="E184" s="1">
        <v>43.608695652173914</v>
      </c>
      <c r="F184" s="1">
        <v>22.378804347826087</v>
      </c>
      <c r="G184" s="1">
        <v>0</v>
      </c>
      <c r="H184" s="19">
        <v>0</v>
      </c>
      <c r="I184" s="1">
        <v>40.936630434782607</v>
      </c>
      <c r="J184" s="1">
        <v>0</v>
      </c>
      <c r="K184" s="19">
        <v>0</v>
      </c>
      <c r="L184" s="1">
        <v>138.93684782608696</v>
      </c>
      <c r="M184" s="1">
        <v>0</v>
      </c>
      <c r="N184" s="19">
        <v>0</v>
      </c>
      <c r="O184" s="19" t="s">
        <v>536</v>
      </c>
    </row>
    <row r="185" spans="1:15" x14ac:dyDescent="0.3">
      <c r="A185" t="s">
        <v>89</v>
      </c>
      <c r="B185" s="30" t="s">
        <v>537</v>
      </c>
      <c r="C185" s="30" t="s">
        <v>538</v>
      </c>
      <c r="D185" s="30" t="s">
        <v>539</v>
      </c>
      <c r="E185" s="1">
        <v>46.315217391304351</v>
      </c>
      <c r="F185" s="1">
        <v>2.4592391304347827</v>
      </c>
      <c r="G185" s="1">
        <v>0</v>
      </c>
      <c r="H185" s="19">
        <v>0</v>
      </c>
      <c r="I185" s="1">
        <v>66.086956521739125</v>
      </c>
      <c r="J185" s="1">
        <v>0</v>
      </c>
      <c r="K185" s="19">
        <v>0</v>
      </c>
      <c r="L185" s="1">
        <v>137.6766304347826</v>
      </c>
      <c r="M185" s="1">
        <v>0</v>
      </c>
      <c r="N185" s="19">
        <v>0</v>
      </c>
      <c r="O185" s="19" t="s">
        <v>540</v>
      </c>
    </row>
    <row r="186" spans="1:15" x14ac:dyDescent="0.3">
      <c r="A186" t="s">
        <v>89</v>
      </c>
      <c r="B186" s="30" t="s">
        <v>541</v>
      </c>
      <c r="C186" s="30" t="s">
        <v>171</v>
      </c>
      <c r="D186" s="30" t="s">
        <v>4</v>
      </c>
      <c r="E186" s="1">
        <v>99.804347826086953</v>
      </c>
      <c r="F186" s="1">
        <v>10.145108695652175</v>
      </c>
      <c r="G186" s="1">
        <v>0</v>
      </c>
      <c r="H186" s="19">
        <v>0</v>
      </c>
      <c r="I186" s="1">
        <v>108.28804347826087</v>
      </c>
      <c r="J186" s="1">
        <v>0</v>
      </c>
      <c r="K186" s="19">
        <v>0</v>
      </c>
      <c r="L186" s="1">
        <v>170.64489130434782</v>
      </c>
      <c r="M186" s="1">
        <v>0</v>
      </c>
      <c r="N186" s="19">
        <v>0</v>
      </c>
      <c r="O186" s="19" t="s">
        <v>542</v>
      </c>
    </row>
    <row r="187" spans="1:15" x14ac:dyDescent="0.3">
      <c r="A187" t="s">
        <v>89</v>
      </c>
      <c r="B187" s="30" t="s">
        <v>543</v>
      </c>
      <c r="C187" s="30" t="s">
        <v>74</v>
      </c>
      <c r="D187" s="30" t="s">
        <v>31</v>
      </c>
      <c r="E187" s="1">
        <v>37.978260869565219</v>
      </c>
      <c r="F187" s="1">
        <v>29.567934782608695</v>
      </c>
      <c r="G187" s="1">
        <v>0</v>
      </c>
      <c r="H187" s="19">
        <v>0</v>
      </c>
      <c r="I187" s="1">
        <v>60.578804347826086</v>
      </c>
      <c r="J187" s="1">
        <v>0</v>
      </c>
      <c r="K187" s="19">
        <v>0</v>
      </c>
      <c r="L187" s="1">
        <v>116.33152173913044</v>
      </c>
      <c r="M187" s="1">
        <v>0</v>
      </c>
      <c r="N187" s="19">
        <v>0</v>
      </c>
      <c r="O187" s="19" t="s">
        <v>544</v>
      </c>
    </row>
    <row r="188" spans="1:15" x14ac:dyDescent="0.3">
      <c r="A188" t="s">
        <v>89</v>
      </c>
      <c r="B188" s="30" t="s">
        <v>545</v>
      </c>
      <c r="C188" s="30" t="s">
        <v>546</v>
      </c>
      <c r="D188" s="30" t="s">
        <v>33</v>
      </c>
      <c r="E188" s="1">
        <v>43.510869565217391</v>
      </c>
      <c r="F188" s="1">
        <v>25.943804347826084</v>
      </c>
      <c r="G188" s="1">
        <v>0</v>
      </c>
      <c r="H188" s="19">
        <v>0</v>
      </c>
      <c r="I188" s="1">
        <v>39.906521739130433</v>
      </c>
      <c r="J188" s="1">
        <v>0</v>
      </c>
      <c r="K188" s="19">
        <v>0</v>
      </c>
      <c r="L188" s="1">
        <v>77.185108695652175</v>
      </c>
      <c r="M188" s="1">
        <v>0</v>
      </c>
      <c r="N188" s="19">
        <v>0</v>
      </c>
      <c r="O188" s="19" t="s">
        <v>547</v>
      </c>
    </row>
    <row r="189" spans="1:15" x14ac:dyDescent="0.3">
      <c r="A189" t="s">
        <v>89</v>
      </c>
      <c r="B189" s="30" t="s">
        <v>548</v>
      </c>
      <c r="C189" s="30" t="s">
        <v>298</v>
      </c>
      <c r="D189" s="30" t="s">
        <v>62</v>
      </c>
      <c r="E189" s="1">
        <v>65.630434782608702</v>
      </c>
      <c r="F189" s="1">
        <v>37.857391304347829</v>
      </c>
      <c r="G189" s="1">
        <v>0</v>
      </c>
      <c r="H189" s="19">
        <v>0</v>
      </c>
      <c r="I189" s="1">
        <v>58.001521739130439</v>
      </c>
      <c r="J189" s="1">
        <v>0</v>
      </c>
      <c r="K189" s="19">
        <v>0</v>
      </c>
      <c r="L189" s="1">
        <v>142.05130434782609</v>
      </c>
      <c r="M189" s="1">
        <v>0</v>
      </c>
      <c r="N189" s="19">
        <v>0</v>
      </c>
      <c r="O189" s="19" t="s">
        <v>549</v>
      </c>
    </row>
    <row r="190" spans="1:15" x14ac:dyDescent="0.3">
      <c r="A190" t="s">
        <v>89</v>
      </c>
      <c r="B190" s="30" t="s">
        <v>550</v>
      </c>
      <c r="C190" s="30" t="s">
        <v>53</v>
      </c>
      <c r="D190" s="30" t="s">
        <v>26</v>
      </c>
      <c r="E190" s="1">
        <v>52.782608695652172</v>
      </c>
      <c r="F190" s="1">
        <v>23.984021739130437</v>
      </c>
      <c r="G190" s="1">
        <v>0</v>
      </c>
      <c r="H190" s="19">
        <v>0</v>
      </c>
      <c r="I190" s="1">
        <v>46.286086956521736</v>
      </c>
      <c r="J190" s="1">
        <v>0</v>
      </c>
      <c r="K190" s="19">
        <v>0</v>
      </c>
      <c r="L190" s="1">
        <v>109.88608695652174</v>
      </c>
      <c r="M190" s="1">
        <v>0</v>
      </c>
      <c r="N190" s="19">
        <v>0</v>
      </c>
      <c r="O190" s="19" t="s">
        <v>551</v>
      </c>
    </row>
    <row r="191" spans="1:15" x14ac:dyDescent="0.3">
      <c r="A191" t="s">
        <v>89</v>
      </c>
      <c r="B191" s="30" t="s">
        <v>552</v>
      </c>
      <c r="C191" s="30" t="s">
        <v>480</v>
      </c>
      <c r="D191" s="30" t="s">
        <v>319</v>
      </c>
      <c r="E191" s="1">
        <v>54.804347826086953</v>
      </c>
      <c r="F191" s="1">
        <v>10.884565217391303</v>
      </c>
      <c r="G191" s="1">
        <v>4.1739130434782608</v>
      </c>
      <c r="H191" s="19">
        <v>0.38347081028181113</v>
      </c>
      <c r="I191" s="1">
        <v>61.659130434782611</v>
      </c>
      <c r="J191" s="1">
        <v>0</v>
      </c>
      <c r="K191" s="19">
        <v>0</v>
      </c>
      <c r="L191" s="1">
        <v>190.0879347826087</v>
      </c>
      <c r="M191" s="1">
        <v>13.609565217391303</v>
      </c>
      <c r="N191" s="19">
        <v>7.1596154868827866E-2</v>
      </c>
      <c r="O191" s="19" t="s">
        <v>657</v>
      </c>
    </row>
    <row r="192" spans="1:15" x14ac:dyDescent="0.3">
      <c r="A192" t="s">
        <v>89</v>
      </c>
      <c r="B192" s="30" t="s">
        <v>553</v>
      </c>
      <c r="C192" s="30" t="s">
        <v>13</v>
      </c>
      <c r="D192" s="30" t="s">
        <v>30</v>
      </c>
      <c r="E192" s="1">
        <v>44.619565217391305</v>
      </c>
      <c r="F192" s="1">
        <v>9.3554347826086968</v>
      </c>
      <c r="G192" s="1">
        <v>0</v>
      </c>
      <c r="H192" s="19">
        <v>0</v>
      </c>
      <c r="I192" s="1">
        <v>45.657608695652172</v>
      </c>
      <c r="J192" s="1">
        <v>0.64130434782608692</v>
      </c>
      <c r="K192" s="19">
        <v>1.4045946911082014E-2</v>
      </c>
      <c r="L192" s="1">
        <v>111.48369565217391</v>
      </c>
      <c r="M192" s="1">
        <v>0</v>
      </c>
      <c r="N192" s="19">
        <v>0</v>
      </c>
      <c r="O192" s="19" t="s">
        <v>554</v>
      </c>
    </row>
    <row r="193" spans="1:15" x14ac:dyDescent="0.3">
      <c r="A193" t="s">
        <v>89</v>
      </c>
      <c r="B193" s="30" t="s">
        <v>555</v>
      </c>
      <c r="C193" s="30" t="s">
        <v>235</v>
      </c>
      <c r="D193" s="30" t="s">
        <v>66</v>
      </c>
      <c r="E193" s="1">
        <v>34.217391304347828</v>
      </c>
      <c r="F193" s="1">
        <v>2.285326086956522</v>
      </c>
      <c r="G193" s="1">
        <v>0</v>
      </c>
      <c r="H193" s="19">
        <v>0</v>
      </c>
      <c r="I193" s="1">
        <v>41.516304347826086</v>
      </c>
      <c r="J193" s="1">
        <v>0</v>
      </c>
      <c r="K193" s="19">
        <v>0</v>
      </c>
      <c r="L193" s="1">
        <v>80.280978260869574</v>
      </c>
      <c r="M193" s="1">
        <v>0</v>
      </c>
      <c r="N193" s="19">
        <v>0</v>
      </c>
      <c r="O193" s="19" t="s">
        <v>657</v>
      </c>
    </row>
    <row r="194" spans="1:15" x14ac:dyDescent="0.3">
      <c r="A194" t="s">
        <v>89</v>
      </c>
      <c r="B194" s="30" t="s">
        <v>556</v>
      </c>
      <c r="C194" s="30" t="s">
        <v>69</v>
      </c>
      <c r="D194" s="30" t="s">
        <v>11</v>
      </c>
      <c r="E194" s="1">
        <v>74.793478260869563</v>
      </c>
      <c r="F194" s="1">
        <v>30.659021739130434</v>
      </c>
      <c r="G194" s="1">
        <v>0</v>
      </c>
      <c r="H194" s="19">
        <v>0</v>
      </c>
      <c r="I194" s="1">
        <v>40.089565217391304</v>
      </c>
      <c r="J194" s="1">
        <v>0</v>
      </c>
      <c r="K194" s="19">
        <v>0</v>
      </c>
      <c r="L194" s="1">
        <v>142.54</v>
      </c>
      <c r="M194" s="1">
        <v>0</v>
      </c>
      <c r="N194" s="19">
        <v>0</v>
      </c>
      <c r="O194" s="19" t="s">
        <v>557</v>
      </c>
    </row>
    <row r="195" spans="1:15" x14ac:dyDescent="0.3">
      <c r="A195" t="s">
        <v>89</v>
      </c>
      <c r="B195" s="30" t="s">
        <v>558</v>
      </c>
      <c r="C195" s="30" t="s">
        <v>205</v>
      </c>
      <c r="D195" s="30" t="s">
        <v>206</v>
      </c>
      <c r="E195" s="1">
        <v>23.086956521739129</v>
      </c>
      <c r="F195" s="1">
        <v>12.290760869565217</v>
      </c>
      <c r="G195" s="1">
        <v>8.6304347826086953</v>
      </c>
      <c r="H195" s="19">
        <v>0.70218881273491052</v>
      </c>
      <c r="I195" s="1">
        <v>24.173913043478262</v>
      </c>
      <c r="J195" s="1">
        <v>3.5652173913043477</v>
      </c>
      <c r="K195" s="19">
        <v>0.14748201438848921</v>
      </c>
      <c r="L195" s="1">
        <v>59.210326086956528</v>
      </c>
      <c r="M195" s="1">
        <v>21.532608695652176</v>
      </c>
      <c r="N195" s="19">
        <v>0.36366306552727473</v>
      </c>
      <c r="O195" s="32" t="s">
        <v>659</v>
      </c>
    </row>
    <row r="196" spans="1:15" x14ac:dyDescent="0.3">
      <c r="A196" t="s">
        <v>89</v>
      </c>
      <c r="B196" s="30" t="s">
        <v>559</v>
      </c>
      <c r="C196" s="30" t="s">
        <v>6</v>
      </c>
      <c r="D196" s="30" t="s">
        <v>60</v>
      </c>
      <c r="E196" s="1">
        <v>74.793478260869563</v>
      </c>
      <c r="F196" s="1">
        <v>19.970108695652176</v>
      </c>
      <c r="G196" s="1">
        <v>0</v>
      </c>
      <c r="H196" s="19">
        <v>0</v>
      </c>
      <c r="I196" s="1">
        <v>68.135869565217391</v>
      </c>
      <c r="J196" s="1">
        <v>0</v>
      </c>
      <c r="K196" s="19">
        <v>0</v>
      </c>
      <c r="L196" s="1">
        <v>192.25</v>
      </c>
      <c r="M196" s="1">
        <v>0</v>
      </c>
      <c r="N196" s="19">
        <v>0</v>
      </c>
      <c r="O196" s="19" t="s">
        <v>560</v>
      </c>
    </row>
    <row r="197" spans="1:15" x14ac:dyDescent="0.3">
      <c r="A197" t="s">
        <v>89</v>
      </c>
      <c r="B197" s="30" t="s">
        <v>561</v>
      </c>
      <c r="C197" s="30" t="s">
        <v>23</v>
      </c>
      <c r="D197" s="30" t="s">
        <v>135</v>
      </c>
      <c r="E197" s="1">
        <v>77.304347826086953</v>
      </c>
      <c r="F197" s="1">
        <v>18.30858695652174</v>
      </c>
      <c r="G197" s="1">
        <v>0</v>
      </c>
      <c r="H197" s="19">
        <v>0</v>
      </c>
      <c r="I197" s="1">
        <v>80.277826086956523</v>
      </c>
      <c r="J197" s="1">
        <v>0</v>
      </c>
      <c r="K197" s="19">
        <v>0</v>
      </c>
      <c r="L197" s="1">
        <v>155.07054347826087</v>
      </c>
      <c r="M197" s="1">
        <v>0</v>
      </c>
      <c r="N197" s="19">
        <v>0</v>
      </c>
      <c r="O197" s="19" t="s">
        <v>562</v>
      </c>
    </row>
    <row r="198" spans="1:15" x14ac:dyDescent="0.3">
      <c r="A198" t="s">
        <v>89</v>
      </c>
      <c r="B198" s="30" t="s">
        <v>563</v>
      </c>
      <c r="C198" s="30" t="s">
        <v>114</v>
      </c>
      <c r="D198" s="30" t="s">
        <v>115</v>
      </c>
      <c r="E198" s="1">
        <v>49.826086956521742</v>
      </c>
      <c r="F198" s="1">
        <v>20.608695652173914</v>
      </c>
      <c r="G198" s="1">
        <v>0</v>
      </c>
      <c r="H198" s="19">
        <v>0</v>
      </c>
      <c r="I198" s="1">
        <v>58.873913043478254</v>
      </c>
      <c r="J198" s="1">
        <v>9.7826086956521743E-2</v>
      </c>
      <c r="K198" s="19">
        <v>1.6616202643822467E-3</v>
      </c>
      <c r="L198" s="1">
        <v>137.93152173913043</v>
      </c>
      <c r="M198" s="1">
        <v>3.375</v>
      </c>
      <c r="N198" s="19">
        <v>2.4468663561786331E-2</v>
      </c>
      <c r="O198" s="19" t="s">
        <v>564</v>
      </c>
    </row>
    <row r="199" spans="1:15" x14ac:dyDescent="0.3">
      <c r="A199" t="s">
        <v>89</v>
      </c>
      <c r="B199" s="30" t="s">
        <v>565</v>
      </c>
      <c r="C199" s="30" t="s">
        <v>84</v>
      </c>
      <c r="D199" s="30" t="s">
        <v>8</v>
      </c>
      <c r="E199" s="1">
        <v>84.108695652173907</v>
      </c>
      <c r="F199" s="1">
        <v>26.521521739130435</v>
      </c>
      <c r="G199" s="1">
        <v>0</v>
      </c>
      <c r="H199" s="19">
        <v>0</v>
      </c>
      <c r="I199" s="1">
        <v>88.667065217391297</v>
      </c>
      <c r="J199" s="1">
        <v>0.56521739130434778</v>
      </c>
      <c r="K199" s="19">
        <v>6.3746035793399098E-3</v>
      </c>
      <c r="L199" s="1">
        <v>157.98347826086956</v>
      </c>
      <c r="M199" s="1">
        <v>10.037717391304346</v>
      </c>
      <c r="N199" s="19">
        <v>6.3536500789845934E-2</v>
      </c>
      <c r="O199" s="19" t="s">
        <v>566</v>
      </c>
    </row>
    <row r="200" spans="1:15" x14ac:dyDescent="0.3">
      <c r="A200" t="s">
        <v>89</v>
      </c>
      <c r="B200" s="30" t="s">
        <v>567</v>
      </c>
      <c r="C200" s="30" t="s">
        <v>568</v>
      </c>
      <c r="D200" s="30" t="s">
        <v>146</v>
      </c>
      <c r="E200" s="1">
        <v>35.739130434782609</v>
      </c>
      <c r="F200" s="1">
        <v>22.059673913043479</v>
      </c>
      <c r="G200" s="1">
        <v>0</v>
      </c>
      <c r="H200" s="19">
        <v>0</v>
      </c>
      <c r="I200" s="1">
        <v>60.097173913043477</v>
      </c>
      <c r="J200" s="1">
        <v>0</v>
      </c>
      <c r="K200" s="19">
        <v>0</v>
      </c>
      <c r="L200" s="1">
        <v>97.760869565217391</v>
      </c>
      <c r="M200" s="1">
        <v>0</v>
      </c>
      <c r="N200" s="19">
        <v>0</v>
      </c>
      <c r="O200" s="19" t="s">
        <v>569</v>
      </c>
    </row>
    <row r="201" spans="1:15" x14ac:dyDescent="0.3">
      <c r="A201" t="s">
        <v>89</v>
      </c>
      <c r="B201" s="30" t="s">
        <v>570</v>
      </c>
      <c r="C201" s="30" t="s">
        <v>41</v>
      </c>
      <c r="D201" s="30" t="s">
        <v>135</v>
      </c>
      <c r="E201" s="1">
        <v>96.815217391304344</v>
      </c>
      <c r="F201" s="1">
        <v>20.096521739130434</v>
      </c>
      <c r="G201" s="1">
        <v>0</v>
      </c>
      <c r="H201" s="19">
        <v>0</v>
      </c>
      <c r="I201" s="1">
        <v>118.36467391304348</v>
      </c>
      <c r="J201" s="1">
        <v>4.2826086956521738</v>
      </c>
      <c r="K201" s="19">
        <v>3.6181476736871589E-2</v>
      </c>
      <c r="L201" s="1">
        <v>180.88402173913045</v>
      </c>
      <c r="M201" s="1">
        <v>52.528695652173909</v>
      </c>
      <c r="N201" s="19">
        <v>0.29039986587610483</v>
      </c>
      <c r="O201" s="19" t="s">
        <v>571</v>
      </c>
    </row>
    <row r="202" spans="1:15" x14ac:dyDescent="0.3">
      <c r="A202" t="s">
        <v>89</v>
      </c>
      <c r="B202" s="30" t="s">
        <v>572</v>
      </c>
      <c r="C202" s="30" t="s">
        <v>573</v>
      </c>
      <c r="D202" s="30" t="s">
        <v>574</v>
      </c>
      <c r="E202" s="1">
        <v>98.054347826086953</v>
      </c>
      <c r="F202" s="1">
        <v>32.244891304347831</v>
      </c>
      <c r="G202" s="1">
        <v>0</v>
      </c>
      <c r="H202" s="19">
        <v>0</v>
      </c>
      <c r="I202" s="1">
        <v>93.898260869565206</v>
      </c>
      <c r="J202" s="1">
        <v>19.010869565217391</v>
      </c>
      <c r="K202" s="19">
        <v>0.20246242464091571</v>
      </c>
      <c r="L202" s="1">
        <v>213.5025</v>
      </c>
      <c r="M202" s="1">
        <v>0.12228260869565218</v>
      </c>
      <c r="N202" s="19">
        <v>5.7274555893093609E-4</v>
      </c>
      <c r="O202" s="19" t="s">
        <v>657</v>
      </c>
    </row>
    <row r="203" spans="1:15" x14ac:dyDescent="0.3">
      <c r="A203" t="s">
        <v>89</v>
      </c>
      <c r="B203" s="30" t="s">
        <v>575</v>
      </c>
      <c r="C203" s="30" t="s">
        <v>380</v>
      </c>
      <c r="D203" s="30" t="s">
        <v>381</v>
      </c>
      <c r="E203" s="1">
        <v>144.17391304347825</v>
      </c>
      <c r="F203" s="1">
        <v>16.758913043478259</v>
      </c>
      <c r="G203" s="1">
        <v>0</v>
      </c>
      <c r="H203" s="19">
        <v>0</v>
      </c>
      <c r="I203" s="1">
        <v>144.79021739130437</v>
      </c>
      <c r="J203" s="1">
        <v>10.163043478260869</v>
      </c>
      <c r="K203" s="19">
        <v>7.0191506452363606E-2</v>
      </c>
      <c r="L203" s="1">
        <v>274.86478260869569</v>
      </c>
      <c r="M203" s="1">
        <v>81.153152173913028</v>
      </c>
      <c r="N203" s="19">
        <v>0.29524754464250397</v>
      </c>
      <c r="O203" s="19" t="s">
        <v>576</v>
      </c>
    </row>
  </sheetData>
  <pageMargins left="0.7" right="0.7" top="0.75" bottom="0.75" header="0.3" footer="0.3"/>
  <pageSetup orientation="portrait" r:id="rId1"/>
  <ignoredErrors>
    <ignoredError sqref="O2:O9 O12:O20 O22:O40 O42:O90 O93:O94 O99:O123 O125:O135 O138:O140 O142:O149 O151:O153 O155:O163 O165:O171 O173:O190 O192 O194:O195 O203 O196:O20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0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593</v>
      </c>
      <c r="B1" s="28" t="s">
        <v>594</v>
      </c>
      <c r="C1" s="28" t="s">
        <v>595</v>
      </c>
      <c r="D1" s="28" t="s">
        <v>596</v>
      </c>
      <c r="E1" s="20" t="s">
        <v>588</v>
      </c>
      <c r="F1" s="20" t="s">
        <v>629</v>
      </c>
      <c r="G1" s="28" t="s">
        <v>630</v>
      </c>
      <c r="H1" s="20" t="s">
        <v>631</v>
      </c>
      <c r="I1" s="20" t="s">
        <v>632</v>
      </c>
      <c r="J1" s="20" t="s">
        <v>633</v>
      </c>
      <c r="K1" s="20" t="s">
        <v>638</v>
      </c>
      <c r="L1" s="20" t="s">
        <v>639</v>
      </c>
      <c r="M1" s="20" t="s">
        <v>634</v>
      </c>
      <c r="N1" s="20" t="s">
        <v>635</v>
      </c>
      <c r="O1" s="20" t="s">
        <v>636</v>
      </c>
      <c r="P1" s="20" t="s">
        <v>637</v>
      </c>
      <c r="Q1" s="20" t="s">
        <v>640</v>
      </c>
      <c r="R1" s="20" t="s">
        <v>641</v>
      </c>
      <c r="S1" s="20" t="s">
        <v>642</v>
      </c>
      <c r="T1" s="20" t="s">
        <v>643</v>
      </c>
      <c r="U1" s="20" t="s">
        <v>605</v>
      </c>
    </row>
    <row r="2" spans="1:21" x14ac:dyDescent="0.3">
      <c r="A2" t="s">
        <v>89</v>
      </c>
      <c r="B2" s="30" t="s">
        <v>90</v>
      </c>
      <c r="C2" s="30" t="s">
        <v>91</v>
      </c>
      <c r="D2" s="30" t="s">
        <v>44</v>
      </c>
      <c r="E2" s="1">
        <v>52.793478260869563</v>
      </c>
      <c r="F2" s="1">
        <v>0</v>
      </c>
      <c r="G2" s="29">
        <v>0.28260869565217389</v>
      </c>
      <c r="H2" s="1">
        <v>7.6086956521739135E-2</v>
      </c>
      <c r="I2" s="1">
        <v>4.3478260869565216E-2</v>
      </c>
      <c r="J2" s="29">
        <v>0</v>
      </c>
      <c r="K2" s="29">
        <v>0</v>
      </c>
      <c r="L2" s="29">
        <v>4.6135869565217389</v>
      </c>
      <c r="M2" s="1">
        <v>0</v>
      </c>
      <c r="N2" s="1">
        <v>0</v>
      </c>
      <c r="O2" s="1">
        <v>0</v>
      </c>
      <c r="P2" s="1">
        <v>0</v>
      </c>
      <c r="Q2" s="1">
        <v>4.4191304347826099</v>
      </c>
      <c r="R2" s="1">
        <v>8.3705991352686873E-2</v>
      </c>
      <c r="S2" s="1">
        <v>5.5029347826086958</v>
      </c>
      <c r="T2" s="1">
        <v>0.10423512456248714</v>
      </c>
      <c r="U2" s="1" t="s">
        <v>92</v>
      </c>
    </row>
    <row r="3" spans="1:21" x14ac:dyDescent="0.3">
      <c r="A3" t="s">
        <v>89</v>
      </c>
      <c r="B3" s="30" t="s">
        <v>93</v>
      </c>
      <c r="C3" s="30" t="s">
        <v>13</v>
      </c>
      <c r="D3" s="30" t="s">
        <v>30</v>
      </c>
      <c r="E3" s="1">
        <v>44.586956521739133</v>
      </c>
      <c r="F3" s="1">
        <v>10.853260869565217</v>
      </c>
      <c r="G3" s="29">
        <v>0</v>
      </c>
      <c r="H3" s="1">
        <v>0</v>
      </c>
      <c r="I3" s="1">
        <v>6.1521739130434785</v>
      </c>
      <c r="J3" s="29">
        <v>0</v>
      </c>
      <c r="K3" s="29">
        <v>0</v>
      </c>
      <c r="L3" s="29">
        <v>2.33054347826087</v>
      </c>
      <c r="M3" s="1">
        <v>5.2921739130434782</v>
      </c>
      <c r="N3" s="1">
        <v>0.11869332033154557</v>
      </c>
      <c r="O3" s="1">
        <v>4.7255434782608692</v>
      </c>
      <c r="P3" s="1">
        <v>0.10598488542174547</v>
      </c>
      <c r="Q3" s="1">
        <v>1.8951086956521745</v>
      </c>
      <c r="R3" s="1">
        <v>4.2503656752803522E-2</v>
      </c>
      <c r="S3" s="1">
        <v>2.4696739130434779</v>
      </c>
      <c r="T3" s="1">
        <v>5.5390053632374439E-2</v>
      </c>
      <c r="U3" s="1" t="s">
        <v>94</v>
      </c>
    </row>
    <row r="4" spans="1:21" x14ac:dyDescent="0.3">
      <c r="A4" t="s">
        <v>89</v>
      </c>
      <c r="B4" s="30" t="s">
        <v>95</v>
      </c>
      <c r="C4" s="30" t="s">
        <v>96</v>
      </c>
      <c r="D4" s="30" t="s">
        <v>2</v>
      </c>
      <c r="E4" s="1">
        <v>54.380434782608695</v>
      </c>
      <c r="F4" s="1">
        <v>4.7282608695652177</v>
      </c>
      <c r="G4" s="29">
        <v>0</v>
      </c>
      <c r="H4" s="1">
        <v>0</v>
      </c>
      <c r="I4" s="1">
        <v>5.7391304347826084</v>
      </c>
      <c r="J4" s="29">
        <v>0</v>
      </c>
      <c r="K4" s="29">
        <v>0</v>
      </c>
      <c r="L4" s="29">
        <v>9.0591304347826096</v>
      </c>
      <c r="M4" s="1">
        <v>4.2391304347826084</v>
      </c>
      <c r="N4" s="1">
        <v>7.79532280631621E-2</v>
      </c>
      <c r="O4" s="1">
        <v>4.4483695652173916</v>
      </c>
      <c r="P4" s="1">
        <v>8.1800919448331011E-2</v>
      </c>
      <c r="Q4" s="1">
        <v>10.560326086956522</v>
      </c>
      <c r="R4" s="1">
        <v>0.19419348390965421</v>
      </c>
      <c r="S4" s="1">
        <v>16.608586956521737</v>
      </c>
      <c r="T4" s="1">
        <v>0.30541475114931038</v>
      </c>
      <c r="U4" s="1" t="s">
        <v>97</v>
      </c>
    </row>
    <row r="5" spans="1:21" x14ac:dyDescent="0.3">
      <c r="A5" t="s">
        <v>89</v>
      </c>
      <c r="B5" s="30" t="s">
        <v>98</v>
      </c>
      <c r="C5" s="30" t="s">
        <v>10</v>
      </c>
      <c r="D5" s="30" t="s">
        <v>32</v>
      </c>
      <c r="E5" s="1">
        <v>47.826086956521742</v>
      </c>
      <c r="F5" s="1">
        <v>5.1304347826086953</v>
      </c>
      <c r="G5" s="29">
        <v>0.75</v>
      </c>
      <c r="H5" s="1">
        <v>0.32608695652173914</v>
      </c>
      <c r="I5" s="1">
        <v>0.52173913043478259</v>
      </c>
      <c r="J5" s="29">
        <v>0</v>
      </c>
      <c r="K5" s="29">
        <v>0</v>
      </c>
      <c r="L5" s="29">
        <v>5.6443478260869551</v>
      </c>
      <c r="M5" s="1">
        <v>0</v>
      </c>
      <c r="N5" s="1">
        <v>0</v>
      </c>
      <c r="O5" s="1">
        <v>0</v>
      </c>
      <c r="P5" s="1">
        <v>0</v>
      </c>
      <c r="Q5" s="1">
        <v>2.8138043478260868</v>
      </c>
      <c r="R5" s="1">
        <v>5.8834090909090905E-2</v>
      </c>
      <c r="S5" s="1">
        <v>10.204456521739132</v>
      </c>
      <c r="T5" s="1">
        <v>0.21336590909090911</v>
      </c>
      <c r="U5" s="1" t="s">
        <v>99</v>
      </c>
    </row>
    <row r="6" spans="1:21" x14ac:dyDescent="0.3">
      <c r="A6" t="s">
        <v>89</v>
      </c>
      <c r="B6" s="30" t="s">
        <v>100</v>
      </c>
      <c r="C6" s="30" t="s">
        <v>101</v>
      </c>
      <c r="D6" s="30" t="s">
        <v>102</v>
      </c>
      <c r="E6" s="1">
        <v>77.086956521739125</v>
      </c>
      <c r="F6" s="1">
        <v>0</v>
      </c>
      <c r="G6" s="29">
        <v>0</v>
      </c>
      <c r="H6" s="1">
        <v>0.60869565217391308</v>
      </c>
      <c r="I6" s="1">
        <v>0.52173913043478259</v>
      </c>
      <c r="J6" s="29">
        <v>0</v>
      </c>
      <c r="K6" s="29">
        <v>0</v>
      </c>
      <c r="L6" s="29">
        <v>3.7483695652173905</v>
      </c>
      <c r="M6" s="1">
        <v>0</v>
      </c>
      <c r="N6" s="1">
        <v>0</v>
      </c>
      <c r="O6" s="1">
        <v>0</v>
      </c>
      <c r="P6" s="1">
        <v>0</v>
      </c>
      <c r="Q6" s="1">
        <v>4.2745652173913058</v>
      </c>
      <c r="R6" s="1">
        <v>5.5451212633953771E-2</v>
      </c>
      <c r="S6" s="1">
        <v>10.177282608695652</v>
      </c>
      <c r="T6" s="1">
        <v>0.13202340665538637</v>
      </c>
      <c r="U6" s="1" t="s">
        <v>103</v>
      </c>
    </row>
    <row r="7" spans="1:21" x14ac:dyDescent="0.3">
      <c r="A7" t="s">
        <v>89</v>
      </c>
      <c r="B7" s="30" t="s">
        <v>104</v>
      </c>
      <c r="C7" s="30" t="s">
        <v>53</v>
      </c>
      <c r="D7" s="30" t="s">
        <v>26</v>
      </c>
      <c r="E7" s="1">
        <v>80.576086956521735</v>
      </c>
      <c r="F7" s="1">
        <v>5.7391304347826084</v>
      </c>
      <c r="G7" s="29">
        <v>0.2608695652173913</v>
      </c>
      <c r="H7" s="1">
        <v>0.39130434782608697</v>
      </c>
      <c r="I7" s="1">
        <v>1.1413043478260869</v>
      </c>
      <c r="J7" s="29">
        <v>0</v>
      </c>
      <c r="K7" s="29">
        <v>0</v>
      </c>
      <c r="L7" s="29">
        <v>3.639891304347826</v>
      </c>
      <c r="M7" s="1">
        <v>4.5730434782608702</v>
      </c>
      <c r="N7" s="1">
        <v>5.6754350465398638E-2</v>
      </c>
      <c r="O7" s="1">
        <v>10.044130434782613</v>
      </c>
      <c r="P7" s="1">
        <v>0.12465398624038856</v>
      </c>
      <c r="Q7" s="1">
        <v>5.0093478260869562</v>
      </c>
      <c r="R7" s="1">
        <v>6.216916228247673E-2</v>
      </c>
      <c r="S7" s="1">
        <v>11.381086956521736</v>
      </c>
      <c r="T7" s="1">
        <v>0.14124645892351273</v>
      </c>
      <c r="U7" s="1" t="s">
        <v>105</v>
      </c>
    </row>
    <row r="8" spans="1:21" x14ac:dyDescent="0.3">
      <c r="A8" t="s">
        <v>89</v>
      </c>
      <c r="B8" s="30" t="s">
        <v>106</v>
      </c>
      <c r="C8" s="30" t="s">
        <v>107</v>
      </c>
      <c r="D8" s="30" t="s">
        <v>42</v>
      </c>
      <c r="E8" s="1">
        <v>68.380434782608702</v>
      </c>
      <c r="F8" s="1">
        <v>8.6086956521739122</v>
      </c>
      <c r="G8" s="29">
        <v>0.65217391304347827</v>
      </c>
      <c r="H8" s="1">
        <v>0.32826086956521738</v>
      </c>
      <c r="I8" s="1">
        <v>0.56521739130434778</v>
      </c>
      <c r="J8" s="29">
        <v>0</v>
      </c>
      <c r="K8" s="29">
        <v>0</v>
      </c>
      <c r="L8" s="29">
        <v>4.436739130434785</v>
      </c>
      <c r="M8" s="1">
        <v>0.92119565217391308</v>
      </c>
      <c r="N8" s="1">
        <v>1.3471626132570337E-2</v>
      </c>
      <c r="O8" s="1">
        <v>24.817934782608695</v>
      </c>
      <c r="P8" s="1">
        <v>0.36293911937688755</v>
      </c>
      <c r="Q8" s="1">
        <v>4.1725000000000003</v>
      </c>
      <c r="R8" s="1">
        <v>6.1018915911619773E-2</v>
      </c>
      <c r="S8" s="1">
        <v>5.3089130434782588</v>
      </c>
      <c r="T8" s="1">
        <v>7.7637895406135707E-2</v>
      </c>
      <c r="U8" s="1" t="s">
        <v>108</v>
      </c>
    </row>
    <row r="9" spans="1:21" x14ac:dyDescent="0.3">
      <c r="A9" t="s">
        <v>89</v>
      </c>
      <c r="B9" s="30" t="s">
        <v>109</v>
      </c>
      <c r="C9" s="30" t="s">
        <v>53</v>
      </c>
      <c r="D9" s="30" t="s">
        <v>26</v>
      </c>
      <c r="E9" s="1">
        <v>11.826086956521738</v>
      </c>
      <c r="F9" s="1">
        <v>0</v>
      </c>
      <c r="G9" s="29">
        <v>0.10869565217391304</v>
      </c>
      <c r="H9" s="1">
        <v>1.0652173913043479</v>
      </c>
      <c r="I9" s="1">
        <v>0.28260869565217389</v>
      </c>
      <c r="J9" s="29">
        <v>0</v>
      </c>
      <c r="K9" s="29">
        <v>0</v>
      </c>
      <c r="L9" s="29">
        <v>5.9782608695652176E-2</v>
      </c>
      <c r="M9" s="1">
        <v>1.2271739130434782</v>
      </c>
      <c r="N9" s="1">
        <v>0.10376838235294118</v>
      </c>
      <c r="O9" s="1">
        <v>5.1548913043478262</v>
      </c>
      <c r="P9" s="1">
        <v>0.43589154411764708</v>
      </c>
      <c r="Q9" s="1">
        <v>6.4347826086956523</v>
      </c>
      <c r="R9" s="1">
        <v>0.54411764705882359</v>
      </c>
      <c r="S9" s="1">
        <v>11.274456521739129</v>
      </c>
      <c r="T9" s="1">
        <v>0.95335477941176461</v>
      </c>
      <c r="U9" s="1" t="s">
        <v>110</v>
      </c>
    </row>
    <row r="10" spans="1:21" x14ac:dyDescent="0.3">
      <c r="A10" t="s">
        <v>89</v>
      </c>
      <c r="B10" s="30" t="s">
        <v>111</v>
      </c>
      <c r="C10" s="30" t="s">
        <v>112</v>
      </c>
      <c r="D10" s="30" t="s">
        <v>3</v>
      </c>
      <c r="E10" s="1">
        <v>76.391304347826093</v>
      </c>
      <c r="F10" s="1">
        <v>5.7391304347826084</v>
      </c>
      <c r="G10" s="29">
        <v>0.47826086956521741</v>
      </c>
      <c r="H10" s="1">
        <v>0.65217391304347827</v>
      </c>
      <c r="I10" s="1">
        <v>5.7391304347826084</v>
      </c>
      <c r="J10" s="29">
        <v>0</v>
      </c>
      <c r="K10" s="29">
        <v>0</v>
      </c>
      <c r="L10" s="29">
        <v>4.1086956521739131</v>
      </c>
      <c r="M10" s="1">
        <v>13.059782608695652</v>
      </c>
      <c r="N10" s="1">
        <v>0.17095902105862265</v>
      </c>
      <c r="O10" s="1">
        <v>8.4266304347826093</v>
      </c>
      <c r="P10" s="1">
        <v>0.11030876494023904</v>
      </c>
      <c r="Q10" s="1">
        <v>5.25</v>
      </c>
      <c r="R10" s="1">
        <v>6.872509960159362E-2</v>
      </c>
      <c r="S10" s="1">
        <v>10.217391304347826</v>
      </c>
      <c r="T10" s="1">
        <v>0.13375071143995446</v>
      </c>
      <c r="U10" s="1" t="s">
        <v>657</v>
      </c>
    </row>
    <row r="11" spans="1:21" x14ac:dyDescent="0.3">
      <c r="A11" t="s">
        <v>89</v>
      </c>
      <c r="B11" s="30" t="s">
        <v>113</v>
      </c>
      <c r="C11" s="30" t="s">
        <v>114</v>
      </c>
      <c r="D11" s="30" t="s">
        <v>115</v>
      </c>
      <c r="E11" s="1">
        <v>50.369565217391305</v>
      </c>
      <c r="F11" s="1">
        <v>6.5595652173913024</v>
      </c>
      <c r="G11" s="29">
        <v>0.14130434782608695</v>
      </c>
      <c r="H11" s="1">
        <v>0.14673913043478262</v>
      </c>
      <c r="I11" s="1">
        <v>0.2608695652173913</v>
      </c>
      <c r="J11" s="29">
        <v>0</v>
      </c>
      <c r="K11" s="29">
        <v>0</v>
      </c>
      <c r="L11" s="29">
        <v>0</v>
      </c>
      <c r="M11" s="1">
        <v>0</v>
      </c>
      <c r="N11" s="1">
        <v>0</v>
      </c>
      <c r="O11" s="1">
        <v>11.592826086956519</v>
      </c>
      <c r="P11" s="1">
        <v>0.23015537332757871</v>
      </c>
      <c r="Q11" s="1">
        <v>0</v>
      </c>
      <c r="R11" s="1">
        <v>0</v>
      </c>
      <c r="S11" s="1">
        <v>0</v>
      </c>
      <c r="T11" s="1">
        <v>0</v>
      </c>
      <c r="U11" s="1" t="s">
        <v>657</v>
      </c>
    </row>
    <row r="12" spans="1:21" x14ac:dyDescent="0.3">
      <c r="A12" t="s">
        <v>89</v>
      </c>
      <c r="B12" s="30" t="s">
        <v>116</v>
      </c>
      <c r="C12" s="30" t="s">
        <v>114</v>
      </c>
      <c r="D12" s="30" t="s">
        <v>115</v>
      </c>
      <c r="E12" s="1">
        <v>63.728260869565219</v>
      </c>
      <c r="F12" s="1">
        <v>5.8098913043478264</v>
      </c>
      <c r="G12" s="29">
        <v>0.25</v>
      </c>
      <c r="H12" s="1">
        <v>0</v>
      </c>
      <c r="I12" s="1">
        <v>0</v>
      </c>
      <c r="J12" s="29">
        <v>0</v>
      </c>
      <c r="K12" s="29">
        <v>0</v>
      </c>
      <c r="L12" s="29">
        <v>8.271304347826085</v>
      </c>
      <c r="M12" s="1">
        <v>4.6124999999999998</v>
      </c>
      <c r="N12" s="1">
        <v>7.2377622377622367E-2</v>
      </c>
      <c r="O12" s="1">
        <v>11.780434782608694</v>
      </c>
      <c r="P12" s="1">
        <v>0.18485417022002384</v>
      </c>
      <c r="Q12" s="1">
        <v>9.3656521739130429</v>
      </c>
      <c r="R12" s="1">
        <v>0.14696230598669621</v>
      </c>
      <c r="S12" s="1">
        <v>16.588804347826084</v>
      </c>
      <c r="T12" s="1">
        <v>0.26030530445164585</v>
      </c>
      <c r="U12" s="1" t="s">
        <v>117</v>
      </c>
    </row>
    <row r="13" spans="1:21" x14ac:dyDescent="0.3">
      <c r="A13" t="s">
        <v>89</v>
      </c>
      <c r="B13" s="30" t="s">
        <v>118</v>
      </c>
      <c r="C13" s="30" t="s">
        <v>27</v>
      </c>
      <c r="D13" s="30" t="s">
        <v>18</v>
      </c>
      <c r="E13" s="1">
        <v>92.032608695652172</v>
      </c>
      <c r="F13" s="1">
        <v>5.2520652173913049</v>
      </c>
      <c r="G13" s="29">
        <v>0</v>
      </c>
      <c r="H13" s="1">
        <v>0.31521739130434784</v>
      </c>
      <c r="I13" s="1">
        <v>0.67391304347826086</v>
      </c>
      <c r="J13" s="29">
        <v>0</v>
      </c>
      <c r="K13" s="29">
        <v>0</v>
      </c>
      <c r="L13" s="29">
        <v>5.5809782608695659</v>
      </c>
      <c r="M13" s="1">
        <v>4.5286956521739139</v>
      </c>
      <c r="N13" s="1">
        <v>4.9207511515294684E-2</v>
      </c>
      <c r="O13" s="1">
        <v>14.07782608695652</v>
      </c>
      <c r="P13" s="1">
        <v>0.15296563127435928</v>
      </c>
      <c r="Q13" s="1">
        <v>4.9932608695652183</v>
      </c>
      <c r="R13" s="1">
        <v>5.4255344277784348E-2</v>
      </c>
      <c r="S13" s="1">
        <v>16.738478260869556</v>
      </c>
      <c r="T13" s="1">
        <v>0.18187551671194038</v>
      </c>
      <c r="U13" s="1" t="s">
        <v>119</v>
      </c>
    </row>
    <row r="14" spans="1:21" x14ac:dyDescent="0.3">
      <c r="A14" t="s">
        <v>89</v>
      </c>
      <c r="B14" s="30" t="s">
        <v>120</v>
      </c>
      <c r="C14" s="30" t="s">
        <v>121</v>
      </c>
      <c r="D14" s="30" t="s">
        <v>79</v>
      </c>
      <c r="E14" s="1">
        <v>15.630434782608695</v>
      </c>
      <c r="F14" s="1">
        <v>3.6967391304347821</v>
      </c>
      <c r="G14" s="29">
        <v>0</v>
      </c>
      <c r="H14" s="1">
        <v>0.2608695652173913</v>
      </c>
      <c r="I14" s="1">
        <v>0.2608695652173913</v>
      </c>
      <c r="J14" s="29">
        <v>0</v>
      </c>
      <c r="K14" s="29">
        <v>0</v>
      </c>
      <c r="L14" s="29">
        <v>3.6629347826086951</v>
      </c>
      <c r="M14" s="1">
        <v>0</v>
      </c>
      <c r="N14" s="1">
        <v>0</v>
      </c>
      <c r="O14" s="1">
        <v>4.5340217391304334</v>
      </c>
      <c r="P14" s="1">
        <v>0.29007649513212785</v>
      </c>
      <c r="Q14" s="1">
        <v>0.7864130434782608</v>
      </c>
      <c r="R14" s="1">
        <v>5.0312934631432542E-2</v>
      </c>
      <c r="S14" s="1">
        <v>5.1095652173913049</v>
      </c>
      <c r="T14" s="1">
        <v>0.32689847009735751</v>
      </c>
      <c r="U14" s="1" t="s">
        <v>122</v>
      </c>
    </row>
    <row r="15" spans="1:21" x14ac:dyDescent="0.3">
      <c r="A15" t="s">
        <v>89</v>
      </c>
      <c r="B15" s="30" t="s">
        <v>123</v>
      </c>
      <c r="C15" s="30" t="s">
        <v>63</v>
      </c>
      <c r="D15" s="30" t="s">
        <v>39</v>
      </c>
      <c r="E15" s="1">
        <v>76.695652173913047</v>
      </c>
      <c r="F15" s="1">
        <v>6.1127173913043462</v>
      </c>
      <c r="G15" s="29">
        <v>0</v>
      </c>
      <c r="H15" s="1">
        <v>0</v>
      </c>
      <c r="I15" s="1">
        <v>0</v>
      </c>
      <c r="J15" s="29">
        <v>0</v>
      </c>
      <c r="K15" s="29">
        <v>0</v>
      </c>
      <c r="L15" s="29">
        <v>4.2753260869565217</v>
      </c>
      <c r="M15" s="1">
        <v>8.2806521739130421</v>
      </c>
      <c r="N15" s="1">
        <v>0.10796768707482991</v>
      </c>
      <c r="O15" s="1">
        <v>15.150869565217393</v>
      </c>
      <c r="P15" s="1">
        <v>0.19754535147392291</v>
      </c>
      <c r="Q15" s="1">
        <v>0.14173913043478259</v>
      </c>
      <c r="R15" s="1">
        <v>1.8480725623582763E-3</v>
      </c>
      <c r="S15" s="1">
        <v>7.7445652173913029</v>
      </c>
      <c r="T15" s="1">
        <v>0.10097789115646257</v>
      </c>
      <c r="U15" s="1" t="s">
        <v>124</v>
      </c>
    </row>
    <row r="16" spans="1:21" x14ac:dyDescent="0.3">
      <c r="A16" t="s">
        <v>89</v>
      </c>
      <c r="B16" s="30" t="s">
        <v>125</v>
      </c>
      <c r="C16" s="30" t="s">
        <v>126</v>
      </c>
      <c r="D16" s="30" t="s">
        <v>115</v>
      </c>
      <c r="E16" s="1">
        <v>52.239130434782609</v>
      </c>
      <c r="F16" s="1">
        <v>13.156630434782608</v>
      </c>
      <c r="G16" s="29">
        <v>9.7826086956521743E-2</v>
      </c>
      <c r="H16" s="1">
        <v>0.24456521739130435</v>
      </c>
      <c r="I16" s="1">
        <v>0.2608695652173913</v>
      </c>
      <c r="J16" s="29">
        <v>0</v>
      </c>
      <c r="K16" s="29">
        <v>0</v>
      </c>
      <c r="L16" s="29">
        <v>3.575978260869566</v>
      </c>
      <c r="M16" s="1">
        <v>0</v>
      </c>
      <c r="N16" s="1">
        <v>0</v>
      </c>
      <c r="O16" s="1">
        <v>10.635326086956521</v>
      </c>
      <c r="P16" s="1">
        <v>0.20358926342072409</v>
      </c>
      <c r="Q16" s="1">
        <v>1.4608695652173913</v>
      </c>
      <c r="R16" s="1">
        <v>2.7965043695380772E-2</v>
      </c>
      <c r="S16" s="1">
        <v>8.8330434782608691</v>
      </c>
      <c r="T16" s="1">
        <v>0.16908863920099873</v>
      </c>
      <c r="U16" s="1" t="s">
        <v>127</v>
      </c>
    </row>
    <row r="17" spans="1:21" x14ac:dyDescent="0.3">
      <c r="A17" t="s">
        <v>89</v>
      </c>
      <c r="B17" s="30" t="s">
        <v>128</v>
      </c>
      <c r="C17" s="30" t="s">
        <v>129</v>
      </c>
      <c r="D17" s="30" t="s">
        <v>130</v>
      </c>
      <c r="E17" s="1">
        <v>45.684782608695649</v>
      </c>
      <c r="F17" s="1">
        <v>5.8369565217391308</v>
      </c>
      <c r="G17" s="29">
        <v>0</v>
      </c>
      <c r="H17" s="1">
        <v>0</v>
      </c>
      <c r="I17" s="1">
        <v>0</v>
      </c>
      <c r="J17" s="29">
        <v>0</v>
      </c>
      <c r="K17" s="29">
        <v>0</v>
      </c>
      <c r="L17" s="29">
        <v>6.3184782608695658</v>
      </c>
      <c r="M17" s="1">
        <v>0</v>
      </c>
      <c r="N17" s="1">
        <v>0</v>
      </c>
      <c r="O17" s="1">
        <v>0</v>
      </c>
      <c r="P17" s="1">
        <v>0</v>
      </c>
      <c r="Q17" s="1">
        <v>7.0157608695652183</v>
      </c>
      <c r="R17" s="1">
        <v>0.15356887937187727</v>
      </c>
      <c r="S17" s="1">
        <v>15.435108695652172</v>
      </c>
      <c r="T17" s="1">
        <v>0.33786105162978824</v>
      </c>
      <c r="U17" s="1" t="s">
        <v>131</v>
      </c>
    </row>
    <row r="18" spans="1:21" x14ac:dyDescent="0.3">
      <c r="A18" t="s">
        <v>89</v>
      </c>
      <c r="B18" s="30" t="s">
        <v>132</v>
      </c>
      <c r="C18" s="30" t="s">
        <v>114</v>
      </c>
      <c r="D18" s="30" t="s">
        <v>115</v>
      </c>
      <c r="E18" s="1">
        <v>73.282608695652172</v>
      </c>
      <c r="F18" s="1">
        <v>5.0292391304347825</v>
      </c>
      <c r="G18" s="29">
        <v>0</v>
      </c>
      <c r="H18" s="1">
        <v>0</v>
      </c>
      <c r="I18" s="1">
        <v>0</v>
      </c>
      <c r="J18" s="29">
        <v>0</v>
      </c>
      <c r="K18" s="29">
        <v>0</v>
      </c>
      <c r="L18" s="29">
        <v>3.9783695652173914</v>
      </c>
      <c r="M18" s="1">
        <v>0</v>
      </c>
      <c r="N18" s="1">
        <v>0</v>
      </c>
      <c r="O18" s="1">
        <v>16.801847826086956</v>
      </c>
      <c r="P18" s="1">
        <v>0.22927469593592406</v>
      </c>
      <c r="Q18" s="1">
        <v>3.8343478260869563</v>
      </c>
      <c r="R18" s="1">
        <v>5.2322752892316818E-2</v>
      </c>
      <c r="S18" s="1">
        <v>6.3640217391304343</v>
      </c>
      <c r="T18" s="1">
        <v>8.6842183328389194E-2</v>
      </c>
      <c r="U18" s="1" t="s">
        <v>133</v>
      </c>
    </row>
    <row r="19" spans="1:21" x14ac:dyDescent="0.3">
      <c r="A19" t="s">
        <v>89</v>
      </c>
      <c r="B19" s="30" t="s">
        <v>134</v>
      </c>
      <c r="C19" s="30" t="s">
        <v>23</v>
      </c>
      <c r="D19" s="30" t="s">
        <v>135</v>
      </c>
      <c r="E19" s="1">
        <v>45.239130434782609</v>
      </c>
      <c r="F19" s="1">
        <v>10.019021739130435</v>
      </c>
      <c r="G19" s="29">
        <v>0.30434782608695654</v>
      </c>
      <c r="H19" s="1">
        <v>9.7826086956521743E-2</v>
      </c>
      <c r="I19" s="1">
        <v>0.2608695652173913</v>
      </c>
      <c r="J19" s="29">
        <v>0</v>
      </c>
      <c r="K19" s="29">
        <v>0</v>
      </c>
      <c r="L19" s="29">
        <v>6.3377173913043521</v>
      </c>
      <c r="M19" s="1">
        <v>4.9048913043478262</v>
      </c>
      <c r="N19" s="1">
        <v>0.10842143200384431</v>
      </c>
      <c r="O19" s="1">
        <v>2.717391304347826E-2</v>
      </c>
      <c r="P19" s="1">
        <v>6.0067275348390191E-4</v>
      </c>
      <c r="Q19" s="1">
        <v>0</v>
      </c>
      <c r="R19" s="1">
        <v>0</v>
      </c>
      <c r="S19" s="1">
        <v>8.1182608695652174</v>
      </c>
      <c r="T19" s="1">
        <v>0.17945218644882269</v>
      </c>
      <c r="U19" s="1" t="s">
        <v>136</v>
      </c>
    </row>
    <row r="20" spans="1:21" x14ac:dyDescent="0.3">
      <c r="A20" t="s">
        <v>89</v>
      </c>
      <c r="B20" s="30" t="s">
        <v>137</v>
      </c>
      <c r="C20" s="30" t="s">
        <v>138</v>
      </c>
      <c r="D20" s="30" t="s">
        <v>139</v>
      </c>
      <c r="E20" s="1">
        <v>42.032608695652172</v>
      </c>
      <c r="F20" s="1">
        <v>5.7391304347826084</v>
      </c>
      <c r="G20" s="29">
        <v>4.3478260869565216E-2</v>
      </c>
      <c r="H20" s="1">
        <v>4.3478260869565216E-2</v>
      </c>
      <c r="I20" s="1">
        <v>0</v>
      </c>
      <c r="J20" s="29">
        <v>0</v>
      </c>
      <c r="K20" s="29">
        <v>0</v>
      </c>
      <c r="L20" s="29">
        <v>2.3769565217391304</v>
      </c>
      <c r="M20" s="1">
        <v>5.719021739130433</v>
      </c>
      <c r="N20" s="1">
        <v>0.13606154641841217</v>
      </c>
      <c r="O20" s="1">
        <v>4.4930434782608693</v>
      </c>
      <c r="P20" s="1">
        <v>0.10689423325575381</v>
      </c>
      <c r="Q20" s="1">
        <v>4.1260869565217391</v>
      </c>
      <c r="R20" s="1">
        <v>9.8163951383501424E-2</v>
      </c>
      <c r="S20" s="1">
        <v>6.3368478260869558</v>
      </c>
      <c r="T20" s="1">
        <v>0.15076027928626842</v>
      </c>
      <c r="U20" s="1" t="s">
        <v>140</v>
      </c>
    </row>
    <row r="21" spans="1:21" x14ac:dyDescent="0.3">
      <c r="A21" t="s">
        <v>89</v>
      </c>
      <c r="B21" s="30" t="s">
        <v>141</v>
      </c>
      <c r="C21" s="30" t="s">
        <v>56</v>
      </c>
      <c r="D21" s="30" t="s">
        <v>142</v>
      </c>
      <c r="E21" s="1">
        <v>27.923913043478262</v>
      </c>
      <c r="F21" s="1">
        <v>5.4782608695652177</v>
      </c>
      <c r="G21" s="29">
        <v>0.20652173913043478</v>
      </c>
      <c r="H21" s="1">
        <v>0.11956521739130435</v>
      </c>
      <c r="I21" s="1">
        <v>0.22826086956521738</v>
      </c>
      <c r="J21" s="29">
        <v>0</v>
      </c>
      <c r="K21" s="29">
        <v>0</v>
      </c>
      <c r="L21" s="29">
        <v>0</v>
      </c>
      <c r="M21" s="1">
        <v>5.2309782608695654</v>
      </c>
      <c r="N21" s="1">
        <v>0.18732970027247955</v>
      </c>
      <c r="O21" s="1">
        <v>3.0407608695652173</v>
      </c>
      <c r="P21" s="1">
        <v>0.10889451148306734</v>
      </c>
      <c r="Q21" s="1">
        <v>0</v>
      </c>
      <c r="R21" s="1">
        <v>0</v>
      </c>
      <c r="S21" s="1">
        <v>4.5652173913043477</v>
      </c>
      <c r="T21" s="1">
        <v>0.16348773841961853</v>
      </c>
      <c r="U21" s="1" t="s">
        <v>657</v>
      </c>
    </row>
    <row r="22" spans="1:21" x14ac:dyDescent="0.3">
      <c r="A22" t="s">
        <v>89</v>
      </c>
      <c r="B22" s="30" t="s">
        <v>143</v>
      </c>
      <c r="C22" s="30" t="s">
        <v>46</v>
      </c>
      <c r="D22" s="30" t="s">
        <v>65</v>
      </c>
      <c r="E22" s="1">
        <v>110.40217391304348</v>
      </c>
      <c r="F22" s="1">
        <v>9.304347826086957</v>
      </c>
      <c r="G22" s="29">
        <v>0.13043478260869565</v>
      </c>
      <c r="H22" s="1">
        <v>0.56239130434782614</v>
      </c>
      <c r="I22" s="1">
        <v>5.5652173913043477</v>
      </c>
      <c r="J22" s="29">
        <v>0</v>
      </c>
      <c r="K22" s="29">
        <v>0</v>
      </c>
      <c r="L22" s="29">
        <v>5.3284782608695664</v>
      </c>
      <c r="M22" s="1">
        <v>6.7445652173913047</v>
      </c>
      <c r="N22" s="1">
        <v>6.1090873289357091E-2</v>
      </c>
      <c r="O22" s="1">
        <v>10.608695652173914</v>
      </c>
      <c r="P22" s="1">
        <v>9.6091365560697056E-2</v>
      </c>
      <c r="Q22" s="1">
        <v>9.3228260869565265</v>
      </c>
      <c r="R22" s="1">
        <v>8.4444225657182279E-2</v>
      </c>
      <c r="S22" s="1">
        <v>21.129347826086956</v>
      </c>
      <c r="T22" s="1">
        <v>0.19138525155065472</v>
      </c>
      <c r="U22" s="1" t="s">
        <v>144</v>
      </c>
    </row>
    <row r="23" spans="1:21" x14ac:dyDescent="0.3">
      <c r="A23" t="s">
        <v>89</v>
      </c>
      <c r="B23" s="30" t="s">
        <v>145</v>
      </c>
      <c r="C23" s="30" t="s">
        <v>48</v>
      </c>
      <c r="D23" s="30" t="s">
        <v>146</v>
      </c>
      <c r="E23" s="1">
        <v>72.619565217391298</v>
      </c>
      <c r="F23" s="1">
        <v>0</v>
      </c>
      <c r="G23" s="29">
        <v>0.64130434782608692</v>
      </c>
      <c r="H23" s="1">
        <v>0.52173913043478259</v>
      </c>
      <c r="I23" s="1">
        <v>0.5</v>
      </c>
      <c r="J23" s="29">
        <v>0</v>
      </c>
      <c r="K23" s="29">
        <v>0</v>
      </c>
      <c r="L23" s="29">
        <v>8.6163043478260839</v>
      </c>
      <c r="M23" s="1">
        <v>0</v>
      </c>
      <c r="N23" s="1">
        <v>0</v>
      </c>
      <c r="O23" s="1">
        <v>0</v>
      </c>
      <c r="P23" s="1">
        <v>0</v>
      </c>
      <c r="Q23" s="1">
        <v>7.9303260869565193</v>
      </c>
      <c r="R23" s="1">
        <v>0.10920371201915878</v>
      </c>
      <c r="S23" s="1">
        <v>19.713913043478257</v>
      </c>
      <c r="T23" s="1">
        <v>0.2714683430624158</v>
      </c>
      <c r="U23" s="1" t="s">
        <v>147</v>
      </c>
    </row>
    <row r="24" spans="1:21" x14ac:dyDescent="0.3">
      <c r="A24" t="s">
        <v>89</v>
      </c>
      <c r="B24" s="30" t="s">
        <v>148</v>
      </c>
      <c r="C24" s="30" t="s">
        <v>48</v>
      </c>
      <c r="D24" s="30" t="s">
        <v>146</v>
      </c>
      <c r="E24" s="1">
        <v>203.63043478260869</v>
      </c>
      <c r="F24" s="1">
        <v>10.869565217391305</v>
      </c>
      <c r="G24" s="29">
        <v>0.42391304347826086</v>
      </c>
      <c r="H24" s="1">
        <v>1.0045652173913044</v>
      </c>
      <c r="I24" s="1">
        <v>5.1304347826086953</v>
      </c>
      <c r="J24" s="29">
        <v>0</v>
      </c>
      <c r="K24" s="29">
        <v>0</v>
      </c>
      <c r="L24" s="29">
        <v>24.80891304347827</v>
      </c>
      <c r="M24" s="1">
        <v>13.506739130434781</v>
      </c>
      <c r="N24" s="1">
        <v>6.6329667983345789E-2</v>
      </c>
      <c r="O24" s="1">
        <v>16.642173913043475</v>
      </c>
      <c r="P24" s="1">
        <v>8.1727340664033296E-2</v>
      </c>
      <c r="Q24" s="1">
        <v>15.415543478260872</v>
      </c>
      <c r="R24" s="1">
        <v>7.5703533682075386E-2</v>
      </c>
      <c r="S24" s="1">
        <v>50.827065217391315</v>
      </c>
      <c r="T24" s="1">
        <v>0.2496044624746451</v>
      </c>
      <c r="U24" s="1" t="s">
        <v>149</v>
      </c>
    </row>
    <row r="25" spans="1:21" x14ac:dyDescent="0.3">
      <c r="A25" t="s">
        <v>89</v>
      </c>
      <c r="B25" s="30" t="s">
        <v>150</v>
      </c>
      <c r="C25" s="30" t="s">
        <v>17</v>
      </c>
      <c r="D25" s="30" t="s">
        <v>146</v>
      </c>
      <c r="E25" s="1">
        <v>48.619565217391305</v>
      </c>
      <c r="F25" s="1">
        <v>5.1704347826086954</v>
      </c>
      <c r="G25" s="29">
        <v>0</v>
      </c>
      <c r="H25" s="1">
        <v>0.17478260869565215</v>
      </c>
      <c r="I25" s="1">
        <v>0</v>
      </c>
      <c r="J25" s="29">
        <v>0</v>
      </c>
      <c r="K25" s="29">
        <v>0</v>
      </c>
      <c r="L25" s="29">
        <v>6.5271739130434785</v>
      </c>
      <c r="M25" s="1">
        <v>4.2430434782608693</v>
      </c>
      <c r="N25" s="1">
        <v>8.7270288397048951E-2</v>
      </c>
      <c r="O25" s="1">
        <v>11.354673913043483</v>
      </c>
      <c r="P25" s="1">
        <v>0.23354124748490954</v>
      </c>
      <c r="Q25" s="1">
        <v>5.7554347826086953</v>
      </c>
      <c r="R25" s="1">
        <v>0.11837692823608316</v>
      </c>
      <c r="S25" s="1">
        <v>10.986413043478262</v>
      </c>
      <c r="T25" s="1">
        <v>0.2259669125866309</v>
      </c>
      <c r="U25" s="1" t="s">
        <v>151</v>
      </c>
    </row>
    <row r="26" spans="1:21" x14ac:dyDescent="0.3">
      <c r="A26" t="s">
        <v>89</v>
      </c>
      <c r="B26" s="30" t="s">
        <v>152</v>
      </c>
      <c r="C26" s="30" t="s">
        <v>153</v>
      </c>
      <c r="D26" s="30" t="s">
        <v>3</v>
      </c>
      <c r="E26" s="1">
        <v>29.978260869565219</v>
      </c>
      <c r="F26" s="1">
        <v>4.7826086956521738</v>
      </c>
      <c r="G26" s="29">
        <v>0.25</v>
      </c>
      <c r="H26" s="1">
        <v>0</v>
      </c>
      <c r="I26" s="1">
        <v>0</v>
      </c>
      <c r="J26" s="29">
        <v>0</v>
      </c>
      <c r="K26" s="29">
        <v>0</v>
      </c>
      <c r="L26" s="29">
        <v>0</v>
      </c>
      <c r="M26" s="1">
        <v>5.5669565217391304</v>
      </c>
      <c r="N26" s="1">
        <v>0.18569978245105148</v>
      </c>
      <c r="O26" s="1">
        <v>5.3364130434782604</v>
      </c>
      <c r="P26" s="1">
        <v>0.17800942712110224</v>
      </c>
      <c r="Q26" s="1">
        <v>0</v>
      </c>
      <c r="R26" s="1">
        <v>0</v>
      </c>
      <c r="S26" s="1">
        <v>2.2611956521739129</v>
      </c>
      <c r="T26" s="1">
        <v>7.5427846265409715E-2</v>
      </c>
      <c r="U26" s="1" t="s">
        <v>154</v>
      </c>
    </row>
    <row r="27" spans="1:21" x14ac:dyDescent="0.3">
      <c r="A27" t="s">
        <v>89</v>
      </c>
      <c r="B27" s="30" t="s">
        <v>155</v>
      </c>
      <c r="C27" s="30" t="s">
        <v>156</v>
      </c>
      <c r="D27" s="30" t="s">
        <v>29</v>
      </c>
      <c r="E27" s="1">
        <v>20.336956521739129</v>
      </c>
      <c r="F27" s="1">
        <v>0</v>
      </c>
      <c r="G27" s="29">
        <v>6.5217391304347824E-2</v>
      </c>
      <c r="H27" s="1">
        <v>0</v>
      </c>
      <c r="I27" s="1">
        <v>0</v>
      </c>
      <c r="J27" s="29">
        <v>0</v>
      </c>
      <c r="K27" s="29">
        <v>0</v>
      </c>
      <c r="L27" s="29">
        <v>5.7167391304347834</v>
      </c>
      <c r="M27" s="1">
        <v>0</v>
      </c>
      <c r="N27" s="1">
        <v>0</v>
      </c>
      <c r="O27" s="1">
        <v>0</v>
      </c>
      <c r="P27" s="1">
        <v>0</v>
      </c>
      <c r="Q27" s="1">
        <v>9.4211956521739122</v>
      </c>
      <c r="R27" s="1">
        <v>0.46325494388027794</v>
      </c>
      <c r="S27" s="1">
        <v>9.1079347826086927</v>
      </c>
      <c r="T27" s="1">
        <v>0.44785141635489034</v>
      </c>
      <c r="U27" s="1" t="s">
        <v>157</v>
      </c>
    </row>
    <row r="28" spans="1:21" x14ac:dyDescent="0.3">
      <c r="A28" t="s">
        <v>89</v>
      </c>
      <c r="B28" s="30" t="s">
        <v>158</v>
      </c>
      <c r="C28" s="30" t="s">
        <v>159</v>
      </c>
      <c r="D28" s="30" t="s">
        <v>19</v>
      </c>
      <c r="E28" s="1">
        <v>80.891304347826093</v>
      </c>
      <c r="F28" s="1">
        <v>0</v>
      </c>
      <c r="G28" s="29">
        <v>0.25</v>
      </c>
      <c r="H28" s="1">
        <v>0</v>
      </c>
      <c r="I28" s="1">
        <v>0</v>
      </c>
      <c r="J28" s="29">
        <v>0</v>
      </c>
      <c r="K28" s="29">
        <v>0</v>
      </c>
      <c r="L28" s="29">
        <v>6.0593478260869569</v>
      </c>
      <c r="M28" s="1">
        <v>0</v>
      </c>
      <c r="N28" s="1">
        <v>0</v>
      </c>
      <c r="O28" s="1">
        <v>0</v>
      </c>
      <c r="P28" s="1">
        <v>0</v>
      </c>
      <c r="Q28" s="1">
        <v>4.2238043478260883</v>
      </c>
      <c r="R28" s="1">
        <v>5.2215802203708694E-2</v>
      </c>
      <c r="S28" s="1">
        <v>7.5552173913043461</v>
      </c>
      <c r="T28" s="1">
        <v>9.3399623757054531E-2</v>
      </c>
      <c r="U28" s="1" t="s">
        <v>160</v>
      </c>
    </row>
    <row r="29" spans="1:21" x14ac:dyDescent="0.3">
      <c r="A29" t="s">
        <v>89</v>
      </c>
      <c r="B29" s="30" t="s">
        <v>161</v>
      </c>
      <c r="C29" s="30" t="s">
        <v>82</v>
      </c>
      <c r="D29" s="30" t="s">
        <v>52</v>
      </c>
      <c r="E29" s="1">
        <v>81</v>
      </c>
      <c r="F29" s="1">
        <v>0</v>
      </c>
      <c r="G29" s="29">
        <v>0</v>
      </c>
      <c r="H29" s="1">
        <v>0</v>
      </c>
      <c r="I29" s="1">
        <v>0.47826086956521741</v>
      </c>
      <c r="J29" s="29">
        <v>0</v>
      </c>
      <c r="K29" s="29">
        <v>0</v>
      </c>
      <c r="L29" s="29">
        <v>8.1283695652173922</v>
      </c>
      <c r="M29" s="1">
        <v>0</v>
      </c>
      <c r="N29" s="1">
        <v>0</v>
      </c>
      <c r="O29" s="1">
        <v>0</v>
      </c>
      <c r="P29" s="1">
        <v>0</v>
      </c>
      <c r="Q29" s="1">
        <v>7.8592391304347835</v>
      </c>
      <c r="R29" s="1">
        <v>9.7027643585614609E-2</v>
      </c>
      <c r="S29" s="1">
        <v>12.904239130434783</v>
      </c>
      <c r="T29" s="1">
        <v>0.15931159420289856</v>
      </c>
      <c r="U29" s="1" t="s">
        <v>162</v>
      </c>
    </row>
    <row r="30" spans="1:21" x14ac:dyDescent="0.3">
      <c r="A30" t="s">
        <v>89</v>
      </c>
      <c r="B30" s="30" t="s">
        <v>163</v>
      </c>
      <c r="C30" s="30" t="s">
        <v>164</v>
      </c>
      <c r="D30" s="30" t="s">
        <v>165</v>
      </c>
      <c r="E30" s="1">
        <v>39.836956521739133</v>
      </c>
      <c r="F30" s="1">
        <v>5.3313043478260873</v>
      </c>
      <c r="G30" s="29">
        <v>0</v>
      </c>
      <c r="H30" s="1">
        <v>0</v>
      </c>
      <c r="I30" s="1">
        <v>0</v>
      </c>
      <c r="J30" s="29">
        <v>0</v>
      </c>
      <c r="K30" s="29">
        <v>0</v>
      </c>
      <c r="L30" s="29">
        <v>11.110543478260871</v>
      </c>
      <c r="M30" s="1">
        <v>4.8426086956521752</v>
      </c>
      <c r="N30" s="1">
        <v>0.12156070941336974</v>
      </c>
      <c r="O30" s="1">
        <v>2.9147826086956523</v>
      </c>
      <c r="P30" s="1">
        <v>7.3167803547066854E-2</v>
      </c>
      <c r="Q30" s="1">
        <v>0</v>
      </c>
      <c r="R30" s="1">
        <v>0</v>
      </c>
      <c r="S30" s="1">
        <v>12.771739130434781</v>
      </c>
      <c r="T30" s="1">
        <v>0.320600272851296</v>
      </c>
      <c r="U30" s="1" t="s">
        <v>166</v>
      </c>
    </row>
    <row r="31" spans="1:21" x14ac:dyDescent="0.3">
      <c r="A31" t="s">
        <v>89</v>
      </c>
      <c r="B31" s="30" t="s">
        <v>167</v>
      </c>
      <c r="C31" s="30" t="s">
        <v>87</v>
      </c>
      <c r="D31" s="30" t="s">
        <v>168</v>
      </c>
      <c r="E31" s="1">
        <v>35.630434782608695</v>
      </c>
      <c r="F31" s="1">
        <v>4.0869565217391308</v>
      </c>
      <c r="G31" s="29">
        <v>0</v>
      </c>
      <c r="H31" s="1">
        <v>0.16847826086956522</v>
      </c>
      <c r="I31" s="1">
        <v>0.22826086956521738</v>
      </c>
      <c r="J31" s="29">
        <v>0</v>
      </c>
      <c r="K31" s="29">
        <v>0</v>
      </c>
      <c r="L31" s="29">
        <v>5.0157608695652192</v>
      </c>
      <c r="M31" s="1">
        <v>2.9972826086956523</v>
      </c>
      <c r="N31" s="1">
        <v>8.4121415497254423E-2</v>
      </c>
      <c r="O31" s="1">
        <v>6.8043478260869561</v>
      </c>
      <c r="P31" s="1">
        <v>0.19097010372178155</v>
      </c>
      <c r="Q31" s="1">
        <v>5.4293478260869561</v>
      </c>
      <c r="R31" s="1">
        <v>0.15237949969493592</v>
      </c>
      <c r="S31" s="1">
        <v>6.5543478260869543</v>
      </c>
      <c r="T31" s="1">
        <v>0.18395363026235503</v>
      </c>
      <c r="U31" s="1" t="s">
        <v>169</v>
      </c>
    </row>
    <row r="32" spans="1:21" x14ac:dyDescent="0.3">
      <c r="A32" t="s">
        <v>89</v>
      </c>
      <c r="B32" s="30" t="s">
        <v>170</v>
      </c>
      <c r="C32" s="30" t="s">
        <v>171</v>
      </c>
      <c r="D32" s="30" t="s">
        <v>4</v>
      </c>
      <c r="E32" s="1">
        <v>123.44565217391305</v>
      </c>
      <c r="F32" s="1">
        <v>4.6793478260869561</v>
      </c>
      <c r="G32" s="29">
        <v>1.5217391304347827</v>
      </c>
      <c r="H32" s="1">
        <v>0.78260869565217395</v>
      </c>
      <c r="I32" s="1">
        <v>5.7391304347826084</v>
      </c>
      <c r="J32" s="29">
        <v>0</v>
      </c>
      <c r="K32" s="29">
        <v>5.7391304347826084</v>
      </c>
      <c r="L32" s="29">
        <v>12.69173913043478</v>
      </c>
      <c r="M32" s="1">
        <v>9.7430434782608693</v>
      </c>
      <c r="N32" s="1">
        <v>7.8925772651228313E-2</v>
      </c>
      <c r="O32" s="1">
        <v>16.142500000000002</v>
      </c>
      <c r="P32" s="1">
        <v>0.13076604737166506</v>
      </c>
      <c r="Q32" s="1">
        <v>13.394565217391303</v>
      </c>
      <c r="R32" s="1">
        <v>0.10850576736814298</v>
      </c>
      <c r="S32" s="1">
        <v>39.77652173913043</v>
      </c>
      <c r="T32" s="1">
        <v>0.32221889583516772</v>
      </c>
      <c r="U32" s="1" t="s">
        <v>172</v>
      </c>
    </row>
    <row r="33" spans="1:21" x14ac:dyDescent="0.3">
      <c r="A33" t="s">
        <v>89</v>
      </c>
      <c r="B33" s="30" t="s">
        <v>173</v>
      </c>
      <c r="C33" s="30" t="s">
        <v>23</v>
      </c>
      <c r="D33" s="30" t="s">
        <v>135</v>
      </c>
      <c r="E33" s="1">
        <v>88.695652173913047</v>
      </c>
      <c r="F33" s="1">
        <v>5.2173913043478262</v>
      </c>
      <c r="G33" s="29">
        <v>0.22826086956521738</v>
      </c>
      <c r="H33" s="1">
        <v>0.13043478260869565</v>
      </c>
      <c r="I33" s="1">
        <v>0.5</v>
      </c>
      <c r="J33" s="29">
        <v>0</v>
      </c>
      <c r="K33" s="29">
        <v>0</v>
      </c>
      <c r="L33" s="29">
        <v>15.794782608695655</v>
      </c>
      <c r="M33" s="1">
        <v>4.8385869565217394</v>
      </c>
      <c r="N33" s="1">
        <v>5.4552696078431377E-2</v>
      </c>
      <c r="O33" s="1">
        <v>8.8570652173913071</v>
      </c>
      <c r="P33" s="1">
        <v>9.9859068627451003E-2</v>
      </c>
      <c r="Q33" s="1">
        <v>5.5140217391304356</v>
      </c>
      <c r="R33" s="1">
        <v>6.2167892156862754E-2</v>
      </c>
      <c r="S33" s="1">
        <v>10.883260869565216</v>
      </c>
      <c r="T33" s="1">
        <v>0.12270343137254901</v>
      </c>
      <c r="U33" s="1" t="s">
        <v>174</v>
      </c>
    </row>
    <row r="34" spans="1:21" x14ac:dyDescent="0.3">
      <c r="A34" t="s">
        <v>89</v>
      </c>
      <c r="B34" s="30" t="s">
        <v>175</v>
      </c>
      <c r="C34" s="30" t="s">
        <v>176</v>
      </c>
      <c r="D34" s="30" t="s">
        <v>9</v>
      </c>
      <c r="E34" s="1">
        <v>53.695652173913047</v>
      </c>
      <c r="F34" s="1">
        <v>11.217391304347826</v>
      </c>
      <c r="G34" s="29">
        <v>0.2608695652173913</v>
      </c>
      <c r="H34" s="1">
        <v>0.21467391304347827</v>
      </c>
      <c r="I34" s="1">
        <v>0.51086956521739135</v>
      </c>
      <c r="J34" s="29">
        <v>0</v>
      </c>
      <c r="K34" s="29">
        <v>0</v>
      </c>
      <c r="L34" s="29">
        <v>0</v>
      </c>
      <c r="M34" s="1">
        <v>5.4782608695652177</v>
      </c>
      <c r="N34" s="1">
        <v>0.10202429149797571</v>
      </c>
      <c r="O34" s="1">
        <v>5.6521739130434785</v>
      </c>
      <c r="P34" s="1">
        <v>0.10526315789473684</v>
      </c>
      <c r="Q34" s="1">
        <v>0</v>
      </c>
      <c r="R34" s="1">
        <v>0</v>
      </c>
      <c r="S34" s="1">
        <v>0</v>
      </c>
      <c r="T34" s="1">
        <v>0</v>
      </c>
      <c r="U34" s="1" t="s">
        <v>177</v>
      </c>
    </row>
    <row r="35" spans="1:21" x14ac:dyDescent="0.3">
      <c r="A35" t="s">
        <v>89</v>
      </c>
      <c r="B35" s="30" t="s">
        <v>178</v>
      </c>
      <c r="C35" s="30" t="s">
        <v>179</v>
      </c>
      <c r="D35" s="30" t="s">
        <v>180</v>
      </c>
      <c r="E35" s="1">
        <v>85.260869565217391</v>
      </c>
      <c r="F35" s="1">
        <v>5.1304347826086953</v>
      </c>
      <c r="G35" s="29">
        <v>0.2608695652173913</v>
      </c>
      <c r="H35" s="1">
        <v>0.4891304347826087</v>
      </c>
      <c r="I35" s="1">
        <v>0.52173913043478259</v>
      </c>
      <c r="J35" s="29">
        <v>0</v>
      </c>
      <c r="K35" s="29">
        <v>0</v>
      </c>
      <c r="L35" s="29">
        <v>4.8727173913043478</v>
      </c>
      <c r="M35" s="1">
        <v>5.0298913043478262</v>
      </c>
      <c r="N35" s="1">
        <v>5.8994135645079042E-2</v>
      </c>
      <c r="O35" s="1">
        <v>9.133152173913043</v>
      </c>
      <c r="P35" s="1">
        <v>0.1071200917899031</v>
      </c>
      <c r="Q35" s="1">
        <v>5.5297826086956521</v>
      </c>
      <c r="R35" s="1">
        <v>6.4857215706272314E-2</v>
      </c>
      <c r="S35" s="1">
        <v>15.234239130434782</v>
      </c>
      <c r="T35" s="1">
        <v>0.17867797042325342</v>
      </c>
      <c r="U35" s="1" t="s">
        <v>181</v>
      </c>
    </row>
    <row r="36" spans="1:21" x14ac:dyDescent="0.3">
      <c r="A36" t="s">
        <v>89</v>
      </c>
      <c r="B36" s="30" t="s">
        <v>182</v>
      </c>
      <c r="C36" s="30" t="s">
        <v>183</v>
      </c>
      <c r="D36" s="30" t="s">
        <v>81</v>
      </c>
      <c r="E36" s="1">
        <v>61.108695652173914</v>
      </c>
      <c r="F36" s="1">
        <v>11.195869565217391</v>
      </c>
      <c r="G36" s="29">
        <v>0.30434782608695654</v>
      </c>
      <c r="H36" s="1">
        <v>0.19565217391304349</v>
      </c>
      <c r="I36" s="1">
        <v>0.2608695652173913</v>
      </c>
      <c r="J36" s="29">
        <v>0</v>
      </c>
      <c r="K36" s="29">
        <v>0</v>
      </c>
      <c r="L36" s="29">
        <v>8.0980434782608697</v>
      </c>
      <c r="M36" s="1">
        <v>4.4541304347826092</v>
      </c>
      <c r="N36" s="1">
        <v>7.2888651725364642E-2</v>
      </c>
      <c r="O36" s="1">
        <v>5.4607608695652168</v>
      </c>
      <c r="P36" s="1">
        <v>8.9361437210956948E-2</v>
      </c>
      <c r="Q36" s="1">
        <v>5.2934782608695654</v>
      </c>
      <c r="R36" s="1">
        <v>8.6623977232301669E-2</v>
      </c>
      <c r="S36" s="1">
        <v>7.6413043478260869</v>
      </c>
      <c r="T36" s="1">
        <v>0.12504446816079687</v>
      </c>
      <c r="U36" s="1" t="s">
        <v>184</v>
      </c>
    </row>
    <row r="37" spans="1:21" x14ac:dyDescent="0.3">
      <c r="A37" t="s">
        <v>89</v>
      </c>
      <c r="B37" s="30" t="s">
        <v>185</v>
      </c>
      <c r="C37" s="30" t="s">
        <v>186</v>
      </c>
      <c r="D37" s="30" t="s">
        <v>187</v>
      </c>
      <c r="E37" s="1">
        <v>56.717391304347828</v>
      </c>
      <c r="F37" s="1">
        <v>0</v>
      </c>
      <c r="G37" s="29">
        <v>0.31521739130434784</v>
      </c>
      <c r="H37" s="1">
        <v>0.2608695652173913</v>
      </c>
      <c r="I37" s="1">
        <v>0.47826086956521741</v>
      </c>
      <c r="J37" s="29">
        <v>0</v>
      </c>
      <c r="K37" s="29">
        <v>0</v>
      </c>
      <c r="L37" s="29">
        <v>3.2601086956521739</v>
      </c>
      <c r="M37" s="1">
        <v>0</v>
      </c>
      <c r="N37" s="1">
        <v>0</v>
      </c>
      <c r="O37" s="1">
        <v>0</v>
      </c>
      <c r="P37" s="1">
        <v>0</v>
      </c>
      <c r="Q37" s="1">
        <v>5.0434782608695654</v>
      </c>
      <c r="R37" s="1">
        <v>8.8922958988118056E-2</v>
      </c>
      <c r="S37" s="1">
        <v>5.2453260869565232</v>
      </c>
      <c r="T37" s="1">
        <v>9.2481793790724437E-2</v>
      </c>
      <c r="U37" s="1" t="s">
        <v>188</v>
      </c>
    </row>
    <row r="38" spans="1:21" x14ac:dyDescent="0.3">
      <c r="A38" t="s">
        <v>89</v>
      </c>
      <c r="B38" s="30" t="s">
        <v>189</v>
      </c>
      <c r="C38" s="30" t="s">
        <v>56</v>
      </c>
      <c r="D38" s="30" t="s">
        <v>142</v>
      </c>
      <c r="E38" s="1">
        <v>104.32608695652173</v>
      </c>
      <c r="F38" s="1">
        <v>5.3913043478260869</v>
      </c>
      <c r="G38" s="29">
        <v>0.45652173913043476</v>
      </c>
      <c r="H38" s="1">
        <v>1.1676086956521738</v>
      </c>
      <c r="I38" s="1">
        <v>3.1630434782608696</v>
      </c>
      <c r="J38" s="29">
        <v>0</v>
      </c>
      <c r="K38" s="29">
        <v>0</v>
      </c>
      <c r="L38" s="29">
        <v>9.0942391304347847</v>
      </c>
      <c r="M38" s="1">
        <v>9.7788043478260871</v>
      </c>
      <c r="N38" s="1">
        <v>9.3733069389456136E-2</v>
      </c>
      <c r="O38" s="1">
        <v>8.0454347826086963</v>
      </c>
      <c r="P38" s="1">
        <v>7.7118149614503029E-2</v>
      </c>
      <c r="Q38" s="1">
        <v>4.96</v>
      </c>
      <c r="R38" s="1">
        <v>4.7543238174619716E-2</v>
      </c>
      <c r="S38" s="1">
        <v>11.697608695652171</v>
      </c>
      <c r="T38" s="1">
        <v>0.11212544280058344</v>
      </c>
      <c r="U38" s="1" t="s">
        <v>190</v>
      </c>
    </row>
    <row r="39" spans="1:21" x14ac:dyDescent="0.3">
      <c r="A39" t="s">
        <v>89</v>
      </c>
      <c r="B39" s="30" t="s">
        <v>191</v>
      </c>
      <c r="C39" s="30" t="s">
        <v>41</v>
      </c>
      <c r="D39" s="30" t="s">
        <v>135</v>
      </c>
      <c r="E39" s="1">
        <v>101</v>
      </c>
      <c r="F39" s="1">
        <v>17.953804347826086</v>
      </c>
      <c r="G39" s="29">
        <v>0.30434782608695654</v>
      </c>
      <c r="H39" s="1">
        <v>0.31521739130434784</v>
      </c>
      <c r="I39" s="1">
        <v>0.2608695652173913</v>
      </c>
      <c r="J39" s="29">
        <v>0</v>
      </c>
      <c r="K39" s="29">
        <v>0</v>
      </c>
      <c r="L39" s="29">
        <v>8.0780434782608701</v>
      </c>
      <c r="M39" s="1">
        <v>0.43478260869565216</v>
      </c>
      <c r="N39" s="1">
        <v>4.3047783039173483E-3</v>
      </c>
      <c r="O39" s="1">
        <v>11.524456521739131</v>
      </c>
      <c r="P39" s="1">
        <v>0.11410352991820921</v>
      </c>
      <c r="Q39" s="1">
        <v>5.3641304347826084</v>
      </c>
      <c r="R39" s="1">
        <v>5.3110202324580282E-2</v>
      </c>
      <c r="S39" s="1">
        <v>11.029891304347824</v>
      </c>
      <c r="T39" s="1">
        <v>0.10920684459750321</v>
      </c>
      <c r="U39" s="1" t="s">
        <v>192</v>
      </c>
    </row>
    <row r="40" spans="1:21" x14ac:dyDescent="0.3">
      <c r="A40" t="s">
        <v>89</v>
      </c>
      <c r="B40" s="30" t="s">
        <v>193</v>
      </c>
      <c r="C40" s="30" t="s">
        <v>72</v>
      </c>
      <c r="D40" s="30" t="s">
        <v>16</v>
      </c>
      <c r="E40" s="1">
        <v>89.5</v>
      </c>
      <c r="F40" s="1">
        <v>4.7826086956521738</v>
      </c>
      <c r="G40" s="29">
        <v>0.65217391304347827</v>
      </c>
      <c r="H40" s="1">
        <v>0.33152173913043476</v>
      </c>
      <c r="I40" s="1">
        <v>0.82608695652173914</v>
      </c>
      <c r="J40" s="29">
        <v>0</v>
      </c>
      <c r="K40" s="29">
        <v>0</v>
      </c>
      <c r="L40" s="29">
        <v>2.0692391304347826</v>
      </c>
      <c r="M40" s="1">
        <v>5.3481521739130438</v>
      </c>
      <c r="N40" s="1">
        <v>5.9755890211318927E-2</v>
      </c>
      <c r="O40" s="1">
        <v>9.6393478260869561</v>
      </c>
      <c r="P40" s="1">
        <v>0.10770221034734029</v>
      </c>
      <c r="Q40" s="1">
        <v>5.0436956521739118</v>
      </c>
      <c r="R40" s="1">
        <v>5.6354141365071643E-2</v>
      </c>
      <c r="S40" s="1">
        <v>8.6652173913043473</v>
      </c>
      <c r="T40" s="1">
        <v>9.6818071411221757E-2</v>
      </c>
      <c r="U40" s="1" t="s">
        <v>194</v>
      </c>
    </row>
    <row r="41" spans="1:21" x14ac:dyDescent="0.3">
      <c r="A41" t="s">
        <v>89</v>
      </c>
      <c r="B41" s="30" t="s">
        <v>195</v>
      </c>
      <c r="C41" s="30" t="s">
        <v>82</v>
      </c>
      <c r="D41" s="30" t="s">
        <v>52</v>
      </c>
      <c r="E41" s="1">
        <v>117.85869565217391</v>
      </c>
      <c r="F41" s="1">
        <v>8.8458695652173915</v>
      </c>
      <c r="G41" s="29">
        <v>0</v>
      </c>
      <c r="H41" s="1">
        <v>0.26630434782608697</v>
      </c>
      <c r="I41" s="1">
        <v>0</v>
      </c>
      <c r="J41" s="29">
        <v>0</v>
      </c>
      <c r="K41" s="29">
        <v>0</v>
      </c>
      <c r="L41" s="29">
        <v>0.12597826086956521</v>
      </c>
      <c r="M41" s="1">
        <v>10.824782608695653</v>
      </c>
      <c r="N41" s="1">
        <v>9.1845430231485767E-2</v>
      </c>
      <c r="O41" s="1">
        <v>18.90619565217391</v>
      </c>
      <c r="P41" s="1">
        <v>0.16041409204094806</v>
      </c>
      <c r="Q41" s="1">
        <v>0</v>
      </c>
      <c r="R41" s="1">
        <v>0</v>
      </c>
      <c r="S41" s="1">
        <v>7.5946739130434793</v>
      </c>
      <c r="T41" s="1">
        <v>6.4438808447846552E-2</v>
      </c>
      <c r="U41" s="1" t="s">
        <v>657</v>
      </c>
    </row>
    <row r="42" spans="1:21" x14ac:dyDescent="0.3">
      <c r="A42" t="s">
        <v>89</v>
      </c>
      <c r="B42" s="30" t="s">
        <v>196</v>
      </c>
      <c r="C42" s="30" t="s">
        <v>23</v>
      </c>
      <c r="D42" s="30" t="s">
        <v>135</v>
      </c>
      <c r="E42" s="1">
        <v>42.478260869565219</v>
      </c>
      <c r="F42" s="1">
        <v>31.592391304347824</v>
      </c>
      <c r="G42" s="29">
        <v>0</v>
      </c>
      <c r="H42" s="1">
        <v>0</v>
      </c>
      <c r="I42" s="1">
        <v>0</v>
      </c>
      <c r="J42" s="29">
        <v>0</v>
      </c>
      <c r="K42" s="29">
        <v>0</v>
      </c>
      <c r="L42" s="29">
        <v>0</v>
      </c>
      <c r="M42" s="1">
        <v>0</v>
      </c>
      <c r="N42" s="1">
        <v>0</v>
      </c>
      <c r="O42" s="1">
        <v>5.5190217391304346</v>
      </c>
      <c r="P42" s="1">
        <v>0.12992579324462639</v>
      </c>
      <c r="Q42" s="1">
        <v>0</v>
      </c>
      <c r="R42" s="1">
        <v>0</v>
      </c>
      <c r="S42" s="1">
        <v>0</v>
      </c>
      <c r="T42" s="1">
        <v>0</v>
      </c>
      <c r="U42" s="1" t="s">
        <v>197</v>
      </c>
    </row>
    <row r="43" spans="1:21" x14ac:dyDescent="0.3">
      <c r="A43" t="s">
        <v>89</v>
      </c>
      <c r="B43" s="30" t="s">
        <v>198</v>
      </c>
      <c r="C43" s="30" t="s">
        <v>23</v>
      </c>
      <c r="D43" s="30" t="s">
        <v>135</v>
      </c>
      <c r="E43" s="1">
        <v>51.184782608695649</v>
      </c>
      <c r="F43" s="1">
        <v>15.888586956521738</v>
      </c>
      <c r="G43" s="29">
        <v>0.30434782608695654</v>
      </c>
      <c r="H43" s="1">
        <v>0.16304347826086957</v>
      </c>
      <c r="I43" s="1">
        <v>0.2608695652173913</v>
      </c>
      <c r="J43" s="29">
        <v>0</v>
      </c>
      <c r="K43" s="29">
        <v>0</v>
      </c>
      <c r="L43" s="29">
        <v>5.4510869565217392</v>
      </c>
      <c r="M43" s="1">
        <v>5.1461956521739127</v>
      </c>
      <c r="N43" s="1">
        <v>0.10054151624548736</v>
      </c>
      <c r="O43" s="1">
        <v>4.9518478260869561</v>
      </c>
      <c r="P43" s="1">
        <v>9.6744531747717133E-2</v>
      </c>
      <c r="Q43" s="1">
        <v>6.8429347826086948</v>
      </c>
      <c r="R43" s="1">
        <v>0.1336908048417923</v>
      </c>
      <c r="S43" s="1">
        <v>7.0788043478260869</v>
      </c>
      <c r="T43" s="1">
        <v>0.13829900191123382</v>
      </c>
      <c r="U43" s="1" t="s">
        <v>199</v>
      </c>
    </row>
    <row r="44" spans="1:21" x14ac:dyDescent="0.3">
      <c r="A44" t="s">
        <v>89</v>
      </c>
      <c r="B44" s="30" t="s">
        <v>200</v>
      </c>
      <c r="C44" s="30" t="s">
        <v>201</v>
      </c>
      <c r="D44" s="30" t="s">
        <v>202</v>
      </c>
      <c r="E44" s="1">
        <v>51.989130434782609</v>
      </c>
      <c r="F44" s="1">
        <v>0</v>
      </c>
      <c r="G44" s="29">
        <v>4.3478260869565216E-2</v>
      </c>
      <c r="H44" s="1">
        <v>3.2608695652173912E-2</v>
      </c>
      <c r="I44" s="1">
        <v>0.22826086956521738</v>
      </c>
      <c r="J44" s="29">
        <v>0</v>
      </c>
      <c r="K44" s="29">
        <v>0</v>
      </c>
      <c r="L44" s="29">
        <v>5.017282608695651</v>
      </c>
      <c r="M44" s="1">
        <v>0</v>
      </c>
      <c r="N44" s="1">
        <v>0</v>
      </c>
      <c r="O44" s="1">
        <v>0</v>
      </c>
      <c r="P44" s="1">
        <v>0</v>
      </c>
      <c r="Q44" s="1">
        <v>5.1135869565217389</v>
      </c>
      <c r="R44" s="1">
        <v>9.8358770646038041E-2</v>
      </c>
      <c r="S44" s="1">
        <v>12.077826086956524</v>
      </c>
      <c r="T44" s="1">
        <v>0.23231444699979095</v>
      </c>
      <c r="U44" s="1" t="s">
        <v>203</v>
      </c>
    </row>
    <row r="45" spans="1:21" x14ac:dyDescent="0.3">
      <c r="A45" t="s">
        <v>89</v>
      </c>
      <c r="B45" s="30" t="s">
        <v>204</v>
      </c>
      <c r="C45" s="30" t="s">
        <v>205</v>
      </c>
      <c r="D45" s="30" t="s">
        <v>206</v>
      </c>
      <c r="E45" s="1">
        <v>70.586956521739125</v>
      </c>
      <c r="F45" s="1">
        <v>5.2173913043478262</v>
      </c>
      <c r="G45" s="29">
        <v>0.2608695652173913</v>
      </c>
      <c r="H45" s="1">
        <v>0.32880434782608697</v>
      </c>
      <c r="I45" s="1">
        <v>1.1195652173913044</v>
      </c>
      <c r="J45" s="29">
        <v>0</v>
      </c>
      <c r="K45" s="29">
        <v>0</v>
      </c>
      <c r="L45" s="29">
        <v>0.29717391304347823</v>
      </c>
      <c r="M45" s="1">
        <v>4.7074999999999996</v>
      </c>
      <c r="N45" s="1">
        <v>6.6690791499846011E-2</v>
      </c>
      <c r="O45" s="1">
        <v>10.358043478260871</v>
      </c>
      <c r="P45" s="1">
        <v>0.14674160763781957</v>
      </c>
      <c r="Q45" s="1">
        <v>8.9774999999999991</v>
      </c>
      <c r="R45" s="1">
        <v>0.12718355404989221</v>
      </c>
      <c r="S45" s="1">
        <v>14.916739130434781</v>
      </c>
      <c r="T45" s="1">
        <v>0.21132429935324915</v>
      </c>
      <c r="U45" s="1" t="s">
        <v>207</v>
      </c>
    </row>
    <row r="46" spans="1:21" x14ac:dyDescent="0.3">
      <c r="A46" t="s">
        <v>89</v>
      </c>
      <c r="B46" s="30" t="s">
        <v>208</v>
      </c>
      <c r="C46" s="30" t="s">
        <v>209</v>
      </c>
      <c r="D46" s="30" t="s">
        <v>36</v>
      </c>
      <c r="E46" s="1">
        <v>59.923913043478258</v>
      </c>
      <c r="F46" s="1">
        <v>6.5217391304347823</v>
      </c>
      <c r="G46" s="29">
        <v>0.22826086956521738</v>
      </c>
      <c r="H46" s="1">
        <v>0.31423913043478258</v>
      </c>
      <c r="I46" s="1">
        <v>0.96739130434782605</v>
      </c>
      <c r="J46" s="29">
        <v>0</v>
      </c>
      <c r="K46" s="29">
        <v>0</v>
      </c>
      <c r="L46" s="29">
        <v>4.3082608695652178</v>
      </c>
      <c r="M46" s="1">
        <v>5.2173913043478262</v>
      </c>
      <c r="N46" s="1">
        <v>8.7066932704516597E-2</v>
      </c>
      <c r="O46" s="1">
        <v>0</v>
      </c>
      <c r="P46" s="1">
        <v>0</v>
      </c>
      <c r="Q46" s="1">
        <v>4.4866304347826089</v>
      </c>
      <c r="R46" s="1">
        <v>7.4872120442590243E-2</v>
      </c>
      <c r="S46" s="1">
        <v>13.886521739130433</v>
      </c>
      <c r="T46" s="1">
        <v>0.2317358969707963</v>
      </c>
      <c r="U46" s="1" t="s">
        <v>210</v>
      </c>
    </row>
    <row r="47" spans="1:21" x14ac:dyDescent="0.3">
      <c r="A47" t="s">
        <v>89</v>
      </c>
      <c r="B47" s="30" t="s">
        <v>211</v>
      </c>
      <c r="C47" s="30" t="s">
        <v>156</v>
      </c>
      <c r="D47" s="30" t="s">
        <v>29</v>
      </c>
      <c r="E47" s="1">
        <v>113.33695652173913</v>
      </c>
      <c r="F47" s="1">
        <v>5.1304347826086953</v>
      </c>
      <c r="G47" s="29">
        <v>0</v>
      </c>
      <c r="H47" s="1">
        <v>0.55923913043478279</v>
      </c>
      <c r="I47" s="1">
        <v>0</v>
      </c>
      <c r="J47" s="29">
        <v>0</v>
      </c>
      <c r="K47" s="29">
        <v>0</v>
      </c>
      <c r="L47" s="29">
        <v>3.9340217391304368</v>
      </c>
      <c r="M47" s="1">
        <v>5.747282608695655</v>
      </c>
      <c r="N47" s="1">
        <v>5.070969598158629E-2</v>
      </c>
      <c r="O47" s="1">
        <v>10.507282608695657</v>
      </c>
      <c r="P47" s="1">
        <v>9.2708353313513042E-2</v>
      </c>
      <c r="Q47" s="1">
        <v>5.5652173913043477</v>
      </c>
      <c r="R47" s="1">
        <v>4.9103289536779518E-2</v>
      </c>
      <c r="S47" s="1">
        <v>9.4307608695652174</v>
      </c>
      <c r="T47" s="1">
        <v>8.3209935743742205E-2</v>
      </c>
      <c r="U47" s="1" t="s">
        <v>212</v>
      </c>
    </row>
    <row r="48" spans="1:21" x14ac:dyDescent="0.3">
      <c r="A48" t="s">
        <v>89</v>
      </c>
      <c r="B48" s="30" t="s">
        <v>213</v>
      </c>
      <c r="C48" s="30" t="s">
        <v>80</v>
      </c>
      <c r="D48" s="30" t="s">
        <v>214</v>
      </c>
      <c r="E48" s="1">
        <v>48.793478260869563</v>
      </c>
      <c r="F48" s="1">
        <v>5.5652173913043477</v>
      </c>
      <c r="G48" s="29">
        <v>0.32608695652173914</v>
      </c>
      <c r="H48" s="1">
        <v>0</v>
      </c>
      <c r="I48" s="1">
        <v>0</v>
      </c>
      <c r="J48" s="29">
        <v>0</v>
      </c>
      <c r="K48" s="29">
        <v>0</v>
      </c>
      <c r="L48" s="29">
        <v>9.2391304347826081E-2</v>
      </c>
      <c r="M48" s="1">
        <v>5.5526086956521761</v>
      </c>
      <c r="N48" s="1">
        <v>0.11379817331254181</v>
      </c>
      <c r="O48" s="1">
        <v>5.2172826086956512</v>
      </c>
      <c r="P48" s="1">
        <v>0.10692581866785474</v>
      </c>
      <c r="Q48" s="1">
        <v>11.479021739130431</v>
      </c>
      <c r="R48" s="1">
        <v>0.23525729561149469</v>
      </c>
      <c r="S48" s="1">
        <v>9.5266304347826072</v>
      </c>
      <c r="T48" s="1">
        <v>0.1952439296057028</v>
      </c>
      <c r="U48" s="1" t="s">
        <v>215</v>
      </c>
    </row>
    <row r="49" spans="1:21" x14ac:dyDescent="0.3">
      <c r="A49" t="s">
        <v>89</v>
      </c>
      <c r="B49" s="30" t="s">
        <v>216</v>
      </c>
      <c r="C49" s="30" t="s">
        <v>73</v>
      </c>
      <c r="D49" s="30" t="s">
        <v>217</v>
      </c>
      <c r="E49" s="1">
        <v>68.119565217391298</v>
      </c>
      <c r="F49" s="1">
        <v>5.5652173913043477</v>
      </c>
      <c r="G49" s="29">
        <v>0.32608695652173914</v>
      </c>
      <c r="H49" s="1">
        <v>0.27445652173913043</v>
      </c>
      <c r="I49" s="1">
        <v>1.1521739130434783</v>
      </c>
      <c r="J49" s="29">
        <v>0</v>
      </c>
      <c r="K49" s="29">
        <v>0</v>
      </c>
      <c r="L49" s="29">
        <v>5.2656521739130433</v>
      </c>
      <c r="M49" s="1">
        <v>5.8464130434782584</v>
      </c>
      <c r="N49" s="1">
        <v>8.5825753949257996E-2</v>
      </c>
      <c r="O49" s="1">
        <v>6.4140217391304351</v>
      </c>
      <c r="P49" s="1">
        <v>9.4158289452688698E-2</v>
      </c>
      <c r="Q49" s="1">
        <v>5.2464130434782614</v>
      </c>
      <c r="R49" s="1">
        <v>7.701771182383918E-2</v>
      </c>
      <c r="S49" s="1">
        <v>6.931195652173912</v>
      </c>
      <c r="T49" s="1">
        <v>0.10175043880644646</v>
      </c>
      <c r="U49" s="1" t="s">
        <v>218</v>
      </c>
    </row>
    <row r="50" spans="1:21" x14ac:dyDescent="0.3">
      <c r="A50" t="s">
        <v>89</v>
      </c>
      <c r="B50" s="30" t="s">
        <v>219</v>
      </c>
      <c r="C50" s="30" t="s">
        <v>80</v>
      </c>
      <c r="D50" s="30" t="s">
        <v>214</v>
      </c>
      <c r="E50" s="1">
        <v>111.53260869565217</v>
      </c>
      <c r="F50" s="1">
        <v>4.1956521739130439</v>
      </c>
      <c r="G50" s="29">
        <v>8.6956521739130432E-2</v>
      </c>
      <c r="H50" s="1">
        <v>0.52173913043478259</v>
      </c>
      <c r="I50" s="1">
        <v>0</v>
      </c>
      <c r="J50" s="29">
        <v>0</v>
      </c>
      <c r="K50" s="29">
        <v>0.2391304347826087</v>
      </c>
      <c r="L50" s="29">
        <v>15.019021739130435</v>
      </c>
      <c r="M50" s="1">
        <v>13.978260869565217</v>
      </c>
      <c r="N50" s="1">
        <v>0.12532891531039858</v>
      </c>
      <c r="O50" s="1">
        <v>10.269021739130434</v>
      </c>
      <c r="P50" s="1">
        <v>9.2071922814540491E-2</v>
      </c>
      <c r="Q50" s="1">
        <v>17.209239130434781</v>
      </c>
      <c r="R50" s="1">
        <v>0.15429782672254166</v>
      </c>
      <c r="S50" s="1">
        <v>26.915760869565219</v>
      </c>
      <c r="T50" s="1">
        <v>0.24132638144430368</v>
      </c>
      <c r="U50" s="1" t="s">
        <v>220</v>
      </c>
    </row>
    <row r="51" spans="1:21" x14ac:dyDescent="0.3">
      <c r="A51" t="s">
        <v>89</v>
      </c>
      <c r="B51" s="30" t="s">
        <v>221</v>
      </c>
      <c r="C51" s="30" t="s">
        <v>56</v>
      </c>
      <c r="D51" s="30" t="s">
        <v>142</v>
      </c>
      <c r="E51" s="1">
        <v>56.663043478260867</v>
      </c>
      <c r="F51" s="1">
        <v>5.2608695652173916</v>
      </c>
      <c r="G51" s="29">
        <v>0.2608695652173913</v>
      </c>
      <c r="H51" s="1">
        <v>0.20108695652173914</v>
      </c>
      <c r="I51" s="1">
        <v>0.41304347826086957</v>
      </c>
      <c r="J51" s="29">
        <v>0</v>
      </c>
      <c r="K51" s="29">
        <v>0</v>
      </c>
      <c r="L51" s="29">
        <v>3.6760869565217389</v>
      </c>
      <c r="M51" s="1">
        <v>6.4278260869565198</v>
      </c>
      <c r="N51" s="1">
        <v>0.11343947822750812</v>
      </c>
      <c r="O51" s="1">
        <v>6.5092391304347839</v>
      </c>
      <c r="P51" s="1">
        <v>0.11487627086130829</v>
      </c>
      <c r="Q51" s="1">
        <v>5.6001086956521746</v>
      </c>
      <c r="R51" s="1">
        <v>9.8831766737003668E-2</v>
      </c>
      <c r="S51" s="1">
        <v>9.1336956521739108</v>
      </c>
      <c r="T51" s="1">
        <v>0.16119317091885668</v>
      </c>
      <c r="U51" s="1" t="s">
        <v>222</v>
      </c>
    </row>
    <row r="52" spans="1:21" x14ac:dyDescent="0.3">
      <c r="A52" t="s">
        <v>89</v>
      </c>
      <c r="B52" s="30" t="s">
        <v>223</v>
      </c>
      <c r="C52" s="30" t="s">
        <v>224</v>
      </c>
      <c r="D52" s="30" t="s">
        <v>49</v>
      </c>
      <c r="E52" s="1">
        <v>85.391304347826093</v>
      </c>
      <c r="F52" s="1">
        <v>21.717391304347824</v>
      </c>
      <c r="G52" s="29">
        <v>0</v>
      </c>
      <c r="H52" s="1">
        <v>0.58695652173913049</v>
      </c>
      <c r="I52" s="1">
        <v>0.78260869565217395</v>
      </c>
      <c r="J52" s="29">
        <v>0</v>
      </c>
      <c r="K52" s="29">
        <v>0</v>
      </c>
      <c r="L52" s="29">
        <v>9.1508695652173895</v>
      </c>
      <c r="M52" s="1">
        <v>19.926630434782609</v>
      </c>
      <c r="N52" s="1">
        <v>0.23335667006109978</v>
      </c>
      <c r="O52" s="1">
        <v>16.029891304347828</v>
      </c>
      <c r="P52" s="1">
        <v>0.18772275967413443</v>
      </c>
      <c r="Q52" s="1">
        <v>4.9094565217391297</v>
      </c>
      <c r="R52" s="1">
        <v>5.7493635437881864E-2</v>
      </c>
      <c r="S52" s="1">
        <v>24.151304347826084</v>
      </c>
      <c r="T52" s="1">
        <v>0.28283095723014251</v>
      </c>
      <c r="U52" s="1" t="s">
        <v>225</v>
      </c>
    </row>
    <row r="53" spans="1:21" x14ac:dyDescent="0.3">
      <c r="A53" t="s">
        <v>89</v>
      </c>
      <c r="B53" s="30" t="s">
        <v>226</v>
      </c>
      <c r="C53" s="30" t="s">
        <v>227</v>
      </c>
      <c r="D53" s="30" t="s">
        <v>19</v>
      </c>
      <c r="E53" s="1">
        <v>91.228260869565219</v>
      </c>
      <c r="F53" s="1">
        <v>5.5652173913043477</v>
      </c>
      <c r="G53" s="29">
        <v>0.45652173913043476</v>
      </c>
      <c r="H53" s="1">
        <v>0.42228260869565226</v>
      </c>
      <c r="I53" s="1">
        <v>1.9456521739130435</v>
      </c>
      <c r="J53" s="29">
        <v>0</v>
      </c>
      <c r="K53" s="29">
        <v>0</v>
      </c>
      <c r="L53" s="29">
        <v>11.04163043478261</v>
      </c>
      <c r="M53" s="1">
        <v>10.445217391304348</v>
      </c>
      <c r="N53" s="1">
        <v>0.11449541284403671</v>
      </c>
      <c r="O53" s="1">
        <v>5.1319565217391307</v>
      </c>
      <c r="P53" s="1">
        <v>5.6254021208149652E-2</v>
      </c>
      <c r="Q53" s="1">
        <v>8.5427173913043486</v>
      </c>
      <c r="R53" s="1">
        <v>9.3641129512689159E-2</v>
      </c>
      <c r="S53" s="1">
        <v>14.827717391304347</v>
      </c>
      <c r="T53" s="1">
        <v>0.1625342547360896</v>
      </c>
      <c r="U53" s="1" t="s">
        <v>228</v>
      </c>
    </row>
    <row r="54" spans="1:21" x14ac:dyDescent="0.3">
      <c r="A54" t="s">
        <v>89</v>
      </c>
      <c r="B54" s="30" t="s">
        <v>229</v>
      </c>
      <c r="C54" s="30" t="s">
        <v>34</v>
      </c>
      <c r="D54" s="30" t="s">
        <v>230</v>
      </c>
      <c r="E54" s="1">
        <v>89.673913043478265</v>
      </c>
      <c r="F54" s="1">
        <v>5.6521739130434785</v>
      </c>
      <c r="G54" s="29">
        <v>0.2608695652173913</v>
      </c>
      <c r="H54" s="1">
        <v>0.43423913043478279</v>
      </c>
      <c r="I54" s="1">
        <v>1.1304347826086956</v>
      </c>
      <c r="J54" s="29">
        <v>0</v>
      </c>
      <c r="K54" s="29">
        <v>0</v>
      </c>
      <c r="L54" s="29">
        <v>7.6086956521739135E-2</v>
      </c>
      <c r="M54" s="1">
        <v>5.3553260869565236</v>
      </c>
      <c r="N54" s="1">
        <v>5.9720000000000016E-2</v>
      </c>
      <c r="O54" s="1">
        <v>9.1552173913043475</v>
      </c>
      <c r="P54" s="1">
        <v>0.10209454545454545</v>
      </c>
      <c r="Q54" s="1">
        <v>4.2539130434782608</v>
      </c>
      <c r="R54" s="1">
        <v>4.7437575757575755E-2</v>
      </c>
      <c r="S54" s="1">
        <v>4.5963043478260861</v>
      </c>
      <c r="T54" s="1">
        <v>5.1255757575757566E-2</v>
      </c>
      <c r="U54" s="1" t="s">
        <v>231</v>
      </c>
    </row>
    <row r="55" spans="1:21" x14ac:dyDescent="0.3">
      <c r="A55" t="s">
        <v>89</v>
      </c>
      <c r="B55" s="30" t="s">
        <v>232</v>
      </c>
      <c r="C55" s="30" t="s">
        <v>209</v>
      </c>
      <c r="D55" s="30" t="s">
        <v>36</v>
      </c>
      <c r="E55" s="1">
        <v>40.054347826086953</v>
      </c>
      <c r="F55" s="1">
        <v>5.2173913043478262</v>
      </c>
      <c r="G55" s="29">
        <v>0.39130434782608697</v>
      </c>
      <c r="H55" s="1">
        <v>0.26336956521739135</v>
      </c>
      <c r="I55" s="1">
        <v>0.41304347826086957</v>
      </c>
      <c r="J55" s="29">
        <v>0</v>
      </c>
      <c r="K55" s="29">
        <v>0</v>
      </c>
      <c r="L55" s="29">
        <v>4.136086956521738</v>
      </c>
      <c r="M55" s="1">
        <v>5.0451086956521749</v>
      </c>
      <c r="N55" s="1">
        <v>0.12595658073270016</v>
      </c>
      <c r="O55" s="1">
        <v>3.9948913043478278</v>
      </c>
      <c r="P55" s="1">
        <v>9.9736770691994617E-2</v>
      </c>
      <c r="Q55" s="1">
        <v>2.6918478260869563</v>
      </c>
      <c r="R55" s="1">
        <v>6.7204884667571227E-2</v>
      </c>
      <c r="S55" s="1">
        <v>0</v>
      </c>
      <c r="T55" s="1">
        <v>0</v>
      </c>
      <c r="U55" s="1" t="s">
        <v>233</v>
      </c>
    </row>
    <row r="56" spans="1:21" x14ac:dyDescent="0.3">
      <c r="A56" t="s">
        <v>89</v>
      </c>
      <c r="B56" s="30" t="s">
        <v>234</v>
      </c>
      <c r="C56" s="30" t="s">
        <v>235</v>
      </c>
      <c r="D56" s="30" t="s">
        <v>66</v>
      </c>
      <c r="E56" s="1">
        <v>98.467391304347828</v>
      </c>
      <c r="F56" s="1">
        <v>5.6521739130434785</v>
      </c>
      <c r="G56" s="29">
        <v>0.2608695652173913</v>
      </c>
      <c r="H56" s="1">
        <v>0.52315217391304347</v>
      </c>
      <c r="I56" s="1">
        <v>1.1630434782608696</v>
      </c>
      <c r="J56" s="29">
        <v>0</v>
      </c>
      <c r="K56" s="29">
        <v>0</v>
      </c>
      <c r="L56" s="29">
        <v>5.7171739130434798</v>
      </c>
      <c r="M56" s="1">
        <v>5.7523913043478254</v>
      </c>
      <c r="N56" s="1">
        <v>5.8419251573021296E-2</v>
      </c>
      <c r="O56" s="1">
        <v>8.545978260869564</v>
      </c>
      <c r="P56" s="1">
        <v>8.67899326636494E-2</v>
      </c>
      <c r="Q56" s="1">
        <v>5.2809782608695652</v>
      </c>
      <c r="R56" s="1">
        <v>5.3631747433491556E-2</v>
      </c>
      <c r="S56" s="1">
        <v>0.30891304347826082</v>
      </c>
      <c r="T56" s="1">
        <v>3.1372116127607896E-3</v>
      </c>
      <c r="U56" s="1" t="s">
        <v>236</v>
      </c>
    </row>
    <row r="57" spans="1:21" x14ac:dyDescent="0.3">
      <c r="A57" t="s">
        <v>89</v>
      </c>
      <c r="B57" s="30" t="s">
        <v>237</v>
      </c>
      <c r="C57" s="30" t="s">
        <v>70</v>
      </c>
      <c r="D57" s="30" t="s">
        <v>18</v>
      </c>
      <c r="E57" s="1">
        <v>70.108695652173907</v>
      </c>
      <c r="F57" s="1">
        <v>5.6521739130434785</v>
      </c>
      <c r="G57" s="29">
        <v>0.2608695652173913</v>
      </c>
      <c r="H57" s="1">
        <v>0.38717391304347815</v>
      </c>
      <c r="I57" s="1">
        <v>1.6847826086956521</v>
      </c>
      <c r="J57" s="29">
        <v>0</v>
      </c>
      <c r="K57" s="29">
        <v>0</v>
      </c>
      <c r="L57" s="29">
        <v>0.26445652173913042</v>
      </c>
      <c r="M57" s="1">
        <v>4.0506521739130443</v>
      </c>
      <c r="N57" s="1">
        <v>5.777674418604653E-2</v>
      </c>
      <c r="O57" s="1">
        <v>6.8816304347826103</v>
      </c>
      <c r="P57" s="1">
        <v>9.8156589147286852E-2</v>
      </c>
      <c r="Q57" s="1">
        <v>3.7077173913043482</v>
      </c>
      <c r="R57" s="1">
        <v>5.2885271317829469E-2</v>
      </c>
      <c r="S57" s="1">
        <v>6.8904347826086951</v>
      </c>
      <c r="T57" s="1">
        <v>9.8282170542635661E-2</v>
      </c>
      <c r="U57" s="1" t="s">
        <v>238</v>
      </c>
    </row>
    <row r="58" spans="1:21" x14ac:dyDescent="0.3">
      <c r="A58" t="s">
        <v>89</v>
      </c>
      <c r="B58" s="30" t="s">
        <v>239</v>
      </c>
      <c r="C58" s="30" t="s">
        <v>240</v>
      </c>
      <c r="D58" s="30" t="s">
        <v>241</v>
      </c>
      <c r="E58" s="1">
        <v>115.53260869565217</v>
      </c>
      <c r="F58" s="1">
        <v>6.0434782608695654</v>
      </c>
      <c r="G58" s="29">
        <v>0.52173913043478259</v>
      </c>
      <c r="H58" s="1">
        <v>0.61641304347826098</v>
      </c>
      <c r="I58" s="1">
        <v>2.0108695652173911</v>
      </c>
      <c r="J58" s="29">
        <v>0</v>
      </c>
      <c r="K58" s="29">
        <v>0</v>
      </c>
      <c r="L58" s="29">
        <v>2.7195652173913047</v>
      </c>
      <c r="M58" s="1">
        <v>8.4440217391304344</v>
      </c>
      <c r="N58" s="1">
        <v>7.308777871860006E-2</v>
      </c>
      <c r="O58" s="1">
        <v>8.4841304347826085</v>
      </c>
      <c r="P58" s="1">
        <v>7.343494213942986E-2</v>
      </c>
      <c r="Q58" s="1">
        <v>3.3297826086956532</v>
      </c>
      <c r="R58" s="1">
        <v>2.8821149684824545E-2</v>
      </c>
      <c r="S58" s="1">
        <v>5.5131521739130456</v>
      </c>
      <c r="T58" s="1">
        <v>4.7719446796500163E-2</v>
      </c>
      <c r="U58" s="1" t="s">
        <v>242</v>
      </c>
    </row>
    <row r="59" spans="1:21" x14ac:dyDescent="0.3">
      <c r="A59" t="s">
        <v>89</v>
      </c>
      <c r="B59" s="30" t="s">
        <v>243</v>
      </c>
      <c r="C59" s="30" t="s">
        <v>224</v>
      </c>
      <c r="D59" s="30" t="s">
        <v>49</v>
      </c>
      <c r="E59" s="1">
        <v>116.77173913043478</v>
      </c>
      <c r="F59" s="1">
        <v>5.6521739130434785</v>
      </c>
      <c r="G59" s="29">
        <v>0.65217391304347827</v>
      </c>
      <c r="H59" s="1">
        <v>0.62336956521739173</v>
      </c>
      <c r="I59" s="1">
        <v>2.097826086956522</v>
      </c>
      <c r="J59" s="29">
        <v>0</v>
      </c>
      <c r="K59" s="29">
        <v>0</v>
      </c>
      <c r="L59" s="29">
        <v>0</v>
      </c>
      <c r="M59" s="1">
        <v>10.812934782608693</v>
      </c>
      <c r="N59" s="1">
        <v>9.2598901610350906E-2</v>
      </c>
      <c r="O59" s="1">
        <v>5.6404347826086969</v>
      </c>
      <c r="P59" s="1">
        <v>4.8303081076049532E-2</v>
      </c>
      <c r="Q59" s="1">
        <v>7.0591304347826069</v>
      </c>
      <c r="R59" s="1">
        <v>6.0452387601228695E-2</v>
      </c>
      <c r="S59" s="1">
        <v>13.585652173913045</v>
      </c>
      <c r="T59" s="1">
        <v>0.11634366564274413</v>
      </c>
      <c r="U59" s="1" t="s">
        <v>244</v>
      </c>
    </row>
    <row r="60" spans="1:21" x14ac:dyDescent="0.3">
      <c r="A60" t="s">
        <v>89</v>
      </c>
      <c r="B60" s="30" t="s">
        <v>245</v>
      </c>
      <c r="C60" s="30" t="s">
        <v>171</v>
      </c>
      <c r="D60" s="30" t="s">
        <v>4</v>
      </c>
      <c r="E60" s="1">
        <v>85.076086956521735</v>
      </c>
      <c r="F60" s="1">
        <v>4.8695652173913047</v>
      </c>
      <c r="G60" s="29">
        <v>0.4891304347826087</v>
      </c>
      <c r="H60" s="1">
        <v>0.55119565217391331</v>
      </c>
      <c r="I60" s="1">
        <v>2</v>
      </c>
      <c r="J60" s="29">
        <v>0</v>
      </c>
      <c r="K60" s="29">
        <v>0</v>
      </c>
      <c r="L60" s="29">
        <v>4.7478260869565219</v>
      </c>
      <c r="M60" s="1">
        <v>4.8952173913043486</v>
      </c>
      <c r="N60" s="1">
        <v>5.7539287083173643E-2</v>
      </c>
      <c r="O60" s="1">
        <v>10.239999999999998</v>
      </c>
      <c r="P60" s="1">
        <v>0.12036284655679058</v>
      </c>
      <c r="Q60" s="1">
        <v>4.5856521739130436</v>
      </c>
      <c r="R60" s="1">
        <v>5.3900600485498919E-2</v>
      </c>
      <c r="S60" s="1">
        <v>15.718586956521742</v>
      </c>
      <c r="T60" s="1">
        <v>0.18475916698607389</v>
      </c>
      <c r="U60" s="1" t="s">
        <v>246</v>
      </c>
    </row>
    <row r="61" spans="1:21" x14ac:dyDescent="0.3">
      <c r="A61" t="s">
        <v>89</v>
      </c>
      <c r="B61" s="30" t="s">
        <v>247</v>
      </c>
      <c r="C61" s="30" t="s">
        <v>138</v>
      </c>
      <c r="D61" s="30" t="s">
        <v>139</v>
      </c>
      <c r="E61" s="1">
        <v>36.978260869565219</v>
      </c>
      <c r="F61" s="1">
        <v>5.0434782608695654</v>
      </c>
      <c r="G61" s="29">
        <v>0.32608695652173914</v>
      </c>
      <c r="H61" s="1">
        <v>0.17608695652173917</v>
      </c>
      <c r="I61" s="1">
        <v>0.33695652173913043</v>
      </c>
      <c r="J61" s="29">
        <v>0</v>
      </c>
      <c r="K61" s="29">
        <v>0</v>
      </c>
      <c r="L61" s="29">
        <v>0.39434782608695651</v>
      </c>
      <c r="M61" s="1">
        <v>4.3978260869565204</v>
      </c>
      <c r="N61" s="1">
        <v>0.11893004115226334</v>
      </c>
      <c r="O61" s="1">
        <v>4.3661956521739125</v>
      </c>
      <c r="P61" s="1">
        <v>0.11807466196355083</v>
      </c>
      <c r="Q61" s="1">
        <v>1.5522826086956518</v>
      </c>
      <c r="R61" s="1">
        <v>4.1978248089359189E-2</v>
      </c>
      <c r="S61" s="1">
        <v>0</v>
      </c>
      <c r="T61" s="1">
        <v>0</v>
      </c>
      <c r="U61" s="1" t="s">
        <v>248</v>
      </c>
    </row>
    <row r="62" spans="1:21" x14ac:dyDescent="0.3">
      <c r="A62" t="s">
        <v>89</v>
      </c>
      <c r="B62" s="30" t="s">
        <v>249</v>
      </c>
      <c r="C62" s="30" t="s">
        <v>46</v>
      </c>
      <c r="D62" s="30" t="s">
        <v>65</v>
      </c>
      <c r="E62" s="1">
        <v>100.02173913043478</v>
      </c>
      <c r="F62" s="1">
        <v>5.7391304347826084</v>
      </c>
      <c r="G62" s="29">
        <v>1.6304347826086956</v>
      </c>
      <c r="H62" s="1">
        <v>0.43478260869565216</v>
      </c>
      <c r="I62" s="1">
        <v>3.7282608695652173</v>
      </c>
      <c r="J62" s="29">
        <v>0</v>
      </c>
      <c r="K62" s="29">
        <v>9.9891304347826093</v>
      </c>
      <c r="L62" s="29">
        <v>4.3054347826086952</v>
      </c>
      <c r="M62" s="1">
        <v>0</v>
      </c>
      <c r="N62" s="1">
        <v>0</v>
      </c>
      <c r="O62" s="1">
        <v>0</v>
      </c>
      <c r="P62" s="1">
        <v>0</v>
      </c>
      <c r="Q62" s="1">
        <v>5.3043478260869561</v>
      </c>
      <c r="R62" s="1">
        <v>5.3031949576179085E-2</v>
      </c>
      <c r="S62" s="1">
        <v>11.355108695652174</v>
      </c>
      <c r="T62" s="1">
        <v>0.11352640730276027</v>
      </c>
      <c r="U62" s="1" t="s">
        <v>250</v>
      </c>
    </row>
    <row r="63" spans="1:21" x14ac:dyDescent="0.3">
      <c r="A63" t="s">
        <v>89</v>
      </c>
      <c r="B63" s="30" t="s">
        <v>251</v>
      </c>
      <c r="C63" s="30" t="s">
        <v>69</v>
      </c>
      <c r="D63" s="30" t="s">
        <v>11</v>
      </c>
      <c r="E63" s="1">
        <v>54.836956521739133</v>
      </c>
      <c r="F63" s="1">
        <v>2.5489130434782608</v>
      </c>
      <c r="G63" s="29">
        <v>0.13043478260869565</v>
      </c>
      <c r="H63" s="1">
        <v>0.2608695652173913</v>
      </c>
      <c r="I63" s="1">
        <v>0</v>
      </c>
      <c r="J63" s="29">
        <v>0</v>
      </c>
      <c r="K63" s="29">
        <v>0</v>
      </c>
      <c r="L63" s="29">
        <v>5.6363043478260879</v>
      </c>
      <c r="M63" s="1">
        <v>11.092934782608696</v>
      </c>
      <c r="N63" s="1">
        <v>0.20228939544103072</v>
      </c>
      <c r="O63" s="1">
        <v>8.3357608695652132</v>
      </c>
      <c r="P63" s="1">
        <v>0.15200991080277496</v>
      </c>
      <c r="Q63" s="1">
        <v>4.6811956521739129</v>
      </c>
      <c r="R63" s="1">
        <v>8.5365708622398409E-2</v>
      </c>
      <c r="S63" s="1">
        <v>11.224130434782609</v>
      </c>
      <c r="T63" s="1">
        <v>0.20468186323092169</v>
      </c>
      <c r="U63" s="1" t="s">
        <v>252</v>
      </c>
    </row>
    <row r="64" spans="1:21" x14ac:dyDescent="0.3">
      <c r="A64" t="s">
        <v>89</v>
      </c>
      <c r="B64" s="30" t="s">
        <v>253</v>
      </c>
      <c r="C64" s="30" t="s">
        <v>254</v>
      </c>
      <c r="D64" s="30" t="s">
        <v>59</v>
      </c>
      <c r="E64" s="1">
        <v>52.978260869565219</v>
      </c>
      <c r="F64" s="1">
        <v>11.604565217391306</v>
      </c>
      <c r="G64" s="29">
        <v>1.1086956521739131</v>
      </c>
      <c r="H64" s="1">
        <v>0.2391304347826087</v>
      </c>
      <c r="I64" s="1">
        <v>0.46739130434782611</v>
      </c>
      <c r="J64" s="29">
        <v>0</v>
      </c>
      <c r="K64" s="29">
        <v>3.5652173913043477</v>
      </c>
      <c r="L64" s="29">
        <v>11.324891304347823</v>
      </c>
      <c r="M64" s="1">
        <v>6.0009782608695676</v>
      </c>
      <c r="N64" s="1">
        <v>0.11327246614690197</v>
      </c>
      <c r="O64" s="1">
        <v>5.6288043478260859</v>
      </c>
      <c r="P64" s="1">
        <v>0.10624743537135821</v>
      </c>
      <c r="Q64" s="1">
        <v>10.372282608695654</v>
      </c>
      <c r="R64" s="1">
        <v>0.19578375051292576</v>
      </c>
      <c r="S64" s="1">
        <v>17.299021739130435</v>
      </c>
      <c r="T64" s="1">
        <v>0.32653057037340993</v>
      </c>
      <c r="U64" s="1" t="s">
        <v>255</v>
      </c>
    </row>
    <row r="65" spans="1:21" x14ac:dyDescent="0.3">
      <c r="A65" t="s">
        <v>89</v>
      </c>
      <c r="B65" s="30" t="s">
        <v>256</v>
      </c>
      <c r="C65" s="30" t="s">
        <v>257</v>
      </c>
      <c r="D65" s="30" t="s">
        <v>135</v>
      </c>
      <c r="E65" s="1">
        <v>103.98913043478261</v>
      </c>
      <c r="F65" s="1">
        <v>11.203804347826088</v>
      </c>
      <c r="G65" s="29">
        <v>0.30434782608695654</v>
      </c>
      <c r="H65" s="1">
        <v>0.38043478260869568</v>
      </c>
      <c r="I65" s="1">
        <v>0.2608695652173913</v>
      </c>
      <c r="J65" s="29">
        <v>0</v>
      </c>
      <c r="K65" s="29">
        <v>0</v>
      </c>
      <c r="L65" s="29">
        <v>14.676521739130438</v>
      </c>
      <c r="M65" s="1">
        <v>7.4823913043478267</v>
      </c>
      <c r="N65" s="1">
        <v>7.1953590467231113E-2</v>
      </c>
      <c r="O65" s="1">
        <v>7.9266304347826093</v>
      </c>
      <c r="P65" s="1">
        <v>7.6225567053412782E-2</v>
      </c>
      <c r="Q65" s="1">
        <v>5.4266304347826084</v>
      </c>
      <c r="R65" s="1">
        <v>5.2184592871328525E-2</v>
      </c>
      <c r="S65" s="1">
        <v>16.763586956521738</v>
      </c>
      <c r="T65" s="1">
        <v>0.16120518448834534</v>
      </c>
      <c r="U65" s="1" t="s">
        <v>258</v>
      </c>
    </row>
    <row r="66" spans="1:21" x14ac:dyDescent="0.3">
      <c r="A66" t="s">
        <v>89</v>
      </c>
      <c r="B66" s="30" t="s">
        <v>259</v>
      </c>
      <c r="C66" s="30" t="s">
        <v>85</v>
      </c>
      <c r="D66" s="30" t="s">
        <v>68</v>
      </c>
      <c r="E66" s="1">
        <v>47.119565217391305</v>
      </c>
      <c r="F66" s="1">
        <v>5.7934782608695654</v>
      </c>
      <c r="G66" s="29">
        <v>0</v>
      </c>
      <c r="H66" s="1">
        <v>0</v>
      </c>
      <c r="I66" s="1">
        <v>5.8913043478260869</v>
      </c>
      <c r="J66" s="29">
        <v>0</v>
      </c>
      <c r="K66" s="29">
        <v>0</v>
      </c>
      <c r="L66" s="29">
        <v>4.7714130434782618</v>
      </c>
      <c r="M66" s="1">
        <v>5.3123913043478268</v>
      </c>
      <c r="N66" s="1">
        <v>0.11274279123414073</v>
      </c>
      <c r="O66" s="1">
        <v>5.4897826086956512</v>
      </c>
      <c r="P66" s="1">
        <v>0.11650749711649364</v>
      </c>
      <c r="Q66" s="1">
        <v>0</v>
      </c>
      <c r="R66" s="1">
        <v>0</v>
      </c>
      <c r="S66" s="1">
        <v>14.482934782608698</v>
      </c>
      <c r="T66" s="1">
        <v>0.30736562860438299</v>
      </c>
      <c r="U66" s="1" t="s">
        <v>260</v>
      </c>
    </row>
    <row r="67" spans="1:21" x14ac:dyDescent="0.3">
      <c r="A67" t="s">
        <v>89</v>
      </c>
      <c r="B67" s="30" t="s">
        <v>261</v>
      </c>
      <c r="C67" s="30" t="s">
        <v>23</v>
      </c>
      <c r="D67" s="30" t="s">
        <v>135</v>
      </c>
      <c r="E67" s="1">
        <v>60.402173913043477</v>
      </c>
      <c r="F67" s="1">
        <v>28.162934782608687</v>
      </c>
      <c r="G67" s="29">
        <v>6.5217391304347824E-2</v>
      </c>
      <c r="H67" s="1">
        <v>0</v>
      </c>
      <c r="I67" s="1">
        <v>0</v>
      </c>
      <c r="J67" s="29">
        <v>0</v>
      </c>
      <c r="K67" s="29">
        <v>0.2391304347826087</v>
      </c>
      <c r="L67" s="29">
        <v>2.0203260869565223</v>
      </c>
      <c r="M67" s="1">
        <v>10.040652173913045</v>
      </c>
      <c r="N67" s="1">
        <v>0.1662299802051467</v>
      </c>
      <c r="O67" s="1">
        <v>11.35967391304348</v>
      </c>
      <c r="P67" s="1">
        <v>0.18806730250134968</v>
      </c>
      <c r="Q67" s="1">
        <v>2.433369565217391</v>
      </c>
      <c r="R67" s="1">
        <v>4.0286125607342085E-2</v>
      </c>
      <c r="S67" s="1">
        <v>4.1827173913043474</v>
      </c>
      <c r="T67" s="1">
        <v>6.9247795573150972E-2</v>
      </c>
      <c r="U67" s="1" t="s">
        <v>262</v>
      </c>
    </row>
    <row r="68" spans="1:21" x14ac:dyDescent="0.3">
      <c r="A68" t="s">
        <v>89</v>
      </c>
      <c r="B68" s="30" t="s">
        <v>263</v>
      </c>
      <c r="C68" s="30" t="s">
        <v>114</v>
      </c>
      <c r="D68" s="30" t="s">
        <v>115</v>
      </c>
      <c r="E68" s="1">
        <v>15.271739130434783</v>
      </c>
      <c r="F68" s="1">
        <v>5.4782608695652177</v>
      </c>
      <c r="G68" s="29">
        <v>2.4782608695652173</v>
      </c>
      <c r="H68" s="1">
        <v>0.63391304347826083</v>
      </c>
      <c r="I68" s="1">
        <v>1.8369565217391304</v>
      </c>
      <c r="J68" s="29">
        <v>0</v>
      </c>
      <c r="K68" s="29">
        <v>0</v>
      </c>
      <c r="L68" s="29">
        <v>0.375</v>
      </c>
      <c r="M68" s="1">
        <v>5.1521739130434785</v>
      </c>
      <c r="N68" s="1">
        <v>0.33736654804270461</v>
      </c>
      <c r="O68" s="1">
        <v>16.157608695652176</v>
      </c>
      <c r="P68" s="1">
        <v>1.0580071174377226</v>
      </c>
      <c r="Q68" s="1">
        <v>5.4619565217391308</v>
      </c>
      <c r="R68" s="1">
        <v>0.35765124555160144</v>
      </c>
      <c r="S68" s="1">
        <v>22.089673913043477</v>
      </c>
      <c r="T68" s="1">
        <v>1.4464412811387899</v>
      </c>
      <c r="U68" s="1" t="s">
        <v>264</v>
      </c>
    </row>
    <row r="69" spans="1:21" x14ac:dyDescent="0.3">
      <c r="A69" t="s">
        <v>89</v>
      </c>
      <c r="B69" s="30" t="s">
        <v>265</v>
      </c>
      <c r="C69" s="30" t="s">
        <v>266</v>
      </c>
      <c r="D69" s="30" t="s">
        <v>267</v>
      </c>
      <c r="E69" s="1">
        <v>36.913043478260867</v>
      </c>
      <c r="F69" s="1">
        <v>5.7391304347826084</v>
      </c>
      <c r="G69" s="29">
        <v>0.11956521739130435</v>
      </c>
      <c r="H69" s="1">
        <v>0.14673913043478262</v>
      </c>
      <c r="I69" s="1">
        <v>0.96739130434782605</v>
      </c>
      <c r="J69" s="29">
        <v>0</v>
      </c>
      <c r="K69" s="29">
        <v>0</v>
      </c>
      <c r="L69" s="29">
        <v>2.1195652173913042</v>
      </c>
      <c r="M69" s="1">
        <v>4.2989130434782608</v>
      </c>
      <c r="N69" s="1">
        <v>0.11646054181389871</v>
      </c>
      <c r="O69" s="1">
        <v>8.0869565217391308</v>
      </c>
      <c r="P69" s="1">
        <v>0.21908127208480568</v>
      </c>
      <c r="Q69" s="1">
        <v>4.4239130434782608</v>
      </c>
      <c r="R69" s="1">
        <v>0.11984687868080095</v>
      </c>
      <c r="S69" s="1">
        <v>6.5380434782608692</v>
      </c>
      <c r="T69" s="1">
        <v>0.17712014134275619</v>
      </c>
      <c r="U69" s="1" t="s">
        <v>268</v>
      </c>
    </row>
    <row r="70" spans="1:21" x14ac:dyDescent="0.3">
      <c r="A70" t="s">
        <v>89</v>
      </c>
      <c r="B70" s="30" t="s">
        <v>269</v>
      </c>
      <c r="C70" s="30" t="s">
        <v>266</v>
      </c>
      <c r="D70" s="30" t="s">
        <v>267</v>
      </c>
      <c r="E70" s="1">
        <v>39.195652173913047</v>
      </c>
      <c r="F70" s="1">
        <v>15.353260869565217</v>
      </c>
      <c r="G70" s="29">
        <v>0</v>
      </c>
      <c r="H70" s="1">
        <v>0</v>
      </c>
      <c r="I70" s="1">
        <v>0</v>
      </c>
      <c r="J70" s="29">
        <v>0</v>
      </c>
      <c r="K70" s="29">
        <v>0</v>
      </c>
      <c r="L70" s="29">
        <v>0.14728260869565216</v>
      </c>
      <c r="M70" s="1">
        <v>4.6739130434782608</v>
      </c>
      <c r="N70" s="1">
        <v>0.11924570160843039</v>
      </c>
      <c r="O70" s="1">
        <v>4.5733695652173916</v>
      </c>
      <c r="P70" s="1">
        <v>0.11668053244592345</v>
      </c>
      <c r="Q70" s="1">
        <v>0.47315217391304359</v>
      </c>
      <c r="R70" s="1">
        <v>1.207154742096506E-2</v>
      </c>
      <c r="S70" s="1">
        <v>3.1544565217391298</v>
      </c>
      <c r="T70" s="1">
        <v>8.0479755962285057E-2</v>
      </c>
      <c r="U70" s="1" t="s">
        <v>270</v>
      </c>
    </row>
    <row r="71" spans="1:21" x14ac:dyDescent="0.3">
      <c r="A71" t="s">
        <v>89</v>
      </c>
      <c r="B71" s="30" t="s">
        <v>271</v>
      </c>
      <c r="C71" s="30" t="s">
        <v>91</v>
      </c>
      <c r="D71" s="30" t="s">
        <v>44</v>
      </c>
      <c r="E71" s="1">
        <v>65.358695652173907</v>
      </c>
      <c r="F71" s="1">
        <v>5.5652173913043477</v>
      </c>
      <c r="G71" s="29">
        <v>0.71739130434782605</v>
      </c>
      <c r="H71" s="1">
        <v>0.32782608695652171</v>
      </c>
      <c r="I71" s="1">
        <v>0</v>
      </c>
      <c r="J71" s="29">
        <v>0</v>
      </c>
      <c r="K71" s="29">
        <v>0</v>
      </c>
      <c r="L71" s="29">
        <v>10.003804347826085</v>
      </c>
      <c r="M71" s="1">
        <v>4.7365217391304357</v>
      </c>
      <c r="N71" s="1">
        <v>7.2469649093630489E-2</v>
      </c>
      <c r="O71" s="1">
        <v>4.2463043478260856</v>
      </c>
      <c r="P71" s="1">
        <v>6.4969233327789769E-2</v>
      </c>
      <c r="Q71" s="1">
        <v>7.7447826086956528</v>
      </c>
      <c r="R71" s="1">
        <v>0.11849659072010646</v>
      </c>
      <c r="S71" s="1">
        <v>13.898369565217392</v>
      </c>
      <c r="T71" s="1">
        <v>0.2126475968734409</v>
      </c>
      <c r="U71" s="1" t="s">
        <v>272</v>
      </c>
    </row>
    <row r="72" spans="1:21" x14ac:dyDescent="0.3">
      <c r="A72" t="s">
        <v>89</v>
      </c>
      <c r="B72" s="30" t="s">
        <v>88</v>
      </c>
      <c r="C72" s="30" t="s">
        <v>73</v>
      </c>
      <c r="D72" s="30" t="s">
        <v>217</v>
      </c>
      <c r="E72" s="1">
        <v>89.25</v>
      </c>
      <c r="F72" s="1">
        <v>9.7826086956521738</v>
      </c>
      <c r="G72" s="29">
        <v>0.41304347826086957</v>
      </c>
      <c r="H72" s="1">
        <v>0.3233695652173913</v>
      </c>
      <c r="I72" s="1">
        <v>8.3152173913043477</v>
      </c>
      <c r="J72" s="29">
        <v>0</v>
      </c>
      <c r="K72" s="29">
        <v>3.2391304347826089</v>
      </c>
      <c r="L72" s="29">
        <v>2.2940217391304349</v>
      </c>
      <c r="M72" s="1">
        <v>8.9673913043478262</v>
      </c>
      <c r="N72" s="1">
        <v>0.10047497259773475</v>
      </c>
      <c r="O72" s="1">
        <v>37.326086956521735</v>
      </c>
      <c r="P72" s="1">
        <v>0.41821946169772251</v>
      </c>
      <c r="Q72" s="1">
        <v>3.4601086956521736</v>
      </c>
      <c r="R72" s="1">
        <v>3.876872488125685E-2</v>
      </c>
      <c r="S72" s="1">
        <v>9.1472826086956527</v>
      </c>
      <c r="T72" s="1">
        <v>0.10249056144196809</v>
      </c>
      <c r="U72" s="1" t="s">
        <v>273</v>
      </c>
    </row>
    <row r="73" spans="1:21" x14ac:dyDescent="0.3">
      <c r="A73" t="s">
        <v>89</v>
      </c>
      <c r="B73" s="30" t="s">
        <v>274</v>
      </c>
      <c r="C73" s="30" t="s">
        <v>275</v>
      </c>
      <c r="D73" s="30" t="s">
        <v>1</v>
      </c>
      <c r="E73" s="1">
        <v>36.673913043478258</v>
      </c>
      <c r="F73" s="1">
        <v>5.5652173913043477</v>
      </c>
      <c r="G73" s="29">
        <v>0.2608695652173913</v>
      </c>
      <c r="H73" s="1">
        <v>0.24184782608695651</v>
      </c>
      <c r="I73" s="1">
        <v>1.2173913043478262</v>
      </c>
      <c r="J73" s="29">
        <v>0</v>
      </c>
      <c r="K73" s="29">
        <v>0</v>
      </c>
      <c r="L73" s="29">
        <v>4.3123913043478259</v>
      </c>
      <c r="M73" s="1">
        <v>1.9322826086956526</v>
      </c>
      <c r="N73" s="1">
        <v>5.2688203912270318E-2</v>
      </c>
      <c r="O73" s="1">
        <v>8.8672826086956551</v>
      </c>
      <c r="P73" s="1">
        <v>0.24178719620628344</v>
      </c>
      <c r="Q73" s="1">
        <v>8.0752173913043475</v>
      </c>
      <c r="R73" s="1">
        <v>0.22018968583283938</v>
      </c>
      <c r="S73" s="1">
        <v>7.350434782608696</v>
      </c>
      <c r="T73" s="1">
        <v>0.20042679312388859</v>
      </c>
      <c r="U73" s="1" t="s">
        <v>276</v>
      </c>
    </row>
    <row r="74" spans="1:21" x14ac:dyDescent="0.3">
      <c r="A74" t="s">
        <v>89</v>
      </c>
      <c r="B74" s="30" t="s">
        <v>277</v>
      </c>
      <c r="C74" s="30" t="s">
        <v>186</v>
      </c>
      <c r="D74" s="30" t="s">
        <v>187</v>
      </c>
      <c r="E74" s="1">
        <v>49.021739130434781</v>
      </c>
      <c r="F74" s="1">
        <v>5.4782608695652177</v>
      </c>
      <c r="G74" s="29">
        <v>0</v>
      </c>
      <c r="H74" s="1">
        <v>0.19217391304347822</v>
      </c>
      <c r="I74" s="1">
        <v>0.25</v>
      </c>
      <c r="J74" s="29">
        <v>0</v>
      </c>
      <c r="K74" s="29">
        <v>0</v>
      </c>
      <c r="L74" s="29">
        <v>3.7534782608695645</v>
      </c>
      <c r="M74" s="1">
        <v>4.6956521739130439</v>
      </c>
      <c r="N74" s="1">
        <v>9.5787139689578721E-2</v>
      </c>
      <c r="O74" s="1">
        <v>5.0081521739130439</v>
      </c>
      <c r="P74" s="1">
        <v>0.1021618625277162</v>
      </c>
      <c r="Q74" s="1">
        <v>5.3948913043478255</v>
      </c>
      <c r="R74" s="1">
        <v>0.11005099778270509</v>
      </c>
      <c r="S74" s="1">
        <v>4.6075000000000017</v>
      </c>
      <c r="T74" s="1">
        <v>9.3988913525498929E-2</v>
      </c>
      <c r="U74" s="1" t="s">
        <v>278</v>
      </c>
    </row>
    <row r="75" spans="1:21" x14ac:dyDescent="0.3">
      <c r="A75" t="s">
        <v>89</v>
      </c>
      <c r="B75" s="30" t="s">
        <v>279</v>
      </c>
      <c r="C75" s="30" t="s">
        <v>280</v>
      </c>
      <c r="D75" s="30" t="s">
        <v>65</v>
      </c>
      <c r="E75" s="1">
        <v>70.815217391304344</v>
      </c>
      <c r="F75" s="1">
        <v>8.695652173913043</v>
      </c>
      <c r="G75" s="29">
        <v>0.71739130434782605</v>
      </c>
      <c r="H75" s="1">
        <v>0.34239130434782611</v>
      </c>
      <c r="I75" s="1">
        <v>4.1956521739130439</v>
      </c>
      <c r="J75" s="29">
        <v>0</v>
      </c>
      <c r="K75" s="29">
        <v>0.29347826086956524</v>
      </c>
      <c r="L75" s="29">
        <v>5.0284782608695657</v>
      </c>
      <c r="M75" s="1">
        <v>0</v>
      </c>
      <c r="N75" s="1">
        <v>0</v>
      </c>
      <c r="O75" s="1">
        <v>30.288043478260867</v>
      </c>
      <c r="P75" s="1">
        <v>0.42770529547198771</v>
      </c>
      <c r="Q75" s="1">
        <v>6.8929347826086964</v>
      </c>
      <c r="R75" s="1">
        <v>9.7336914811972389E-2</v>
      </c>
      <c r="S75" s="1">
        <v>14.986086956521737</v>
      </c>
      <c r="T75" s="1">
        <v>0.21162240982348424</v>
      </c>
      <c r="U75" s="1" t="s">
        <v>281</v>
      </c>
    </row>
    <row r="76" spans="1:21" x14ac:dyDescent="0.3">
      <c r="A76" t="s">
        <v>89</v>
      </c>
      <c r="B76" s="30" t="s">
        <v>282</v>
      </c>
      <c r="C76" s="30" t="s">
        <v>283</v>
      </c>
      <c r="D76" s="30" t="s">
        <v>37</v>
      </c>
      <c r="E76" s="1">
        <v>54.380434782608695</v>
      </c>
      <c r="F76" s="1">
        <v>20.427934782608684</v>
      </c>
      <c r="G76" s="29">
        <v>0.10869565217391304</v>
      </c>
      <c r="H76" s="1">
        <v>0</v>
      </c>
      <c r="I76" s="1">
        <v>0</v>
      </c>
      <c r="J76" s="29">
        <v>0</v>
      </c>
      <c r="K76" s="29">
        <v>0.13043478260869565</v>
      </c>
      <c r="L76" s="29">
        <v>1.3258695652173911</v>
      </c>
      <c r="M76" s="1">
        <v>9.0810869565217409</v>
      </c>
      <c r="N76" s="1">
        <v>0.16699180491704979</v>
      </c>
      <c r="O76" s="1">
        <v>19.853695652173929</v>
      </c>
      <c r="P76" s="1">
        <v>0.36508894663202107</v>
      </c>
      <c r="Q76" s="1">
        <v>1.7608695652173913E-2</v>
      </c>
      <c r="R76" s="1">
        <v>3.2380571657005794E-4</v>
      </c>
      <c r="S76" s="1">
        <v>4.8909782608695656</v>
      </c>
      <c r="T76" s="1">
        <v>8.9940035978412963E-2</v>
      </c>
      <c r="U76" s="1" t="s">
        <v>284</v>
      </c>
    </row>
    <row r="77" spans="1:21" x14ac:dyDescent="0.3">
      <c r="A77" t="s">
        <v>89</v>
      </c>
      <c r="B77" s="30" t="s">
        <v>285</v>
      </c>
      <c r="C77" s="30" t="s">
        <v>286</v>
      </c>
      <c r="D77" s="30" t="s">
        <v>287</v>
      </c>
      <c r="E77" s="1">
        <v>77.010869565217391</v>
      </c>
      <c r="F77" s="1">
        <v>0</v>
      </c>
      <c r="G77" s="29">
        <v>5.434782608695652E-2</v>
      </c>
      <c r="H77" s="1">
        <v>0.4375</v>
      </c>
      <c r="I77" s="1">
        <v>0</v>
      </c>
      <c r="J77" s="29">
        <v>0</v>
      </c>
      <c r="K77" s="29">
        <v>0</v>
      </c>
      <c r="L77" s="29">
        <v>5.0258695652173904</v>
      </c>
      <c r="M77" s="1">
        <v>0</v>
      </c>
      <c r="N77" s="1">
        <v>0</v>
      </c>
      <c r="O77" s="1">
        <v>0</v>
      </c>
      <c r="P77" s="1">
        <v>0</v>
      </c>
      <c r="Q77" s="1">
        <v>3.5449999999999999</v>
      </c>
      <c r="R77" s="1">
        <v>4.6032462949894139E-2</v>
      </c>
      <c r="S77" s="1">
        <v>7.8795652173913027</v>
      </c>
      <c r="T77" s="1">
        <v>0.10231757233592094</v>
      </c>
      <c r="U77" s="1" t="s">
        <v>288</v>
      </c>
    </row>
    <row r="78" spans="1:21" x14ac:dyDescent="0.3">
      <c r="A78" t="s">
        <v>89</v>
      </c>
      <c r="B78" s="30" t="s">
        <v>289</v>
      </c>
      <c r="C78" s="30" t="s">
        <v>286</v>
      </c>
      <c r="D78" s="30" t="s">
        <v>287</v>
      </c>
      <c r="E78" s="1">
        <v>79.815217391304344</v>
      </c>
      <c r="F78" s="1">
        <v>5.6521739130434785</v>
      </c>
      <c r="G78" s="29">
        <v>0.2608695652173913</v>
      </c>
      <c r="H78" s="1">
        <v>0.28260869565217389</v>
      </c>
      <c r="I78" s="1">
        <v>1.1304347826086956</v>
      </c>
      <c r="J78" s="29">
        <v>0</v>
      </c>
      <c r="K78" s="29">
        <v>0</v>
      </c>
      <c r="L78" s="29">
        <v>5.6215217391304355</v>
      </c>
      <c r="M78" s="1">
        <v>7.5547826086956533</v>
      </c>
      <c r="N78" s="1">
        <v>9.4653411412229355E-2</v>
      </c>
      <c r="O78" s="1">
        <v>9.9026086956521731</v>
      </c>
      <c r="P78" s="1">
        <v>0.1240691815334332</v>
      </c>
      <c r="Q78" s="1">
        <v>10.253695652173912</v>
      </c>
      <c r="R78" s="1">
        <v>0.12846792863952061</v>
      </c>
      <c r="S78" s="1">
        <v>14.475978260869567</v>
      </c>
      <c r="T78" s="1">
        <v>0.1813686504153616</v>
      </c>
      <c r="U78" s="1" t="s">
        <v>290</v>
      </c>
    </row>
    <row r="79" spans="1:21" x14ac:dyDescent="0.3">
      <c r="A79" t="s">
        <v>89</v>
      </c>
      <c r="B79" s="30" t="s">
        <v>291</v>
      </c>
      <c r="C79" s="30" t="s">
        <v>46</v>
      </c>
      <c r="D79" s="30" t="s">
        <v>65</v>
      </c>
      <c r="E79" s="1">
        <v>66.891304347826093</v>
      </c>
      <c r="F79" s="1">
        <v>0</v>
      </c>
      <c r="G79" s="29">
        <v>1.25</v>
      </c>
      <c r="H79" s="1">
        <v>0.3233695652173913</v>
      </c>
      <c r="I79" s="1">
        <v>0.17391304347826086</v>
      </c>
      <c r="J79" s="29">
        <v>0</v>
      </c>
      <c r="K79" s="29">
        <v>0</v>
      </c>
      <c r="L79" s="29">
        <v>9.81423913043478</v>
      </c>
      <c r="M79" s="1">
        <v>0</v>
      </c>
      <c r="N79" s="1">
        <v>0</v>
      </c>
      <c r="O79" s="1">
        <v>0</v>
      </c>
      <c r="P79" s="1">
        <v>0</v>
      </c>
      <c r="Q79" s="1">
        <v>9.0435869565217413</v>
      </c>
      <c r="R79" s="1">
        <v>0.13519824504387393</v>
      </c>
      <c r="S79" s="1">
        <v>16.076195652173915</v>
      </c>
      <c r="T79" s="1">
        <v>0.24033311667208321</v>
      </c>
      <c r="U79" s="1" t="s">
        <v>292</v>
      </c>
    </row>
    <row r="80" spans="1:21" x14ac:dyDescent="0.3">
      <c r="A80" t="s">
        <v>89</v>
      </c>
      <c r="B80" s="30" t="s">
        <v>293</v>
      </c>
      <c r="C80" s="30" t="s">
        <v>114</v>
      </c>
      <c r="D80" s="30" t="s">
        <v>115</v>
      </c>
      <c r="E80" s="1">
        <v>138.83695652173913</v>
      </c>
      <c r="F80" s="1">
        <v>11.478260869565217</v>
      </c>
      <c r="G80" s="29">
        <v>0.2608695652173913</v>
      </c>
      <c r="H80" s="1">
        <v>0.78804347826086951</v>
      </c>
      <c r="I80" s="1">
        <v>1.3043478260869565</v>
      </c>
      <c r="J80" s="29">
        <v>0</v>
      </c>
      <c r="K80" s="29">
        <v>0</v>
      </c>
      <c r="L80" s="29">
        <v>9.4765217391304351</v>
      </c>
      <c r="M80" s="1">
        <v>12.891304347826086</v>
      </c>
      <c r="N80" s="1">
        <v>9.2852109919361145E-2</v>
      </c>
      <c r="O80" s="1">
        <v>34.483695652173914</v>
      </c>
      <c r="P80" s="1">
        <v>0.24837547952712755</v>
      </c>
      <c r="Q80" s="1">
        <v>8.0418478260869559</v>
      </c>
      <c r="R80" s="1">
        <v>5.7922962499021374E-2</v>
      </c>
      <c r="S80" s="1">
        <v>6.4669565217391325</v>
      </c>
      <c r="T80" s="1">
        <v>4.6579503640491682E-2</v>
      </c>
      <c r="U80" s="1" t="s">
        <v>294</v>
      </c>
    </row>
    <row r="81" spans="1:21" x14ac:dyDescent="0.3">
      <c r="A81" t="s">
        <v>89</v>
      </c>
      <c r="B81" s="30" t="s">
        <v>295</v>
      </c>
      <c r="C81" s="30" t="s">
        <v>209</v>
      </c>
      <c r="D81" s="30" t="s">
        <v>36</v>
      </c>
      <c r="E81" s="1">
        <v>63.978260869565219</v>
      </c>
      <c r="F81" s="1">
        <v>14.138586956521738</v>
      </c>
      <c r="G81" s="29">
        <v>0</v>
      </c>
      <c r="H81" s="1">
        <v>0</v>
      </c>
      <c r="I81" s="1">
        <v>5.3913043478260869</v>
      </c>
      <c r="J81" s="29">
        <v>0</v>
      </c>
      <c r="K81" s="29">
        <v>0</v>
      </c>
      <c r="L81" s="29">
        <v>5.725108695652172</v>
      </c>
      <c r="M81" s="1">
        <v>5.6160869565217402</v>
      </c>
      <c r="N81" s="1">
        <v>8.7781175671083941E-2</v>
      </c>
      <c r="O81" s="1">
        <v>5.6222826086956523</v>
      </c>
      <c r="P81" s="1">
        <v>8.7878015630309211E-2</v>
      </c>
      <c r="Q81" s="1">
        <v>7.1680434782608691</v>
      </c>
      <c r="R81" s="1">
        <v>0.1120387359836901</v>
      </c>
      <c r="S81" s="1">
        <v>6.5259782608695636</v>
      </c>
      <c r="T81" s="1">
        <v>0.1020030581039755</v>
      </c>
      <c r="U81" s="1" t="s">
        <v>296</v>
      </c>
    </row>
    <row r="82" spans="1:21" x14ac:dyDescent="0.3">
      <c r="A82" t="s">
        <v>89</v>
      </c>
      <c r="B82" s="30" t="s">
        <v>297</v>
      </c>
      <c r="C82" s="30" t="s">
        <v>298</v>
      </c>
      <c r="D82" s="30" t="s">
        <v>62</v>
      </c>
      <c r="E82" s="1">
        <v>46.260869565217391</v>
      </c>
      <c r="F82" s="1">
        <v>0</v>
      </c>
      <c r="G82" s="29">
        <v>0.2391304347826087</v>
      </c>
      <c r="H82" s="1">
        <v>0.28804347826086957</v>
      </c>
      <c r="I82" s="1">
        <v>0.47826086956521741</v>
      </c>
      <c r="J82" s="29">
        <v>0</v>
      </c>
      <c r="K82" s="29">
        <v>0</v>
      </c>
      <c r="L82" s="29">
        <v>5.7789130434782603</v>
      </c>
      <c r="M82" s="1">
        <v>0</v>
      </c>
      <c r="N82" s="1">
        <v>0</v>
      </c>
      <c r="O82" s="1">
        <v>0</v>
      </c>
      <c r="P82" s="1">
        <v>0</v>
      </c>
      <c r="Q82" s="1">
        <v>13.823586956521746</v>
      </c>
      <c r="R82" s="1">
        <v>0.29881813909774452</v>
      </c>
      <c r="S82" s="1">
        <v>21.918695652173913</v>
      </c>
      <c r="T82" s="1">
        <v>0.47380639097744359</v>
      </c>
      <c r="U82" s="1" t="s">
        <v>299</v>
      </c>
    </row>
    <row r="83" spans="1:21" x14ac:dyDescent="0.3">
      <c r="A83" t="s">
        <v>89</v>
      </c>
      <c r="B83" s="30" t="s">
        <v>300</v>
      </c>
      <c r="C83" s="30" t="s">
        <v>301</v>
      </c>
      <c r="D83" s="30" t="s">
        <v>0</v>
      </c>
      <c r="E83" s="1">
        <v>79.554347826086953</v>
      </c>
      <c r="F83" s="1">
        <v>0</v>
      </c>
      <c r="G83" s="29">
        <v>0.25</v>
      </c>
      <c r="H83" s="1">
        <v>0</v>
      </c>
      <c r="I83" s="1">
        <v>0</v>
      </c>
      <c r="J83" s="29">
        <v>0</v>
      </c>
      <c r="K83" s="29">
        <v>0</v>
      </c>
      <c r="L83" s="29">
        <v>8.9065217391304365</v>
      </c>
      <c r="M83" s="1">
        <v>0</v>
      </c>
      <c r="N83" s="1">
        <v>0</v>
      </c>
      <c r="O83" s="1">
        <v>0</v>
      </c>
      <c r="P83" s="1">
        <v>0</v>
      </c>
      <c r="Q83" s="1">
        <v>8.0840217391304332</v>
      </c>
      <c r="R83" s="1">
        <v>0.10161634103019537</v>
      </c>
      <c r="S83" s="1">
        <v>15.059782608695652</v>
      </c>
      <c r="T83" s="1">
        <v>0.18930181718814046</v>
      </c>
      <c r="U83" s="1" t="s">
        <v>302</v>
      </c>
    </row>
    <row r="84" spans="1:21" x14ac:dyDescent="0.3">
      <c r="A84" t="s">
        <v>89</v>
      </c>
      <c r="B84" s="30" t="s">
        <v>303</v>
      </c>
      <c r="C84" s="30" t="s">
        <v>304</v>
      </c>
      <c r="D84" s="30" t="s">
        <v>79</v>
      </c>
      <c r="E84" s="1">
        <v>83.782608695652172</v>
      </c>
      <c r="F84" s="1">
        <v>0</v>
      </c>
      <c r="G84" s="29">
        <v>0.2608695652173913</v>
      </c>
      <c r="H84" s="1">
        <v>0</v>
      </c>
      <c r="I84" s="1">
        <v>0</v>
      </c>
      <c r="J84" s="29">
        <v>0</v>
      </c>
      <c r="K84" s="29">
        <v>0</v>
      </c>
      <c r="L84" s="29">
        <v>5.0195652173913023</v>
      </c>
      <c r="M84" s="1">
        <v>0</v>
      </c>
      <c r="N84" s="1">
        <v>0</v>
      </c>
      <c r="O84" s="1">
        <v>0</v>
      </c>
      <c r="P84" s="1">
        <v>0</v>
      </c>
      <c r="Q84" s="1">
        <v>10.069456521739125</v>
      </c>
      <c r="R84" s="1">
        <v>0.12018552153606636</v>
      </c>
      <c r="S84" s="1">
        <v>15.708586956521739</v>
      </c>
      <c r="T84" s="1">
        <v>0.1874922158796056</v>
      </c>
      <c r="U84" s="1" t="s">
        <v>305</v>
      </c>
    </row>
    <row r="85" spans="1:21" x14ac:dyDescent="0.3">
      <c r="A85" t="s">
        <v>89</v>
      </c>
      <c r="B85" s="30" t="s">
        <v>306</v>
      </c>
      <c r="C85" s="30" t="s">
        <v>78</v>
      </c>
      <c r="D85" s="30" t="s">
        <v>180</v>
      </c>
      <c r="E85" s="1">
        <v>43.826086956521742</v>
      </c>
      <c r="F85" s="1">
        <v>4.9565217391304346</v>
      </c>
      <c r="G85" s="29">
        <v>0</v>
      </c>
      <c r="H85" s="1">
        <v>0.29717391304347818</v>
      </c>
      <c r="I85" s="1">
        <v>0</v>
      </c>
      <c r="J85" s="29">
        <v>0</v>
      </c>
      <c r="K85" s="29">
        <v>0</v>
      </c>
      <c r="L85" s="29">
        <v>5.4597826086956527</v>
      </c>
      <c r="M85" s="1">
        <v>4.6163043478260866</v>
      </c>
      <c r="N85" s="1">
        <v>0.10533234126984126</v>
      </c>
      <c r="O85" s="1">
        <v>4.0213043478260868</v>
      </c>
      <c r="P85" s="1">
        <v>9.1755952380952369E-2</v>
      </c>
      <c r="Q85" s="1">
        <v>4.2081521739130432</v>
      </c>
      <c r="R85" s="1">
        <v>9.601934523809523E-2</v>
      </c>
      <c r="S85" s="1">
        <v>9.2746739130434772</v>
      </c>
      <c r="T85" s="1">
        <v>0.21162450396825394</v>
      </c>
      <c r="U85" s="1" t="s">
        <v>307</v>
      </c>
    </row>
    <row r="86" spans="1:21" x14ac:dyDescent="0.3">
      <c r="A86" t="s">
        <v>89</v>
      </c>
      <c r="B86" s="30" t="s">
        <v>308</v>
      </c>
      <c r="C86" s="30" t="s">
        <v>309</v>
      </c>
      <c r="D86" s="30" t="s">
        <v>1</v>
      </c>
      <c r="E86" s="1">
        <v>108.03260869565217</v>
      </c>
      <c r="F86" s="1">
        <v>5.2173913043478262</v>
      </c>
      <c r="G86" s="29">
        <v>0.32608695652173914</v>
      </c>
      <c r="H86" s="1">
        <v>0.42391304347826086</v>
      </c>
      <c r="I86" s="1">
        <v>1.1304347826086956</v>
      </c>
      <c r="J86" s="29">
        <v>0</v>
      </c>
      <c r="K86" s="29">
        <v>0</v>
      </c>
      <c r="L86" s="29">
        <v>2.973260869565217</v>
      </c>
      <c r="M86" s="1">
        <v>10.478586956521742</v>
      </c>
      <c r="N86" s="1">
        <v>9.6994667471576645E-2</v>
      </c>
      <c r="O86" s="1">
        <v>8.6840217391304382</v>
      </c>
      <c r="P86" s="1">
        <v>8.0383338364020562E-2</v>
      </c>
      <c r="Q86" s="1">
        <v>5.7803260869565216</v>
      </c>
      <c r="R86" s="1">
        <v>5.3505382835295302E-2</v>
      </c>
      <c r="S86" s="1">
        <v>11.535760869565218</v>
      </c>
      <c r="T86" s="1">
        <v>0.10678036019720294</v>
      </c>
      <c r="U86" s="1" t="s">
        <v>310</v>
      </c>
    </row>
    <row r="87" spans="1:21" x14ac:dyDescent="0.3">
      <c r="A87" t="s">
        <v>89</v>
      </c>
      <c r="B87" s="30" t="s">
        <v>311</v>
      </c>
      <c r="C87" s="30" t="s">
        <v>312</v>
      </c>
      <c r="D87" s="30" t="s">
        <v>47</v>
      </c>
      <c r="E87" s="1">
        <v>69.989130434782609</v>
      </c>
      <c r="F87" s="1">
        <v>14.725434782608696</v>
      </c>
      <c r="G87" s="29">
        <v>0.30434782608695654</v>
      </c>
      <c r="H87" s="1">
        <v>0.23641304347826086</v>
      </c>
      <c r="I87" s="1">
        <v>0.2608695652173913</v>
      </c>
      <c r="J87" s="29">
        <v>0</v>
      </c>
      <c r="K87" s="29">
        <v>0</v>
      </c>
      <c r="L87" s="29">
        <v>5.297065217391304</v>
      </c>
      <c r="M87" s="1">
        <v>5.8957608695652173</v>
      </c>
      <c r="N87" s="1">
        <v>8.4238235750892995E-2</v>
      </c>
      <c r="O87" s="1">
        <v>1.3043478260869565</v>
      </c>
      <c r="P87" s="1">
        <v>1.8636434228917535E-2</v>
      </c>
      <c r="Q87" s="1">
        <v>8.3260869565217384</v>
      </c>
      <c r="R87" s="1">
        <v>0.11896257182792358</v>
      </c>
      <c r="S87" s="1">
        <v>9.9103260869565215</v>
      </c>
      <c r="T87" s="1">
        <v>0.14159807423512968</v>
      </c>
      <c r="U87" s="1" t="s">
        <v>313</v>
      </c>
    </row>
    <row r="88" spans="1:21" x14ac:dyDescent="0.3">
      <c r="A88" t="s">
        <v>89</v>
      </c>
      <c r="B88" s="30" t="s">
        <v>314</v>
      </c>
      <c r="C88" s="30" t="s">
        <v>315</v>
      </c>
      <c r="D88" s="30" t="s">
        <v>316</v>
      </c>
      <c r="E88" s="1">
        <v>40.434782608695649</v>
      </c>
      <c r="F88" s="1">
        <v>0</v>
      </c>
      <c r="G88" s="29">
        <v>0.81521739130434778</v>
      </c>
      <c r="H88" s="1">
        <v>0</v>
      </c>
      <c r="I88" s="1">
        <v>0</v>
      </c>
      <c r="J88" s="29">
        <v>0</v>
      </c>
      <c r="K88" s="29">
        <v>0</v>
      </c>
      <c r="L88" s="29">
        <v>4.952934782608696</v>
      </c>
      <c r="M88" s="1">
        <v>0</v>
      </c>
      <c r="N88" s="1">
        <v>0</v>
      </c>
      <c r="O88" s="1">
        <v>0</v>
      </c>
      <c r="P88" s="1">
        <v>0</v>
      </c>
      <c r="Q88" s="1">
        <v>5.4800000000000022</v>
      </c>
      <c r="R88" s="1">
        <v>0.13552688172043018</v>
      </c>
      <c r="S88" s="1">
        <v>5.677065217391303</v>
      </c>
      <c r="T88" s="1">
        <v>0.14040053763440857</v>
      </c>
      <c r="U88" s="1" t="s">
        <v>317</v>
      </c>
    </row>
    <row r="89" spans="1:21" x14ac:dyDescent="0.3">
      <c r="A89" t="s">
        <v>89</v>
      </c>
      <c r="B89" s="30" t="s">
        <v>318</v>
      </c>
      <c r="C89" s="30" t="s">
        <v>67</v>
      </c>
      <c r="D89" s="30" t="s">
        <v>319</v>
      </c>
      <c r="E89" s="1">
        <v>51.684782608695649</v>
      </c>
      <c r="F89" s="1">
        <v>5.3043478260869561</v>
      </c>
      <c r="G89" s="29">
        <v>0.2608695652173913</v>
      </c>
      <c r="H89" s="1">
        <v>0.21195652173913043</v>
      </c>
      <c r="I89" s="1">
        <v>0.42391304347826086</v>
      </c>
      <c r="J89" s="29">
        <v>0</v>
      </c>
      <c r="K89" s="29">
        <v>0</v>
      </c>
      <c r="L89" s="29">
        <v>4.9584782608695663</v>
      </c>
      <c r="M89" s="1">
        <v>5.185326086956521</v>
      </c>
      <c r="N89" s="1">
        <v>0.1003259726603575</v>
      </c>
      <c r="O89" s="1">
        <v>18.571630434782602</v>
      </c>
      <c r="P89" s="1">
        <v>0.35932492113564657</v>
      </c>
      <c r="Q89" s="1">
        <v>8.8032608695652179</v>
      </c>
      <c r="R89" s="1">
        <v>0.17032597266035754</v>
      </c>
      <c r="S89" s="1">
        <v>8.391521739130436</v>
      </c>
      <c r="T89" s="1">
        <v>0.16235962145110414</v>
      </c>
      <c r="U89" s="1" t="s">
        <v>320</v>
      </c>
    </row>
    <row r="90" spans="1:21" x14ac:dyDescent="0.3">
      <c r="A90" t="s">
        <v>89</v>
      </c>
      <c r="B90" s="30" t="s">
        <v>321</v>
      </c>
      <c r="C90" s="30" t="s">
        <v>78</v>
      </c>
      <c r="D90" s="30" t="s">
        <v>39</v>
      </c>
      <c r="E90" s="1">
        <v>55.413043478260867</v>
      </c>
      <c r="F90" s="1">
        <v>0</v>
      </c>
      <c r="G90" s="29">
        <v>0.36956521739130432</v>
      </c>
      <c r="H90" s="1">
        <v>0.30434782608695654</v>
      </c>
      <c r="I90" s="1">
        <v>0</v>
      </c>
      <c r="J90" s="29">
        <v>0</v>
      </c>
      <c r="K90" s="29">
        <v>0</v>
      </c>
      <c r="L90" s="29">
        <v>3.8352173913043468</v>
      </c>
      <c r="M90" s="1">
        <v>0</v>
      </c>
      <c r="N90" s="1">
        <v>0</v>
      </c>
      <c r="O90" s="1">
        <v>8.7179347826086957</v>
      </c>
      <c r="P90" s="1">
        <v>0.15732640251078855</v>
      </c>
      <c r="Q90" s="1">
        <v>3.7217391304347829</v>
      </c>
      <c r="R90" s="1">
        <v>6.7163593566104365E-2</v>
      </c>
      <c r="S90" s="1">
        <v>5.254130434782609</v>
      </c>
      <c r="T90" s="1">
        <v>9.4817575519811695E-2</v>
      </c>
      <c r="U90" s="1" t="s">
        <v>322</v>
      </c>
    </row>
    <row r="91" spans="1:21" x14ac:dyDescent="0.3">
      <c r="A91" t="s">
        <v>89</v>
      </c>
      <c r="B91" s="30" t="s">
        <v>323</v>
      </c>
      <c r="C91" s="30" t="s">
        <v>70</v>
      </c>
      <c r="D91" s="30" t="s">
        <v>18</v>
      </c>
      <c r="E91" s="1">
        <v>78.760869565217391</v>
      </c>
      <c r="F91" s="1">
        <v>11.034347826086957</v>
      </c>
      <c r="G91" s="29">
        <v>0</v>
      </c>
      <c r="H91" s="1">
        <v>5.3494565217391292</v>
      </c>
      <c r="I91" s="1">
        <v>0</v>
      </c>
      <c r="J91" s="29">
        <v>0</v>
      </c>
      <c r="K91" s="29">
        <v>16.076086956521738</v>
      </c>
      <c r="L91" s="29">
        <v>0.12652173913043474</v>
      </c>
      <c r="M91" s="1">
        <v>8.720326086956522</v>
      </c>
      <c r="N91" s="1">
        <v>0.11071901738890423</v>
      </c>
      <c r="O91" s="1">
        <v>36.300000000000004</v>
      </c>
      <c r="P91" s="1">
        <v>0.46088876621584329</v>
      </c>
      <c r="Q91" s="1">
        <v>0.12336956521739129</v>
      </c>
      <c r="R91" s="1">
        <v>1.5663814518354952E-3</v>
      </c>
      <c r="S91" s="1">
        <v>0.44293478260869562</v>
      </c>
      <c r="T91" s="1">
        <v>5.6237924372067342E-3</v>
      </c>
      <c r="U91" s="1" t="s">
        <v>657</v>
      </c>
    </row>
    <row r="92" spans="1:21" x14ac:dyDescent="0.3">
      <c r="A92" t="s">
        <v>89</v>
      </c>
      <c r="B92" s="30" t="s">
        <v>324</v>
      </c>
      <c r="C92" s="30" t="s">
        <v>325</v>
      </c>
      <c r="D92" s="30" t="s">
        <v>61</v>
      </c>
      <c r="E92" s="1">
        <v>104.32608695652173</v>
      </c>
      <c r="F92" s="1">
        <v>5.3913043478260869</v>
      </c>
      <c r="G92" s="29">
        <v>0</v>
      </c>
      <c r="H92" s="1">
        <v>0</v>
      </c>
      <c r="I92" s="1">
        <v>0</v>
      </c>
      <c r="J92" s="29">
        <v>0</v>
      </c>
      <c r="K92" s="29">
        <v>0</v>
      </c>
      <c r="L92" s="29">
        <v>4.2001086956521734</v>
      </c>
      <c r="M92" s="1">
        <v>0</v>
      </c>
      <c r="N92" s="1">
        <v>0</v>
      </c>
      <c r="O92" s="1">
        <v>2.5413043478260864</v>
      </c>
      <c r="P92" s="1">
        <v>2.4359241508647631E-2</v>
      </c>
      <c r="Q92" s="1">
        <v>3.5836956521739136</v>
      </c>
      <c r="R92" s="1">
        <v>3.4350906438841429E-2</v>
      </c>
      <c r="S92" s="1">
        <v>11.137282608695656</v>
      </c>
      <c r="T92" s="1">
        <v>0.10675453219420718</v>
      </c>
      <c r="U92" s="1" t="s">
        <v>657</v>
      </c>
    </row>
    <row r="93" spans="1:21" x14ac:dyDescent="0.3">
      <c r="A93" t="s">
        <v>89</v>
      </c>
      <c r="B93" s="30" t="s">
        <v>326</v>
      </c>
      <c r="C93" s="30" t="s">
        <v>20</v>
      </c>
      <c r="D93" s="30" t="s">
        <v>5</v>
      </c>
      <c r="E93" s="1">
        <v>43.836956521739133</v>
      </c>
      <c r="F93" s="1">
        <v>5.3043478260869561</v>
      </c>
      <c r="G93" s="29">
        <v>3.2608695652173912E-2</v>
      </c>
      <c r="H93" s="1">
        <v>0.14130434782608695</v>
      </c>
      <c r="I93" s="1">
        <v>0.52173913043478259</v>
      </c>
      <c r="J93" s="29">
        <v>0</v>
      </c>
      <c r="K93" s="29">
        <v>0</v>
      </c>
      <c r="L93" s="29">
        <v>2.2189130434782611</v>
      </c>
      <c r="M93" s="1">
        <v>9.8423913043478262</v>
      </c>
      <c r="N93" s="1">
        <v>0.2245226878254401</v>
      </c>
      <c r="O93" s="1">
        <v>11.3125</v>
      </c>
      <c r="P93" s="1">
        <v>0.25805851723282913</v>
      </c>
      <c r="Q93" s="1">
        <v>4.6690217391304349</v>
      </c>
      <c r="R93" s="1">
        <v>0.10650880238036201</v>
      </c>
      <c r="S93" s="1">
        <v>4.8324999999999978</v>
      </c>
      <c r="T93" s="1">
        <v>0.1102380362013389</v>
      </c>
      <c r="U93" s="1" t="s">
        <v>327</v>
      </c>
    </row>
    <row r="94" spans="1:21" x14ac:dyDescent="0.3">
      <c r="A94" t="s">
        <v>89</v>
      </c>
      <c r="B94" s="30" t="s">
        <v>328</v>
      </c>
      <c r="C94" s="30" t="s">
        <v>329</v>
      </c>
      <c r="D94" s="30" t="s">
        <v>330</v>
      </c>
      <c r="E94" s="1">
        <v>45.760869565217391</v>
      </c>
      <c r="F94" s="1">
        <v>0</v>
      </c>
      <c r="G94" s="29">
        <v>0.41304347826086957</v>
      </c>
      <c r="H94" s="1">
        <v>0</v>
      </c>
      <c r="I94" s="1">
        <v>2.2608695652173911</v>
      </c>
      <c r="J94" s="29">
        <v>0</v>
      </c>
      <c r="K94" s="29">
        <v>0</v>
      </c>
      <c r="L94" s="29">
        <v>0.33956521739130435</v>
      </c>
      <c r="M94" s="1">
        <v>5.4619565217391308</v>
      </c>
      <c r="N94" s="1">
        <v>0.11935866983372923</v>
      </c>
      <c r="O94" s="1">
        <v>5.4157608695652177</v>
      </c>
      <c r="P94" s="1">
        <v>0.11834916864608076</v>
      </c>
      <c r="Q94" s="1">
        <v>3.4661956521739135</v>
      </c>
      <c r="R94" s="1">
        <v>7.5745843230403814E-2</v>
      </c>
      <c r="S94" s="1">
        <v>3.027065217391304</v>
      </c>
      <c r="T94" s="1">
        <v>6.6149643705463182E-2</v>
      </c>
      <c r="U94" s="1" t="s">
        <v>331</v>
      </c>
    </row>
    <row r="95" spans="1:21" x14ac:dyDescent="0.3">
      <c r="A95" t="s">
        <v>89</v>
      </c>
      <c r="B95" s="30" t="s">
        <v>332</v>
      </c>
      <c r="C95" s="30" t="s">
        <v>333</v>
      </c>
      <c r="D95" s="30" t="s">
        <v>146</v>
      </c>
      <c r="E95" s="1">
        <v>45.206521739130437</v>
      </c>
      <c r="F95" s="1">
        <v>4.7554347826086953</v>
      </c>
      <c r="G95" s="29">
        <v>0</v>
      </c>
      <c r="H95" s="1">
        <v>3.2760869565217381</v>
      </c>
      <c r="I95" s="1">
        <v>0.93478260869565222</v>
      </c>
      <c r="J95" s="29">
        <v>0</v>
      </c>
      <c r="K95" s="29">
        <v>0</v>
      </c>
      <c r="L95" s="29">
        <v>2.5344565217391302</v>
      </c>
      <c r="M95" s="1">
        <v>5.4864130434782608</v>
      </c>
      <c r="N95" s="1">
        <v>0.1213633084876172</v>
      </c>
      <c r="O95" s="1">
        <v>13.559891304347827</v>
      </c>
      <c r="P95" s="1">
        <v>0.29995431594133204</v>
      </c>
      <c r="Q95" s="1">
        <v>2.428804347826087</v>
      </c>
      <c r="R95" s="1">
        <v>5.3726857417648474E-2</v>
      </c>
      <c r="S95" s="1">
        <v>3.5353260869565224</v>
      </c>
      <c r="T95" s="1">
        <v>7.820389516710749E-2</v>
      </c>
      <c r="U95" s="1" t="s">
        <v>657</v>
      </c>
    </row>
    <row r="96" spans="1:21" x14ac:dyDescent="0.3">
      <c r="A96" t="s">
        <v>89</v>
      </c>
      <c r="B96" s="30" t="s">
        <v>334</v>
      </c>
      <c r="C96" s="30" t="s">
        <v>333</v>
      </c>
      <c r="D96" s="30" t="s">
        <v>146</v>
      </c>
      <c r="E96" s="1">
        <v>46.054347826086953</v>
      </c>
      <c r="F96" s="1">
        <v>4.6929347826086953</v>
      </c>
      <c r="G96" s="29">
        <v>0</v>
      </c>
      <c r="H96" s="1">
        <v>3.2760869565217376</v>
      </c>
      <c r="I96" s="1">
        <v>0.85869565217391308</v>
      </c>
      <c r="J96" s="29">
        <v>0</v>
      </c>
      <c r="K96" s="29">
        <v>0</v>
      </c>
      <c r="L96" s="29">
        <v>0</v>
      </c>
      <c r="M96" s="1">
        <v>4.7261956521739128</v>
      </c>
      <c r="N96" s="1">
        <v>0.10262213830540477</v>
      </c>
      <c r="O96" s="1">
        <v>12.106086956521739</v>
      </c>
      <c r="P96" s="1">
        <v>0.26286523483596885</v>
      </c>
      <c r="Q96" s="1">
        <v>0</v>
      </c>
      <c r="R96" s="1">
        <v>0</v>
      </c>
      <c r="S96" s="1">
        <v>0</v>
      </c>
      <c r="T96" s="1">
        <v>0</v>
      </c>
      <c r="U96" s="1" t="s">
        <v>657</v>
      </c>
    </row>
    <row r="97" spans="1:21" x14ac:dyDescent="0.3">
      <c r="A97" t="s">
        <v>89</v>
      </c>
      <c r="B97" s="30" t="s">
        <v>335</v>
      </c>
      <c r="C97" s="30" t="s">
        <v>333</v>
      </c>
      <c r="D97" s="30" t="s">
        <v>146</v>
      </c>
      <c r="E97" s="1">
        <v>50</v>
      </c>
      <c r="F97" s="1">
        <v>4.2092391304347823</v>
      </c>
      <c r="G97" s="29">
        <v>0</v>
      </c>
      <c r="H97" s="1">
        <v>3.2760869565217372</v>
      </c>
      <c r="I97" s="1">
        <v>0.91304347826086951</v>
      </c>
      <c r="J97" s="29">
        <v>0</v>
      </c>
      <c r="K97" s="29">
        <v>0</v>
      </c>
      <c r="L97" s="29">
        <v>0.66097826086956535</v>
      </c>
      <c r="M97" s="1">
        <v>7.3566304347826073</v>
      </c>
      <c r="N97" s="1">
        <v>0.14713260869565215</v>
      </c>
      <c r="O97" s="1">
        <v>3.7283695652173914</v>
      </c>
      <c r="P97" s="1">
        <v>7.4567391304347821E-2</v>
      </c>
      <c r="Q97" s="1">
        <v>1.1548913043478257</v>
      </c>
      <c r="R97" s="1">
        <v>2.3097826086956513E-2</v>
      </c>
      <c r="S97" s="1">
        <v>1.5996739130434783</v>
      </c>
      <c r="T97" s="1">
        <v>3.1993478260869568E-2</v>
      </c>
      <c r="U97" s="1" t="s">
        <v>657</v>
      </c>
    </row>
    <row r="98" spans="1:21" x14ac:dyDescent="0.3">
      <c r="A98" t="s">
        <v>89</v>
      </c>
      <c r="B98" s="30" t="s">
        <v>336</v>
      </c>
      <c r="C98" s="30" t="s">
        <v>333</v>
      </c>
      <c r="D98" s="30" t="s">
        <v>146</v>
      </c>
      <c r="E98" s="1">
        <v>68.282608695652172</v>
      </c>
      <c r="F98" s="1">
        <v>4.9130434782608692</v>
      </c>
      <c r="G98" s="29">
        <v>0</v>
      </c>
      <c r="H98" s="1">
        <v>3.2760869565217363</v>
      </c>
      <c r="I98" s="1">
        <v>1.2608695652173914</v>
      </c>
      <c r="J98" s="29">
        <v>0</v>
      </c>
      <c r="K98" s="29">
        <v>0</v>
      </c>
      <c r="L98" s="29">
        <v>0.22663043478260875</v>
      </c>
      <c r="M98" s="1">
        <v>6.3342391304347823</v>
      </c>
      <c r="N98" s="1">
        <v>9.2765042979942688E-2</v>
      </c>
      <c r="O98" s="1">
        <v>9.4566304347826087</v>
      </c>
      <c r="P98" s="1">
        <v>0.13849251830627188</v>
      </c>
      <c r="Q98" s="1">
        <v>1.0564130434782613</v>
      </c>
      <c r="R98" s="1">
        <v>1.5471187519898127E-2</v>
      </c>
      <c r="S98" s="1">
        <v>1.6346739130434784</v>
      </c>
      <c r="T98" s="1">
        <v>2.3939828080229229E-2</v>
      </c>
      <c r="U98" s="1" t="s">
        <v>657</v>
      </c>
    </row>
    <row r="99" spans="1:21" x14ac:dyDescent="0.3">
      <c r="A99" t="s">
        <v>89</v>
      </c>
      <c r="B99" s="30" t="s">
        <v>337</v>
      </c>
      <c r="C99" s="30" t="s">
        <v>86</v>
      </c>
      <c r="D99" s="30" t="s">
        <v>52</v>
      </c>
      <c r="E99" s="1">
        <v>106.23913043478261</v>
      </c>
      <c r="F99" s="1">
        <v>4.9564130434782605</v>
      </c>
      <c r="G99" s="29">
        <v>1.4347826086956521</v>
      </c>
      <c r="H99" s="1">
        <v>0.75</v>
      </c>
      <c r="I99" s="1">
        <v>4.8043478260869561</v>
      </c>
      <c r="J99" s="29">
        <v>0</v>
      </c>
      <c r="K99" s="29">
        <v>0</v>
      </c>
      <c r="L99" s="29">
        <v>0.56510869565217381</v>
      </c>
      <c r="M99" s="1">
        <v>10.338369565217389</v>
      </c>
      <c r="N99" s="1">
        <v>9.7312257008389594E-2</v>
      </c>
      <c r="O99" s="1">
        <v>21.800217391304347</v>
      </c>
      <c r="P99" s="1">
        <v>0.20519950890116634</v>
      </c>
      <c r="Q99" s="1">
        <v>4.8478260869565215</v>
      </c>
      <c r="R99" s="1">
        <v>4.5631266625741761E-2</v>
      </c>
      <c r="S99" s="1">
        <v>10.836956521739131</v>
      </c>
      <c r="T99" s="1">
        <v>0.10200532023736444</v>
      </c>
      <c r="U99" s="1" t="s">
        <v>338</v>
      </c>
    </row>
    <row r="100" spans="1:21" x14ac:dyDescent="0.3">
      <c r="A100" t="s">
        <v>89</v>
      </c>
      <c r="B100" s="30" t="s">
        <v>339</v>
      </c>
      <c r="C100" s="30" t="s">
        <v>23</v>
      </c>
      <c r="D100" s="30" t="s">
        <v>135</v>
      </c>
      <c r="E100" s="1">
        <v>81.108695652173907</v>
      </c>
      <c r="F100" s="1">
        <v>5.6521739130434785</v>
      </c>
      <c r="G100" s="29">
        <v>0.2391304347826087</v>
      </c>
      <c r="H100" s="1">
        <v>0.14130434782608695</v>
      </c>
      <c r="I100" s="1">
        <v>5.7391304347826084</v>
      </c>
      <c r="J100" s="29">
        <v>0</v>
      </c>
      <c r="K100" s="29">
        <v>0</v>
      </c>
      <c r="L100" s="29">
        <v>21.745108695652174</v>
      </c>
      <c r="M100" s="1">
        <v>10.496739130434783</v>
      </c>
      <c r="N100" s="1">
        <v>0.12941570624497456</v>
      </c>
      <c r="O100" s="1">
        <v>5.8872826086956511</v>
      </c>
      <c r="P100" s="1">
        <v>7.2585097829000259E-2</v>
      </c>
      <c r="Q100" s="1">
        <v>13.030108695652174</v>
      </c>
      <c r="R100" s="1">
        <v>0.16064995979630128</v>
      </c>
      <c r="S100" s="1">
        <v>20.820108695652173</v>
      </c>
      <c r="T100" s="1">
        <v>0.2566939158402573</v>
      </c>
      <c r="U100" s="1" t="s">
        <v>340</v>
      </c>
    </row>
    <row r="101" spans="1:21" x14ac:dyDescent="0.3">
      <c r="A101" t="s">
        <v>89</v>
      </c>
      <c r="B101" s="30" t="s">
        <v>341</v>
      </c>
      <c r="C101" s="30" t="s">
        <v>58</v>
      </c>
      <c r="D101" s="30" t="s">
        <v>14</v>
      </c>
      <c r="E101" s="1">
        <v>99.076086956521735</v>
      </c>
      <c r="F101" s="1">
        <v>5.3913043478260869</v>
      </c>
      <c r="G101" s="29">
        <v>2.1739130434782608E-2</v>
      </c>
      <c r="H101" s="1">
        <v>0.39880434782608704</v>
      </c>
      <c r="I101" s="1">
        <v>0</v>
      </c>
      <c r="J101" s="29">
        <v>0</v>
      </c>
      <c r="K101" s="29">
        <v>1.5869565217391304</v>
      </c>
      <c r="L101" s="29">
        <v>3.7241304347826087</v>
      </c>
      <c r="M101" s="1">
        <v>3.8967391304347827</v>
      </c>
      <c r="N101" s="1">
        <v>3.9330773450356557E-2</v>
      </c>
      <c r="O101" s="1">
        <v>14.369565217391305</v>
      </c>
      <c r="P101" s="1">
        <v>0.14503565551289085</v>
      </c>
      <c r="Q101" s="1">
        <v>3.6457608695652168</v>
      </c>
      <c r="R101" s="1">
        <v>3.6797586396050463E-2</v>
      </c>
      <c r="S101" s="1">
        <v>10.465978260869564</v>
      </c>
      <c r="T101" s="1">
        <v>0.10563576522216127</v>
      </c>
      <c r="U101" s="1" t="s">
        <v>342</v>
      </c>
    </row>
    <row r="102" spans="1:21" x14ac:dyDescent="0.3">
      <c r="A102" t="s">
        <v>89</v>
      </c>
      <c r="B102" s="30" t="s">
        <v>343</v>
      </c>
      <c r="C102" s="30" t="s">
        <v>46</v>
      </c>
      <c r="D102" s="30" t="s">
        <v>65</v>
      </c>
      <c r="E102" s="1">
        <v>76.032608695652172</v>
      </c>
      <c r="F102" s="1">
        <v>17.217391304347824</v>
      </c>
      <c r="G102" s="29">
        <v>2.5760869565217392</v>
      </c>
      <c r="H102" s="1">
        <v>0.52173913043478259</v>
      </c>
      <c r="I102" s="1">
        <v>5.7391304347826084</v>
      </c>
      <c r="J102" s="29">
        <v>0</v>
      </c>
      <c r="K102" s="29">
        <v>2</v>
      </c>
      <c r="L102" s="29">
        <v>5.7391304347826084</v>
      </c>
      <c r="M102" s="1">
        <v>0</v>
      </c>
      <c r="N102" s="1">
        <v>0</v>
      </c>
      <c r="O102" s="1">
        <v>8.64</v>
      </c>
      <c r="P102" s="1">
        <v>0.11363545389563975</v>
      </c>
      <c r="Q102" s="1">
        <v>11.478260869565217</v>
      </c>
      <c r="R102" s="1">
        <v>0.1509649749821301</v>
      </c>
      <c r="S102" s="1">
        <v>11.478260869565217</v>
      </c>
      <c r="T102" s="1">
        <v>0.1509649749821301</v>
      </c>
      <c r="U102" s="1" t="s">
        <v>344</v>
      </c>
    </row>
    <row r="103" spans="1:21" x14ac:dyDescent="0.3">
      <c r="A103" t="s">
        <v>89</v>
      </c>
      <c r="B103" s="30" t="s">
        <v>345</v>
      </c>
      <c r="C103" s="30" t="s">
        <v>346</v>
      </c>
      <c r="D103" s="30" t="s">
        <v>21</v>
      </c>
      <c r="E103" s="1">
        <v>67</v>
      </c>
      <c r="F103" s="1">
        <v>0</v>
      </c>
      <c r="G103" s="29">
        <v>0.61956521739130432</v>
      </c>
      <c r="H103" s="1">
        <v>0.43478260869565216</v>
      </c>
      <c r="I103" s="1">
        <v>0.70652173913043481</v>
      </c>
      <c r="J103" s="29">
        <v>0</v>
      </c>
      <c r="K103" s="29">
        <v>0</v>
      </c>
      <c r="L103" s="29">
        <v>4.7603260869565238</v>
      </c>
      <c r="M103" s="1">
        <v>0</v>
      </c>
      <c r="N103" s="1">
        <v>0</v>
      </c>
      <c r="O103" s="1">
        <v>8.3099999999999987</v>
      </c>
      <c r="P103" s="1">
        <v>0.12402985074626864</v>
      </c>
      <c r="Q103" s="1">
        <v>3.7173913043478248</v>
      </c>
      <c r="R103" s="1">
        <v>5.5483452303698881E-2</v>
      </c>
      <c r="S103" s="1">
        <v>9.4806521739130432</v>
      </c>
      <c r="T103" s="1">
        <v>0.14150227125243348</v>
      </c>
      <c r="U103" s="1" t="s">
        <v>347</v>
      </c>
    </row>
    <row r="104" spans="1:21" x14ac:dyDescent="0.3">
      <c r="A104" t="s">
        <v>89</v>
      </c>
      <c r="B104" s="30" t="s">
        <v>348</v>
      </c>
      <c r="C104" s="30" t="s">
        <v>40</v>
      </c>
      <c r="D104" s="30" t="s">
        <v>349</v>
      </c>
      <c r="E104" s="1">
        <v>69.065217391304344</v>
      </c>
      <c r="F104" s="1">
        <v>5.7391304347826084</v>
      </c>
      <c r="G104" s="29">
        <v>2.1739130434782608E-2</v>
      </c>
      <c r="H104" s="1">
        <v>0.2608695652173913</v>
      </c>
      <c r="I104" s="1">
        <v>0</v>
      </c>
      <c r="J104" s="29">
        <v>0</v>
      </c>
      <c r="K104" s="29">
        <v>0</v>
      </c>
      <c r="L104" s="29">
        <v>4.4722826086956511</v>
      </c>
      <c r="M104" s="1">
        <v>5.6521739130434785</v>
      </c>
      <c r="N104" s="1">
        <v>8.1838212149826894E-2</v>
      </c>
      <c r="O104" s="1">
        <v>8.5815217391304355</v>
      </c>
      <c r="P104" s="1">
        <v>0.12425243940824679</v>
      </c>
      <c r="Q104" s="1">
        <v>4.3394565217391312</v>
      </c>
      <c r="R104" s="1">
        <v>6.2831287378029607E-2</v>
      </c>
      <c r="S104" s="1">
        <v>10.391413043478263</v>
      </c>
      <c r="T104" s="1">
        <v>0.15045797922568466</v>
      </c>
      <c r="U104" s="1" t="s">
        <v>350</v>
      </c>
    </row>
    <row r="105" spans="1:21" x14ac:dyDescent="0.3">
      <c r="A105" t="s">
        <v>89</v>
      </c>
      <c r="B105" s="30" t="s">
        <v>351</v>
      </c>
      <c r="C105" s="30" t="s">
        <v>96</v>
      </c>
      <c r="D105" s="30" t="s">
        <v>2</v>
      </c>
      <c r="E105" s="1">
        <v>47.380434782608695</v>
      </c>
      <c r="F105" s="1">
        <v>0</v>
      </c>
      <c r="G105" s="29">
        <v>0.51086956521739135</v>
      </c>
      <c r="H105" s="1">
        <v>0</v>
      </c>
      <c r="I105" s="1">
        <v>0</v>
      </c>
      <c r="J105" s="29">
        <v>0</v>
      </c>
      <c r="K105" s="29">
        <v>0</v>
      </c>
      <c r="L105" s="29">
        <v>4.273586956521739</v>
      </c>
      <c r="M105" s="1">
        <v>0</v>
      </c>
      <c r="N105" s="1">
        <v>0</v>
      </c>
      <c r="O105" s="1">
        <v>0</v>
      </c>
      <c r="P105" s="1">
        <v>0</v>
      </c>
      <c r="Q105" s="1">
        <v>8.4870652173913044</v>
      </c>
      <c r="R105" s="1">
        <v>0.17912594631796283</v>
      </c>
      <c r="S105" s="1">
        <v>10.08347826086956</v>
      </c>
      <c r="T105" s="1">
        <v>0.21281945400321164</v>
      </c>
      <c r="U105" s="1" t="s">
        <v>352</v>
      </c>
    </row>
    <row r="106" spans="1:21" x14ac:dyDescent="0.3">
      <c r="A106" t="s">
        <v>89</v>
      </c>
      <c r="B106" s="30" t="s">
        <v>353</v>
      </c>
      <c r="C106" s="30" t="s">
        <v>354</v>
      </c>
      <c r="D106" s="30" t="s">
        <v>49</v>
      </c>
      <c r="E106" s="1">
        <v>44.173913043478258</v>
      </c>
      <c r="F106" s="1">
        <v>0</v>
      </c>
      <c r="G106" s="29">
        <v>0.21739130434782608</v>
      </c>
      <c r="H106" s="1">
        <v>0</v>
      </c>
      <c r="I106" s="1">
        <v>0.19565217391304349</v>
      </c>
      <c r="J106" s="29">
        <v>0</v>
      </c>
      <c r="K106" s="29">
        <v>0</v>
      </c>
      <c r="L106" s="29">
        <v>5.1985869565217397</v>
      </c>
      <c r="M106" s="1">
        <v>0</v>
      </c>
      <c r="N106" s="1">
        <v>0</v>
      </c>
      <c r="O106" s="1">
        <v>0</v>
      </c>
      <c r="P106" s="1">
        <v>0</v>
      </c>
      <c r="Q106" s="1">
        <v>4.1408695652173915</v>
      </c>
      <c r="R106" s="1">
        <v>9.3740157480314973E-2</v>
      </c>
      <c r="S106" s="1">
        <v>7.4434782608695658</v>
      </c>
      <c r="T106" s="1">
        <v>0.16850393700787403</v>
      </c>
      <c r="U106" s="1" t="s">
        <v>355</v>
      </c>
    </row>
    <row r="107" spans="1:21" x14ac:dyDescent="0.3">
      <c r="A107" t="s">
        <v>89</v>
      </c>
      <c r="B107" s="30" t="s">
        <v>356</v>
      </c>
      <c r="C107" s="30" t="s">
        <v>82</v>
      </c>
      <c r="D107" s="30" t="s">
        <v>52</v>
      </c>
      <c r="E107" s="1">
        <v>38.663043478260867</v>
      </c>
      <c r="F107" s="1">
        <v>5.1304347826086953</v>
      </c>
      <c r="G107" s="29">
        <v>0.38043478260869568</v>
      </c>
      <c r="H107" s="1">
        <v>0</v>
      </c>
      <c r="I107" s="1">
        <v>0</v>
      </c>
      <c r="J107" s="29">
        <v>0</v>
      </c>
      <c r="K107" s="29">
        <v>0</v>
      </c>
      <c r="L107" s="29">
        <v>0</v>
      </c>
      <c r="M107" s="1">
        <v>5.415760869565216</v>
      </c>
      <c r="N107" s="1">
        <v>0.14007590666291816</v>
      </c>
      <c r="O107" s="1">
        <v>4.9002173913043494</v>
      </c>
      <c r="P107" s="1">
        <v>0.12674163621028961</v>
      </c>
      <c r="Q107" s="1">
        <v>8.1027173913043491</v>
      </c>
      <c r="R107" s="1">
        <v>0.20957267360134949</v>
      </c>
      <c r="S107" s="1">
        <v>7.9342391304347828</v>
      </c>
      <c r="T107" s="1">
        <v>0.20521506887826821</v>
      </c>
      <c r="U107" s="1" t="s">
        <v>357</v>
      </c>
    </row>
    <row r="108" spans="1:21" x14ac:dyDescent="0.3">
      <c r="A108" t="s">
        <v>89</v>
      </c>
      <c r="B108" s="30" t="s">
        <v>358</v>
      </c>
      <c r="C108" s="30" t="s">
        <v>35</v>
      </c>
      <c r="D108" s="30" t="s">
        <v>25</v>
      </c>
      <c r="E108" s="1">
        <v>44.108695652173914</v>
      </c>
      <c r="F108" s="1">
        <v>0</v>
      </c>
      <c r="G108" s="29">
        <v>9.7826086956521743E-2</v>
      </c>
      <c r="H108" s="1">
        <v>0.21739130434782608</v>
      </c>
      <c r="I108" s="1">
        <v>0.34782608695652173</v>
      </c>
      <c r="J108" s="29">
        <v>0</v>
      </c>
      <c r="K108" s="29">
        <v>0</v>
      </c>
      <c r="L108" s="29">
        <v>4.6620652173913051</v>
      </c>
      <c r="M108" s="1">
        <v>0</v>
      </c>
      <c r="N108" s="1">
        <v>0</v>
      </c>
      <c r="O108" s="1">
        <v>0</v>
      </c>
      <c r="P108" s="1">
        <v>0</v>
      </c>
      <c r="Q108" s="1">
        <v>4.8653260869565207</v>
      </c>
      <c r="R108" s="1">
        <v>0.11030310497782156</v>
      </c>
      <c r="S108" s="1">
        <v>5.967173913043478</v>
      </c>
      <c r="T108" s="1">
        <v>0.13528339083292262</v>
      </c>
      <c r="U108" s="1" t="s">
        <v>359</v>
      </c>
    </row>
    <row r="109" spans="1:21" x14ac:dyDescent="0.3">
      <c r="A109" t="s">
        <v>89</v>
      </c>
      <c r="B109" s="30" t="s">
        <v>360</v>
      </c>
      <c r="C109" s="30" t="s">
        <v>283</v>
      </c>
      <c r="D109" s="30" t="s">
        <v>37</v>
      </c>
      <c r="E109" s="1">
        <v>37.902173913043477</v>
      </c>
      <c r="F109" s="1">
        <v>5.6521739130434785</v>
      </c>
      <c r="G109" s="29">
        <v>0</v>
      </c>
      <c r="H109" s="1">
        <v>0.21739130434782608</v>
      </c>
      <c r="I109" s="1">
        <v>0.41304347826086957</v>
      </c>
      <c r="J109" s="29">
        <v>0</v>
      </c>
      <c r="K109" s="29">
        <v>0</v>
      </c>
      <c r="L109" s="29">
        <v>4.8988043478260854</v>
      </c>
      <c r="M109" s="1">
        <v>4.8695652173913047</v>
      </c>
      <c r="N109" s="1">
        <v>0.12847720103240609</v>
      </c>
      <c r="O109" s="1">
        <v>12.500652173913045</v>
      </c>
      <c r="P109" s="1">
        <v>0.32981359334671639</v>
      </c>
      <c r="Q109" s="1">
        <v>4.1872826086956527</v>
      </c>
      <c r="R109" s="1">
        <v>0.11047605391453974</v>
      </c>
      <c r="S109" s="1">
        <v>3.7620652173913047</v>
      </c>
      <c r="T109" s="1">
        <v>9.9257241181531411E-2</v>
      </c>
      <c r="U109" s="1" t="s">
        <v>361</v>
      </c>
    </row>
    <row r="110" spans="1:21" x14ac:dyDescent="0.3">
      <c r="A110" t="s">
        <v>89</v>
      </c>
      <c r="B110" s="30" t="s">
        <v>362</v>
      </c>
      <c r="C110" s="30" t="s">
        <v>13</v>
      </c>
      <c r="D110" s="30" t="s">
        <v>30</v>
      </c>
      <c r="E110" s="1">
        <v>49.923913043478258</v>
      </c>
      <c r="F110" s="1">
        <v>0</v>
      </c>
      <c r="G110" s="29">
        <v>0</v>
      </c>
      <c r="H110" s="1">
        <v>0.23641304347826086</v>
      </c>
      <c r="I110" s="1">
        <v>0.39130434782608697</v>
      </c>
      <c r="J110" s="29">
        <v>0</v>
      </c>
      <c r="K110" s="29">
        <v>0</v>
      </c>
      <c r="L110" s="29">
        <v>4.6184782608695638</v>
      </c>
      <c r="M110" s="1">
        <v>0</v>
      </c>
      <c r="N110" s="1">
        <v>0</v>
      </c>
      <c r="O110" s="1">
        <v>0</v>
      </c>
      <c r="P110" s="1">
        <v>0</v>
      </c>
      <c r="Q110" s="1">
        <v>4.5557608695652183</v>
      </c>
      <c r="R110" s="1">
        <v>9.1254082299150899E-2</v>
      </c>
      <c r="S110" s="1">
        <v>5.9249999999999998</v>
      </c>
      <c r="T110" s="1">
        <v>0.11868060091443501</v>
      </c>
      <c r="U110" s="1" t="s">
        <v>363</v>
      </c>
    </row>
    <row r="111" spans="1:21" x14ac:dyDescent="0.3">
      <c r="A111" t="s">
        <v>89</v>
      </c>
      <c r="B111" s="30" t="s">
        <v>364</v>
      </c>
      <c r="C111" s="30" t="s">
        <v>77</v>
      </c>
      <c r="D111" s="30" t="s">
        <v>47</v>
      </c>
      <c r="E111" s="1">
        <v>45.684782608695649</v>
      </c>
      <c r="F111" s="1">
        <v>5.3152173913043477</v>
      </c>
      <c r="G111" s="29">
        <v>0</v>
      </c>
      <c r="H111" s="1">
        <v>0.14945652173913043</v>
      </c>
      <c r="I111" s="1">
        <v>2.1739130434782608E-2</v>
      </c>
      <c r="J111" s="29">
        <v>0</v>
      </c>
      <c r="K111" s="29">
        <v>0</v>
      </c>
      <c r="L111" s="29">
        <v>4.7696739130434791</v>
      </c>
      <c r="M111" s="1">
        <v>5.2322826086956526</v>
      </c>
      <c r="N111" s="1">
        <v>0.11453009754936952</v>
      </c>
      <c r="O111" s="1">
        <v>4.9329347826086964</v>
      </c>
      <c r="P111" s="1">
        <v>0.10797763502260292</v>
      </c>
      <c r="Q111" s="1">
        <v>4.4614130434782595</v>
      </c>
      <c r="R111" s="1">
        <v>9.7656435879133932E-2</v>
      </c>
      <c r="S111" s="1">
        <v>5.5805434782608705</v>
      </c>
      <c r="T111" s="1">
        <v>0.12215322388769929</v>
      </c>
      <c r="U111" s="1" t="s">
        <v>365</v>
      </c>
    </row>
    <row r="112" spans="1:21" x14ac:dyDescent="0.3">
      <c r="A112" t="s">
        <v>89</v>
      </c>
      <c r="B112" s="30" t="s">
        <v>366</v>
      </c>
      <c r="C112" s="30" t="s">
        <v>75</v>
      </c>
      <c r="D112" s="30" t="s">
        <v>367</v>
      </c>
      <c r="E112" s="1">
        <v>58.347826086956523</v>
      </c>
      <c r="F112" s="1">
        <v>5.4782608695652177</v>
      </c>
      <c r="G112" s="29">
        <v>0.53260869565217395</v>
      </c>
      <c r="H112" s="1">
        <v>0</v>
      </c>
      <c r="I112" s="1">
        <v>0</v>
      </c>
      <c r="J112" s="29">
        <v>0</v>
      </c>
      <c r="K112" s="29">
        <v>0</v>
      </c>
      <c r="L112" s="29">
        <v>4.762391304347827</v>
      </c>
      <c r="M112" s="1">
        <v>6.4023913043478249</v>
      </c>
      <c r="N112" s="1">
        <v>0.10972801788375557</v>
      </c>
      <c r="O112" s="1">
        <v>9.2245652173913069</v>
      </c>
      <c r="P112" s="1">
        <v>0.15809612518628915</v>
      </c>
      <c r="Q112" s="1">
        <v>1.0434782608695652</v>
      </c>
      <c r="R112" s="1">
        <v>1.7883755588673621E-2</v>
      </c>
      <c r="S112" s="1">
        <v>4.3932608695652178</v>
      </c>
      <c r="T112" s="1">
        <v>7.5294336810730264E-2</v>
      </c>
      <c r="U112" s="1" t="s">
        <v>368</v>
      </c>
    </row>
    <row r="113" spans="1:21" x14ac:dyDescent="0.3">
      <c r="A113" t="s">
        <v>89</v>
      </c>
      <c r="B113" s="30" t="s">
        <v>369</v>
      </c>
      <c r="C113" s="30" t="s">
        <v>40</v>
      </c>
      <c r="D113" s="30" t="s">
        <v>349</v>
      </c>
      <c r="E113" s="1">
        <v>39.478260869565219</v>
      </c>
      <c r="F113" s="1">
        <v>6</v>
      </c>
      <c r="G113" s="29">
        <v>0.35869565217391303</v>
      </c>
      <c r="H113" s="1">
        <v>0</v>
      </c>
      <c r="I113" s="1">
        <v>0</v>
      </c>
      <c r="J113" s="29">
        <v>0</v>
      </c>
      <c r="K113" s="29">
        <v>0</v>
      </c>
      <c r="L113" s="29">
        <v>0</v>
      </c>
      <c r="M113" s="1">
        <v>0</v>
      </c>
      <c r="N113" s="1">
        <v>0</v>
      </c>
      <c r="O113" s="1">
        <v>5.5609782608695664</v>
      </c>
      <c r="P113" s="1">
        <v>0.1408617841409692</v>
      </c>
      <c r="Q113" s="1">
        <v>0</v>
      </c>
      <c r="R113" s="1">
        <v>0</v>
      </c>
      <c r="S113" s="1">
        <v>2.3633695652173916</v>
      </c>
      <c r="T113" s="1">
        <v>5.9865088105726876E-2</v>
      </c>
      <c r="U113" s="1" t="s">
        <v>370</v>
      </c>
    </row>
    <row r="114" spans="1:21" x14ac:dyDescent="0.3">
      <c r="A114" t="s">
        <v>89</v>
      </c>
      <c r="B114" s="30" t="s">
        <v>371</v>
      </c>
      <c r="C114" s="30" t="s">
        <v>45</v>
      </c>
      <c r="D114" s="30" t="s">
        <v>22</v>
      </c>
      <c r="E114" s="1">
        <v>43.347826086956523</v>
      </c>
      <c r="F114" s="1">
        <v>11.369565217391305</v>
      </c>
      <c r="G114" s="29">
        <v>0.30434782608695654</v>
      </c>
      <c r="H114" s="1">
        <v>0.15217391304347827</v>
      </c>
      <c r="I114" s="1">
        <v>0.2608695652173913</v>
      </c>
      <c r="J114" s="29">
        <v>0</v>
      </c>
      <c r="K114" s="29">
        <v>0</v>
      </c>
      <c r="L114" s="29">
        <v>5.2934782608695654</v>
      </c>
      <c r="M114" s="1">
        <v>6.2581521739130439</v>
      </c>
      <c r="N114" s="1">
        <v>0.14437061183550653</v>
      </c>
      <c r="O114" s="1">
        <v>4.5570652173913047</v>
      </c>
      <c r="P114" s="1">
        <v>0.10512788365095287</v>
      </c>
      <c r="Q114" s="1">
        <v>5.6983695652173916</v>
      </c>
      <c r="R114" s="1">
        <v>0.1314568706118355</v>
      </c>
      <c r="S114" s="1">
        <v>5.9184782608695654</v>
      </c>
      <c r="T114" s="1">
        <v>0.13653460381143431</v>
      </c>
      <c r="U114" s="1" t="s">
        <v>372</v>
      </c>
    </row>
    <row r="115" spans="1:21" x14ac:dyDescent="0.3">
      <c r="A115" t="s">
        <v>89</v>
      </c>
      <c r="B115" s="30" t="s">
        <v>373</v>
      </c>
      <c r="C115" s="30" t="s">
        <v>55</v>
      </c>
      <c r="D115" s="30" t="s">
        <v>0</v>
      </c>
      <c r="E115" s="1">
        <v>84.5</v>
      </c>
      <c r="F115" s="1">
        <v>5.4745652173913042</v>
      </c>
      <c r="G115" s="29">
        <v>0.28260869565217389</v>
      </c>
      <c r="H115" s="1">
        <v>0.28804347826086957</v>
      </c>
      <c r="I115" s="1">
        <v>0</v>
      </c>
      <c r="J115" s="29">
        <v>0</v>
      </c>
      <c r="K115" s="29">
        <v>0.13043478260869565</v>
      </c>
      <c r="L115" s="29">
        <v>3.6769565217391293</v>
      </c>
      <c r="M115" s="1">
        <v>4.4347826086956523</v>
      </c>
      <c r="N115" s="1">
        <v>5.2482634422433755E-2</v>
      </c>
      <c r="O115" s="1">
        <v>14.722717391304348</v>
      </c>
      <c r="P115" s="1">
        <v>0.1742333419089272</v>
      </c>
      <c r="Q115" s="1">
        <v>7.9673913043478262E-2</v>
      </c>
      <c r="R115" s="1">
        <v>9.4288654489323382E-4</v>
      </c>
      <c r="S115" s="1">
        <v>4.5863043478260872</v>
      </c>
      <c r="T115" s="1">
        <v>5.4275791098533574E-2</v>
      </c>
      <c r="U115" s="1" t="s">
        <v>374</v>
      </c>
    </row>
    <row r="116" spans="1:21" x14ac:dyDescent="0.3">
      <c r="A116" t="s">
        <v>89</v>
      </c>
      <c r="B116" s="30" t="s">
        <v>375</v>
      </c>
      <c r="C116" s="30" t="s">
        <v>23</v>
      </c>
      <c r="D116" s="30" t="s">
        <v>135</v>
      </c>
      <c r="E116" s="1">
        <v>49.695652173913047</v>
      </c>
      <c r="F116" s="1">
        <v>5.5923913043478262</v>
      </c>
      <c r="G116" s="29">
        <v>0.21739130434782608</v>
      </c>
      <c r="H116" s="1">
        <v>0.16304347826086957</v>
      </c>
      <c r="I116" s="1">
        <v>0.52173913043478259</v>
      </c>
      <c r="J116" s="29">
        <v>0</v>
      </c>
      <c r="K116" s="29">
        <v>0</v>
      </c>
      <c r="L116" s="29">
        <v>3.6275000000000004</v>
      </c>
      <c r="M116" s="1">
        <v>5.7419565217391293</v>
      </c>
      <c r="N116" s="1">
        <v>0.11554243219597547</v>
      </c>
      <c r="O116" s="1">
        <v>8.0856521739130418</v>
      </c>
      <c r="P116" s="1">
        <v>0.16270341207349076</v>
      </c>
      <c r="Q116" s="1">
        <v>4.4164130434782614</v>
      </c>
      <c r="R116" s="1">
        <v>8.886920384951881E-2</v>
      </c>
      <c r="S116" s="1">
        <v>4.0817391304347828</v>
      </c>
      <c r="T116" s="1">
        <v>8.2134733158355205E-2</v>
      </c>
      <c r="U116" s="1" t="s">
        <v>376</v>
      </c>
    </row>
    <row r="117" spans="1:21" x14ac:dyDescent="0.3">
      <c r="A117" t="s">
        <v>89</v>
      </c>
      <c r="B117" s="30" t="s">
        <v>377</v>
      </c>
      <c r="C117" s="30" t="s">
        <v>23</v>
      </c>
      <c r="D117" s="30" t="s">
        <v>135</v>
      </c>
      <c r="E117" s="1">
        <v>110.60869565217391</v>
      </c>
      <c r="F117" s="1">
        <v>5.4782608695652177</v>
      </c>
      <c r="G117" s="29">
        <v>0.28260869565217389</v>
      </c>
      <c r="H117" s="1">
        <v>0.56521739130434778</v>
      </c>
      <c r="I117" s="1">
        <v>4.6086956521739131</v>
      </c>
      <c r="J117" s="29">
        <v>0</v>
      </c>
      <c r="K117" s="29">
        <v>0</v>
      </c>
      <c r="L117" s="29">
        <v>17.870326086956528</v>
      </c>
      <c r="M117" s="1">
        <v>20.325217391304349</v>
      </c>
      <c r="N117" s="1">
        <v>0.18375786163522015</v>
      </c>
      <c r="O117" s="1">
        <v>13.439021739130435</v>
      </c>
      <c r="P117" s="1">
        <v>0.12150058962264153</v>
      </c>
      <c r="Q117" s="1">
        <v>16.357173913043479</v>
      </c>
      <c r="R117" s="1">
        <v>0.14788325471698113</v>
      </c>
      <c r="S117" s="1">
        <v>34.698478260869564</v>
      </c>
      <c r="T117" s="1">
        <v>0.31370479559748427</v>
      </c>
      <c r="U117" s="1" t="s">
        <v>378</v>
      </c>
    </row>
    <row r="118" spans="1:21" x14ac:dyDescent="0.3">
      <c r="A118" t="s">
        <v>89</v>
      </c>
      <c r="B118" s="30" t="s">
        <v>379</v>
      </c>
      <c r="C118" s="30" t="s">
        <v>380</v>
      </c>
      <c r="D118" s="30" t="s">
        <v>381</v>
      </c>
      <c r="E118" s="1">
        <v>51.282608695652172</v>
      </c>
      <c r="F118" s="1">
        <v>4.5543478260869561</v>
      </c>
      <c r="G118" s="29">
        <v>3.2608695652173912E-2</v>
      </c>
      <c r="H118" s="1">
        <v>0.16847826086956522</v>
      </c>
      <c r="I118" s="1">
        <v>0</v>
      </c>
      <c r="J118" s="29">
        <v>0</v>
      </c>
      <c r="K118" s="29">
        <v>0</v>
      </c>
      <c r="L118" s="29">
        <v>4.9651086956521739</v>
      </c>
      <c r="M118" s="1">
        <v>5.5680434782608694</v>
      </c>
      <c r="N118" s="1">
        <v>0.10857566765578636</v>
      </c>
      <c r="O118" s="1">
        <v>5.6070652173913045</v>
      </c>
      <c r="P118" s="1">
        <v>0.10933658329800763</v>
      </c>
      <c r="Q118" s="1">
        <v>5.2328260869565222</v>
      </c>
      <c r="R118" s="1">
        <v>0.10203899957609158</v>
      </c>
      <c r="S118" s="1">
        <v>5.5310869565217384</v>
      </c>
      <c r="T118" s="1">
        <v>0.10785502331496395</v>
      </c>
      <c r="U118" s="1" t="s">
        <v>382</v>
      </c>
    </row>
    <row r="119" spans="1:21" x14ac:dyDescent="0.3">
      <c r="A119" t="s">
        <v>89</v>
      </c>
      <c r="B119" s="30" t="s">
        <v>383</v>
      </c>
      <c r="C119" s="30" t="s">
        <v>156</v>
      </c>
      <c r="D119" s="30" t="s">
        <v>29</v>
      </c>
      <c r="E119" s="1">
        <v>107.28260869565217</v>
      </c>
      <c r="F119" s="1">
        <v>5.4782608695652177</v>
      </c>
      <c r="G119" s="29">
        <v>0</v>
      </c>
      <c r="H119" s="1">
        <v>0</v>
      </c>
      <c r="I119" s="1">
        <v>0</v>
      </c>
      <c r="J119" s="29">
        <v>0</v>
      </c>
      <c r="K119" s="29">
        <v>0</v>
      </c>
      <c r="L119" s="29">
        <v>10.368260869565217</v>
      </c>
      <c r="M119" s="1">
        <v>10.599673913043478</v>
      </c>
      <c r="N119" s="1">
        <v>9.8801418439716321E-2</v>
      </c>
      <c r="O119" s="1">
        <v>8.9448913043478271</v>
      </c>
      <c r="P119" s="1">
        <v>8.337689969604864E-2</v>
      </c>
      <c r="Q119" s="1">
        <v>4.1464130434782591</v>
      </c>
      <c r="R119" s="1">
        <v>3.8649442755825721E-2</v>
      </c>
      <c r="S119" s="1">
        <v>27.896630434782615</v>
      </c>
      <c r="T119" s="1">
        <v>0.26002938196555225</v>
      </c>
      <c r="U119" s="1" t="s">
        <v>384</v>
      </c>
    </row>
    <row r="120" spans="1:21" x14ac:dyDescent="0.3">
      <c r="A120" t="s">
        <v>89</v>
      </c>
      <c r="B120" s="30" t="s">
        <v>385</v>
      </c>
      <c r="C120" s="30" t="s">
        <v>386</v>
      </c>
      <c r="D120" s="30" t="s">
        <v>7</v>
      </c>
      <c r="E120" s="1">
        <v>45.119565217391305</v>
      </c>
      <c r="F120" s="1">
        <v>5.7391304347826084</v>
      </c>
      <c r="G120" s="29">
        <v>0.17391304347826086</v>
      </c>
      <c r="H120" s="1">
        <v>0.2608695652173913</v>
      </c>
      <c r="I120" s="1">
        <v>0.2608695652173913</v>
      </c>
      <c r="J120" s="29">
        <v>0</v>
      </c>
      <c r="K120" s="29">
        <v>0</v>
      </c>
      <c r="L120" s="29">
        <v>0</v>
      </c>
      <c r="M120" s="1">
        <v>4.8532608695652177</v>
      </c>
      <c r="N120" s="1">
        <v>0.1075644423030595</v>
      </c>
      <c r="O120" s="1">
        <v>5.9538043478260869</v>
      </c>
      <c r="P120" s="1">
        <v>0.13195615514333894</v>
      </c>
      <c r="Q120" s="1">
        <v>0</v>
      </c>
      <c r="R120" s="1">
        <v>0</v>
      </c>
      <c r="S120" s="1">
        <v>0</v>
      </c>
      <c r="T120" s="1">
        <v>0</v>
      </c>
      <c r="U120" s="1" t="s">
        <v>387</v>
      </c>
    </row>
    <row r="121" spans="1:21" x14ac:dyDescent="0.3">
      <c r="A121" t="s">
        <v>89</v>
      </c>
      <c r="B121" s="30" t="s">
        <v>388</v>
      </c>
      <c r="C121" s="30" t="s">
        <v>107</v>
      </c>
      <c r="D121" s="30" t="s">
        <v>42</v>
      </c>
      <c r="E121" s="1">
        <v>39.586956521739133</v>
      </c>
      <c r="F121" s="1">
        <v>11.478260869565217</v>
      </c>
      <c r="G121" s="29">
        <v>0</v>
      </c>
      <c r="H121" s="1">
        <v>0.27173913043478259</v>
      </c>
      <c r="I121" s="1">
        <v>0</v>
      </c>
      <c r="J121" s="29">
        <v>0</v>
      </c>
      <c r="K121" s="29">
        <v>0</v>
      </c>
      <c r="L121" s="29">
        <v>3.3654347826086957</v>
      </c>
      <c r="M121" s="1">
        <v>5.8641304347826084</v>
      </c>
      <c r="N121" s="1">
        <v>0.14813289401427784</v>
      </c>
      <c r="O121" s="1">
        <v>19.421195652173914</v>
      </c>
      <c r="P121" s="1">
        <v>0.4905958264689731</v>
      </c>
      <c r="Q121" s="1">
        <v>5.9784782608695659</v>
      </c>
      <c r="R121" s="1">
        <v>0.15102141680395387</v>
      </c>
      <c r="S121" s="1">
        <v>5.5535869565217393</v>
      </c>
      <c r="T121" s="1">
        <v>0.14028830313014826</v>
      </c>
      <c r="U121" s="1" t="s">
        <v>389</v>
      </c>
    </row>
    <row r="122" spans="1:21" x14ac:dyDescent="0.3">
      <c r="A122" t="s">
        <v>89</v>
      </c>
      <c r="B122" s="30" t="s">
        <v>390</v>
      </c>
      <c r="C122" s="30" t="s">
        <v>391</v>
      </c>
      <c r="D122" s="30" t="s">
        <v>59</v>
      </c>
      <c r="E122" s="1">
        <v>104.83695652173913</v>
      </c>
      <c r="F122" s="1">
        <v>5.7391304347826084</v>
      </c>
      <c r="G122" s="29">
        <v>0</v>
      </c>
      <c r="H122" s="1">
        <v>0.79347826086956519</v>
      </c>
      <c r="I122" s="1">
        <v>0</v>
      </c>
      <c r="J122" s="29">
        <v>0</v>
      </c>
      <c r="K122" s="29">
        <v>0</v>
      </c>
      <c r="L122" s="29">
        <v>9.3526086956521777</v>
      </c>
      <c r="M122" s="1">
        <v>5.5896739130434785</v>
      </c>
      <c r="N122" s="1">
        <v>5.3317781233799898E-2</v>
      </c>
      <c r="O122" s="1">
        <v>36.377717391304351</v>
      </c>
      <c r="P122" s="1">
        <v>0.34699326075686887</v>
      </c>
      <c r="Q122" s="1">
        <v>6.9646739130434794</v>
      </c>
      <c r="R122" s="1">
        <v>6.6433385173665122E-2</v>
      </c>
      <c r="S122" s="1">
        <v>10.569239130434784</v>
      </c>
      <c r="T122" s="1">
        <v>0.10081596682218769</v>
      </c>
      <c r="U122" s="1" t="s">
        <v>392</v>
      </c>
    </row>
    <row r="123" spans="1:21" x14ac:dyDescent="0.3">
      <c r="A123" t="s">
        <v>89</v>
      </c>
      <c r="B123" s="30" t="s">
        <v>393</v>
      </c>
      <c r="C123" s="30" t="s">
        <v>114</v>
      </c>
      <c r="D123" s="30" t="s">
        <v>115</v>
      </c>
      <c r="E123" s="1">
        <v>18.586956521739129</v>
      </c>
      <c r="F123" s="1">
        <v>5.3043478260869561</v>
      </c>
      <c r="G123" s="29">
        <v>0</v>
      </c>
      <c r="H123" s="1">
        <v>0.6945652173913045</v>
      </c>
      <c r="I123" s="1">
        <v>2.3913043478260869</v>
      </c>
      <c r="J123" s="29">
        <v>0</v>
      </c>
      <c r="K123" s="29">
        <v>0</v>
      </c>
      <c r="L123" s="29">
        <v>1.8505434782608698</v>
      </c>
      <c r="M123" s="1">
        <v>5.6608695652173937</v>
      </c>
      <c r="N123" s="1">
        <v>0.30456140350877209</v>
      </c>
      <c r="O123" s="1">
        <v>0</v>
      </c>
      <c r="P123" s="1">
        <v>0</v>
      </c>
      <c r="Q123" s="1">
        <v>4.5326086956521756</v>
      </c>
      <c r="R123" s="1">
        <v>0.24385964912280714</v>
      </c>
      <c r="S123" s="1">
        <v>12.914130434782606</v>
      </c>
      <c r="T123" s="1">
        <v>0.69479532163742685</v>
      </c>
      <c r="U123" s="1" t="s">
        <v>394</v>
      </c>
    </row>
    <row r="124" spans="1:21" x14ac:dyDescent="0.3">
      <c r="A124" t="s">
        <v>89</v>
      </c>
      <c r="B124" s="30" t="s">
        <v>395</v>
      </c>
      <c r="C124" s="30" t="s">
        <v>396</v>
      </c>
      <c r="D124" s="30" t="s">
        <v>146</v>
      </c>
      <c r="E124" s="1">
        <v>58.076086956521742</v>
      </c>
      <c r="F124" s="1">
        <v>9.9202173913043481</v>
      </c>
      <c r="G124" s="29">
        <v>0.42391304347826086</v>
      </c>
      <c r="H124" s="1">
        <v>0.2608695652173913</v>
      </c>
      <c r="I124" s="1">
        <v>0</v>
      </c>
      <c r="J124" s="29">
        <v>0</v>
      </c>
      <c r="K124" s="29">
        <v>0</v>
      </c>
      <c r="L124" s="29">
        <v>0</v>
      </c>
      <c r="M124" s="1">
        <v>0</v>
      </c>
      <c r="N124" s="1">
        <v>0</v>
      </c>
      <c r="O124" s="1">
        <v>11.092717391304346</v>
      </c>
      <c r="P124" s="1">
        <v>0.19100318173310871</v>
      </c>
      <c r="Q124" s="1">
        <v>0</v>
      </c>
      <c r="R124" s="1">
        <v>0</v>
      </c>
      <c r="S124" s="1">
        <v>1.2228260869565217</v>
      </c>
      <c r="T124" s="1">
        <v>2.1055586749017405E-2</v>
      </c>
      <c r="U124" s="1" t="s">
        <v>657</v>
      </c>
    </row>
    <row r="125" spans="1:21" x14ac:dyDescent="0.3">
      <c r="A125" t="s">
        <v>89</v>
      </c>
      <c r="B125" s="30" t="s">
        <v>397</v>
      </c>
      <c r="C125" s="30" t="s">
        <v>205</v>
      </c>
      <c r="D125" s="30" t="s">
        <v>206</v>
      </c>
      <c r="E125" s="1">
        <v>98.641304347826093</v>
      </c>
      <c r="F125" s="1">
        <v>49.418478260869563</v>
      </c>
      <c r="G125" s="29">
        <v>0</v>
      </c>
      <c r="H125" s="1">
        <v>0</v>
      </c>
      <c r="I125" s="1">
        <v>0</v>
      </c>
      <c r="J125" s="29">
        <v>0</v>
      </c>
      <c r="K125" s="29">
        <v>0</v>
      </c>
      <c r="L125" s="29">
        <v>3.1030434782608696</v>
      </c>
      <c r="M125" s="1">
        <v>5.7391304347826084</v>
      </c>
      <c r="N125" s="1">
        <v>5.8181818181818175E-2</v>
      </c>
      <c r="O125" s="1">
        <v>5.5081521739130439</v>
      </c>
      <c r="P125" s="1">
        <v>5.5840220385674932E-2</v>
      </c>
      <c r="Q125" s="1">
        <v>8.6702173913043481</v>
      </c>
      <c r="R125" s="1">
        <v>8.7896418732782367E-2</v>
      </c>
      <c r="S125" s="1">
        <v>16.313478260869562</v>
      </c>
      <c r="T125" s="1">
        <v>0.16538181818181813</v>
      </c>
      <c r="U125" s="1" t="s">
        <v>398</v>
      </c>
    </row>
    <row r="126" spans="1:21" x14ac:dyDescent="0.3">
      <c r="A126" t="s">
        <v>89</v>
      </c>
      <c r="B126" s="30" t="s">
        <v>399</v>
      </c>
      <c r="C126" s="30" t="s">
        <v>400</v>
      </c>
      <c r="D126" s="30" t="s">
        <v>401</v>
      </c>
      <c r="E126" s="1">
        <v>47.543478260869563</v>
      </c>
      <c r="F126" s="1">
        <v>20.771304347826092</v>
      </c>
      <c r="G126" s="29">
        <v>0.2608695652173913</v>
      </c>
      <c r="H126" s="1">
        <v>0</v>
      </c>
      <c r="I126" s="1">
        <v>0</v>
      </c>
      <c r="J126" s="29">
        <v>0</v>
      </c>
      <c r="K126" s="29">
        <v>0</v>
      </c>
      <c r="L126" s="29">
        <v>0.52695652173913043</v>
      </c>
      <c r="M126" s="1">
        <v>5.2771739130434785</v>
      </c>
      <c r="N126" s="1">
        <v>0.11099679926840422</v>
      </c>
      <c r="O126" s="1">
        <v>4.7384782608695648</v>
      </c>
      <c r="P126" s="1">
        <v>9.966620941929584E-2</v>
      </c>
      <c r="Q126" s="1">
        <v>0</v>
      </c>
      <c r="R126" s="1">
        <v>0</v>
      </c>
      <c r="S126" s="1">
        <v>5.0420652173913041</v>
      </c>
      <c r="T126" s="1">
        <v>0.10605166895290352</v>
      </c>
      <c r="U126" s="1" t="s">
        <v>402</v>
      </c>
    </row>
    <row r="127" spans="1:21" x14ac:dyDescent="0.3">
      <c r="A127" t="s">
        <v>89</v>
      </c>
      <c r="B127" s="30" t="s">
        <v>403</v>
      </c>
      <c r="C127" s="30" t="s">
        <v>13</v>
      </c>
      <c r="D127" s="30" t="s">
        <v>30</v>
      </c>
      <c r="E127" s="1">
        <v>90.956521739130437</v>
      </c>
      <c r="F127" s="1">
        <v>33.217391304347828</v>
      </c>
      <c r="G127" s="29">
        <v>0.56521739130434778</v>
      </c>
      <c r="H127" s="1">
        <v>0</v>
      </c>
      <c r="I127" s="1">
        <v>2.347826086956522</v>
      </c>
      <c r="J127" s="29">
        <v>0</v>
      </c>
      <c r="K127" s="29">
        <v>0</v>
      </c>
      <c r="L127" s="29">
        <v>7.6914130434782608</v>
      </c>
      <c r="M127" s="1">
        <v>0</v>
      </c>
      <c r="N127" s="1">
        <v>0</v>
      </c>
      <c r="O127" s="1">
        <v>0</v>
      </c>
      <c r="P127" s="1">
        <v>0</v>
      </c>
      <c r="Q127" s="1">
        <v>3.3635869565217389</v>
      </c>
      <c r="R127" s="1">
        <v>3.6980162523900573E-2</v>
      </c>
      <c r="S127" s="1">
        <v>6.7702173913043477</v>
      </c>
      <c r="T127" s="1">
        <v>7.4433556405353721E-2</v>
      </c>
      <c r="U127" s="1" t="s">
        <v>404</v>
      </c>
    </row>
    <row r="128" spans="1:21" x14ac:dyDescent="0.3">
      <c r="A128" t="s">
        <v>89</v>
      </c>
      <c r="B128" s="30" t="s">
        <v>405</v>
      </c>
      <c r="C128" s="30" t="s">
        <v>71</v>
      </c>
      <c r="D128" s="30" t="s">
        <v>64</v>
      </c>
      <c r="E128" s="1">
        <v>100.97826086956522</v>
      </c>
      <c r="F128" s="1">
        <v>20.141304347826086</v>
      </c>
      <c r="G128" s="29">
        <v>1.0869565217391304E-2</v>
      </c>
      <c r="H128" s="1">
        <v>0.10869565217391304</v>
      </c>
      <c r="I128" s="1">
        <v>2.1413043478260869</v>
      </c>
      <c r="J128" s="29">
        <v>0</v>
      </c>
      <c r="K128" s="29">
        <v>0</v>
      </c>
      <c r="L128" s="29">
        <v>4.4121739130434774</v>
      </c>
      <c r="M128" s="1">
        <v>23.510869565217391</v>
      </c>
      <c r="N128" s="1">
        <v>0.23283100107642626</v>
      </c>
      <c r="O128" s="1">
        <v>8.9130434782608692</v>
      </c>
      <c r="P128" s="1">
        <v>8.8266953713670604E-2</v>
      </c>
      <c r="Q128" s="1">
        <v>3.9231521739130444</v>
      </c>
      <c r="R128" s="1">
        <v>3.885145317545749E-2</v>
      </c>
      <c r="S128" s="1">
        <v>9.0593478260869524</v>
      </c>
      <c r="T128" s="1">
        <v>8.9715823466092526E-2</v>
      </c>
      <c r="U128" s="1" t="s">
        <v>406</v>
      </c>
    </row>
    <row r="129" spans="1:21" x14ac:dyDescent="0.3">
      <c r="A129" t="s">
        <v>89</v>
      </c>
      <c r="B129" s="30" t="s">
        <v>407</v>
      </c>
      <c r="C129" s="30" t="s">
        <v>408</v>
      </c>
      <c r="D129" s="30" t="s">
        <v>76</v>
      </c>
      <c r="E129" s="1">
        <v>90.826086956521735</v>
      </c>
      <c r="F129" s="1">
        <v>27.6875</v>
      </c>
      <c r="G129" s="29">
        <v>0.2608695652173913</v>
      </c>
      <c r="H129" s="1">
        <v>0.2608695652173913</v>
      </c>
      <c r="I129" s="1">
        <v>0.57608695652173914</v>
      </c>
      <c r="J129" s="29">
        <v>0</v>
      </c>
      <c r="K129" s="29">
        <v>4.5217391304347823</v>
      </c>
      <c r="L129" s="29">
        <v>3.4384782608695668</v>
      </c>
      <c r="M129" s="1">
        <v>10.388586956521738</v>
      </c>
      <c r="N129" s="1">
        <v>0.11437888942077548</v>
      </c>
      <c r="O129" s="1">
        <v>32.622282608695649</v>
      </c>
      <c r="P129" s="1">
        <v>0.35917304930588795</v>
      </c>
      <c r="Q129" s="1">
        <v>4.4931521739130433</v>
      </c>
      <c r="R129" s="1">
        <v>4.9469842029679273E-2</v>
      </c>
      <c r="S129" s="1">
        <v>10.698043478260871</v>
      </c>
      <c r="T129" s="1">
        <v>0.11778602202010534</v>
      </c>
      <c r="U129" s="1" t="s">
        <v>409</v>
      </c>
    </row>
    <row r="130" spans="1:21" x14ac:dyDescent="0.3">
      <c r="A130" t="s">
        <v>89</v>
      </c>
      <c r="B130" s="30" t="s">
        <v>410</v>
      </c>
      <c r="C130" s="30" t="s">
        <v>72</v>
      </c>
      <c r="D130" s="30" t="s">
        <v>16</v>
      </c>
      <c r="E130" s="1">
        <v>68.576086956521735</v>
      </c>
      <c r="F130" s="1">
        <v>0</v>
      </c>
      <c r="G130" s="29">
        <v>1.0869565217391304E-2</v>
      </c>
      <c r="H130" s="1">
        <v>0</v>
      </c>
      <c r="I130" s="1">
        <v>0</v>
      </c>
      <c r="J130" s="29">
        <v>0</v>
      </c>
      <c r="K130" s="29">
        <v>0</v>
      </c>
      <c r="L130" s="29">
        <v>4.8856521739130434</v>
      </c>
      <c r="M130" s="1">
        <v>0</v>
      </c>
      <c r="N130" s="1">
        <v>0</v>
      </c>
      <c r="O130" s="1">
        <v>0</v>
      </c>
      <c r="P130" s="1">
        <v>0</v>
      </c>
      <c r="Q130" s="1">
        <v>5.3174999999999999</v>
      </c>
      <c r="R130" s="1">
        <v>7.7541607227769857E-2</v>
      </c>
      <c r="S130" s="1">
        <v>6.2572826086956539</v>
      </c>
      <c r="T130" s="1">
        <v>9.1245839277223045E-2</v>
      </c>
      <c r="U130" s="1" t="s">
        <v>411</v>
      </c>
    </row>
    <row r="131" spans="1:21" x14ac:dyDescent="0.3">
      <c r="A131" t="s">
        <v>89</v>
      </c>
      <c r="B131" s="30" t="s">
        <v>412</v>
      </c>
      <c r="C131" s="30" t="s">
        <v>91</v>
      </c>
      <c r="D131" s="30" t="s">
        <v>44</v>
      </c>
      <c r="E131" s="1">
        <v>44.880434782608695</v>
      </c>
      <c r="F131" s="1">
        <v>5.3913043478260869</v>
      </c>
      <c r="G131" s="29">
        <v>0.2608695652173913</v>
      </c>
      <c r="H131" s="1">
        <v>0.16032608695652173</v>
      </c>
      <c r="I131" s="1">
        <v>0.41304347826086957</v>
      </c>
      <c r="J131" s="29">
        <v>0</v>
      </c>
      <c r="K131" s="29">
        <v>0</v>
      </c>
      <c r="L131" s="29">
        <v>8.3011956521739112</v>
      </c>
      <c r="M131" s="1">
        <v>5.0527173913043466</v>
      </c>
      <c r="N131" s="1">
        <v>0.11258173891983528</v>
      </c>
      <c r="O131" s="1">
        <v>5.5397826086956519</v>
      </c>
      <c r="P131" s="1">
        <v>0.12343424558004359</v>
      </c>
      <c r="Q131" s="1">
        <v>6.5394565217391332</v>
      </c>
      <c r="R131" s="1">
        <v>0.1457084039719061</v>
      </c>
      <c r="S131" s="1">
        <v>6.8567391304347831</v>
      </c>
      <c r="T131" s="1">
        <v>0.15277791232744006</v>
      </c>
      <c r="U131" s="1" t="s">
        <v>413</v>
      </c>
    </row>
    <row r="132" spans="1:21" x14ac:dyDescent="0.3">
      <c r="A132" t="s">
        <v>89</v>
      </c>
      <c r="B132" s="30" t="s">
        <v>414</v>
      </c>
      <c r="C132" s="30" t="s">
        <v>415</v>
      </c>
      <c r="D132" s="30" t="s">
        <v>180</v>
      </c>
      <c r="E132" s="1">
        <v>138.9891304347826</v>
      </c>
      <c r="F132" s="1">
        <v>0</v>
      </c>
      <c r="G132" s="29">
        <v>0.2608695652173913</v>
      </c>
      <c r="H132" s="1">
        <v>0</v>
      </c>
      <c r="I132" s="1">
        <v>0</v>
      </c>
      <c r="J132" s="29">
        <v>0</v>
      </c>
      <c r="K132" s="29">
        <v>0</v>
      </c>
      <c r="L132" s="29">
        <v>3.1219565217391301</v>
      </c>
      <c r="M132" s="1">
        <v>0</v>
      </c>
      <c r="N132" s="1">
        <v>0</v>
      </c>
      <c r="O132" s="1">
        <v>0</v>
      </c>
      <c r="P132" s="1">
        <v>0</v>
      </c>
      <c r="Q132" s="1">
        <v>4.6493478260869567</v>
      </c>
      <c r="R132" s="1">
        <v>3.3451161335731609E-2</v>
      </c>
      <c r="S132" s="1">
        <v>12.87445652173913</v>
      </c>
      <c r="T132" s="1">
        <v>9.2629232814577314E-2</v>
      </c>
      <c r="U132" s="1" t="s">
        <v>416</v>
      </c>
    </row>
    <row r="133" spans="1:21" x14ac:dyDescent="0.3">
      <c r="A133" t="s">
        <v>89</v>
      </c>
      <c r="B133" s="30" t="s">
        <v>417</v>
      </c>
      <c r="C133" s="30" t="s">
        <v>74</v>
      </c>
      <c r="D133" s="30" t="s">
        <v>31</v>
      </c>
      <c r="E133" s="1">
        <v>86.565217391304344</v>
      </c>
      <c r="F133" s="1">
        <v>5.5652173913043477</v>
      </c>
      <c r="G133" s="29">
        <v>1.0869565217391304E-2</v>
      </c>
      <c r="H133" s="1">
        <v>0.26684782608695651</v>
      </c>
      <c r="I133" s="1">
        <v>0.56521739130434778</v>
      </c>
      <c r="J133" s="29">
        <v>0</v>
      </c>
      <c r="K133" s="29">
        <v>0</v>
      </c>
      <c r="L133" s="29">
        <v>9.556195652173912</v>
      </c>
      <c r="M133" s="1">
        <v>10.364130434782609</v>
      </c>
      <c r="N133" s="1">
        <v>0.11972626820693121</v>
      </c>
      <c r="O133" s="1">
        <v>10.589673913043478</v>
      </c>
      <c r="P133" s="1">
        <v>0.12233174284279258</v>
      </c>
      <c r="Q133" s="1">
        <v>6.0441304347826073</v>
      </c>
      <c r="R133" s="1">
        <v>6.9821697639377178E-2</v>
      </c>
      <c r="S133" s="1">
        <v>12.586847826086952</v>
      </c>
      <c r="T133" s="1">
        <v>0.14540306378704165</v>
      </c>
      <c r="U133" s="1" t="s">
        <v>418</v>
      </c>
    </row>
    <row r="134" spans="1:21" x14ac:dyDescent="0.3">
      <c r="A134" t="s">
        <v>89</v>
      </c>
      <c r="B134" s="30" t="s">
        <v>419</v>
      </c>
      <c r="C134" s="30" t="s">
        <v>420</v>
      </c>
      <c r="D134" s="30" t="s">
        <v>4</v>
      </c>
      <c r="E134" s="1">
        <v>75.967391304347828</v>
      </c>
      <c r="F134" s="1">
        <v>7.8260869565217392</v>
      </c>
      <c r="G134" s="29">
        <v>0.51086956521739135</v>
      </c>
      <c r="H134" s="1">
        <v>0.35869565217391303</v>
      </c>
      <c r="I134" s="1">
        <v>5.2173913043478262</v>
      </c>
      <c r="J134" s="29">
        <v>0</v>
      </c>
      <c r="K134" s="29">
        <v>3.847826086956522</v>
      </c>
      <c r="L134" s="29">
        <v>5.0135869565217392</v>
      </c>
      <c r="M134" s="1">
        <v>4.8695652173913047</v>
      </c>
      <c r="N134" s="1">
        <v>6.4100729718128496E-2</v>
      </c>
      <c r="O134" s="1">
        <v>12.907608695652174</v>
      </c>
      <c r="P134" s="1">
        <v>0.16990985834883388</v>
      </c>
      <c r="Q134" s="1">
        <v>0.25</v>
      </c>
      <c r="R134" s="1">
        <v>3.2908856774932034E-3</v>
      </c>
      <c r="S134" s="1">
        <v>7.4891304347826093</v>
      </c>
      <c r="T134" s="1">
        <v>9.8583488338818151E-2</v>
      </c>
      <c r="U134" s="1" t="s">
        <v>421</v>
      </c>
    </row>
    <row r="135" spans="1:21" x14ac:dyDescent="0.3">
      <c r="A135" t="s">
        <v>89</v>
      </c>
      <c r="B135" s="30" t="s">
        <v>422</v>
      </c>
      <c r="C135" s="30" t="s">
        <v>70</v>
      </c>
      <c r="D135" s="30" t="s">
        <v>18</v>
      </c>
      <c r="E135" s="1">
        <v>53.021739130434781</v>
      </c>
      <c r="F135" s="1">
        <v>7.0319565217391284</v>
      </c>
      <c r="G135" s="29">
        <v>0.30434782608695654</v>
      </c>
      <c r="H135" s="1">
        <v>0.23097826086956522</v>
      </c>
      <c r="I135" s="1">
        <v>0.2608695652173913</v>
      </c>
      <c r="J135" s="29">
        <v>0</v>
      </c>
      <c r="K135" s="29">
        <v>0</v>
      </c>
      <c r="L135" s="29">
        <v>11.775543478260872</v>
      </c>
      <c r="M135" s="1">
        <v>7.0522826086956503</v>
      </c>
      <c r="N135" s="1">
        <v>0.1330073800738007</v>
      </c>
      <c r="O135" s="1">
        <v>4.7365217391304357</v>
      </c>
      <c r="P135" s="1">
        <v>8.9331693316933192E-2</v>
      </c>
      <c r="Q135" s="1">
        <v>8.5434782608695645</v>
      </c>
      <c r="R135" s="1">
        <v>0.16113161131611314</v>
      </c>
      <c r="S135" s="1">
        <v>16.489565217391302</v>
      </c>
      <c r="T135" s="1">
        <v>0.31099630996309957</v>
      </c>
      <c r="U135" s="1" t="s">
        <v>423</v>
      </c>
    </row>
    <row r="136" spans="1:21" x14ac:dyDescent="0.3">
      <c r="A136" t="s">
        <v>89</v>
      </c>
      <c r="B136" s="30" t="s">
        <v>424</v>
      </c>
      <c r="C136" s="30" t="s">
        <v>51</v>
      </c>
      <c r="D136" s="30" t="s">
        <v>425</v>
      </c>
      <c r="E136" s="1">
        <v>52.228260869565219</v>
      </c>
      <c r="F136" s="1">
        <v>0</v>
      </c>
      <c r="G136" s="29">
        <v>9.7826086956521743E-2</v>
      </c>
      <c r="H136" s="1">
        <v>0.18206521739130435</v>
      </c>
      <c r="I136" s="1">
        <v>0.2608695652173913</v>
      </c>
      <c r="J136" s="29">
        <v>0</v>
      </c>
      <c r="K136" s="29">
        <v>0</v>
      </c>
      <c r="L136" s="29">
        <v>0</v>
      </c>
      <c r="M136" s="1">
        <v>5.0081521739130439</v>
      </c>
      <c r="N136" s="1">
        <v>9.5889698231009374E-2</v>
      </c>
      <c r="O136" s="1">
        <v>5.2119565217391308</v>
      </c>
      <c r="P136" s="1">
        <v>9.9791883454734651E-2</v>
      </c>
      <c r="Q136" s="1">
        <v>0</v>
      </c>
      <c r="R136" s="1">
        <v>0</v>
      </c>
      <c r="S136" s="1">
        <v>0</v>
      </c>
      <c r="T136" s="1">
        <v>0</v>
      </c>
      <c r="U136" s="1" t="s">
        <v>657</v>
      </c>
    </row>
    <row r="137" spans="1:21" x14ac:dyDescent="0.3">
      <c r="A137" t="s">
        <v>89</v>
      </c>
      <c r="B137" s="30" t="s">
        <v>426</v>
      </c>
      <c r="C137" s="30" t="s">
        <v>427</v>
      </c>
      <c r="D137" s="30" t="s">
        <v>142</v>
      </c>
      <c r="E137" s="1">
        <v>48.978260869565219</v>
      </c>
      <c r="F137" s="1">
        <v>5.7391304347826084</v>
      </c>
      <c r="G137" s="29">
        <v>6.5217391304347824E-2</v>
      </c>
      <c r="H137" s="1">
        <v>0</v>
      </c>
      <c r="I137" s="1">
        <v>0.73913043478260865</v>
      </c>
      <c r="J137" s="29">
        <v>0</v>
      </c>
      <c r="K137" s="29">
        <v>0</v>
      </c>
      <c r="L137" s="29">
        <v>7.306413043478261</v>
      </c>
      <c r="M137" s="1">
        <v>6.9375</v>
      </c>
      <c r="N137" s="1">
        <v>0.14164447403462049</v>
      </c>
      <c r="O137" s="1">
        <v>5.9347826086956523</v>
      </c>
      <c r="P137" s="1">
        <v>0.12117177097203728</v>
      </c>
      <c r="Q137" s="1">
        <v>0</v>
      </c>
      <c r="R137" s="1">
        <v>0</v>
      </c>
      <c r="S137" s="1">
        <v>6.3766304347826086</v>
      </c>
      <c r="T137" s="1">
        <v>0.13019307589880158</v>
      </c>
      <c r="U137" s="1" t="s">
        <v>657</v>
      </c>
    </row>
    <row r="138" spans="1:21" x14ac:dyDescent="0.3">
      <c r="A138" t="s">
        <v>89</v>
      </c>
      <c r="B138" s="30" t="s">
        <v>428</v>
      </c>
      <c r="C138" s="30" t="s">
        <v>429</v>
      </c>
      <c r="D138" s="30" t="s">
        <v>12</v>
      </c>
      <c r="E138" s="1">
        <v>101.02173913043478</v>
      </c>
      <c r="F138" s="1">
        <v>5.6847826086956523</v>
      </c>
      <c r="G138" s="29">
        <v>0</v>
      </c>
      <c r="H138" s="1">
        <v>0.44641304347826088</v>
      </c>
      <c r="I138" s="1">
        <v>0</v>
      </c>
      <c r="J138" s="29">
        <v>0</v>
      </c>
      <c r="K138" s="29">
        <v>0</v>
      </c>
      <c r="L138" s="29">
        <v>5.8235869565217397</v>
      </c>
      <c r="M138" s="1">
        <v>4.9565217391304346</v>
      </c>
      <c r="N138" s="1">
        <v>4.9063912201420271E-2</v>
      </c>
      <c r="O138" s="1">
        <v>15.152173913043478</v>
      </c>
      <c r="P138" s="1">
        <v>0.14998924037013128</v>
      </c>
      <c r="Q138" s="1">
        <v>5.1649999999999983</v>
      </c>
      <c r="R138" s="1">
        <v>5.1127609210243154E-2</v>
      </c>
      <c r="S138" s="1">
        <v>15.543913043478259</v>
      </c>
      <c r="T138" s="1">
        <v>0.15386701097482244</v>
      </c>
      <c r="U138" s="1" t="s">
        <v>430</v>
      </c>
    </row>
    <row r="139" spans="1:21" x14ac:dyDescent="0.3">
      <c r="A139" t="s">
        <v>89</v>
      </c>
      <c r="B139" s="30" t="s">
        <v>431</v>
      </c>
      <c r="C139" s="30" t="s">
        <v>15</v>
      </c>
      <c r="D139" s="30" t="s">
        <v>43</v>
      </c>
      <c r="E139" s="1">
        <v>128.77173913043478</v>
      </c>
      <c r="F139" s="1">
        <v>31.259782608695652</v>
      </c>
      <c r="G139" s="29">
        <v>3.2608695652173912E-2</v>
      </c>
      <c r="H139" s="1">
        <v>0</v>
      </c>
      <c r="I139" s="1">
        <v>1.0434782608695652</v>
      </c>
      <c r="J139" s="29">
        <v>0</v>
      </c>
      <c r="K139" s="29">
        <v>2.1739130434782608E-2</v>
      </c>
      <c r="L139" s="29">
        <v>19.194673913043474</v>
      </c>
      <c r="M139" s="1">
        <v>8.7989130434782616</v>
      </c>
      <c r="N139" s="1">
        <v>6.8329534903351072E-2</v>
      </c>
      <c r="O139" s="1">
        <v>15.222826086956523</v>
      </c>
      <c r="P139" s="1">
        <v>0.11821558200388285</v>
      </c>
      <c r="Q139" s="1">
        <v>15.355</v>
      </c>
      <c r="R139" s="1">
        <v>0.11924200219464844</v>
      </c>
      <c r="S139" s="1">
        <v>24.573043478260871</v>
      </c>
      <c r="T139" s="1">
        <v>0.19082636954503251</v>
      </c>
      <c r="U139" s="1" t="s">
        <v>432</v>
      </c>
    </row>
    <row r="140" spans="1:21" x14ac:dyDescent="0.3">
      <c r="A140" t="s">
        <v>89</v>
      </c>
      <c r="B140" s="30" t="s">
        <v>433</v>
      </c>
      <c r="C140" s="30" t="s">
        <v>434</v>
      </c>
      <c r="D140" s="30" t="s">
        <v>65</v>
      </c>
      <c r="E140" s="1">
        <v>50.076086956521742</v>
      </c>
      <c r="F140" s="1">
        <v>4.2717391304347823</v>
      </c>
      <c r="G140" s="29">
        <v>0</v>
      </c>
      <c r="H140" s="1">
        <v>0.22978260869565217</v>
      </c>
      <c r="I140" s="1">
        <v>0</v>
      </c>
      <c r="J140" s="29">
        <v>0</v>
      </c>
      <c r="K140" s="29">
        <v>0</v>
      </c>
      <c r="L140" s="29">
        <v>5.1844565217391319</v>
      </c>
      <c r="M140" s="1">
        <v>3.0541304347826088</v>
      </c>
      <c r="N140" s="1">
        <v>6.0989798133275451E-2</v>
      </c>
      <c r="O140" s="1">
        <v>6.9646739130434785</v>
      </c>
      <c r="P140" s="1">
        <v>0.13908183199479054</v>
      </c>
      <c r="Q140" s="1">
        <v>5.1411956521739137</v>
      </c>
      <c r="R140" s="1">
        <v>0.10266767961797266</v>
      </c>
      <c r="S140" s="1">
        <v>6.2657608695652174</v>
      </c>
      <c r="T140" s="1">
        <v>0.12512481007163012</v>
      </c>
      <c r="U140" s="1" t="s">
        <v>435</v>
      </c>
    </row>
    <row r="141" spans="1:21" x14ac:dyDescent="0.3">
      <c r="A141" t="s">
        <v>89</v>
      </c>
      <c r="B141" s="30" t="s">
        <v>436</v>
      </c>
      <c r="C141" s="30" t="s">
        <v>437</v>
      </c>
      <c r="D141" s="30" t="s">
        <v>130</v>
      </c>
      <c r="E141" s="1">
        <v>92.141304347826093</v>
      </c>
      <c r="F141" s="1">
        <v>0</v>
      </c>
      <c r="G141" s="29">
        <v>0.56521739130434778</v>
      </c>
      <c r="H141" s="1">
        <v>0.52173913043478259</v>
      </c>
      <c r="I141" s="1">
        <v>1.826086956521739</v>
      </c>
      <c r="J141" s="29">
        <v>0</v>
      </c>
      <c r="K141" s="29">
        <v>0</v>
      </c>
      <c r="L141" s="29">
        <v>5.0556521739130416</v>
      </c>
      <c r="M141" s="1">
        <v>15.4375</v>
      </c>
      <c r="N141" s="1">
        <v>0.16754158310723133</v>
      </c>
      <c r="O141" s="1">
        <v>16.065217391304348</v>
      </c>
      <c r="P141" s="1">
        <v>0.1743541347174708</v>
      </c>
      <c r="Q141" s="1">
        <v>6.6267391304347827</v>
      </c>
      <c r="R141" s="1">
        <v>7.1919311077031964E-2</v>
      </c>
      <c r="S141" s="1">
        <v>13.446413043478262</v>
      </c>
      <c r="T141" s="1">
        <v>0.1459325232983367</v>
      </c>
      <c r="U141" s="1" t="s">
        <v>657</v>
      </c>
    </row>
    <row r="142" spans="1:21" x14ac:dyDescent="0.3">
      <c r="A142" t="s">
        <v>89</v>
      </c>
      <c r="B142" s="30" t="s">
        <v>438</v>
      </c>
      <c r="C142" s="30" t="s">
        <v>439</v>
      </c>
      <c r="D142" s="30" t="s">
        <v>28</v>
      </c>
      <c r="E142" s="1">
        <v>44.130434782608695</v>
      </c>
      <c r="F142" s="1">
        <v>0</v>
      </c>
      <c r="G142" s="29">
        <v>0.14130434782608695</v>
      </c>
      <c r="H142" s="1">
        <v>0.15217391304347827</v>
      </c>
      <c r="I142" s="1">
        <v>0.34782608695652173</v>
      </c>
      <c r="J142" s="29">
        <v>0</v>
      </c>
      <c r="K142" s="29">
        <v>0</v>
      </c>
      <c r="L142" s="29">
        <v>3.6255434782608718</v>
      </c>
      <c r="M142" s="1">
        <v>0</v>
      </c>
      <c r="N142" s="1">
        <v>0</v>
      </c>
      <c r="O142" s="1">
        <v>0</v>
      </c>
      <c r="P142" s="1">
        <v>0</v>
      </c>
      <c r="Q142" s="1">
        <v>4.2221739130434779</v>
      </c>
      <c r="R142" s="1">
        <v>9.5674876847290632E-2</v>
      </c>
      <c r="S142" s="1">
        <v>9.216521739130437</v>
      </c>
      <c r="T142" s="1">
        <v>0.20884729064039415</v>
      </c>
      <c r="U142" s="1" t="s">
        <v>440</v>
      </c>
    </row>
    <row r="143" spans="1:21" x14ac:dyDescent="0.3">
      <c r="A143" t="s">
        <v>89</v>
      </c>
      <c r="B143" s="30" t="s">
        <v>441</v>
      </c>
      <c r="C143" s="30" t="s">
        <v>129</v>
      </c>
      <c r="D143" s="30" t="s">
        <v>130</v>
      </c>
      <c r="E143" s="1">
        <v>101.03260869565217</v>
      </c>
      <c r="F143" s="1">
        <v>5.3913043478260869</v>
      </c>
      <c r="G143" s="29">
        <v>0.52173913043478259</v>
      </c>
      <c r="H143" s="1">
        <v>0.40489130434782611</v>
      </c>
      <c r="I143" s="1">
        <v>1.0217391304347827</v>
      </c>
      <c r="J143" s="29">
        <v>0</v>
      </c>
      <c r="K143" s="29">
        <v>0</v>
      </c>
      <c r="L143" s="29">
        <v>10.678369565217393</v>
      </c>
      <c r="M143" s="1">
        <v>10.26945652173913</v>
      </c>
      <c r="N143" s="1">
        <v>0.10164497041420117</v>
      </c>
      <c r="O143" s="1">
        <v>6.8368478260869541</v>
      </c>
      <c r="P143" s="1">
        <v>6.766971490048411E-2</v>
      </c>
      <c r="Q143" s="1">
        <v>6.0044565217391304</v>
      </c>
      <c r="R143" s="1">
        <v>5.9430876815492202E-2</v>
      </c>
      <c r="S143" s="1">
        <v>9.8480434782608697</v>
      </c>
      <c r="T143" s="1">
        <v>9.7473910704679936E-2</v>
      </c>
      <c r="U143" s="1" t="s">
        <v>442</v>
      </c>
    </row>
    <row r="144" spans="1:21" x14ac:dyDescent="0.3">
      <c r="A144" t="s">
        <v>89</v>
      </c>
      <c r="B144" s="30" t="s">
        <v>443</v>
      </c>
      <c r="C144" s="30" t="s">
        <v>57</v>
      </c>
      <c r="D144" s="30" t="s">
        <v>202</v>
      </c>
      <c r="E144" s="1">
        <v>40.728260869565219</v>
      </c>
      <c r="F144" s="1">
        <v>6.9972826086956523</v>
      </c>
      <c r="G144" s="29">
        <v>0.2608695652173913</v>
      </c>
      <c r="H144" s="1">
        <v>0.34782608695652173</v>
      </c>
      <c r="I144" s="1">
        <v>0.34782608695652173</v>
      </c>
      <c r="J144" s="29">
        <v>0</v>
      </c>
      <c r="K144" s="29">
        <v>0</v>
      </c>
      <c r="L144" s="29">
        <v>0</v>
      </c>
      <c r="M144" s="1">
        <v>5.3097826086956523</v>
      </c>
      <c r="N144" s="1">
        <v>0.13037096343741661</v>
      </c>
      <c r="O144" s="1">
        <v>6.3559782608695654</v>
      </c>
      <c r="P144" s="1">
        <v>0.15605817987723511</v>
      </c>
      <c r="Q144" s="1">
        <v>0</v>
      </c>
      <c r="R144" s="1">
        <v>0</v>
      </c>
      <c r="S144" s="1">
        <v>0</v>
      </c>
      <c r="T144" s="1">
        <v>0</v>
      </c>
      <c r="U144" s="1" t="s">
        <v>444</v>
      </c>
    </row>
    <row r="145" spans="1:21" x14ac:dyDescent="0.3">
      <c r="A145" t="s">
        <v>89</v>
      </c>
      <c r="B145" s="30" t="s">
        <v>445</v>
      </c>
      <c r="C145" s="30" t="s">
        <v>23</v>
      </c>
      <c r="D145" s="30" t="s">
        <v>135</v>
      </c>
      <c r="E145" s="1">
        <v>79.402173913043484</v>
      </c>
      <c r="F145" s="1">
        <v>5.7391304347826084</v>
      </c>
      <c r="G145" s="29">
        <v>0.55434782608695654</v>
      </c>
      <c r="H145" s="1">
        <v>0.54347826086956519</v>
      </c>
      <c r="I145" s="1">
        <v>0.92391304347826086</v>
      </c>
      <c r="J145" s="29">
        <v>0</v>
      </c>
      <c r="K145" s="29">
        <v>0</v>
      </c>
      <c r="L145" s="29">
        <v>9.3344565217391295</v>
      </c>
      <c r="M145" s="1">
        <v>10.293260869565218</v>
      </c>
      <c r="N145" s="1">
        <v>0.12963449691991785</v>
      </c>
      <c r="O145" s="1">
        <v>10.431195652173914</v>
      </c>
      <c r="P145" s="1">
        <v>0.13137166324435318</v>
      </c>
      <c r="Q145" s="1">
        <v>3.5448913043478258</v>
      </c>
      <c r="R145" s="1">
        <v>4.4644763860369606E-2</v>
      </c>
      <c r="S145" s="1">
        <v>10.013586956521738</v>
      </c>
      <c r="T145" s="1">
        <v>0.1261122518822724</v>
      </c>
      <c r="U145" s="1" t="s">
        <v>446</v>
      </c>
    </row>
    <row r="146" spans="1:21" x14ac:dyDescent="0.3">
      <c r="A146" t="s">
        <v>89</v>
      </c>
      <c r="B146" s="30" t="s">
        <v>447</v>
      </c>
      <c r="C146" s="30" t="s">
        <v>54</v>
      </c>
      <c r="D146" s="30" t="s">
        <v>50</v>
      </c>
      <c r="E146" s="1">
        <v>68.858695652173907</v>
      </c>
      <c r="F146" s="1">
        <v>5.1304347826086953</v>
      </c>
      <c r="G146" s="29">
        <v>8.6956521739130432E-2</v>
      </c>
      <c r="H146" s="1">
        <v>0.32130434782608691</v>
      </c>
      <c r="I146" s="1">
        <v>0</v>
      </c>
      <c r="J146" s="29">
        <v>0</v>
      </c>
      <c r="K146" s="29">
        <v>0</v>
      </c>
      <c r="L146" s="29">
        <v>5.0926086956521743</v>
      </c>
      <c r="M146" s="1">
        <v>4.8695652173913047</v>
      </c>
      <c r="N146" s="1">
        <v>7.07182320441989E-2</v>
      </c>
      <c r="O146" s="1">
        <v>7.4782608695652169</v>
      </c>
      <c r="P146" s="1">
        <v>0.10860299921073402</v>
      </c>
      <c r="Q146" s="1">
        <v>3.2979347826086953</v>
      </c>
      <c r="R146" s="1">
        <v>4.7894238358326756E-2</v>
      </c>
      <c r="S146" s="1">
        <v>15.74195652173913</v>
      </c>
      <c r="T146" s="1">
        <v>0.22861247040252566</v>
      </c>
      <c r="U146" s="1" t="s">
        <v>448</v>
      </c>
    </row>
    <row r="147" spans="1:21" x14ac:dyDescent="0.3">
      <c r="A147" t="s">
        <v>89</v>
      </c>
      <c r="B147" s="30" t="s">
        <v>449</v>
      </c>
      <c r="C147" s="30" t="s">
        <v>450</v>
      </c>
      <c r="D147" s="30" t="s">
        <v>12</v>
      </c>
      <c r="E147" s="1">
        <v>93.467391304347828</v>
      </c>
      <c r="F147" s="1">
        <v>5.7391304347826084</v>
      </c>
      <c r="G147" s="29">
        <v>2.0108695652173911</v>
      </c>
      <c r="H147" s="1">
        <v>0</v>
      </c>
      <c r="I147" s="1">
        <v>0</v>
      </c>
      <c r="J147" s="29">
        <v>0</v>
      </c>
      <c r="K147" s="29">
        <v>0</v>
      </c>
      <c r="L147" s="29">
        <v>0</v>
      </c>
      <c r="M147" s="1">
        <v>12.603369565217394</v>
      </c>
      <c r="N147" s="1">
        <v>0.13484242353762069</v>
      </c>
      <c r="O147" s="1">
        <v>4.8464130434782602</v>
      </c>
      <c r="P147" s="1">
        <v>5.185137806721711E-2</v>
      </c>
      <c r="Q147" s="1">
        <v>6.9782608695652171E-2</v>
      </c>
      <c r="R147" s="1">
        <v>7.46598441679265E-4</v>
      </c>
      <c r="S147" s="1">
        <v>5.8563043478260877</v>
      </c>
      <c r="T147" s="1">
        <v>6.2656122804977329E-2</v>
      </c>
      <c r="U147" s="1" t="s">
        <v>451</v>
      </c>
    </row>
    <row r="148" spans="1:21" x14ac:dyDescent="0.3">
      <c r="A148" t="s">
        <v>89</v>
      </c>
      <c r="B148" s="30" t="s">
        <v>452</v>
      </c>
      <c r="C148" s="30" t="s">
        <v>23</v>
      </c>
      <c r="D148" s="30" t="s">
        <v>135</v>
      </c>
      <c r="E148" s="1">
        <v>77.836956521739125</v>
      </c>
      <c r="F148" s="1">
        <v>6.0869565217391308</v>
      </c>
      <c r="G148" s="29">
        <v>0.97826086956521741</v>
      </c>
      <c r="H148" s="1">
        <v>0</v>
      </c>
      <c r="I148" s="1">
        <v>0</v>
      </c>
      <c r="J148" s="29">
        <v>0</v>
      </c>
      <c r="K148" s="29">
        <v>0</v>
      </c>
      <c r="L148" s="29">
        <v>0</v>
      </c>
      <c r="M148" s="1">
        <v>16.088369565217391</v>
      </c>
      <c r="N148" s="1">
        <v>0.20669319927384444</v>
      </c>
      <c r="O148" s="1">
        <v>20.745326086956521</v>
      </c>
      <c r="P148" s="1">
        <v>0.26652283200670296</v>
      </c>
      <c r="Q148" s="1">
        <v>3.5720652173913061</v>
      </c>
      <c r="R148" s="1">
        <v>4.589163524647398E-2</v>
      </c>
      <c r="S148" s="1">
        <v>0</v>
      </c>
      <c r="T148" s="1">
        <v>0</v>
      </c>
      <c r="U148" s="1" t="s">
        <v>453</v>
      </c>
    </row>
    <row r="149" spans="1:21" x14ac:dyDescent="0.3">
      <c r="A149" t="s">
        <v>89</v>
      </c>
      <c r="B149" s="30" t="s">
        <v>454</v>
      </c>
      <c r="C149" s="30" t="s">
        <v>455</v>
      </c>
      <c r="D149" s="30" t="s">
        <v>456</v>
      </c>
      <c r="E149" s="1">
        <v>49.793478260869563</v>
      </c>
      <c r="F149" s="1">
        <v>5.1847826086956523</v>
      </c>
      <c r="G149" s="29">
        <v>2.1739130434782608E-2</v>
      </c>
      <c r="H149" s="1">
        <v>0.2608695652173913</v>
      </c>
      <c r="I149" s="1">
        <v>0.54347826086956519</v>
      </c>
      <c r="J149" s="29">
        <v>0</v>
      </c>
      <c r="K149" s="29">
        <v>0</v>
      </c>
      <c r="L149" s="29">
        <v>5.2918478260869577</v>
      </c>
      <c r="M149" s="1">
        <v>4.8369565217391308</v>
      </c>
      <c r="N149" s="1">
        <v>9.7140362366295585E-2</v>
      </c>
      <c r="O149" s="1">
        <v>8.5163043478260878</v>
      </c>
      <c r="P149" s="1">
        <v>0.17103252564942156</v>
      </c>
      <c r="Q149" s="1">
        <v>5.4926086956521765</v>
      </c>
      <c r="R149" s="1">
        <v>0.11030779305828427</v>
      </c>
      <c r="S149" s="1">
        <v>15.861195652173912</v>
      </c>
      <c r="T149" s="1">
        <v>0.31853962017026849</v>
      </c>
      <c r="U149" s="1" t="s">
        <v>457</v>
      </c>
    </row>
    <row r="150" spans="1:21" x14ac:dyDescent="0.3">
      <c r="A150" t="s">
        <v>89</v>
      </c>
      <c r="B150" s="30" t="s">
        <v>458</v>
      </c>
      <c r="C150" s="30" t="s">
        <v>455</v>
      </c>
      <c r="D150" s="30" t="s">
        <v>456</v>
      </c>
      <c r="E150" s="1">
        <v>42.782608695652172</v>
      </c>
      <c r="F150" s="1">
        <v>2.6956521739130435</v>
      </c>
      <c r="G150" s="29">
        <v>0.10869565217391304</v>
      </c>
      <c r="H150" s="1">
        <v>0.13043478260869565</v>
      </c>
      <c r="I150" s="1">
        <v>1.3695652173913044</v>
      </c>
      <c r="J150" s="29">
        <v>0</v>
      </c>
      <c r="K150" s="29">
        <v>0</v>
      </c>
      <c r="L150" s="29">
        <v>4.9130434782608694E-2</v>
      </c>
      <c r="M150" s="1">
        <v>5.4728260869565215</v>
      </c>
      <c r="N150" s="1">
        <v>0.12792174796747968</v>
      </c>
      <c r="O150" s="1">
        <v>11.364130434782609</v>
      </c>
      <c r="P150" s="1">
        <v>0.265625</v>
      </c>
      <c r="Q150" s="1">
        <v>3.2608695652173912E-2</v>
      </c>
      <c r="R150" s="1">
        <v>7.6219512195121954E-4</v>
      </c>
      <c r="S150" s="1">
        <v>0.19891304347826086</v>
      </c>
      <c r="T150" s="1">
        <v>4.6493902439024388E-3</v>
      </c>
      <c r="U150" s="1" t="s">
        <v>657</v>
      </c>
    </row>
    <row r="151" spans="1:21" x14ac:dyDescent="0.3">
      <c r="A151" t="s">
        <v>89</v>
      </c>
      <c r="B151" s="30" t="s">
        <v>459</v>
      </c>
      <c r="C151" s="30" t="s">
        <v>70</v>
      </c>
      <c r="D151" s="30" t="s">
        <v>18</v>
      </c>
      <c r="E151" s="1">
        <v>79.945652173913047</v>
      </c>
      <c r="F151" s="1">
        <v>14.254565217391308</v>
      </c>
      <c r="G151" s="29">
        <v>0.30434782608695654</v>
      </c>
      <c r="H151" s="1">
        <v>0.25</v>
      </c>
      <c r="I151" s="1">
        <v>0.2608695652173913</v>
      </c>
      <c r="J151" s="29">
        <v>0</v>
      </c>
      <c r="K151" s="29">
        <v>0</v>
      </c>
      <c r="L151" s="29">
        <v>5.8206521739130439</v>
      </c>
      <c r="M151" s="1">
        <v>10.50554347826087</v>
      </c>
      <c r="N151" s="1">
        <v>0.13140856560163156</v>
      </c>
      <c r="O151" s="1">
        <v>0.81076086956521742</v>
      </c>
      <c r="P151" s="1">
        <v>1.0141400407885791E-2</v>
      </c>
      <c r="Q151" s="1">
        <v>8.1847826086956523</v>
      </c>
      <c r="R151" s="1">
        <v>0.10237933378653977</v>
      </c>
      <c r="S151" s="1">
        <v>11.390978260869565</v>
      </c>
      <c r="T151" s="1">
        <v>0.14248402447314751</v>
      </c>
      <c r="U151" s="1" t="s">
        <v>460</v>
      </c>
    </row>
    <row r="152" spans="1:21" x14ac:dyDescent="0.3">
      <c r="A152" t="s">
        <v>89</v>
      </c>
      <c r="B152" s="30" t="s">
        <v>461</v>
      </c>
      <c r="C152" s="30" t="s">
        <v>70</v>
      </c>
      <c r="D152" s="30" t="s">
        <v>18</v>
      </c>
      <c r="E152" s="1">
        <v>54.239130434782609</v>
      </c>
      <c r="F152" s="1">
        <v>5.7391304347826084</v>
      </c>
      <c r="G152" s="29">
        <v>0</v>
      </c>
      <c r="H152" s="1">
        <v>0</v>
      </c>
      <c r="I152" s="1">
        <v>5.4456521739130439</v>
      </c>
      <c r="J152" s="29">
        <v>0</v>
      </c>
      <c r="K152" s="29">
        <v>0</v>
      </c>
      <c r="L152" s="29">
        <v>2.605978260869565</v>
      </c>
      <c r="M152" s="1">
        <v>4.0074999999999994</v>
      </c>
      <c r="N152" s="1">
        <v>7.3885771543086162E-2</v>
      </c>
      <c r="O152" s="1">
        <v>10.088913043478261</v>
      </c>
      <c r="P152" s="1">
        <v>0.18600801603206413</v>
      </c>
      <c r="Q152" s="1">
        <v>9.1301086956521722</v>
      </c>
      <c r="R152" s="1">
        <v>0.16833066132264526</v>
      </c>
      <c r="S152" s="1">
        <v>9.4077173913043453</v>
      </c>
      <c r="T152" s="1">
        <v>0.17344889779559114</v>
      </c>
      <c r="U152" s="1" t="s">
        <v>462</v>
      </c>
    </row>
    <row r="153" spans="1:21" x14ac:dyDescent="0.3">
      <c r="A153" t="s">
        <v>89</v>
      </c>
      <c r="B153" s="30" t="s">
        <v>463</v>
      </c>
      <c r="C153" s="30" t="s">
        <v>464</v>
      </c>
      <c r="D153" s="30" t="s">
        <v>465</v>
      </c>
      <c r="E153" s="1">
        <v>43.108695652173914</v>
      </c>
      <c r="F153" s="1">
        <v>16.266304347826086</v>
      </c>
      <c r="G153" s="29">
        <v>0</v>
      </c>
      <c r="H153" s="1">
        <v>0</v>
      </c>
      <c r="I153" s="1">
        <v>0</v>
      </c>
      <c r="J153" s="29">
        <v>0</v>
      </c>
      <c r="K153" s="29">
        <v>0</v>
      </c>
      <c r="L153" s="29">
        <v>0.82413043478260861</v>
      </c>
      <c r="M153" s="1">
        <v>5.0842391304347823</v>
      </c>
      <c r="N153" s="1">
        <v>0.11793998991427129</v>
      </c>
      <c r="O153" s="1">
        <v>7.3179347826086953</v>
      </c>
      <c r="P153" s="1">
        <v>0.16975542107917296</v>
      </c>
      <c r="Q153" s="1">
        <v>1.6871739130434786</v>
      </c>
      <c r="R153" s="1">
        <v>3.913767019667172E-2</v>
      </c>
      <c r="S153" s="1">
        <v>1.6642391304347823</v>
      </c>
      <c r="T153" s="1">
        <v>3.8605648008068573E-2</v>
      </c>
      <c r="U153" s="1" t="s">
        <v>466</v>
      </c>
    </row>
    <row r="154" spans="1:21" x14ac:dyDescent="0.3">
      <c r="A154" t="s">
        <v>89</v>
      </c>
      <c r="B154" s="30" t="s">
        <v>467</v>
      </c>
      <c r="C154" s="30" t="s">
        <v>70</v>
      </c>
      <c r="D154" s="30" t="s">
        <v>18</v>
      </c>
      <c r="E154" s="1">
        <v>44.608695652173914</v>
      </c>
      <c r="F154" s="1">
        <v>10.076847826086956</v>
      </c>
      <c r="G154" s="29">
        <v>0</v>
      </c>
      <c r="H154" s="1">
        <v>1.4130434782608696</v>
      </c>
      <c r="I154" s="1">
        <v>2.1847826086956523</v>
      </c>
      <c r="J154" s="29">
        <v>0</v>
      </c>
      <c r="K154" s="29">
        <v>9.3804347826086953</v>
      </c>
      <c r="L154" s="29">
        <v>0.15271739130434786</v>
      </c>
      <c r="M154" s="1">
        <v>7.5910869565217363</v>
      </c>
      <c r="N154" s="1">
        <v>0.17017056530214419</v>
      </c>
      <c r="O154" s="1">
        <v>34.956413043478257</v>
      </c>
      <c r="P154" s="1">
        <v>0.78362329434697842</v>
      </c>
      <c r="Q154" s="1">
        <v>3.1630434782608692E-2</v>
      </c>
      <c r="R154" s="1">
        <v>7.0906432748537999E-4</v>
      </c>
      <c r="S154" s="1">
        <v>0.67967391304347824</v>
      </c>
      <c r="T154" s="1">
        <v>1.5236354775828459E-2</v>
      </c>
      <c r="U154" s="1" t="s">
        <v>657</v>
      </c>
    </row>
    <row r="155" spans="1:21" x14ac:dyDescent="0.3">
      <c r="A155" t="s">
        <v>89</v>
      </c>
      <c r="B155" s="30" t="s">
        <v>468</v>
      </c>
      <c r="C155" s="30" t="s">
        <v>240</v>
      </c>
      <c r="D155" s="30" t="s">
        <v>241</v>
      </c>
      <c r="E155" s="1">
        <v>43.695652173913047</v>
      </c>
      <c r="F155" s="1">
        <v>4.9565217391304346</v>
      </c>
      <c r="G155" s="29">
        <v>0.13043478260869565</v>
      </c>
      <c r="H155" s="1">
        <v>3.2608695652173912E-2</v>
      </c>
      <c r="I155" s="1">
        <v>0.33695652173913043</v>
      </c>
      <c r="J155" s="29">
        <v>0</v>
      </c>
      <c r="K155" s="29">
        <v>0.56521739130434778</v>
      </c>
      <c r="L155" s="29">
        <v>5.2534782608695654</v>
      </c>
      <c r="M155" s="1">
        <v>0</v>
      </c>
      <c r="N155" s="1">
        <v>0</v>
      </c>
      <c r="O155" s="1">
        <v>5.1817391304347833</v>
      </c>
      <c r="P155" s="1">
        <v>0.11858706467661692</v>
      </c>
      <c r="Q155" s="1">
        <v>5.5023913043478254</v>
      </c>
      <c r="R155" s="1">
        <v>0.12592537313432833</v>
      </c>
      <c r="S155" s="1">
        <v>5.7139130434782608</v>
      </c>
      <c r="T155" s="1">
        <v>0.13076616915422884</v>
      </c>
      <c r="U155" s="1" t="s">
        <v>469</v>
      </c>
    </row>
    <row r="156" spans="1:21" x14ac:dyDescent="0.3">
      <c r="A156" t="s">
        <v>89</v>
      </c>
      <c r="B156" s="30" t="s">
        <v>470</v>
      </c>
      <c r="C156" s="30" t="s">
        <v>471</v>
      </c>
      <c r="D156" s="30" t="s">
        <v>12</v>
      </c>
      <c r="E156" s="1">
        <v>40.913043478260867</v>
      </c>
      <c r="F156" s="1">
        <v>10.776739130434782</v>
      </c>
      <c r="G156" s="29">
        <v>1</v>
      </c>
      <c r="H156" s="1">
        <v>0.21739130434782608</v>
      </c>
      <c r="I156" s="1">
        <v>0.2608695652173913</v>
      </c>
      <c r="J156" s="29">
        <v>0</v>
      </c>
      <c r="K156" s="29">
        <v>2.1739130434782608</v>
      </c>
      <c r="L156" s="29">
        <v>0.5417391304347825</v>
      </c>
      <c r="M156" s="1">
        <v>5.7391304347826084</v>
      </c>
      <c r="N156" s="1">
        <v>0.14027630180658873</v>
      </c>
      <c r="O156" s="1">
        <v>6.1716304347826068</v>
      </c>
      <c r="P156" s="1">
        <v>0.15084750265674809</v>
      </c>
      <c r="Q156" s="1">
        <v>5.069673913043478</v>
      </c>
      <c r="R156" s="1">
        <v>0.123913390010627</v>
      </c>
      <c r="S156" s="1">
        <v>2.628586956521739</v>
      </c>
      <c r="T156" s="1">
        <v>6.424814027630181E-2</v>
      </c>
      <c r="U156" s="1" t="s">
        <v>472</v>
      </c>
    </row>
    <row r="157" spans="1:21" x14ac:dyDescent="0.3">
      <c r="A157" t="s">
        <v>89</v>
      </c>
      <c r="B157" s="30" t="s">
        <v>473</v>
      </c>
      <c r="C157" s="30" t="s">
        <v>13</v>
      </c>
      <c r="D157" s="30" t="s">
        <v>30</v>
      </c>
      <c r="E157" s="1">
        <v>41.543478260869563</v>
      </c>
      <c r="F157" s="1">
        <v>2.1304347826086958</v>
      </c>
      <c r="G157" s="29">
        <v>0</v>
      </c>
      <c r="H157" s="1">
        <v>0</v>
      </c>
      <c r="I157" s="1">
        <v>5.2173913043478262</v>
      </c>
      <c r="J157" s="29">
        <v>0</v>
      </c>
      <c r="K157" s="29">
        <v>0</v>
      </c>
      <c r="L157" s="29">
        <v>5.0990217391304347</v>
      </c>
      <c r="M157" s="1">
        <v>2.4538043478260869</v>
      </c>
      <c r="N157" s="1">
        <v>5.9065934065934071E-2</v>
      </c>
      <c r="O157" s="1">
        <v>8.8804347826086953</v>
      </c>
      <c r="P157" s="1">
        <v>0.21376242804814233</v>
      </c>
      <c r="Q157" s="1">
        <v>5.7189130434782598</v>
      </c>
      <c r="R157" s="1">
        <v>0.13766091051805335</v>
      </c>
      <c r="S157" s="1">
        <v>5.1463043478260868</v>
      </c>
      <c r="T157" s="1">
        <v>0.12387755102040816</v>
      </c>
      <c r="U157" s="1" t="s">
        <v>474</v>
      </c>
    </row>
    <row r="158" spans="1:21" x14ac:dyDescent="0.3">
      <c r="A158" t="s">
        <v>89</v>
      </c>
      <c r="B158" s="30" t="s">
        <v>475</v>
      </c>
      <c r="C158" s="30" t="s">
        <v>227</v>
      </c>
      <c r="D158" s="30" t="s">
        <v>19</v>
      </c>
      <c r="E158" s="1">
        <v>47.695652173913047</v>
      </c>
      <c r="F158" s="1">
        <v>4.7771739130434785</v>
      </c>
      <c r="G158" s="29">
        <v>0</v>
      </c>
      <c r="H158" s="1">
        <v>9.9999999999999992E-2</v>
      </c>
      <c r="I158" s="1">
        <v>0</v>
      </c>
      <c r="J158" s="29">
        <v>0</v>
      </c>
      <c r="K158" s="29">
        <v>0</v>
      </c>
      <c r="L158" s="29">
        <v>4.2010869565217392</v>
      </c>
      <c r="M158" s="1">
        <v>6.4480434782608711</v>
      </c>
      <c r="N158" s="1">
        <v>0.13519143117593438</v>
      </c>
      <c r="O158" s="1">
        <v>11.042499999999999</v>
      </c>
      <c r="P158" s="1">
        <v>0.23152005469462164</v>
      </c>
      <c r="Q158" s="1">
        <v>5.7255434782608692</v>
      </c>
      <c r="R158" s="1">
        <v>0.12004329990884229</v>
      </c>
      <c r="S158" s="1">
        <v>12.494565217391305</v>
      </c>
      <c r="T158" s="1">
        <v>0.26196444849589789</v>
      </c>
      <c r="U158" s="1" t="s">
        <v>476</v>
      </c>
    </row>
    <row r="159" spans="1:21" x14ac:dyDescent="0.3">
      <c r="A159" t="s">
        <v>89</v>
      </c>
      <c r="B159" s="30" t="s">
        <v>477</v>
      </c>
      <c r="C159" s="30" t="s">
        <v>73</v>
      </c>
      <c r="D159" s="30" t="s">
        <v>217</v>
      </c>
      <c r="E159" s="1">
        <v>55.521739130434781</v>
      </c>
      <c r="F159" s="1">
        <v>12.133152173913043</v>
      </c>
      <c r="G159" s="29">
        <v>0</v>
      </c>
      <c r="H159" s="1">
        <v>0</v>
      </c>
      <c r="I159" s="1">
        <v>4.6086956521739131</v>
      </c>
      <c r="J159" s="29">
        <v>0</v>
      </c>
      <c r="K159" s="29">
        <v>0</v>
      </c>
      <c r="L159" s="29">
        <v>6.6182608695652165</v>
      </c>
      <c r="M159" s="1">
        <v>5.0434782608695654</v>
      </c>
      <c r="N159" s="1">
        <v>9.0837901331245113E-2</v>
      </c>
      <c r="O159" s="1">
        <v>5.1929347826086953</v>
      </c>
      <c r="P159" s="1">
        <v>9.3529757243539541E-2</v>
      </c>
      <c r="Q159" s="1">
        <v>0.69532608695652176</v>
      </c>
      <c r="R159" s="1">
        <v>1.2523492560689116E-2</v>
      </c>
      <c r="S159" s="1">
        <v>6.2916304347826078</v>
      </c>
      <c r="T159" s="1">
        <v>0.11331832419733749</v>
      </c>
      <c r="U159" s="1" t="s">
        <v>478</v>
      </c>
    </row>
    <row r="160" spans="1:21" x14ac:dyDescent="0.3">
      <c r="A160" t="s">
        <v>89</v>
      </c>
      <c r="B160" s="30" t="s">
        <v>479</v>
      </c>
      <c r="C160" s="30" t="s">
        <v>480</v>
      </c>
      <c r="D160" s="30" t="s">
        <v>319</v>
      </c>
      <c r="E160" s="1">
        <v>103.25</v>
      </c>
      <c r="F160" s="1">
        <v>5.6521739130434785</v>
      </c>
      <c r="G160" s="29">
        <v>1.3695652173913044</v>
      </c>
      <c r="H160" s="1">
        <v>0.42391304347826086</v>
      </c>
      <c r="I160" s="1">
        <v>2.3260869565217392</v>
      </c>
      <c r="J160" s="29">
        <v>0</v>
      </c>
      <c r="K160" s="29">
        <v>0</v>
      </c>
      <c r="L160" s="29">
        <v>9.85</v>
      </c>
      <c r="M160" s="1">
        <v>10.404891304347824</v>
      </c>
      <c r="N160" s="1">
        <v>0.10077376565954309</v>
      </c>
      <c r="O160" s="1">
        <v>5.9265217391304343</v>
      </c>
      <c r="P160" s="1">
        <v>5.7399726286977572E-2</v>
      </c>
      <c r="Q160" s="1">
        <v>4.3524999999999991</v>
      </c>
      <c r="R160" s="1">
        <v>4.2154963680387403E-2</v>
      </c>
      <c r="S160" s="1">
        <v>9.2556521739130417</v>
      </c>
      <c r="T160" s="1">
        <v>8.9643120328455617E-2</v>
      </c>
      <c r="U160" s="1" t="s">
        <v>481</v>
      </c>
    </row>
    <row r="161" spans="1:21" x14ac:dyDescent="0.3">
      <c r="A161" t="s">
        <v>89</v>
      </c>
      <c r="B161" s="30" t="s">
        <v>482</v>
      </c>
      <c r="C161" s="30" t="s">
        <v>483</v>
      </c>
      <c r="D161" s="30" t="s">
        <v>230</v>
      </c>
      <c r="E161" s="1">
        <v>52.586956521739133</v>
      </c>
      <c r="F161" s="1">
        <v>0</v>
      </c>
      <c r="G161" s="29">
        <v>0.2608695652173913</v>
      </c>
      <c r="H161" s="1">
        <v>0.15217391304347827</v>
      </c>
      <c r="I161" s="1">
        <v>0.28260869565217389</v>
      </c>
      <c r="J161" s="29">
        <v>0</v>
      </c>
      <c r="K161" s="29">
        <v>0</v>
      </c>
      <c r="L161" s="29">
        <v>5.4808695652173904</v>
      </c>
      <c r="M161" s="1">
        <v>0</v>
      </c>
      <c r="N161" s="1">
        <v>0</v>
      </c>
      <c r="O161" s="1">
        <v>0</v>
      </c>
      <c r="P161" s="1">
        <v>0</v>
      </c>
      <c r="Q161" s="1">
        <v>4.2350000000000003</v>
      </c>
      <c r="R161" s="1">
        <v>8.0533278214138082E-2</v>
      </c>
      <c r="S161" s="1">
        <v>8.1935869565217381</v>
      </c>
      <c r="T161" s="1">
        <v>0.1558102521703183</v>
      </c>
      <c r="U161" s="1" t="s">
        <v>484</v>
      </c>
    </row>
    <row r="162" spans="1:21" x14ac:dyDescent="0.3">
      <c r="A162" t="s">
        <v>89</v>
      </c>
      <c r="B162" s="30" t="s">
        <v>485</v>
      </c>
      <c r="C162" s="30" t="s">
        <v>486</v>
      </c>
      <c r="D162" s="30" t="s">
        <v>487</v>
      </c>
      <c r="E162" s="1">
        <v>65.423913043478265</v>
      </c>
      <c r="F162" s="1">
        <v>0</v>
      </c>
      <c r="G162" s="29">
        <v>0.56521739130434778</v>
      </c>
      <c r="H162" s="1">
        <v>0.39130434782608697</v>
      </c>
      <c r="I162" s="1">
        <v>1.1521739130434783</v>
      </c>
      <c r="J162" s="29">
        <v>0</v>
      </c>
      <c r="K162" s="29">
        <v>5.7391304347826084</v>
      </c>
      <c r="L162" s="29">
        <v>6.003152173913044</v>
      </c>
      <c r="M162" s="1">
        <v>13.125</v>
      </c>
      <c r="N162" s="1">
        <v>0.20061472005316497</v>
      </c>
      <c r="O162" s="1">
        <v>8.0434782608695645</v>
      </c>
      <c r="P162" s="1">
        <v>0.1229440106329955</v>
      </c>
      <c r="Q162" s="1">
        <v>4.2384782608695657</v>
      </c>
      <c r="R162" s="1">
        <v>6.4784847981392266E-2</v>
      </c>
      <c r="S162" s="1">
        <v>10.751739130434782</v>
      </c>
      <c r="T162" s="1">
        <v>0.16433959129423489</v>
      </c>
      <c r="U162" s="1" t="s">
        <v>488</v>
      </c>
    </row>
    <row r="163" spans="1:21" x14ac:dyDescent="0.3">
      <c r="A163" t="s">
        <v>89</v>
      </c>
      <c r="B163" s="30" t="s">
        <v>489</v>
      </c>
      <c r="C163" s="30" t="s">
        <v>298</v>
      </c>
      <c r="D163" s="30" t="s">
        <v>62</v>
      </c>
      <c r="E163" s="1">
        <v>63.163043478260867</v>
      </c>
      <c r="F163" s="1">
        <v>5.2173913043478262</v>
      </c>
      <c r="G163" s="29">
        <v>0.59782608695652173</v>
      </c>
      <c r="H163" s="1">
        <v>0.58695652173913049</v>
      </c>
      <c r="I163" s="1">
        <v>0.59782608695652173</v>
      </c>
      <c r="J163" s="29">
        <v>0</v>
      </c>
      <c r="K163" s="29">
        <v>0</v>
      </c>
      <c r="L163" s="29">
        <v>2.2178260869565221</v>
      </c>
      <c r="M163" s="1">
        <v>5.5615217391304359</v>
      </c>
      <c r="N163" s="1">
        <v>8.8050249526759619E-2</v>
      </c>
      <c r="O163" s="1">
        <v>1.0390217391304348</v>
      </c>
      <c r="P163" s="1">
        <v>1.6449836516950613E-2</v>
      </c>
      <c r="Q163" s="1">
        <v>3.8260869565217392</v>
      </c>
      <c r="R163" s="1">
        <v>6.0574771984167962E-2</v>
      </c>
      <c r="S163" s="1">
        <v>3.8286956521739124</v>
      </c>
      <c r="T163" s="1">
        <v>6.0616072965066242E-2</v>
      </c>
      <c r="U163" s="1" t="s">
        <v>490</v>
      </c>
    </row>
    <row r="164" spans="1:21" x14ac:dyDescent="0.3">
      <c r="A164" t="s">
        <v>89</v>
      </c>
      <c r="B164" s="30" t="s">
        <v>491</v>
      </c>
      <c r="C164" s="30" t="s">
        <v>492</v>
      </c>
      <c r="D164" s="30" t="s">
        <v>68</v>
      </c>
      <c r="E164" s="1">
        <v>69.934782608695656</v>
      </c>
      <c r="F164" s="1">
        <v>4.8695652173913047</v>
      </c>
      <c r="G164" s="29">
        <v>0.2608695652173913</v>
      </c>
      <c r="H164" s="1">
        <v>0.2608695652173913</v>
      </c>
      <c r="I164" s="1">
        <v>0.45652173913043476</v>
      </c>
      <c r="J164" s="29">
        <v>0</v>
      </c>
      <c r="K164" s="29">
        <v>0.2608695652173913</v>
      </c>
      <c r="L164" s="29">
        <v>4.531521739130433</v>
      </c>
      <c r="M164" s="1">
        <v>5.3913043478260869</v>
      </c>
      <c r="N164" s="1">
        <v>7.7090456947466579E-2</v>
      </c>
      <c r="O164" s="1">
        <v>5.0184782608695659</v>
      </c>
      <c r="P164" s="1">
        <v>7.1759403170655892E-2</v>
      </c>
      <c r="Q164" s="1">
        <v>4.3483695652173919</v>
      </c>
      <c r="R164" s="1">
        <v>6.2177494560149212E-2</v>
      </c>
      <c r="S164" s="1">
        <v>5.7916304347826078</v>
      </c>
      <c r="T164" s="1">
        <v>8.2814734224432682E-2</v>
      </c>
      <c r="U164" s="1" t="s">
        <v>657</v>
      </c>
    </row>
    <row r="165" spans="1:21" x14ac:dyDescent="0.3">
      <c r="A165" t="s">
        <v>89</v>
      </c>
      <c r="B165" s="30" t="s">
        <v>83</v>
      </c>
      <c r="C165" s="30" t="s">
        <v>493</v>
      </c>
      <c r="D165" s="30" t="s">
        <v>142</v>
      </c>
      <c r="E165" s="1">
        <v>47.097826086956523</v>
      </c>
      <c r="F165" s="1">
        <v>5.3913043478260869</v>
      </c>
      <c r="G165" s="29">
        <v>0</v>
      </c>
      <c r="H165" s="1">
        <v>0.21663043478260868</v>
      </c>
      <c r="I165" s="1">
        <v>0</v>
      </c>
      <c r="J165" s="29">
        <v>0</v>
      </c>
      <c r="K165" s="29">
        <v>0</v>
      </c>
      <c r="L165" s="29">
        <v>3.0740217391304356</v>
      </c>
      <c r="M165" s="1">
        <v>4.9565217391304346</v>
      </c>
      <c r="N165" s="1">
        <v>0.10523886452804061</v>
      </c>
      <c r="O165" s="1">
        <v>8.3614130434782616</v>
      </c>
      <c r="P165" s="1">
        <v>0.17753288714516502</v>
      </c>
      <c r="Q165" s="1">
        <v>5.0665217391304358</v>
      </c>
      <c r="R165" s="1">
        <v>0.10757442880221557</v>
      </c>
      <c r="S165" s="1">
        <v>4.1415217391304351</v>
      </c>
      <c r="T165" s="1">
        <v>8.7934456496653587E-2</v>
      </c>
      <c r="U165" s="1" t="s">
        <v>494</v>
      </c>
    </row>
    <row r="166" spans="1:21" x14ac:dyDescent="0.3">
      <c r="A166" t="s">
        <v>89</v>
      </c>
      <c r="B166" s="30" t="s">
        <v>495</v>
      </c>
      <c r="C166" s="30" t="s">
        <v>209</v>
      </c>
      <c r="D166" s="30" t="s">
        <v>36</v>
      </c>
      <c r="E166" s="1">
        <v>44.684782608695649</v>
      </c>
      <c r="F166" s="1">
        <v>5.5652173913043477</v>
      </c>
      <c r="G166" s="29">
        <v>0.17391304347826086</v>
      </c>
      <c r="H166" s="1">
        <v>8.6956521739130432E-2</v>
      </c>
      <c r="I166" s="1">
        <v>0.29347826086956524</v>
      </c>
      <c r="J166" s="29">
        <v>0</v>
      </c>
      <c r="K166" s="29">
        <v>0</v>
      </c>
      <c r="L166" s="29">
        <v>5.9809782608695636</v>
      </c>
      <c r="M166" s="1">
        <v>4.5489130434782608</v>
      </c>
      <c r="N166" s="1">
        <v>0.10180004864996352</v>
      </c>
      <c r="O166" s="1">
        <v>8.5054347826086953</v>
      </c>
      <c r="P166" s="1">
        <v>0.19034298224276333</v>
      </c>
      <c r="Q166" s="1">
        <v>15.974565217391307</v>
      </c>
      <c r="R166" s="1">
        <v>0.35749452687910493</v>
      </c>
      <c r="S166" s="1">
        <v>18.553804347826095</v>
      </c>
      <c r="T166" s="1">
        <v>0.41521527608854314</v>
      </c>
      <c r="U166" s="1" t="s">
        <v>496</v>
      </c>
    </row>
    <row r="167" spans="1:21" x14ac:dyDescent="0.3">
      <c r="A167" t="s">
        <v>89</v>
      </c>
      <c r="B167" s="30" t="s">
        <v>497</v>
      </c>
      <c r="C167" s="30" t="s">
        <v>498</v>
      </c>
      <c r="D167" s="30" t="s">
        <v>12</v>
      </c>
      <c r="E167" s="1">
        <v>101.33695652173913</v>
      </c>
      <c r="F167" s="1">
        <v>5.5652173913043477</v>
      </c>
      <c r="G167" s="29">
        <v>0</v>
      </c>
      <c r="H167" s="1">
        <v>0.43565217391304345</v>
      </c>
      <c r="I167" s="1">
        <v>5.6413043478260869</v>
      </c>
      <c r="J167" s="29">
        <v>0</v>
      </c>
      <c r="K167" s="29">
        <v>0</v>
      </c>
      <c r="L167" s="29">
        <v>7.9369565217391314</v>
      </c>
      <c r="M167" s="1">
        <v>4.9021739130434785</v>
      </c>
      <c r="N167" s="1">
        <v>4.8374986592298622E-2</v>
      </c>
      <c r="O167" s="1">
        <v>15.372282608695652</v>
      </c>
      <c r="P167" s="1">
        <v>0.15169473345489651</v>
      </c>
      <c r="Q167" s="1">
        <v>4.1590217391304352</v>
      </c>
      <c r="R167" s="1">
        <v>4.1041510243483861E-2</v>
      </c>
      <c r="S167" s="1">
        <v>10.256304347826086</v>
      </c>
      <c r="T167" s="1">
        <v>0.1012099109728628</v>
      </c>
      <c r="U167" s="1" t="s">
        <v>499</v>
      </c>
    </row>
    <row r="168" spans="1:21" x14ac:dyDescent="0.3">
      <c r="A168" t="s">
        <v>89</v>
      </c>
      <c r="B168" s="30" t="s">
        <v>500</v>
      </c>
      <c r="C168" s="30" t="s">
        <v>450</v>
      </c>
      <c r="D168" s="30" t="s">
        <v>12</v>
      </c>
      <c r="E168" s="1">
        <v>27.423913043478262</v>
      </c>
      <c r="F168" s="1">
        <v>0</v>
      </c>
      <c r="G168" s="29">
        <v>0.21739130434782608</v>
      </c>
      <c r="H168" s="1">
        <v>0.30434782608695654</v>
      </c>
      <c r="I168" s="1">
        <v>2.4891304347826089</v>
      </c>
      <c r="J168" s="29">
        <v>0</v>
      </c>
      <c r="K168" s="29">
        <v>0</v>
      </c>
      <c r="L168" s="29">
        <v>7.8146739130434799</v>
      </c>
      <c r="M168" s="1">
        <v>4.7880434782608701</v>
      </c>
      <c r="N168" s="1">
        <v>0.17459373761395167</v>
      </c>
      <c r="O168" s="1">
        <v>0</v>
      </c>
      <c r="P168" s="1">
        <v>0</v>
      </c>
      <c r="Q168" s="1">
        <v>7.0054347826086971</v>
      </c>
      <c r="R168" s="1">
        <v>0.25544986127625846</v>
      </c>
      <c r="S168" s="1">
        <v>22.408695652173904</v>
      </c>
      <c r="T168" s="1">
        <v>0.81712247324613518</v>
      </c>
      <c r="U168" s="1" t="s">
        <v>501</v>
      </c>
    </row>
    <row r="169" spans="1:21" x14ac:dyDescent="0.3">
      <c r="A169" t="s">
        <v>89</v>
      </c>
      <c r="B169" s="30" t="s">
        <v>502</v>
      </c>
      <c r="C169" s="30" t="s">
        <v>164</v>
      </c>
      <c r="D169" s="30" t="s">
        <v>165</v>
      </c>
      <c r="E169" s="1">
        <v>99.260869565217391</v>
      </c>
      <c r="F169" s="1">
        <v>5.7391304347826084</v>
      </c>
      <c r="G169" s="29">
        <v>0</v>
      </c>
      <c r="H169" s="1">
        <v>0.48836956521739144</v>
      </c>
      <c r="I169" s="1">
        <v>0</v>
      </c>
      <c r="J169" s="29">
        <v>0</v>
      </c>
      <c r="K169" s="29">
        <v>0</v>
      </c>
      <c r="L169" s="29">
        <v>6.2289130434782587</v>
      </c>
      <c r="M169" s="1">
        <v>5.2785869565217363</v>
      </c>
      <c r="N169" s="1">
        <v>5.3178931230836592E-2</v>
      </c>
      <c r="O169" s="1">
        <v>8.4831521739130427</v>
      </c>
      <c r="P169" s="1">
        <v>8.546320630749013E-2</v>
      </c>
      <c r="Q169" s="1">
        <v>1.68</v>
      </c>
      <c r="R169" s="1">
        <v>1.6925098554533509E-2</v>
      </c>
      <c r="S169" s="1">
        <v>8.4452173913043485</v>
      </c>
      <c r="T169" s="1">
        <v>8.5081033727551478E-2</v>
      </c>
      <c r="U169" s="1" t="s">
        <v>503</v>
      </c>
    </row>
    <row r="170" spans="1:21" x14ac:dyDescent="0.3">
      <c r="A170" t="s">
        <v>89</v>
      </c>
      <c r="B170" s="30" t="s">
        <v>504</v>
      </c>
      <c r="C170" s="30" t="s">
        <v>429</v>
      </c>
      <c r="D170" s="30" t="s">
        <v>12</v>
      </c>
      <c r="E170" s="1">
        <v>46.652173913043477</v>
      </c>
      <c r="F170" s="1">
        <v>5.7391304347826084</v>
      </c>
      <c r="G170" s="29">
        <v>2.1956521739130435</v>
      </c>
      <c r="H170" s="1">
        <v>0</v>
      </c>
      <c r="I170" s="1">
        <v>0</v>
      </c>
      <c r="J170" s="29">
        <v>0</v>
      </c>
      <c r="K170" s="29">
        <v>0</v>
      </c>
      <c r="L170" s="29">
        <v>2.3007608695652175</v>
      </c>
      <c r="M170" s="1">
        <v>5.7333695652173899</v>
      </c>
      <c r="N170" s="1">
        <v>0.12289608574091331</v>
      </c>
      <c r="O170" s="1">
        <v>6.1167391304347829</v>
      </c>
      <c r="P170" s="1">
        <v>0.13111369990680335</v>
      </c>
      <c r="Q170" s="1">
        <v>0</v>
      </c>
      <c r="R170" s="1">
        <v>0</v>
      </c>
      <c r="S170" s="1">
        <v>0.13923913043478262</v>
      </c>
      <c r="T170" s="1">
        <v>2.9846225535880709E-3</v>
      </c>
      <c r="U170" s="1" t="s">
        <v>505</v>
      </c>
    </row>
    <row r="171" spans="1:21" x14ac:dyDescent="0.3">
      <c r="A171" t="s">
        <v>89</v>
      </c>
      <c r="B171" s="30" t="s">
        <v>506</v>
      </c>
      <c r="C171" s="30" t="s">
        <v>455</v>
      </c>
      <c r="D171" s="30" t="s">
        <v>456</v>
      </c>
      <c r="E171" s="1">
        <v>50.413043478260867</v>
      </c>
      <c r="F171" s="1">
        <v>0</v>
      </c>
      <c r="G171" s="29">
        <v>0.2608695652173913</v>
      </c>
      <c r="H171" s="1">
        <v>0.2608695652173913</v>
      </c>
      <c r="I171" s="1">
        <v>0.2608695652173913</v>
      </c>
      <c r="J171" s="29">
        <v>0</v>
      </c>
      <c r="K171" s="29">
        <v>0</v>
      </c>
      <c r="L171" s="29">
        <v>6.692391304347824</v>
      </c>
      <c r="M171" s="1">
        <v>5.1902173913043477</v>
      </c>
      <c r="N171" s="1">
        <v>0.10295385942216473</v>
      </c>
      <c r="O171" s="1">
        <v>5.4483695652173916</v>
      </c>
      <c r="P171" s="1">
        <v>0.10807460112117293</v>
      </c>
      <c r="Q171" s="1">
        <v>6.0620652173913037</v>
      </c>
      <c r="R171" s="1">
        <v>0.12024795170332039</v>
      </c>
      <c r="S171" s="1">
        <v>6.595434782608697</v>
      </c>
      <c r="T171" s="1">
        <v>0.13082794307891335</v>
      </c>
      <c r="U171" s="1" t="s">
        <v>507</v>
      </c>
    </row>
    <row r="172" spans="1:21" x14ac:dyDescent="0.3">
      <c r="A172" t="s">
        <v>89</v>
      </c>
      <c r="B172" s="30" t="s">
        <v>508</v>
      </c>
      <c r="C172" s="30" t="s">
        <v>38</v>
      </c>
      <c r="D172" s="30" t="s">
        <v>509</v>
      </c>
      <c r="E172" s="1">
        <v>82.293478260869563</v>
      </c>
      <c r="F172" s="1">
        <v>0</v>
      </c>
      <c r="G172" s="29">
        <v>0</v>
      </c>
      <c r="H172" s="1">
        <v>0.44554347826086949</v>
      </c>
      <c r="I172" s="1">
        <v>0.94565217391304346</v>
      </c>
      <c r="J172" s="29">
        <v>0</v>
      </c>
      <c r="K172" s="29">
        <v>0</v>
      </c>
      <c r="L172" s="29">
        <v>0.93456521739130438</v>
      </c>
      <c r="M172" s="1">
        <v>4.0869565217391308</v>
      </c>
      <c r="N172" s="1">
        <v>4.9663188482366935E-2</v>
      </c>
      <c r="O172" s="1">
        <v>11.603260869565219</v>
      </c>
      <c r="P172" s="1">
        <v>0.14099854708757101</v>
      </c>
      <c r="Q172" s="1">
        <v>0</v>
      </c>
      <c r="R172" s="1">
        <v>0</v>
      </c>
      <c r="S172" s="1">
        <v>2.6877173913043482</v>
      </c>
      <c r="T172" s="1">
        <v>3.2660150574560828E-2</v>
      </c>
      <c r="U172" s="1" t="s">
        <v>657</v>
      </c>
    </row>
    <row r="173" spans="1:21" x14ac:dyDescent="0.3">
      <c r="A173" t="s">
        <v>89</v>
      </c>
      <c r="B173" s="30" t="s">
        <v>510</v>
      </c>
      <c r="C173" s="30" t="s">
        <v>298</v>
      </c>
      <c r="D173" s="30" t="s">
        <v>62</v>
      </c>
      <c r="E173" s="1">
        <v>86.869565217391298</v>
      </c>
      <c r="F173" s="1">
        <v>5.8695652173913047</v>
      </c>
      <c r="G173" s="29">
        <v>0.39130434782608697</v>
      </c>
      <c r="H173" s="1">
        <v>0.27989130434782611</v>
      </c>
      <c r="I173" s="1">
        <v>1.2608695652173914</v>
      </c>
      <c r="J173" s="29">
        <v>0</v>
      </c>
      <c r="K173" s="29">
        <v>0</v>
      </c>
      <c r="L173" s="29">
        <v>0.19880434782608694</v>
      </c>
      <c r="M173" s="1">
        <v>4.3491304347826079</v>
      </c>
      <c r="N173" s="1">
        <v>5.0065065065065056E-2</v>
      </c>
      <c r="O173" s="1">
        <v>7.3827173913043458</v>
      </c>
      <c r="P173" s="1">
        <v>8.4986236236236218E-2</v>
      </c>
      <c r="Q173" s="1">
        <v>5.7570652173913057</v>
      </c>
      <c r="R173" s="1">
        <v>6.627252252252254E-2</v>
      </c>
      <c r="S173" s="1">
        <v>7.9831521739130444</v>
      </c>
      <c r="T173" s="1">
        <v>9.1898148148148173E-2</v>
      </c>
      <c r="U173" s="1" t="s">
        <v>511</v>
      </c>
    </row>
    <row r="174" spans="1:21" x14ac:dyDescent="0.3">
      <c r="A174" t="s">
        <v>89</v>
      </c>
      <c r="B174" s="30" t="s">
        <v>512</v>
      </c>
      <c r="C174" s="30" t="s">
        <v>72</v>
      </c>
      <c r="D174" s="30" t="s">
        <v>16</v>
      </c>
      <c r="E174" s="1">
        <v>68.739130434782609</v>
      </c>
      <c r="F174" s="1">
        <v>0</v>
      </c>
      <c r="G174" s="29">
        <v>0</v>
      </c>
      <c r="H174" s="1">
        <v>0</v>
      </c>
      <c r="I174" s="1">
        <v>0</v>
      </c>
      <c r="J174" s="29">
        <v>0</v>
      </c>
      <c r="K174" s="29">
        <v>0</v>
      </c>
      <c r="L174" s="29">
        <v>2.7309782608695654</v>
      </c>
      <c r="M174" s="1">
        <v>0</v>
      </c>
      <c r="N174" s="1">
        <v>0</v>
      </c>
      <c r="O174" s="1">
        <v>9.3125</v>
      </c>
      <c r="P174" s="1">
        <v>0.13547596457938013</v>
      </c>
      <c r="Q174" s="1">
        <v>3.133152173913043</v>
      </c>
      <c r="R174" s="1">
        <v>4.5580328905755842E-2</v>
      </c>
      <c r="S174" s="1">
        <v>9.1279347826086941</v>
      </c>
      <c r="T174" s="1">
        <v>0.13279095509171407</v>
      </c>
      <c r="U174" s="1" t="s">
        <v>513</v>
      </c>
    </row>
    <row r="175" spans="1:21" x14ac:dyDescent="0.3">
      <c r="A175" t="s">
        <v>89</v>
      </c>
      <c r="B175" s="30" t="s">
        <v>514</v>
      </c>
      <c r="C175" s="30" t="s">
        <v>24</v>
      </c>
      <c r="D175" s="30" t="s">
        <v>0</v>
      </c>
      <c r="E175" s="1">
        <v>51.630434782608695</v>
      </c>
      <c r="F175" s="1">
        <v>5.5652173913043477</v>
      </c>
      <c r="G175" s="29">
        <v>0</v>
      </c>
      <c r="H175" s="1">
        <v>0</v>
      </c>
      <c r="I175" s="1">
        <v>0</v>
      </c>
      <c r="J175" s="29">
        <v>0</v>
      </c>
      <c r="K175" s="29">
        <v>0</v>
      </c>
      <c r="L175" s="29">
        <v>5.4518478260869561</v>
      </c>
      <c r="M175" s="1">
        <v>5.0553260869565202</v>
      </c>
      <c r="N175" s="1">
        <v>9.7913684210526292E-2</v>
      </c>
      <c r="O175" s="1">
        <v>9.1755434782608738</v>
      </c>
      <c r="P175" s="1">
        <v>0.1777157894736843</v>
      </c>
      <c r="Q175" s="1">
        <v>5.6086956521739131</v>
      </c>
      <c r="R175" s="1">
        <v>0.10863157894736843</v>
      </c>
      <c r="S175" s="1">
        <v>7.890217391304347</v>
      </c>
      <c r="T175" s="1">
        <v>0.15282105263157894</v>
      </c>
      <c r="U175" s="1" t="s">
        <v>515</v>
      </c>
    </row>
    <row r="176" spans="1:21" x14ac:dyDescent="0.3">
      <c r="A176" t="s">
        <v>89</v>
      </c>
      <c r="B176" s="30" t="s">
        <v>516</v>
      </c>
      <c r="C176" s="30" t="s">
        <v>70</v>
      </c>
      <c r="D176" s="30" t="s">
        <v>18</v>
      </c>
      <c r="E176" s="1">
        <v>62.945652173913047</v>
      </c>
      <c r="F176" s="1">
        <v>5.7391304347826084</v>
      </c>
      <c r="G176" s="29">
        <v>0</v>
      </c>
      <c r="H176" s="1">
        <v>0.35097826086956518</v>
      </c>
      <c r="I176" s="1">
        <v>0</v>
      </c>
      <c r="J176" s="29">
        <v>0</v>
      </c>
      <c r="K176" s="29">
        <v>0</v>
      </c>
      <c r="L176" s="29">
        <v>5.2059782608695624</v>
      </c>
      <c r="M176" s="1">
        <v>5.5596739130434791</v>
      </c>
      <c r="N176" s="1">
        <v>8.8324987048868944E-2</v>
      </c>
      <c r="O176" s="1">
        <v>7.901630434782609</v>
      </c>
      <c r="P176" s="1">
        <v>0.12553099637368331</v>
      </c>
      <c r="Q176" s="1">
        <v>5.5094565217391294</v>
      </c>
      <c r="R176" s="1">
        <v>8.7527197375237412E-2</v>
      </c>
      <c r="S176" s="1">
        <v>10.358260869565218</v>
      </c>
      <c r="T176" s="1">
        <v>0.16455879813503713</v>
      </c>
      <c r="U176" s="1" t="s">
        <v>517</v>
      </c>
    </row>
    <row r="177" spans="1:21" x14ac:dyDescent="0.3">
      <c r="A177" t="s">
        <v>89</v>
      </c>
      <c r="B177" s="30" t="s">
        <v>518</v>
      </c>
      <c r="C177" s="30" t="s">
        <v>519</v>
      </c>
      <c r="D177" s="30" t="s">
        <v>65</v>
      </c>
      <c r="E177" s="1">
        <v>158.88043478260869</v>
      </c>
      <c r="F177" s="1">
        <v>11.244891304347828</v>
      </c>
      <c r="G177" s="29">
        <v>3.8804347826086958</v>
      </c>
      <c r="H177" s="1">
        <v>0</v>
      </c>
      <c r="I177" s="1">
        <v>0</v>
      </c>
      <c r="J177" s="29">
        <v>0</v>
      </c>
      <c r="K177" s="29">
        <v>0</v>
      </c>
      <c r="L177" s="29">
        <v>3.8832608695652167</v>
      </c>
      <c r="M177" s="1">
        <v>16.121086956521744</v>
      </c>
      <c r="N177" s="1">
        <v>0.10146678525005134</v>
      </c>
      <c r="O177" s="1">
        <v>42.303369565217395</v>
      </c>
      <c r="P177" s="1">
        <v>0.26625915030444008</v>
      </c>
      <c r="Q177" s="1">
        <v>5.0747826086956538</v>
      </c>
      <c r="R177" s="1">
        <v>3.1940890743654658E-2</v>
      </c>
      <c r="S177" s="1">
        <v>0.22663043478260872</v>
      </c>
      <c r="T177" s="1">
        <v>1.4264212902784432E-3</v>
      </c>
      <c r="U177" s="1" t="s">
        <v>520</v>
      </c>
    </row>
    <row r="178" spans="1:21" x14ac:dyDescent="0.3">
      <c r="A178" t="s">
        <v>89</v>
      </c>
      <c r="B178" s="30" t="s">
        <v>521</v>
      </c>
      <c r="C178" s="30" t="s">
        <v>53</v>
      </c>
      <c r="D178" s="30" t="s">
        <v>26</v>
      </c>
      <c r="E178" s="1">
        <v>109.95652173913044</v>
      </c>
      <c r="F178" s="1">
        <v>11.391304347826088</v>
      </c>
      <c r="G178" s="29">
        <v>2.2608695652173911</v>
      </c>
      <c r="H178" s="1">
        <v>0.45652173913043476</v>
      </c>
      <c r="I178" s="1">
        <v>0.58695652173913049</v>
      </c>
      <c r="J178" s="29">
        <v>0</v>
      </c>
      <c r="K178" s="29">
        <v>0</v>
      </c>
      <c r="L178" s="29">
        <v>8.4296739130434766</v>
      </c>
      <c r="M178" s="1">
        <v>17.825543478260869</v>
      </c>
      <c r="N178" s="1">
        <v>0.16211447212336891</v>
      </c>
      <c r="O178" s="1">
        <v>11.099673913043478</v>
      </c>
      <c r="P178" s="1">
        <v>0.10094602609727164</v>
      </c>
      <c r="Q178" s="1">
        <v>7.411847826086956</v>
      </c>
      <c r="R178" s="1">
        <v>6.740707789640174E-2</v>
      </c>
      <c r="S178" s="1">
        <v>15.781847826086956</v>
      </c>
      <c r="T178" s="1">
        <v>0.14352807433768286</v>
      </c>
      <c r="U178" s="1" t="s">
        <v>522</v>
      </c>
    </row>
    <row r="179" spans="1:21" x14ac:dyDescent="0.3">
      <c r="A179" t="s">
        <v>89</v>
      </c>
      <c r="B179" s="30" t="s">
        <v>523</v>
      </c>
      <c r="C179" s="30" t="s">
        <v>240</v>
      </c>
      <c r="D179" s="30" t="s">
        <v>241</v>
      </c>
      <c r="E179" s="1">
        <v>36.652173913043477</v>
      </c>
      <c r="F179" s="1">
        <v>4.1521739130434785</v>
      </c>
      <c r="G179" s="29">
        <v>0</v>
      </c>
      <c r="H179" s="1">
        <v>0.32608695652173914</v>
      </c>
      <c r="I179" s="1">
        <v>1.8586956521739131</v>
      </c>
      <c r="J179" s="29">
        <v>0</v>
      </c>
      <c r="K179" s="29">
        <v>0.66304347826086951</v>
      </c>
      <c r="L179" s="29">
        <v>3.4048913043478262</v>
      </c>
      <c r="M179" s="1">
        <v>4.8315217391304346</v>
      </c>
      <c r="N179" s="1">
        <v>0.1318208778173191</v>
      </c>
      <c r="O179" s="1">
        <v>7.1766304347826084</v>
      </c>
      <c r="P179" s="1">
        <v>0.19580367734282325</v>
      </c>
      <c r="Q179" s="1">
        <v>2.2983695652173921</v>
      </c>
      <c r="R179" s="1">
        <v>6.2707591933570603E-2</v>
      </c>
      <c r="S179" s="1">
        <v>4.5481521739130431</v>
      </c>
      <c r="T179" s="1">
        <v>0.12408956109134045</v>
      </c>
      <c r="U179" s="1" t="s">
        <v>524</v>
      </c>
    </row>
    <row r="180" spans="1:21" x14ac:dyDescent="0.3">
      <c r="A180" t="s">
        <v>89</v>
      </c>
      <c r="B180" s="30" t="s">
        <v>525</v>
      </c>
      <c r="C180" s="30" t="s">
        <v>526</v>
      </c>
      <c r="D180" s="30" t="s">
        <v>527</v>
      </c>
      <c r="E180" s="1">
        <v>67.554347826086953</v>
      </c>
      <c r="F180" s="1">
        <v>5.7391304347826084</v>
      </c>
      <c r="G180" s="29">
        <v>0.29347826086956524</v>
      </c>
      <c r="H180" s="1">
        <v>0</v>
      </c>
      <c r="I180" s="1">
        <v>0</v>
      </c>
      <c r="J180" s="29">
        <v>0</v>
      </c>
      <c r="K180" s="29">
        <v>0</v>
      </c>
      <c r="L180" s="29">
        <v>1.3204347826086957</v>
      </c>
      <c r="M180" s="1">
        <v>4.3082608695652178</v>
      </c>
      <c r="N180" s="1">
        <v>6.3774738535800499E-2</v>
      </c>
      <c r="O180" s="1">
        <v>9.7452173913043492</v>
      </c>
      <c r="P180" s="1">
        <v>0.1442574416733709</v>
      </c>
      <c r="Q180" s="1">
        <v>3.8479347826086956</v>
      </c>
      <c r="R180" s="1">
        <v>5.6960579243765089E-2</v>
      </c>
      <c r="S180" s="1">
        <v>4.6198913043478242</v>
      </c>
      <c r="T180" s="1">
        <v>6.8387771520514853E-2</v>
      </c>
      <c r="U180" s="1" t="s">
        <v>528</v>
      </c>
    </row>
    <row r="181" spans="1:21" x14ac:dyDescent="0.3">
      <c r="A181" t="s">
        <v>89</v>
      </c>
      <c r="B181" s="30" t="s">
        <v>529</v>
      </c>
      <c r="C181" s="30" t="s">
        <v>526</v>
      </c>
      <c r="D181" s="30" t="s">
        <v>527</v>
      </c>
      <c r="E181" s="1">
        <v>85.152173913043484</v>
      </c>
      <c r="F181" s="1">
        <v>0</v>
      </c>
      <c r="G181" s="29">
        <v>0.13043478260869565</v>
      </c>
      <c r="H181" s="1">
        <v>0.36499999999999999</v>
      </c>
      <c r="I181" s="1">
        <v>0.40217391304347827</v>
      </c>
      <c r="J181" s="29">
        <v>0</v>
      </c>
      <c r="K181" s="29">
        <v>0</v>
      </c>
      <c r="L181" s="29">
        <v>9.2161956521739139</v>
      </c>
      <c r="M181" s="1">
        <v>0</v>
      </c>
      <c r="N181" s="1">
        <v>0</v>
      </c>
      <c r="O181" s="1">
        <v>0</v>
      </c>
      <c r="P181" s="1">
        <v>0</v>
      </c>
      <c r="Q181" s="1">
        <v>9.216630434782612</v>
      </c>
      <c r="R181" s="1">
        <v>0.10823717130456986</v>
      </c>
      <c r="S181" s="1">
        <v>18.436195652173911</v>
      </c>
      <c r="T181" s="1">
        <v>0.21650880776104159</v>
      </c>
      <c r="U181" s="1" t="s">
        <v>530</v>
      </c>
    </row>
    <row r="182" spans="1:21" x14ac:dyDescent="0.3">
      <c r="A182" t="s">
        <v>89</v>
      </c>
      <c r="B182" s="30" t="s">
        <v>531</v>
      </c>
      <c r="C182" s="30" t="s">
        <v>87</v>
      </c>
      <c r="D182" s="30" t="s">
        <v>168</v>
      </c>
      <c r="E182" s="1">
        <v>90.478260869565219</v>
      </c>
      <c r="F182" s="1">
        <v>10.777391304347827</v>
      </c>
      <c r="G182" s="29">
        <v>0.30434782608695654</v>
      </c>
      <c r="H182" s="1">
        <v>0.29347826086956524</v>
      </c>
      <c r="I182" s="1">
        <v>0.2608695652173913</v>
      </c>
      <c r="J182" s="29">
        <v>0</v>
      </c>
      <c r="K182" s="29">
        <v>0</v>
      </c>
      <c r="L182" s="29">
        <v>5.6689130434782609</v>
      </c>
      <c r="M182" s="1">
        <v>5.7866304347826087</v>
      </c>
      <c r="N182" s="1">
        <v>6.3956030754444976E-2</v>
      </c>
      <c r="O182" s="1">
        <v>5.6727173913043476</v>
      </c>
      <c r="P182" s="1">
        <v>6.2697020663142713E-2</v>
      </c>
      <c r="Q182" s="1">
        <v>0.18478260869565216</v>
      </c>
      <c r="R182" s="1">
        <v>2.0422873618452667E-3</v>
      </c>
      <c r="S182" s="1">
        <v>9.3146739130434781</v>
      </c>
      <c r="T182" s="1">
        <v>0.10294930321960595</v>
      </c>
      <c r="U182" s="1" t="s">
        <v>532</v>
      </c>
    </row>
    <row r="183" spans="1:21" x14ac:dyDescent="0.3">
      <c r="A183" t="s">
        <v>89</v>
      </c>
      <c r="B183" s="30" t="s">
        <v>533</v>
      </c>
      <c r="C183" s="30" t="s">
        <v>70</v>
      </c>
      <c r="D183" s="30" t="s">
        <v>18</v>
      </c>
      <c r="E183" s="1">
        <v>38.097826086956523</v>
      </c>
      <c r="F183" s="1">
        <v>5.6521739130434785</v>
      </c>
      <c r="G183" s="29">
        <v>0.30434782608695654</v>
      </c>
      <c r="H183" s="1">
        <v>0.14130434782608695</v>
      </c>
      <c r="I183" s="1">
        <v>0.2608695652173913</v>
      </c>
      <c r="J183" s="29">
        <v>0</v>
      </c>
      <c r="K183" s="29">
        <v>0</v>
      </c>
      <c r="L183" s="29">
        <v>5.2813043478260866</v>
      </c>
      <c r="M183" s="1">
        <v>9.9728260869565215</v>
      </c>
      <c r="N183" s="1">
        <v>0.26176890156918686</v>
      </c>
      <c r="O183" s="1">
        <v>5.4755434782608692</v>
      </c>
      <c r="P183" s="1">
        <v>0.14372325249643364</v>
      </c>
      <c r="Q183" s="1">
        <v>6.8605434782608707</v>
      </c>
      <c r="R183" s="1">
        <v>0.18007703281027107</v>
      </c>
      <c r="S183" s="1">
        <v>8.9921739130434784</v>
      </c>
      <c r="T183" s="1">
        <v>0.23602853067047075</v>
      </c>
      <c r="U183" s="1" t="s">
        <v>534</v>
      </c>
    </row>
    <row r="184" spans="1:21" x14ac:dyDescent="0.3">
      <c r="A184" t="s">
        <v>89</v>
      </c>
      <c r="B184" s="30" t="s">
        <v>535</v>
      </c>
      <c r="C184" s="30" t="s">
        <v>53</v>
      </c>
      <c r="D184" s="30" t="s">
        <v>26</v>
      </c>
      <c r="E184" s="1">
        <v>43.608695652173914</v>
      </c>
      <c r="F184" s="1">
        <v>5.2309782608695654</v>
      </c>
      <c r="G184" s="29">
        <v>0.2608695652173913</v>
      </c>
      <c r="H184" s="1">
        <v>0.2608695652173913</v>
      </c>
      <c r="I184" s="1">
        <v>5.7391304347826084</v>
      </c>
      <c r="J184" s="29">
        <v>0</v>
      </c>
      <c r="K184" s="29">
        <v>0</v>
      </c>
      <c r="L184" s="29">
        <v>6.1595652173913065</v>
      </c>
      <c r="M184" s="1">
        <v>5.4433695652173908</v>
      </c>
      <c r="N184" s="1">
        <v>0.12482303090727816</v>
      </c>
      <c r="O184" s="1">
        <v>1.1057608695652172</v>
      </c>
      <c r="P184" s="1">
        <v>2.5356430707876368E-2</v>
      </c>
      <c r="Q184" s="1">
        <v>3.0234782608695649</v>
      </c>
      <c r="R184" s="1">
        <v>6.9332003988035878E-2</v>
      </c>
      <c r="S184" s="1">
        <v>13.080217391304348</v>
      </c>
      <c r="T184" s="1">
        <v>0.29994516450648057</v>
      </c>
      <c r="U184" s="1" t="s">
        <v>536</v>
      </c>
    </row>
    <row r="185" spans="1:21" x14ac:dyDescent="0.3">
      <c r="A185" t="s">
        <v>89</v>
      </c>
      <c r="B185" s="30" t="s">
        <v>537</v>
      </c>
      <c r="C185" s="30" t="s">
        <v>538</v>
      </c>
      <c r="D185" s="30" t="s">
        <v>539</v>
      </c>
      <c r="E185" s="1">
        <v>46.315217391304351</v>
      </c>
      <c r="F185" s="1">
        <v>20.926630434782609</v>
      </c>
      <c r="G185" s="29">
        <v>0.38043478260869568</v>
      </c>
      <c r="H185" s="1">
        <v>0.22826086956521738</v>
      </c>
      <c r="I185" s="1">
        <v>0.39130434782608697</v>
      </c>
      <c r="J185" s="29">
        <v>0</v>
      </c>
      <c r="K185" s="29">
        <v>0</v>
      </c>
      <c r="L185" s="29">
        <v>1.6784782608695645</v>
      </c>
      <c r="M185" s="1">
        <v>5.4918478260869561</v>
      </c>
      <c r="N185" s="1">
        <v>0.11857545177188451</v>
      </c>
      <c r="O185" s="1">
        <v>4.6847826086956523</v>
      </c>
      <c r="P185" s="1">
        <v>0.10114996479699601</v>
      </c>
      <c r="Q185" s="1">
        <v>3.4704347826086948</v>
      </c>
      <c r="R185" s="1">
        <v>7.4930767425486947E-2</v>
      </c>
      <c r="S185" s="1">
        <v>3.9823913043478258</v>
      </c>
      <c r="T185" s="1">
        <v>8.598451067824453E-2</v>
      </c>
      <c r="U185" s="1" t="s">
        <v>540</v>
      </c>
    </row>
    <row r="186" spans="1:21" x14ac:dyDescent="0.3">
      <c r="A186" t="s">
        <v>89</v>
      </c>
      <c r="B186" s="30" t="s">
        <v>541</v>
      </c>
      <c r="C186" s="30" t="s">
        <v>171</v>
      </c>
      <c r="D186" s="30" t="s">
        <v>4</v>
      </c>
      <c r="E186" s="1">
        <v>99.804347826086953</v>
      </c>
      <c r="F186" s="1">
        <v>5.2173913043478262</v>
      </c>
      <c r="G186" s="29">
        <v>0.65217391304347827</v>
      </c>
      <c r="H186" s="1">
        <v>0.36956521739130432</v>
      </c>
      <c r="I186" s="1">
        <v>3.4565217391304346</v>
      </c>
      <c r="J186" s="29">
        <v>0</v>
      </c>
      <c r="K186" s="29">
        <v>0</v>
      </c>
      <c r="L186" s="29">
        <v>21.016413043478256</v>
      </c>
      <c r="M186" s="1">
        <v>9.1070652173913036</v>
      </c>
      <c r="N186" s="1">
        <v>9.1249183184491392E-2</v>
      </c>
      <c r="O186" s="1">
        <v>8.7645652173913042</v>
      </c>
      <c r="P186" s="1">
        <v>8.781746896101067E-2</v>
      </c>
      <c r="Q186" s="1">
        <v>11.240978260869566</v>
      </c>
      <c r="R186" s="1">
        <v>0.11263014593770422</v>
      </c>
      <c r="S186" s="1">
        <v>28.054673913043469</v>
      </c>
      <c r="T186" s="1">
        <v>0.28109671095621863</v>
      </c>
      <c r="U186" s="1" t="s">
        <v>542</v>
      </c>
    </row>
    <row r="187" spans="1:21" x14ac:dyDescent="0.3">
      <c r="A187" t="s">
        <v>89</v>
      </c>
      <c r="B187" s="30" t="s">
        <v>543</v>
      </c>
      <c r="C187" s="30" t="s">
        <v>74</v>
      </c>
      <c r="D187" s="30" t="s">
        <v>31</v>
      </c>
      <c r="E187" s="1">
        <v>37.978260869565219</v>
      </c>
      <c r="F187" s="1">
        <v>11.345108695652174</v>
      </c>
      <c r="G187" s="29">
        <v>0.17391304347826086</v>
      </c>
      <c r="H187" s="1">
        <v>0.2608695652173913</v>
      </c>
      <c r="I187" s="1">
        <v>0.2608695652173913</v>
      </c>
      <c r="J187" s="29">
        <v>0</v>
      </c>
      <c r="K187" s="29">
        <v>0</v>
      </c>
      <c r="L187" s="29">
        <v>3.9772826086956505</v>
      </c>
      <c r="M187" s="1">
        <v>5.4592391304347823</v>
      </c>
      <c r="N187" s="1">
        <v>0.14374642243846592</v>
      </c>
      <c r="O187" s="1">
        <v>6.0706521739130439</v>
      </c>
      <c r="P187" s="1">
        <v>0.15984544934172867</v>
      </c>
      <c r="Q187" s="1">
        <v>4.3553260869565218</v>
      </c>
      <c r="R187" s="1">
        <v>0.11467945048654836</v>
      </c>
      <c r="S187" s="1">
        <v>4.6419565217391296</v>
      </c>
      <c r="T187" s="1">
        <v>0.12222667429879791</v>
      </c>
      <c r="U187" s="1" t="s">
        <v>544</v>
      </c>
    </row>
    <row r="188" spans="1:21" x14ac:dyDescent="0.3">
      <c r="A188" t="s">
        <v>89</v>
      </c>
      <c r="B188" s="30" t="s">
        <v>545</v>
      </c>
      <c r="C188" s="30" t="s">
        <v>546</v>
      </c>
      <c r="D188" s="30" t="s">
        <v>33</v>
      </c>
      <c r="E188" s="1">
        <v>43.510869565217391</v>
      </c>
      <c r="F188" s="1">
        <v>4.1739130434782608</v>
      </c>
      <c r="G188" s="29">
        <v>0.15217391304347827</v>
      </c>
      <c r="H188" s="1">
        <v>0</v>
      </c>
      <c r="I188" s="1">
        <v>0</v>
      </c>
      <c r="J188" s="29">
        <v>0</v>
      </c>
      <c r="K188" s="29">
        <v>0</v>
      </c>
      <c r="L188" s="29">
        <v>4.5475000000000003</v>
      </c>
      <c r="M188" s="1">
        <v>5.3567391304347822</v>
      </c>
      <c r="N188" s="1">
        <v>0.12311266550087434</v>
      </c>
      <c r="O188" s="1">
        <v>2.8769565217391304</v>
      </c>
      <c r="P188" s="1">
        <v>6.6120409692730447E-2</v>
      </c>
      <c r="Q188" s="1">
        <v>0</v>
      </c>
      <c r="R188" s="1">
        <v>0</v>
      </c>
      <c r="S188" s="1">
        <v>7.6286956521739135</v>
      </c>
      <c r="T188" s="1">
        <v>0.1753285036222833</v>
      </c>
      <c r="U188" s="1" t="s">
        <v>547</v>
      </c>
    </row>
    <row r="189" spans="1:21" x14ac:dyDescent="0.3">
      <c r="A189" t="s">
        <v>89</v>
      </c>
      <c r="B189" s="30" t="s">
        <v>548</v>
      </c>
      <c r="C189" s="30" t="s">
        <v>298</v>
      </c>
      <c r="D189" s="30" t="s">
        <v>62</v>
      </c>
      <c r="E189" s="1">
        <v>65.630434782608702</v>
      </c>
      <c r="F189" s="1">
        <v>5.6521739130434785</v>
      </c>
      <c r="G189" s="29">
        <v>0.32608695652173914</v>
      </c>
      <c r="H189" s="1">
        <v>0.56521739130434778</v>
      </c>
      <c r="I189" s="1">
        <v>0.45652173913043476</v>
      </c>
      <c r="J189" s="29">
        <v>0</v>
      </c>
      <c r="K189" s="29">
        <v>0</v>
      </c>
      <c r="L189" s="29">
        <v>3.9703260869565216</v>
      </c>
      <c r="M189" s="1">
        <v>2.3077173913043483</v>
      </c>
      <c r="N189" s="1">
        <v>3.5162305399138789E-2</v>
      </c>
      <c r="O189" s="1">
        <v>8.4980434782608683</v>
      </c>
      <c r="P189" s="1">
        <v>0.12948327260682341</v>
      </c>
      <c r="Q189" s="1">
        <v>4.5671739130434768</v>
      </c>
      <c r="R189" s="1">
        <v>6.9589267969526303E-2</v>
      </c>
      <c r="S189" s="1">
        <v>4.8533695652173918</v>
      </c>
      <c r="T189" s="1">
        <v>7.3949983438224579E-2</v>
      </c>
      <c r="U189" s="1" t="s">
        <v>549</v>
      </c>
    </row>
    <row r="190" spans="1:21" x14ac:dyDescent="0.3">
      <c r="A190" t="s">
        <v>89</v>
      </c>
      <c r="B190" s="30" t="s">
        <v>550</v>
      </c>
      <c r="C190" s="30" t="s">
        <v>53</v>
      </c>
      <c r="D190" s="30" t="s">
        <v>26</v>
      </c>
      <c r="E190" s="1">
        <v>52.782608695652172</v>
      </c>
      <c r="F190" s="1">
        <v>5.2608695652173916</v>
      </c>
      <c r="G190" s="29">
        <v>0</v>
      </c>
      <c r="H190" s="1">
        <v>0</v>
      </c>
      <c r="I190" s="1">
        <v>0</v>
      </c>
      <c r="J190" s="29">
        <v>0</v>
      </c>
      <c r="K190" s="29">
        <v>0</v>
      </c>
      <c r="L190" s="29">
        <v>5.2119565217391308</v>
      </c>
      <c r="M190" s="1">
        <v>4.3745652173913037</v>
      </c>
      <c r="N190" s="1">
        <v>8.2878912685337716E-2</v>
      </c>
      <c r="O190" s="1">
        <v>10.411521739130436</v>
      </c>
      <c r="P190" s="1">
        <v>0.19725288303130151</v>
      </c>
      <c r="Q190" s="1">
        <v>5.9483695652173916</v>
      </c>
      <c r="R190" s="1">
        <v>0.11269563426688634</v>
      </c>
      <c r="S190" s="1">
        <v>6.3413043478260871</v>
      </c>
      <c r="T190" s="1">
        <v>0.12014003294892917</v>
      </c>
      <c r="U190" s="1" t="s">
        <v>551</v>
      </c>
    </row>
    <row r="191" spans="1:21" x14ac:dyDescent="0.3">
      <c r="A191" t="s">
        <v>89</v>
      </c>
      <c r="B191" s="30" t="s">
        <v>552</v>
      </c>
      <c r="C191" s="30" t="s">
        <v>480</v>
      </c>
      <c r="D191" s="30" t="s">
        <v>319</v>
      </c>
      <c r="E191" s="1">
        <v>54.804347826086953</v>
      </c>
      <c r="F191" s="1">
        <v>5.7391304347826084</v>
      </c>
      <c r="G191" s="29">
        <v>0</v>
      </c>
      <c r="H191" s="1">
        <v>0</v>
      </c>
      <c r="I191" s="1">
        <v>0</v>
      </c>
      <c r="J191" s="29">
        <v>0</v>
      </c>
      <c r="K191" s="29">
        <v>0</v>
      </c>
      <c r="L191" s="29">
        <v>0.43478260869565216</v>
      </c>
      <c r="M191" s="1">
        <v>4.5198913043478255</v>
      </c>
      <c r="N191" s="1">
        <v>8.2473224910749696E-2</v>
      </c>
      <c r="O191" s="1">
        <v>5.2309782608695654</v>
      </c>
      <c r="P191" s="1">
        <v>9.5448234827449435E-2</v>
      </c>
      <c r="Q191" s="1">
        <v>0</v>
      </c>
      <c r="R191" s="1">
        <v>0</v>
      </c>
      <c r="S191" s="1">
        <v>11.478260869565217</v>
      </c>
      <c r="T191" s="1">
        <v>0.20944069813566046</v>
      </c>
      <c r="U191" s="1" t="s">
        <v>657</v>
      </c>
    </row>
    <row r="192" spans="1:21" x14ac:dyDescent="0.3">
      <c r="A192" t="s">
        <v>89</v>
      </c>
      <c r="B192" s="30" t="s">
        <v>553</v>
      </c>
      <c r="C192" s="30" t="s">
        <v>13</v>
      </c>
      <c r="D192" s="30" t="s">
        <v>30</v>
      </c>
      <c r="E192" s="1">
        <v>44.619565217391305</v>
      </c>
      <c r="F192" s="1">
        <v>0</v>
      </c>
      <c r="G192" s="29">
        <v>0</v>
      </c>
      <c r="H192" s="1">
        <v>0.22282608695652173</v>
      </c>
      <c r="I192" s="1">
        <v>0.27173913043478259</v>
      </c>
      <c r="J192" s="29">
        <v>0</v>
      </c>
      <c r="K192" s="29">
        <v>0</v>
      </c>
      <c r="L192" s="29">
        <v>4.9133695652173923</v>
      </c>
      <c r="M192" s="1">
        <v>0</v>
      </c>
      <c r="N192" s="1">
        <v>0</v>
      </c>
      <c r="O192" s="1">
        <v>0</v>
      </c>
      <c r="P192" s="1">
        <v>0</v>
      </c>
      <c r="Q192" s="1">
        <v>3.7170652173913052</v>
      </c>
      <c r="R192" s="1">
        <v>8.3305724725943997E-2</v>
      </c>
      <c r="S192" s="1">
        <v>5.8014130434782611</v>
      </c>
      <c r="T192" s="1">
        <v>0.13001948842874544</v>
      </c>
      <c r="U192" s="1" t="s">
        <v>554</v>
      </c>
    </row>
    <row r="193" spans="1:21" x14ac:dyDescent="0.3">
      <c r="A193" t="s">
        <v>89</v>
      </c>
      <c r="B193" s="30" t="s">
        <v>555</v>
      </c>
      <c r="C193" s="30" t="s">
        <v>235</v>
      </c>
      <c r="D193" s="30" t="s">
        <v>66</v>
      </c>
      <c r="E193" s="1">
        <v>34.217391304347828</v>
      </c>
      <c r="F193" s="1">
        <v>9.5652173913043477</v>
      </c>
      <c r="G193" s="29">
        <v>0.21739130434782608</v>
      </c>
      <c r="H193" s="1">
        <v>0.19565217391304349</v>
      </c>
      <c r="I193" s="1">
        <v>0.78260869565217395</v>
      </c>
      <c r="J193" s="29">
        <v>0</v>
      </c>
      <c r="K193" s="29">
        <v>0.22826086956521738</v>
      </c>
      <c r="L193" s="29">
        <v>3.2021739130434779</v>
      </c>
      <c r="M193" s="1">
        <v>3.7527173913043477</v>
      </c>
      <c r="N193" s="1">
        <v>0.10967280813214739</v>
      </c>
      <c r="O193" s="1">
        <v>0.91847826086956519</v>
      </c>
      <c r="P193" s="1">
        <v>2.6842439644218549E-2</v>
      </c>
      <c r="Q193" s="1">
        <v>0.39228260869565224</v>
      </c>
      <c r="R193" s="1">
        <v>1.1464421855146126E-2</v>
      </c>
      <c r="S193" s="1">
        <v>17.080652173913045</v>
      </c>
      <c r="T193" s="1">
        <v>0.49918043202033036</v>
      </c>
      <c r="U193" s="1" t="s">
        <v>657</v>
      </c>
    </row>
    <row r="194" spans="1:21" x14ac:dyDescent="0.3">
      <c r="A194" t="s">
        <v>89</v>
      </c>
      <c r="B194" s="30" t="s">
        <v>556</v>
      </c>
      <c r="C194" s="30" t="s">
        <v>69</v>
      </c>
      <c r="D194" s="30" t="s">
        <v>11</v>
      </c>
      <c r="E194" s="1">
        <v>74.793478260869563</v>
      </c>
      <c r="F194" s="1">
        <v>5.5652173913043477</v>
      </c>
      <c r="G194" s="29">
        <v>0.51086956521739135</v>
      </c>
      <c r="H194" s="1">
        <v>0</v>
      </c>
      <c r="I194" s="1">
        <v>0</v>
      </c>
      <c r="J194" s="29">
        <v>0</v>
      </c>
      <c r="K194" s="29">
        <v>0</v>
      </c>
      <c r="L194" s="29">
        <v>4.2242391304347811</v>
      </c>
      <c r="M194" s="1">
        <v>10.052934782608697</v>
      </c>
      <c r="N194" s="1">
        <v>0.1344092428426101</v>
      </c>
      <c r="O194" s="1">
        <v>0</v>
      </c>
      <c r="P194" s="1">
        <v>0</v>
      </c>
      <c r="Q194" s="1">
        <v>3.3595652173913053</v>
      </c>
      <c r="R194" s="1">
        <v>4.4917889841592805E-2</v>
      </c>
      <c r="S194" s="1">
        <v>5.2391304347826084</v>
      </c>
      <c r="T194" s="1">
        <v>7.0047958145618372E-2</v>
      </c>
      <c r="U194" s="1" t="s">
        <v>557</v>
      </c>
    </row>
    <row r="195" spans="1:21" x14ac:dyDescent="0.3">
      <c r="A195" t="s">
        <v>89</v>
      </c>
      <c r="B195" s="30" t="s">
        <v>558</v>
      </c>
      <c r="C195" s="30" t="s">
        <v>205</v>
      </c>
      <c r="D195" s="30" t="s">
        <v>206</v>
      </c>
      <c r="E195" s="1">
        <v>23.086956521739129</v>
      </c>
      <c r="F195" s="1">
        <v>6.2065217391304346</v>
      </c>
      <c r="G195" s="29">
        <v>9.7826086956521743E-2</v>
      </c>
      <c r="H195" s="1">
        <v>0.13043478260869565</v>
      </c>
      <c r="I195" s="1">
        <v>5.3043478260869561</v>
      </c>
      <c r="J195" s="29">
        <v>0</v>
      </c>
      <c r="K195" s="29">
        <v>0</v>
      </c>
      <c r="L195" s="29">
        <v>0</v>
      </c>
      <c r="M195" s="1">
        <v>4.2255434782608692</v>
      </c>
      <c r="N195" s="1">
        <v>0.18302730696798492</v>
      </c>
      <c r="O195" s="1">
        <v>2.6711956521739131</v>
      </c>
      <c r="P195" s="1">
        <v>0.11570150659133711</v>
      </c>
      <c r="Q195" s="1">
        <v>0</v>
      </c>
      <c r="R195" s="1">
        <v>0</v>
      </c>
      <c r="S195" s="1">
        <v>1.8641304347826086</v>
      </c>
      <c r="T195" s="1">
        <v>8.0743879472693028E-2</v>
      </c>
      <c r="U195" s="32" t="s">
        <v>659</v>
      </c>
    </row>
    <row r="196" spans="1:21" x14ac:dyDescent="0.3">
      <c r="A196" t="s">
        <v>89</v>
      </c>
      <c r="B196" s="30" t="s">
        <v>559</v>
      </c>
      <c r="C196" s="30" t="s">
        <v>6</v>
      </c>
      <c r="D196" s="30" t="s">
        <v>60</v>
      </c>
      <c r="E196" s="1">
        <v>74.793478260869563</v>
      </c>
      <c r="F196" s="1">
        <v>21.497282608695652</v>
      </c>
      <c r="G196" s="29">
        <v>0.30434782608695654</v>
      </c>
      <c r="H196" s="1">
        <v>0.22826086956521738</v>
      </c>
      <c r="I196" s="1">
        <v>0.2608695652173913</v>
      </c>
      <c r="J196" s="29">
        <v>0</v>
      </c>
      <c r="K196" s="29">
        <v>0</v>
      </c>
      <c r="L196" s="29">
        <v>6.0135869565217392</v>
      </c>
      <c r="M196" s="1">
        <v>4.8614130434782608</v>
      </c>
      <c r="N196" s="1">
        <v>6.4997820084290073E-2</v>
      </c>
      <c r="O196" s="1">
        <v>5.3940217391304346</v>
      </c>
      <c r="P196" s="1">
        <v>7.2118878070047965E-2</v>
      </c>
      <c r="Q196" s="1">
        <v>6.3442391304347838</v>
      </c>
      <c r="R196" s="1">
        <v>8.4823426827496023E-2</v>
      </c>
      <c r="S196" s="1">
        <v>9.1440217391304337</v>
      </c>
      <c r="T196" s="1">
        <v>0.12225693939834326</v>
      </c>
      <c r="U196" s="1" t="s">
        <v>560</v>
      </c>
    </row>
    <row r="197" spans="1:21" x14ac:dyDescent="0.3">
      <c r="A197" t="s">
        <v>89</v>
      </c>
      <c r="B197" s="30" t="s">
        <v>561</v>
      </c>
      <c r="C197" s="30" t="s">
        <v>23</v>
      </c>
      <c r="D197" s="30" t="s">
        <v>135</v>
      </c>
      <c r="E197" s="1">
        <v>77.304347826086953</v>
      </c>
      <c r="F197" s="1">
        <v>5.6521739130434785</v>
      </c>
      <c r="G197" s="29">
        <v>0</v>
      </c>
      <c r="H197" s="1">
        <v>0</v>
      </c>
      <c r="I197" s="1">
        <v>0</v>
      </c>
      <c r="J197" s="29">
        <v>0</v>
      </c>
      <c r="K197" s="29">
        <v>0</v>
      </c>
      <c r="L197" s="29">
        <v>7.2961956521739131</v>
      </c>
      <c r="M197" s="1">
        <v>5.9106521739130446</v>
      </c>
      <c r="N197" s="1">
        <v>7.6459505061867286E-2</v>
      </c>
      <c r="O197" s="1">
        <v>19.326195652173912</v>
      </c>
      <c r="P197" s="1">
        <v>0.25000140607424071</v>
      </c>
      <c r="Q197" s="1">
        <v>4.6315217391304353</v>
      </c>
      <c r="R197" s="1">
        <v>5.9912823397075377E-2</v>
      </c>
      <c r="S197" s="1">
        <v>13.718152173913044</v>
      </c>
      <c r="T197" s="1">
        <v>0.17745641169853771</v>
      </c>
      <c r="U197" s="1" t="s">
        <v>562</v>
      </c>
    </row>
    <row r="198" spans="1:21" x14ac:dyDescent="0.3">
      <c r="A198" t="s">
        <v>89</v>
      </c>
      <c r="B198" s="30" t="s">
        <v>563</v>
      </c>
      <c r="C198" s="30" t="s">
        <v>114</v>
      </c>
      <c r="D198" s="30" t="s">
        <v>115</v>
      </c>
      <c r="E198" s="1">
        <v>49.826086956521742</v>
      </c>
      <c r="F198" s="1">
        <v>0</v>
      </c>
      <c r="G198" s="29">
        <v>4.3478260869565216E-2</v>
      </c>
      <c r="H198" s="1">
        <v>0</v>
      </c>
      <c r="I198" s="1">
        <v>0.52173913043478259</v>
      </c>
      <c r="J198" s="29">
        <v>0</v>
      </c>
      <c r="K198" s="29">
        <v>0</v>
      </c>
      <c r="L198" s="29">
        <v>3.4671739130434784</v>
      </c>
      <c r="M198" s="1">
        <v>0</v>
      </c>
      <c r="N198" s="1">
        <v>0</v>
      </c>
      <c r="O198" s="1">
        <v>0</v>
      </c>
      <c r="P198" s="1">
        <v>0</v>
      </c>
      <c r="Q198" s="1">
        <v>3.4223913043478267</v>
      </c>
      <c r="R198" s="1">
        <v>6.8686736474694601E-2</v>
      </c>
      <c r="S198" s="1">
        <v>10.044130434782613</v>
      </c>
      <c r="T198" s="1">
        <v>0.20158376963350791</v>
      </c>
      <c r="U198" s="1" t="s">
        <v>564</v>
      </c>
    </row>
    <row r="199" spans="1:21" x14ac:dyDescent="0.3">
      <c r="A199" t="s">
        <v>89</v>
      </c>
      <c r="B199" s="30" t="s">
        <v>565</v>
      </c>
      <c r="C199" s="30" t="s">
        <v>84</v>
      </c>
      <c r="D199" s="30" t="s">
        <v>8</v>
      </c>
      <c r="E199" s="1">
        <v>84.108695652173907</v>
      </c>
      <c r="F199" s="1">
        <v>5.7391304347826084</v>
      </c>
      <c r="G199" s="29">
        <v>0</v>
      </c>
      <c r="H199" s="1">
        <v>0.44141304347826088</v>
      </c>
      <c r="I199" s="1">
        <v>0</v>
      </c>
      <c r="J199" s="29">
        <v>0</v>
      </c>
      <c r="K199" s="29">
        <v>0</v>
      </c>
      <c r="L199" s="29">
        <v>5.3268478260869561</v>
      </c>
      <c r="M199" s="1">
        <v>5.129021739130434</v>
      </c>
      <c r="N199" s="1">
        <v>6.0980873610752127E-2</v>
      </c>
      <c r="O199" s="1">
        <v>9.8026086956521716</v>
      </c>
      <c r="P199" s="1">
        <v>0.11654691134660117</v>
      </c>
      <c r="Q199" s="1">
        <v>6.5614130434782609</v>
      </c>
      <c r="R199" s="1">
        <v>7.8011113982941332E-2</v>
      </c>
      <c r="S199" s="1">
        <v>7.04478260869565</v>
      </c>
      <c r="T199" s="1">
        <v>8.3758077022486416E-2</v>
      </c>
      <c r="U199" s="1" t="s">
        <v>566</v>
      </c>
    </row>
    <row r="200" spans="1:21" x14ac:dyDescent="0.3">
      <c r="A200" t="s">
        <v>89</v>
      </c>
      <c r="B200" s="30" t="s">
        <v>567</v>
      </c>
      <c r="C200" s="30" t="s">
        <v>568</v>
      </c>
      <c r="D200" s="30" t="s">
        <v>146</v>
      </c>
      <c r="E200" s="1">
        <v>35.739130434782609</v>
      </c>
      <c r="F200" s="1">
        <v>11.630434782608694</v>
      </c>
      <c r="G200" s="29">
        <v>0.2608695652173913</v>
      </c>
      <c r="H200" s="1">
        <v>0.52173913043478259</v>
      </c>
      <c r="I200" s="1">
        <v>0.78260869565217395</v>
      </c>
      <c r="J200" s="29">
        <v>0</v>
      </c>
      <c r="K200" s="29">
        <v>0</v>
      </c>
      <c r="L200" s="29">
        <v>5.7030434782608674</v>
      </c>
      <c r="M200" s="1">
        <v>5.2974999999999985</v>
      </c>
      <c r="N200" s="1">
        <v>0.14822688564476882</v>
      </c>
      <c r="O200" s="1">
        <v>5.227282608695651</v>
      </c>
      <c r="P200" s="1">
        <v>0.14626216545012161</v>
      </c>
      <c r="Q200" s="1">
        <v>7.8310869565217409</v>
      </c>
      <c r="R200" s="1">
        <v>0.2191180048661801</v>
      </c>
      <c r="S200" s="1">
        <v>15.401195652173914</v>
      </c>
      <c r="T200" s="1">
        <v>0.43093369829683703</v>
      </c>
      <c r="U200" s="1" t="s">
        <v>569</v>
      </c>
    </row>
    <row r="201" spans="1:21" x14ac:dyDescent="0.3">
      <c r="A201" t="s">
        <v>89</v>
      </c>
      <c r="B201" s="30" t="s">
        <v>570</v>
      </c>
      <c r="C201" s="30" t="s">
        <v>41</v>
      </c>
      <c r="D201" s="30" t="s">
        <v>135</v>
      </c>
      <c r="E201" s="1">
        <v>96.815217391304344</v>
      </c>
      <c r="F201" s="1">
        <v>7.3478260869565215</v>
      </c>
      <c r="G201" s="29">
        <v>0.39130434782608697</v>
      </c>
      <c r="H201" s="1">
        <v>0.45108695652173914</v>
      </c>
      <c r="I201" s="1">
        <v>1.9565217391304348</v>
      </c>
      <c r="J201" s="29">
        <v>0</v>
      </c>
      <c r="K201" s="29">
        <v>0</v>
      </c>
      <c r="L201" s="29">
        <v>9.8517391304347814</v>
      </c>
      <c r="M201" s="1">
        <v>3.9611956521739136</v>
      </c>
      <c r="N201" s="1">
        <v>4.0915010665768504E-2</v>
      </c>
      <c r="O201" s="1">
        <v>9.2120652173913076</v>
      </c>
      <c r="P201" s="1">
        <v>9.5151004827663671E-2</v>
      </c>
      <c r="Q201" s="1">
        <v>4.7461956521739133</v>
      </c>
      <c r="R201" s="1">
        <v>4.9023240148198054E-2</v>
      </c>
      <c r="S201" s="1">
        <v>14.749347826086961</v>
      </c>
      <c r="T201" s="1">
        <v>0.15234534635679808</v>
      </c>
      <c r="U201" s="1" t="s">
        <v>571</v>
      </c>
    </row>
    <row r="202" spans="1:21" x14ac:dyDescent="0.3">
      <c r="A202" t="s">
        <v>89</v>
      </c>
      <c r="B202" s="30" t="s">
        <v>572</v>
      </c>
      <c r="C202" s="30" t="s">
        <v>573</v>
      </c>
      <c r="D202" s="30" t="s">
        <v>574</v>
      </c>
      <c r="E202" s="1">
        <v>98.054347826086953</v>
      </c>
      <c r="F202" s="1">
        <v>5.7391304347826084</v>
      </c>
      <c r="G202" s="29">
        <v>1.4347826086956521</v>
      </c>
      <c r="H202" s="1">
        <v>4.8855434782608702</v>
      </c>
      <c r="I202" s="1">
        <v>1.1086956521739131</v>
      </c>
      <c r="J202" s="29">
        <v>0</v>
      </c>
      <c r="K202" s="29">
        <v>0</v>
      </c>
      <c r="L202" s="29">
        <v>10.224021739130434</v>
      </c>
      <c r="M202" s="1">
        <v>10.842934782608696</v>
      </c>
      <c r="N202" s="1">
        <v>0.1105808668662011</v>
      </c>
      <c r="O202" s="1">
        <v>12.727391304347828</v>
      </c>
      <c r="P202" s="1">
        <v>0.12979935705575882</v>
      </c>
      <c r="Q202" s="1">
        <v>0.68641304347826082</v>
      </c>
      <c r="R202" s="1">
        <v>7.0003325573661452E-3</v>
      </c>
      <c r="S202" s="1">
        <v>28.457608695652176</v>
      </c>
      <c r="T202" s="1">
        <v>0.29022281343531764</v>
      </c>
      <c r="U202" s="1" t="s">
        <v>657</v>
      </c>
    </row>
    <row r="203" spans="1:21" x14ac:dyDescent="0.3">
      <c r="A203" t="s">
        <v>89</v>
      </c>
      <c r="B203" s="30" t="s">
        <v>575</v>
      </c>
      <c r="C203" s="30" t="s">
        <v>380</v>
      </c>
      <c r="D203" s="30" t="s">
        <v>381</v>
      </c>
      <c r="E203" s="1">
        <v>144.17391304347825</v>
      </c>
      <c r="F203" s="1">
        <v>23.709021739130424</v>
      </c>
      <c r="G203" s="29">
        <v>0.32608695652173914</v>
      </c>
      <c r="H203" s="1">
        <v>0.52173913043478259</v>
      </c>
      <c r="I203" s="1">
        <v>1.5</v>
      </c>
      <c r="J203" s="29">
        <v>0</v>
      </c>
      <c r="K203" s="29">
        <v>0</v>
      </c>
      <c r="L203" s="29">
        <v>9.8696739130434779</v>
      </c>
      <c r="M203" s="1">
        <v>10.06782608695652</v>
      </c>
      <c r="N203" s="1">
        <v>6.9831121833534376E-2</v>
      </c>
      <c r="O203" s="1">
        <v>7.8068478260869556</v>
      </c>
      <c r="P203" s="1">
        <v>5.4148823884197825E-2</v>
      </c>
      <c r="Q203" s="1">
        <v>4.9427173913043472</v>
      </c>
      <c r="R203" s="1">
        <v>3.4283021712907112E-2</v>
      </c>
      <c r="S203" s="1">
        <v>8.4391304347826086</v>
      </c>
      <c r="T203" s="1">
        <v>5.8534378769601936E-2</v>
      </c>
      <c r="U203" s="1" t="s">
        <v>576</v>
      </c>
    </row>
  </sheetData>
  <pageMargins left="0.7" right="0.7" top="0.75" bottom="0.75" header="0.3" footer="0.3"/>
  <ignoredErrors>
    <ignoredError sqref="U2:U9 U12:U20 U22:U40 U42:U90 U93:U94 U99:U123 U125:U135 U138:U140 U142:U149 U151:U153 U155:U163 U165:U171 U173:U190 U192 U194:U195 U203 U196:U201"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608</v>
      </c>
      <c r="C2" s="35"/>
      <c r="E2" s="25" t="s">
        <v>578</v>
      </c>
    </row>
    <row r="3" spans="2:6" ht="15.6" customHeight="1" x14ac:dyDescent="0.3">
      <c r="B3" s="3" t="s">
        <v>579</v>
      </c>
      <c r="C3" s="4">
        <f>C11</f>
        <v>3.5930542681382005</v>
      </c>
      <c r="E3" s="40" t="s">
        <v>580</v>
      </c>
    </row>
    <row r="4" spans="2:6" ht="15.6" customHeight="1" x14ac:dyDescent="0.3">
      <c r="B4" s="17" t="s">
        <v>610</v>
      </c>
      <c r="C4" s="18">
        <f>C12</f>
        <v>0.40389364560630386</v>
      </c>
      <c r="E4" s="41"/>
    </row>
    <row r="5" spans="2:6" x14ac:dyDescent="0.3">
      <c r="B5" s="5" t="s">
        <v>658</v>
      </c>
      <c r="C5" s="6">
        <f>AVERAGE('Nurse Staff'!E:E)</f>
        <v>67.327432199741708</v>
      </c>
      <c r="E5" s="41"/>
    </row>
    <row r="6" spans="2:6" x14ac:dyDescent="0.3">
      <c r="E6" s="41"/>
    </row>
    <row r="7" spans="2:6" ht="19.8" customHeight="1" x14ac:dyDescent="0.3">
      <c r="B7" s="21" t="s">
        <v>609</v>
      </c>
      <c r="C7" s="7"/>
      <c r="E7" s="33" t="s">
        <v>582</v>
      </c>
      <c r="F7" s="8"/>
    </row>
    <row r="8" spans="2:6" ht="15.6" customHeight="1" x14ac:dyDescent="0.3">
      <c r="B8" s="9" t="s">
        <v>581</v>
      </c>
      <c r="C8" s="22">
        <f>SUM(Table156[MDS Census])</f>
        <v>13600.141304347826</v>
      </c>
      <c r="E8" s="33"/>
    </row>
    <row r="9" spans="2:6" ht="18" customHeight="1" x14ac:dyDescent="0.3">
      <c r="B9" s="9" t="s">
        <v>583</v>
      </c>
      <c r="C9" s="22">
        <f>SUM('Nurse Staff'!I:I)</f>
        <v>48866.045760869587</v>
      </c>
      <c r="E9" s="33"/>
    </row>
    <row r="10" spans="2:6" ht="16.2" thickBot="1" x14ac:dyDescent="0.35">
      <c r="B10" s="9" t="s">
        <v>584</v>
      </c>
      <c r="C10" s="22">
        <f>SUM('Nurse Staff'!F:F)</f>
        <v>5493.0106521739162</v>
      </c>
      <c r="E10" s="33"/>
    </row>
    <row r="11" spans="2:6" ht="16.2" customHeight="1" x14ac:dyDescent="0.3">
      <c r="B11" s="10" t="s">
        <v>585</v>
      </c>
      <c r="C11" s="11">
        <f>C9/C8</f>
        <v>3.5930542681382005</v>
      </c>
      <c r="E11" s="42" t="s">
        <v>613</v>
      </c>
    </row>
    <row r="12" spans="2:6" ht="16.2" customHeight="1" thickBot="1" x14ac:dyDescent="0.35">
      <c r="B12" s="12" t="s">
        <v>586</v>
      </c>
      <c r="C12" s="13">
        <f>C10/C8</f>
        <v>0.40389364560630386</v>
      </c>
      <c r="E12" s="42"/>
    </row>
    <row r="13" spans="2:6" ht="16.2" customHeight="1" x14ac:dyDescent="0.3">
      <c r="E13" s="43" t="s">
        <v>587</v>
      </c>
    </row>
    <row r="14" spans="2:6" ht="15.6" customHeight="1" x14ac:dyDescent="0.3">
      <c r="B14" s="36" t="s">
        <v>607</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611</v>
      </c>
    </row>
    <row r="18" spans="2:5" ht="32.4" customHeight="1" x14ac:dyDescent="0.3">
      <c r="B18" s="15"/>
      <c r="C18" s="15"/>
      <c r="E18" s="33"/>
    </row>
    <row r="19" spans="2:5" ht="15" customHeight="1" x14ac:dyDescent="0.3">
      <c r="E19" s="26" t="s">
        <v>612</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614</v>
      </c>
      <c r="C2" s="47"/>
    </row>
    <row r="3" spans="2:3" ht="15.6" x14ac:dyDescent="0.3">
      <c r="B3" s="27" t="s">
        <v>591</v>
      </c>
      <c r="C3" s="27" t="s">
        <v>615</v>
      </c>
    </row>
    <row r="4" spans="2:3" ht="15.6" x14ac:dyDescent="0.3">
      <c r="B4" s="24" t="s">
        <v>644</v>
      </c>
      <c r="C4" s="24" t="s">
        <v>650</v>
      </c>
    </row>
    <row r="5" spans="2:3" ht="15.6" x14ac:dyDescent="0.3">
      <c r="B5" s="24" t="s">
        <v>616</v>
      </c>
      <c r="C5" s="24" t="s">
        <v>617</v>
      </c>
    </row>
    <row r="6" spans="2:3" ht="15.6" x14ac:dyDescent="0.3">
      <c r="B6" s="24" t="s">
        <v>590</v>
      </c>
      <c r="C6" s="24" t="s">
        <v>618</v>
      </c>
    </row>
    <row r="7" spans="2:3" ht="15.6" x14ac:dyDescent="0.3">
      <c r="B7" s="24" t="s">
        <v>624</v>
      </c>
      <c r="C7" s="24" t="s">
        <v>625</v>
      </c>
    </row>
    <row r="8" spans="2:3" ht="15.6" x14ac:dyDescent="0.3">
      <c r="B8" s="24" t="s">
        <v>619</v>
      </c>
      <c r="C8" s="24" t="s">
        <v>620</v>
      </c>
    </row>
    <row r="9" spans="2:3" ht="15.6" x14ac:dyDescent="0.3">
      <c r="B9" s="24" t="s">
        <v>577</v>
      </c>
      <c r="C9" s="24" t="s">
        <v>626</v>
      </c>
    </row>
    <row r="10" spans="2:3" ht="15.6" x14ac:dyDescent="0.3">
      <c r="B10" s="24" t="s">
        <v>621</v>
      </c>
      <c r="C10" s="24" t="s">
        <v>622</v>
      </c>
    </row>
    <row r="11" spans="2:3" ht="15.6" x14ac:dyDescent="0.3">
      <c r="B11" s="24" t="s">
        <v>589</v>
      </c>
      <c r="C11" s="24" t="s">
        <v>623</v>
      </c>
    </row>
    <row r="12" spans="2:3" ht="15.6" x14ac:dyDescent="0.3">
      <c r="B12" s="24" t="s">
        <v>652</v>
      </c>
      <c r="C12" s="24" t="s">
        <v>653</v>
      </c>
    </row>
    <row r="13" spans="2:3" ht="15.6" x14ac:dyDescent="0.3">
      <c r="B13" s="24" t="s">
        <v>646</v>
      </c>
      <c r="C13" s="24" t="s">
        <v>648</v>
      </c>
    </row>
    <row r="14" spans="2:3" ht="15.6" x14ac:dyDescent="0.3">
      <c r="B14" s="24" t="s">
        <v>647</v>
      </c>
      <c r="C14" s="24" t="s">
        <v>649</v>
      </c>
    </row>
    <row r="15" spans="2:3" ht="15.6" x14ac:dyDescent="0.3">
      <c r="B15" s="24" t="s">
        <v>645</v>
      </c>
      <c r="C15" s="24" t="s">
        <v>651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2021-01-20T22:03:57Z</dcterms:modified>
</cp:coreProperties>
</file>