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D743CA35-94B0-4FF3-BAA5-C8E385D4935B}"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<sst xmlns="http://schemas.openxmlformats.org/spreadsheetml/2006/main" count="1462" uniqueCount="336">
  <si>
    <t>Franklin</t>
  </si>
  <si>
    <t>CAMDEN</t>
  </si>
  <si>
    <t>MADISON</t>
  </si>
  <si>
    <t>AUBURN</t>
  </si>
  <si>
    <t>Washington</t>
  </si>
  <si>
    <t>VAN BUREN</t>
  </si>
  <si>
    <t>Lincoln</t>
  </si>
  <si>
    <t>LINCOLN</t>
  </si>
  <si>
    <t>FARMINGTON</t>
  </si>
  <si>
    <t>WINDHAM</t>
  </si>
  <si>
    <t>PORTLAND</t>
  </si>
  <si>
    <t>SANFORD</t>
  </si>
  <si>
    <t>AUGUSTA</t>
  </si>
  <si>
    <t>CANTON</t>
  </si>
  <si>
    <t>COASTAL MANOR</t>
  </si>
  <si>
    <t>BRUNSWICK</t>
  </si>
  <si>
    <t>Hancock</t>
  </si>
  <si>
    <t>LEWISTON</t>
  </si>
  <si>
    <t>FREEPORT</t>
  </si>
  <si>
    <t>Cumberland</t>
  </si>
  <si>
    <t>Knox</t>
  </si>
  <si>
    <t>ELLSWORTH</t>
  </si>
  <si>
    <t>FALMOUTH</t>
  </si>
  <si>
    <t>ROCKLAND</t>
  </si>
  <si>
    <t>Somerset</t>
  </si>
  <si>
    <t>ME</t>
  </si>
  <si>
    <t>AROOSTOOK HEALTH CENTER</t>
  </si>
  <si>
    <t>MARS HILL</t>
  </si>
  <si>
    <t>Aroostook</t>
  </si>
  <si>
    <t>205018</t>
  </si>
  <si>
    <t>AUGUSTA CENTER FOR HEALTH &amp; REHABILITATION, LLC</t>
  </si>
  <si>
    <t>Kennebec</t>
  </si>
  <si>
    <t>205077</t>
  </si>
  <si>
    <t>BANGOR NURSING &amp; REHABILITATION</t>
  </si>
  <si>
    <t>BANGOR</t>
  </si>
  <si>
    <t>Penobscot</t>
  </si>
  <si>
    <t>205020</t>
  </si>
  <si>
    <t>BARRON CENTER</t>
  </si>
  <si>
    <t>205011</t>
  </si>
  <si>
    <t>BORDERVIEW REHAB &amp; LIVING CTR</t>
  </si>
  <si>
    <t>205090</t>
  </si>
  <si>
    <t>BRENTWOOD CENTER FOR HEALTH &amp; REHABILITATION, LLC</t>
  </si>
  <si>
    <t>YARMOUTH</t>
  </si>
  <si>
    <t>205079</t>
  </si>
  <si>
    <t>BREWER CENTER FOR HEALTH &amp; REHABILITATION, LLC</t>
  </si>
  <si>
    <t>BREWER</t>
  </si>
  <si>
    <t>205062</t>
  </si>
  <si>
    <t>CARIBOU REHAB AND NURSING CENTER</t>
  </si>
  <si>
    <t>CARIBOU</t>
  </si>
  <si>
    <t>205117</t>
  </si>
  <si>
    <t>CEDAR RIDGE CENTER</t>
  </si>
  <si>
    <t>SKOWHEGAN</t>
  </si>
  <si>
    <t>205060</t>
  </si>
  <si>
    <t>CEDARS NURSING CARE CENTER</t>
  </si>
  <si>
    <t>205003</t>
  </si>
  <si>
    <t>CLOVER MANOR</t>
  </si>
  <si>
    <t>Androscoggin</t>
  </si>
  <si>
    <t>205063</t>
  </si>
  <si>
    <t>205157</t>
  </si>
  <si>
    <t>COLONIAL HEALTH CARE</t>
  </si>
  <si>
    <t>205113</t>
  </si>
  <si>
    <t>COUNTRY MANOR NURSING HOME</t>
  </si>
  <si>
    <t>COOPERS MILLS</t>
  </si>
  <si>
    <t>205111</t>
  </si>
  <si>
    <t>COURTLAND REHAB &amp; LIVING CENTER</t>
  </si>
  <si>
    <t>205123</t>
  </si>
  <si>
    <t>COVE'S EDGE</t>
  </si>
  <si>
    <t>DAMARISCOTTA</t>
  </si>
  <si>
    <t>205067</t>
  </si>
  <si>
    <t>DEXTER HEALTH CARE</t>
  </si>
  <si>
    <t>DEXTER</t>
  </si>
  <si>
    <t>205115</t>
  </si>
  <si>
    <t>DURGIN PINES</t>
  </si>
  <si>
    <t>KITTERY</t>
  </si>
  <si>
    <t>York</t>
  </si>
  <si>
    <t>205132</t>
  </si>
  <si>
    <t>EASTPORT MEMORIAL NURSING HOME</t>
  </si>
  <si>
    <t>EASTPORT</t>
  </si>
  <si>
    <t>205146</t>
  </si>
  <si>
    <t>EASTSIDE CENTER FOR HEALTH &amp; REHABILITATION, LLC</t>
  </si>
  <si>
    <t>205106</t>
  </si>
  <si>
    <t>EDGEWOOD REHAB &amp; LIVING CTR</t>
  </si>
  <si>
    <t>205131</t>
  </si>
  <si>
    <t>EVERGREEN MANOR</t>
  </si>
  <si>
    <t>SACO</t>
  </si>
  <si>
    <t>205162</t>
  </si>
  <si>
    <t>FALMOUTH BY THE SEA</t>
  </si>
  <si>
    <t>205112</t>
  </si>
  <si>
    <t>FOREST HILL MANOR</t>
  </si>
  <si>
    <t>FORT KENT</t>
  </si>
  <si>
    <t>205176</t>
  </si>
  <si>
    <t>GARDINER HEALTH CARE FACILITY</t>
  </si>
  <si>
    <t>HOULTON</t>
  </si>
  <si>
    <t>205080</t>
  </si>
  <si>
    <t>GORHAM HOUSE</t>
  </si>
  <si>
    <t>GORHAM</t>
  </si>
  <si>
    <t>205166</t>
  </si>
  <si>
    <t>GREGORY WING OF ST ANDREWS VILLAGE</t>
  </si>
  <si>
    <t>BOOTHBAY HARBOR</t>
  </si>
  <si>
    <t>205158</t>
  </si>
  <si>
    <t>HARBOR HILL CENTER</t>
  </si>
  <si>
    <t>BELFAST</t>
  </si>
  <si>
    <t>Waldo</t>
  </si>
  <si>
    <t>205122</t>
  </si>
  <si>
    <t>HAWTHORNE HOUSE</t>
  </si>
  <si>
    <t>205098</t>
  </si>
  <si>
    <t>HERITAGE REHAB &amp; LIVING CTR</t>
  </si>
  <si>
    <t>WINTHROP</t>
  </si>
  <si>
    <t>205133</t>
  </si>
  <si>
    <t>HIBBARD SKILLED NURSING &amp; REHABILITATION CENTER</t>
  </si>
  <si>
    <t>DOVER FOXCROFT</t>
  </si>
  <si>
    <t>Piscataquis</t>
  </si>
  <si>
    <t>205004</t>
  </si>
  <si>
    <t>HIGH VIEW MANOR</t>
  </si>
  <si>
    <t>MADAWASKA</t>
  </si>
  <si>
    <t>205114</t>
  </si>
  <si>
    <t>HORIZONS LIVING AND REHAB CENTER</t>
  </si>
  <si>
    <t>205085</t>
  </si>
  <si>
    <t>ISLAND NURSING HOME &amp; CARE CTR</t>
  </si>
  <si>
    <t>DEER ISLE</t>
  </si>
  <si>
    <t>205075</t>
  </si>
  <si>
    <t>KATAHDIN NURSING HOME</t>
  </si>
  <si>
    <t>MILLINOCKET</t>
  </si>
  <si>
    <t>205149</t>
  </si>
  <si>
    <t>KENNEBUNK CENTER FOR HEALTH &amp; REHABILITATION, LLC</t>
  </si>
  <si>
    <t>KENNEBUNK</t>
  </si>
  <si>
    <t>205095</t>
  </si>
  <si>
    <t>KNOX CENTER FOR LONG TERM CARE</t>
  </si>
  <si>
    <t>205124</t>
  </si>
  <si>
    <t>LAKEWOOD A CONTINUING CARE CENTER</t>
  </si>
  <si>
    <t>WATERVILLE</t>
  </si>
  <si>
    <t>205138</t>
  </si>
  <si>
    <t>LEDGEWOOD MANOR</t>
  </si>
  <si>
    <t>205137</t>
  </si>
  <si>
    <t>MADIGAN ESTATES</t>
  </si>
  <si>
    <t>205083</t>
  </si>
  <si>
    <t>MAINE VETERANS HOME - AUGUSTA</t>
  </si>
  <si>
    <t>205126</t>
  </si>
  <si>
    <t>MAINE VETERANS HOME - BANGOR</t>
  </si>
  <si>
    <t>205185</t>
  </si>
  <si>
    <t>MAINE VETERANS HOME - CARIBOU</t>
  </si>
  <si>
    <t>205151</t>
  </si>
  <si>
    <t>MAINE VETERANS HOME - SCARBOROUGH</t>
  </si>
  <si>
    <t>SCARBOROUGH</t>
  </si>
  <si>
    <t>205127</t>
  </si>
  <si>
    <t>MAINE VETERANS HOME - SO PARIS</t>
  </si>
  <si>
    <t>SOUTH PARIS</t>
  </si>
  <si>
    <t>Oxford</t>
  </si>
  <si>
    <t>205184</t>
  </si>
  <si>
    <t>MAINEGENERAL REHAB &amp; LONG TERM CARE - GLENRIDGE</t>
  </si>
  <si>
    <t>205139</t>
  </si>
  <si>
    <t>MAINEGENERAL REHAB &amp; LONG TERM CARE - GRAY BIRCH</t>
  </si>
  <si>
    <t>205054</t>
  </si>
  <si>
    <t>MAPLECREST REHAB &amp; LIVING CENTER</t>
  </si>
  <si>
    <t>205128</t>
  </si>
  <si>
    <t>MARKET SQUARE HEALTH CARE CENTER, LLC</t>
  </si>
  <si>
    <t>205076</t>
  </si>
  <si>
    <t>MARSHALL HEALTH CARE AND REHAB</t>
  </si>
  <si>
    <t>MACHIAS</t>
  </si>
  <si>
    <t>205109</t>
  </si>
  <si>
    <t>MARSHWOOD CENTER</t>
  </si>
  <si>
    <t>205072</t>
  </si>
  <si>
    <t>MERCY HOME</t>
  </si>
  <si>
    <t>EAGLE LAKE</t>
  </si>
  <si>
    <t>205129</t>
  </si>
  <si>
    <t>MID COAST SENIOR HEALTH CENTER</t>
  </si>
  <si>
    <t>205163</t>
  </si>
  <si>
    <t>MONTELLO MANOR</t>
  </si>
  <si>
    <t>205006</t>
  </si>
  <si>
    <t>MOUNT ST JOSEPH NURSING HOME</t>
  </si>
  <si>
    <t>205120</t>
  </si>
  <si>
    <t>NARRAGUAGUS BAY HEALTH CARE FACILITY</t>
  </si>
  <si>
    <t>MILBRIDGE</t>
  </si>
  <si>
    <t>205118</t>
  </si>
  <si>
    <t>NEWTON CENTER</t>
  </si>
  <si>
    <t>205012</t>
  </si>
  <si>
    <t>NORWAY CENTER FOR HEALTH &amp; REHABILITATION, LLC</t>
  </si>
  <si>
    <t>NORWAY</t>
  </si>
  <si>
    <t>205097</t>
  </si>
  <si>
    <t>OAK GROVE CENTER</t>
  </si>
  <si>
    <t>205091</t>
  </si>
  <si>
    <t>ODD FELLOWS &amp; REBEKAHS' HOME OF MAINE</t>
  </si>
  <si>
    <t>205170</t>
  </si>
  <si>
    <t>ORCHARD PARK REHAB &amp; LIVING</t>
  </si>
  <si>
    <t>205168</t>
  </si>
  <si>
    <t>ORONO COMMONS</t>
  </si>
  <si>
    <t>ORONO</t>
  </si>
  <si>
    <t>205031</t>
  </si>
  <si>
    <t>PINE POINT CENTER</t>
  </si>
  <si>
    <t>205070</t>
  </si>
  <si>
    <t>PINNACLE HEALTH &amp; REHAB  CANTON</t>
  </si>
  <si>
    <t>205101</t>
  </si>
  <si>
    <t>PINNACLE HEALTH &amp; REHAB AT N BERWICK</t>
  </si>
  <si>
    <t>NORTH BERWICK</t>
  </si>
  <si>
    <t>205086</t>
  </si>
  <si>
    <t>PINNACLE HEALTH &amp; REHAB AT SANFORD</t>
  </si>
  <si>
    <t>205082</t>
  </si>
  <si>
    <t>PIPER SHORES</t>
  </si>
  <si>
    <t>205187</t>
  </si>
  <si>
    <t>PRESQUE ISLE REHAB AND NURSING CENTER</t>
  </si>
  <si>
    <t>PRESQUE ISLE</t>
  </si>
  <si>
    <t>205100</t>
  </si>
  <si>
    <t>RIVER RIDGE CENTER</t>
  </si>
  <si>
    <t>205065</t>
  </si>
  <si>
    <t>ROSS MANOR</t>
  </si>
  <si>
    <t>205064</t>
  </si>
  <si>
    <t>RUMFORD COMMUNITY HOME</t>
  </si>
  <si>
    <t>RUMFORD</t>
  </si>
  <si>
    <t>205099</t>
  </si>
  <si>
    <t>RUSSELL PARK REHABILITATION &amp; LIVING CENTER</t>
  </si>
  <si>
    <t>205052</t>
  </si>
  <si>
    <t>SANDY RIVER CENTER</t>
  </si>
  <si>
    <t>205069</t>
  </si>
  <si>
    <t>SANFIELD REHAB &amp; LIVING CENTER</t>
  </si>
  <si>
    <t>HARTLAND</t>
  </si>
  <si>
    <t>205174</t>
  </si>
  <si>
    <t>SEAL ROCK HEALTH CARE</t>
  </si>
  <si>
    <t>205103</t>
  </si>
  <si>
    <t>SEAPORT VILLAGE HEALTHCARE</t>
  </si>
  <si>
    <t>205145</t>
  </si>
  <si>
    <t>SEASIDE REHAB &amp; HEALTH CARE</t>
  </si>
  <si>
    <t>205074</t>
  </si>
  <si>
    <t>SEDGEWOOD COMMONS</t>
  </si>
  <si>
    <t>205159</t>
  </si>
  <si>
    <t>SOMERSET REHABILITATION &amp; LIVING CENTER</t>
  </si>
  <si>
    <t>BINGHAM</t>
  </si>
  <si>
    <t>205165</t>
  </si>
  <si>
    <t>SOUTHRIDGE REHAB &amp; LIVING CTR</t>
  </si>
  <si>
    <t>BIDDEFORD</t>
  </si>
  <si>
    <t>205136</t>
  </si>
  <si>
    <t>SPRINGBROOK CENTER</t>
  </si>
  <si>
    <t>WESTBROOK</t>
  </si>
  <si>
    <t>205068</t>
  </si>
  <si>
    <t>ST ANDRE HEALTH CARE FACILITY</t>
  </si>
  <si>
    <t>205108</t>
  </si>
  <si>
    <t>ST JOSEPH'S REHABILITATION AND RESIDENCE</t>
  </si>
  <si>
    <t>205134</t>
  </si>
  <si>
    <t>ST MARY'S D'YOUVILLE PAVILION</t>
  </si>
  <si>
    <t>205053</t>
  </si>
  <si>
    <t>STILLWATER HEALTH CARE</t>
  </si>
  <si>
    <t>205116</t>
  </si>
  <si>
    <t>THE COMMONS AT TALL PINES</t>
  </si>
  <si>
    <t>205140</t>
  </si>
  <si>
    <t>THE GARDENS</t>
  </si>
  <si>
    <t>205051</t>
  </si>
  <si>
    <t>WESTGATE CENTER FOR REHAB &amp; ALZHEIMERS CARE</t>
  </si>
  <si>
    <t>205105</t>
  </si>
  <si>
    <t>WINDWARD GARDENS</t>
  </si>
  <si>
    <t>205180</t>
  </si>
  <si>
    <t>WINSHIP GREEN CENTER FOR HEALTH &amp; REHAB, LLC</t>
  </si>
  <si>
    <t>BATH</t>
  </si>
  <si>
    <t>Sagadahoc</t>
  </si>
  <si>
    <t>205078</t>
  </si>
  <si>
    <t>WOODLAWN REHABILITATION &amp; NURSING CENTER</t>
  </si>
  <si>
    <t>205154</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</si>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</sst>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92" totalsRowShown="0" headerRowDxfId="49">
  <autoFilter ref="A1:N92"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92" totalsRowShown="0" headerRowDxfId="35">
  <autoFilter ref="A1:O92"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92" totalsRowShown="0" headerRowDxfId="20">
  <autoFilter ref="A1:U92"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92"/>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271</v>
      </c>
      <c r="B1" s="28" t="s">
        <v>272</v>
      </c>
      <c r="C1" s="28" t="s">
        <v>273</v>
      </c>
      <c r="D1" s="28" t="s">
        <v>274</v>
      </c>
      <c r="E1" s="20" t="s">
        <v>266</v>
      </c>
      <c r="F1" s="20" t="s">
        <v>275</v>
      </c>
      <c r="G1" s="20" t="s">
        <v>278</v>
      </c>
      <c r="H1" s="20" t="s">
        <v>284</v>
      </c>
      <c r="I1" s="20" t="s">
        <v>306</v>
      </c>
      <c r="J1" s="20" t="s">
        <v>305</v>
      </c>
      <c r="K1" s="20" t="s">
        <v>333</v>
      </c>
      <c r="L1" s="20" t="s">
        <v>332</v>
      </c>
      <c r="M1" s="20" t="s">
        <v>334</v>
      </c>
      <c r="N1" s="20" t="s">
        <v>283</v>
      </c>
    </row>
    <row r="2" spans="1:14" x14ac:dyDescent="0.3">
      <c r="A2" t="s">
        <v>25</v>
      </c>
      <c r="B2" s="30" t="s">
        <v>26</v>
      </c>
      <c r="C2" s="30" t="s">
        <v>27</v>
      </c>
      <c r="D2" s="30" t="s">
        <v>28</v>
      </c>
      <c r="E2" s="1">
        <v>51.869565217391305</v>
      </c>
      <c r="F2" s="1">
        <v>68.929130434782607</v>
      </c>
      <c r="G2" s="1">
        <v>30.493260869565219</v>
      </c>
      <c r="H2" s="1">
        <v>163.18336956521739</v>
      </c>
      <c r="I2" s="1">
        <v>262.60576086956524</v>
      </c>
      <c r="J2" s="1">
        <v>5.0628101424979048</v>
      </c>
      <c r="K2" s="1">
        <v>5.5469614417435036</v>
      </c>
      <c r="L2" s="1">
        <v>1.3288935456831517</v>
      </c>
      <c r="M2" s="1">
        <v>1.8130448449287508</v>
      </c>
      <c r="N2" s="32" t="s">
        <v>29</v>
      </c>
    </row>
    <row r="3" spans="1:14" x14ac:dyDescent="0.3">
      <c r="A3" t="s">
        <v>25</v>
      </c>
      <c r="B3" s="30" t="s">
        <v>30</v>
      </c>
      <c r="C3" s="30" t="s">
        <v>12</v>
      </c>
      <c r="D3" s="30" t="s">
        <v>31</v>
      </c>
      <c r="E3" s="1">
        <v>64.608695652173907</v>
      </c>
      <c r="F3" s="1">
        <v>35.809782608695649</v>
      </c>
      <c r="G3" s="1">
        <v>28.206521739130434</v>
      </c>
      <c r="H3" s="1">
        <v>138.1875</v>
      </c>
      <c r="I3" s="1">
        <v>202.20380434782609</v>
      </c>
      <c r="J3" s="1">
        <v>3.129668573351279</v>
      </c>
      <c r="K3" s="1">
        <v>3.3606578061911172</v>
      </c>
      <c r="L3" s="1">
        <v>0.55425639300134588</v>
      </c>
      <c r="M3" s="1">
        <v>0.7852456258411844</v>
      </c>
      <c r="N3" s="32" t="s">
        <v>32</v>
      </c>
    </row>
    <row r="4" spans="1:14" x14ac:dyDescent="0.3">
      <c r="A4" t="s">
        <v>25</v>
      </c>
      <c r="B4" s="30" t="s">
        <v>33</v>
      </c>
      <c r="C4" s="30" t="s">
        <v>34</v>
      </c>
      <c r="D4" s="30" t="s">
        <v>35</v>
      </c>
      <c r="E4" s="1">
        <v>47.119565217391305</v>
      </c>
      <c r="F4" s="1">
        <v>30.553586956521738</v>
      </c>
      <c r="G4" s="1">
        <v>11.571739130434782</v>
      </c>
      <c r="H4" s="1">
        <v>101.98739130434782</v>
      </c>
      <c r="I4" s="1">
        <v>144.11271739130433</v>
      </c>
      <c r="J4" s="1">
        <v>3.058447520184544</v>
      </c>
      <c r="K4" s="1">
        <v>3.3257116493656289</v>
      </c>
      <c r="L4" s="1">
        <v>0.64842675893886959</v>
      </c>
      <c r="M4" s="1">
        <v>0.91569088811995381</v>
      </c>
      <c r="N4" s="32" t="s">
        <v>36</v>
      </c>
    </row>
    <row r="5" spans="1:14" x14ac:dyDescent="0.3">
      <c r="A5" t="s">
        <v>25</v>
      </c>
      <c r="B5" s="30" t="s">
        <v>37</v>
      </c>
      <c r="C5" s="30" t="s">
        <v>10</v>
      </c>
      <c r="D5" s="30" t="s">
        <v>19</v>
      </c>
      <c r="E5" s="1">
        <v>156.90217391304347</v>
      </c>
      <c r="F5" s="1">
        <v>99.958260869565223</v>
      </c>
      <c r="G5" s="1">
        <v>96.446847826086966</v>
      </c>
      <c r="H5" s="1">
        <v>374.44880434782607</v>
      </c>
      <c r="I5" s="1">
        <v>570.85391304347831</v>
      </c>
      <c r="J5" s="1">
        <v>3.6382791825424321</v>
      </c>
      <c r="K5" s="1">
        <v>3.8875344648423975</v>
      </c>
      <c r="L5" s="1">
        <v>0.63707377900935236</v>
      </c>
      <c r="M5" s="1">
        <v>0.88632906130931777</v>
      </c>
      <c r="N5" s="32" t="s">
        <v>38</v>
      </c>
    </row>
    <row r="6" spans="1:14" x14ac:dyDescent="0.3">
      <c r="A6" t="s">
        <v>25</v>
      </c>
      <c r="B6" s="30" t="s">
        <v>39</v>
      </c>
      <c r="C6" s="30" t="s">
        <v>5</v>
      </c>
      <c r="D6" s="30" t="s">
        <v>28</v>
      </c>
      <c r="E6" s="1">
        <v>30.467391304347824</v>
      </c>
      <c r="F6" s="1">
        <v>58.810652173913041</v>
      </c>
      <c r="G6" s="1">
        <v>15.784239130434784</v>
      </c>
      <c r="H6" s="1">
        <v>78.08902173913043</v>
      </c>
      <c r="I6" s="1">
        <v>152.68391304347824</v>
      </c>
      <c r="J6" s="1">
        <v>5.0113877987870135</v>
      </c>
      <c r="K6" s="1">
        <v>5.1853085979307885</v>
      </c>
      <c r="L6" s="1">
        <v>1.9302818408847664</v>
      </c>
      <c r="M6" s="1">
        <v>2.1042026400285412</v>
      </c>
      <c r="N6" s="32" t="s">
        <v>40</v>
      </c>
    </row>
    <row r="7" spans="1:14" x14ac:dyDescent="0.3">
      <c r="A7" t="s">
        <v>25</v>
      </c>
      <c r="B7" s="30" t="s">
        <v>41</v>
      </c>
      <c r="C7" s="30" t="s">
        <v>42</v>
      </c>
      <c r="D7" s="30" t="s">
        <v>19</v>
      </c>
      <c r="E7" s="1">
        <v>69.141304347826093</v>
      </c>
      <c r="F7" s="1">
        <v>23.214673913043477</v>
      </c>
      <c r="G7" s="1">
        <v>49.203804347826086</v>
      </c>
      <c r="H7" s="1">
        <v>141.95652173913044</v>
      </c>
      <c r="I7" s="1">
        <v>214.375</v>
      </c>
      <c r="J7" s="1">
        <v>3.1005345071529633</v>
      </c>
      <c r="K7" s="1">
        <v>3.2409212387989306</v>
      </c>
      <c r="L7" s="1">
        <v>0.33575695645338777</v>
      </c>
      <c r="M7" s="1">
        <v>0.47614368809935531</v>
      </c>
      <c r="N7" s="32" t="s">
        <v>43</v>
      </c>
    </row>
    <row r="8" spans="1:14" x14ac:dyDescent="0.3">
      <c r="A8" t="s">
        <v>25</v>
      </c>
      <c r="B8" s="30" t="s">
        <v>44</v>
      </c>
      <c r="C8" s="30" t="s">
        <v>45</v>
      </c>
      <c r="D8" s="30" t="s">
        <v>35</v>
      </c>
      <c r="E8" s="1">
        <v>90.423913043478265</v>
      </c>
      <c r="F8" s="1">
        <v>85.198369565217391</v>
      </c>
      <c r="G8" s="1">
        <v>57.024456521739133</v>
      </c>
      <c r="H8" s="1">
        <v>257.69021739130437</v>
      </c>
      <c r="I8" s="1">
        <v>399.91304347826087</v>
      </c>
      <c r="J8" s="1">
        <v>4.4226469527587451</v>
      </c>
      <c r="K8" s="1">
        <v>4.7071462916215889</v>
      </c>
      <c r="L8" s="1">
        <v>0.94221060223584563</v>
      </c>
      <c r="M8" s="1">
        <v>1.2267099410986897</v>
      </c>
      <c r="N8" s="32" t="s">
        <v>46</v>
      </c>
    </row>
    <row r="9" spans="1:14" x14ac:dyDescent="0.3">
      <c r="A9" t="s">
        <v>25</v>
      </c>
      <c r="B9" s="30" t="s">
        <v>47</v>
      </c>
      <c r="C9" s="30" t="s">
        <v>48</v>
      </c>
      <c r="D9" s="30" t="s">
        <v>28</v>
      </c>
      <c r="E9" s="1">
        <v>59.695652173913047</v>
      </c>
      <c r="F9" s="1">
        <v>55.932065217391305</v>
      </c>
      <c r="G9" s="1">
        <v>25.948369565217391</v>
      </c>
      <c r="H9" s="1">
        <v>250.45652173913044</v>
      </c>
      <c r="I9" s="1">
        <v>332.33695652173913</v>
      </c>
      <c r="J9" s="1">
        <v>5.5671886380189362</v>
      </c>
      <c r="K9" s="1">
        <v>5.661871813546977</v>
      </c>
      <c r="L9" s="1">
        <v>0.93695375091041511</v>
      </c>
      <c r="M9" s="1">
        <v>1.0316369264384559</v>
      </c>
      <c r="N9" s="32" t="s">
        <v>49</v>
      </c>
    </row>
    <row r="10" spans="1:14" x14ac:dyDescent="0.3">
      <c r="A10" t="s">
        <v>25</v>
      </c>
      <c r="B10" s="30" t="s">
        <v>50</v>
      </c>
      <c r="C10" s="30" t="s">
        <v>51</v>
      </c>
      <c r="D10" s="30" t="s">
        <v>24</v>
      </c>
      <c r="E10" s="1">
        <v>68.641304347826093</v>
      </c>
      <c r="F10" s="1">
        <v>43.34021739130435</v>
      </c>
      <c r="G10" s="1">
        <v>46.044347826086955</v>
      </c>
      <c r="H10" s="1">
        <v>165.79108695652175</v>
      </c>
      <c r="I10" s="1">
        <v>255.17565217391305</v>
      </c>
      <c r="J10" s="1">
        <v>3.7175233570863022</v>
      </c>
      <c r="K10" s="1">
        <v>3.9574283452098178</v>
      </c>
      <c r="L10" s="1">
        <v>0.63140142517814724</v>
      </c>
      <c r="M10" s="1">
        <v>0.87130641330166259</v>
      </c>
      <c r="N10" s="32" t="s">
        <v>52</v>
      </c>
    </row>
    <row r="11" spans="1:14" x14ac:dyDescent="0.3">
      <c r="A11" t="s">
        <v>25</v>
      </c>
      <c r="B11" s="30" t="s">
        <v>53</v>
      </c>
      <c r="C11" s="30" t="s">
        <v>10</v>
      </c>
      <c r="D11" s="30" t="s">
        <v>19</v>
      </c>
      <c r="E11" s="1">
        <v>78.086956521739125</v>
      </c>
      <c r="F11" s="1">
        <v>86.966086956521735</v>
      </c>
      <c r="G11" s="1">
        <v>16.456739130434784</v>
      </c>
      <c r="H11" s="1">
        <v>200.98130434782607</v>
      </c>
      <c r="I11" s="1">
        <v>304.40413043478259</v>
      </c>
      <c r="J11" s="1">
        <v>3.8982711581291758</v>
      </c>
      <c r="K11" s="1">
        <v>4.2735676503340763</v>
      </c>
      <c r="L11" s="1">
        <v>1.1137082405345211</v>
      </c>
      <c r="M11" s="1">
        <v>1.4890047327394209</v>
      </c>
      <c r="N11" s="32" t="s">
        <v>54</v>
      </c>
    </row>
    <row r="12" spans="1:14" x14ac:dyDescent="0.3">
      <c r="A12" t="s">
        <v>25</v>
      </c>
      <c r="B12" s="30" t="s">
        <v>55</v>
      </c>
      <c r="C12" s="30" t="s">
        <v>3</v>
      </c>
      <c r="D12" s="30" t="s">
        <v>56</v>
      </c>
      <c r="E12" s="1">
        <v>96.619565217391298</v>
      </c>
      <c r="F12" s="1">
        <v>86.389347826086947</v>
      </c>
      <c r="G12" s="1">
        <v>30.987826086956524</v>
      </c>
      <c r="H12" s="1">
        <v>224.99902173913043</v>
      </c>
      <c r="I12" s="1">
        <v>342.37619565217392</v>
      </c>
      <c r="J12" s="1">
        <v>3.5435493306333674</v>
      </c>
      <c r="K12" s="1">
        <v>3.699303633704579</v>
      </c>
      <c r="L12" s="1">
        <v>0.89411857351783097</v>
      </c>
      <c r="M12" s="1">
        <v>1.0498728765890426</v>
      </c>
      <c r="N12" s="32" t="s">
        <v>57</v>
      </c>
    </row>
    <row r="13" spans="1:14" x14ac:dyDescent="0.3">
      <c r="A13" t="s">
        <v>25</v>
      </c>
      <c r="B13" s="30" t="s">
        <v>14</v>
      </c>
      <c r="C13" s="30" t="s">
        <v>42</v>
      </c>
      <c r="D13" s="30" t="s">
        <v>19</v>
      </c>
      <c r="E13" s="1">
        <v>36.815217391304351</v>
      </c>
      <c r="F13" s="1">
        <v>22.395869565217392</v>
      </c>
      <c r="G13" s="1">
        <v>7.1740217391304348</v>
      </c>
      <c r="H13" s="1">
        <v>98.071304347826086</v>
      </c>
      <c r="I13" s="1">
        <v>127.64119565217392</v>
      </c>
      <c r="J13" s="1">
        <v>3.4670770593445526</v>
      </c>
      <c r="K13" s="1">
        <v>3.5582934750516682</v>
      </c>
      <c r="L13" s="1">
        <v>0.60833185710067905</v>
      </c>
      <c r="M13" s="1">
        <v>0.69954827280779452</v>
      </c>
      <c r="N13" s="32" t="s">
        <v>58</v>
      </c>
    </row>
    <row r="14" spans="1:14" x14ac:dyDescent="0.3">
      <c r="A14" t="s">
        <v>25</v>
      </c>
      <c r="B14" s="30" t="s">
        <v>59</v>
      </c>
      <c r="C14" s="30" t="s">
        <v>7</v>
      </c>
      <c r="D14" s="30" t="s">
        <v>35</v>
      </c>
      <c r="E14" s="1">
        <v>44.510869565217391</v>
      </c>
      <c r="F14" s="1">
        <v>13.090108695652173</v>
      </c>
      <c r="G14" s="1">
        <v>44.570108695652173</v>
      </c>
      <c r="H14" s="1">
        <v>104.48195652173914</v>
      </c>
      <c r="I14" s="1">
        <v>162.14217391304348</v>
      </c>
      <c r="J14" s="1">
        <v>3.642754578754579</v>
      </c>
      <c r="K14" s="1">
        <v>3.8995189255189255</v>
      </c>
      <c r="L14" s="1">
        <v>0.29408791208791207</v>
      </c>
      <c r="M14" s="1">
        <v>0.55085225885225886</v>
      </c>
      <c r="N14" s="32" t="s">
        <v>60</v>
      </c>
    </row>
    <row r="15" spans="1:14" x14ac:dyDescent="0.3">
      <c r="A15" t="s">
        <v>25</v>
      </c>
      <c r="B15" s="30" t="s">
        <v>61</v>
      </c>
      <c r="C15" s="30" t="s">
        <v>62</v>
      </c>
      <c r="D15" s="30" t="s">
        <v>6</v>
      </c>
      <c r="E15" s="1">
        <v>23.184782608695652</v>
      </c>
      <c r="F15" s="1">
        <v>19.558260869565217</v>
      </c>
      <c r="G15" s="1">
        <v>9.1201086956521742</v>
      </c>
      <c r="H15" s="1">
        <v>52.857391304347829</v>
      </c>
      <c r="I15" s="1">
        <v>81.535760869565223</v>
      </c>
      <c r="J15" s="1">
        <v>3.5167791842475391</v>
      </c>
      <c r="K15" s="1">
        <v>3.8224191279887485</v>
      </c>
      <c r="L15" s="1">
        <v>0.84358180965775897</v>
      </c>
      <c r="M15" s="1">
        <v>1.1492217533989686</v>
      </c>
      <c r="N15" s="32" t="s">
        <v>63</v>
      </c>
    </row>
    <row r="16" spans="1:14" x14ac:dyDescent="0.3">
      <c r="A16" t="s">
        <v>25</v>
      </c>
      <c r="B16" s="30" t="s">
        <v>64</v>
      </c>
      <c r="C16" s="30" t="s">
        <v>21</v>
      </c>
      <c r="D16" s="30" t="s">
        <v>16</v>
      </c>
      <c r="E16" s="1">
        <v>39.717391304347828</v>
      </c>
      <c r="F16" s="1">
        <v>44.887826086956522</v>
      </c>
      <c r="G16" s="1">
        <v>22.873913043478261</v>
      </c>
      <c r="H16" s="1">
        <v>128.01521739130433</v>
      </c>
      <c r="I16" s="1">
        <v>195.77695652173912</v>
      </c>
      <c r="J16" s="1">
        <v>4.9292501368363437</v>
      </c>
      <c r="K16" s="1">
        <v>5.0496661193212908</v>
      </c>
      <c r="L16" s="1">
        <v>1.1301806239737273</v>
      </c>
      <c r="M16" s="1">
        <v>1.2505966064586753</v>
      </c>
      <c r="N16" s="32" t="s">
        <v>65</v>
      </c>
    </row>
    <row r="17" spans="1:14" x14ac:dyDescent="0.3">
      <c r="A17" t="s">
        <v>25</v>
      </c>
      <c r="B17" s="30" t="s">
        <v>66</v>
      </c>
      <c r="C17" s="30" t="s">
        <v>67</v>
      </c>
      <c r="D17" s="30" t="s">
        <v>6</v>
      </c>
      <c r="E17" s="1">
        <v>52.902173913043477</v>
      </c>
      <c r="F17" s="1">
        <v>0</v>
      </c>
      <c r="G17" s="1">
        <v>8.4343478260869578</v>
      </c>
      <c r="H17" s="1">
        <v>138.27423913043478</v>
      </c>
      <c r="I17" s="1">
        <v>146.70858695652174</v>
      </c>
      <c r="J17" s="1">
        <v>2.7732052599137047</v>
      </c>
      <c r="K17" s="1">
        <v>4.0961824532566267</v>
      </c>
      <c r="L17" s="1">
        <v>0</v>
      </c>
      <c r="M17" s="1">
        <v>1.322977193342922</v>
      </c>
      <c r="N17" s="32" t="s">
        <v>68</v>
      </c>
    </row>
    <row r="18" spans="1:14" x14ac:dyDescent="0.3">
      <c r="A18" t="s">
        <v>25</v>
      </c>
      <c r="B18" s="30" t="s">
        <v>69</v>
      </c>
      <c r="C18" s="30" t="s">
        <v>70</v>
      </c>
      <c r="D18" s="30" t="s">
        <v>35</v>
      </c>
      <c r="E18" s="1">
        <v>45.978260869565219</v>
      </c>
      <c r="F18" s="1">
        <v>31.037499999999998</v>
      </c>
      <c r="G18" s="1">
        <v>9.039891304347826</v>
      </c>
      <c r="H18" s="1">
        <v>121.8958695652174</v>
      </c>
      <c r="I18" s="1">
        <v>161.97326086956522</v>
      </c>
      <c r="J18" s="1">
        <v>3.5228226950354609</v>
      </c>
      <c r="K18" s="1">
        <v>3.7161347517730494</v>
      </c>
      <c r="L18" s="1">
        <v>0.67504728132387704</v>
      </c>
      <c r="M18" s="1">
        <v>0.86835933806146559</v>
      </c>
      <c r="N18" s="32" t="s">
        <v>71</v>
      </c>
    </row>
    <row r="19" spans="1:14" x14ac:dyDescent="0.3">
      <c r="A19" t="s">
        <v>25</v>
      </c>
      <c r="B19" s="30" t="s">
        <v>72</v>
      </c>
      <c r="C19" s="30" t="s">
        <v>73</v>
      </c>
      <c r="D19" s="30" t="s">
        <v>74</v>
      </c>
      <c r="E19" s="1">
        <v>71.847826086956516</v>
      </c>
      <c r="F19" s="1">
        <v>48.523152173913047</v>
      </c>
      <c r="G19" s="1">
        <v>44.990434782608695</v>
      </c>
      <c r="H19" s="1">
        <v>162.7404347826087</v>
      </c>
      <c r="I19" s="1">
        <v>256.25402173913045</v>
      </c>
      <c r="J19" s="1">
        <v>3.5666217851739792</v>
      </c>
      <c r="K19" s="1">
        <v>3.8517715582450833</v>
      </c>
      <c r="L19" s="1">
        <v>0.67536006051437225</v>
      </c>
      <c r="M19" s="1">
        <v>0.96050983358547659</v>
      </c>
      <c r="N19" s="32" t="s">
        <v>75</v>
      </c>
    </row>
    <row r="20" spans="1:14" x14ac:dyDescent="0.3">
      <c r="A20" t="s">
        <v>25</v>
      </c>
      <c r="B20" s="30" t="s">
        <v>76</v>
      </c>
      <c r="C20" s="30" t="s">
        <v>77</v>
      </c>
      <c r="D20" s="30" t="s">
        <v>4</v>
      </c>
      <c r="E20" s="1">
        <v>24.195652173913043</v>
      </c>
      <c r="F20" s="1">
        <v>5.7391304347826084</v>
      </c>
      <c r="G20" s="1">
        <v>17.230978260869566</v>
      </c>
      <c r="H20" s="1">
        <v>65.668152173913043</v>
      </c>
      <c r="I20" s="1">
        <v>88.638260869565215</v>
      </c>
      <c r="J20" s="1">
        <v>3.6633962264150943</v>
      </c>
      <c r="K20" s="1">
        <v>4.0023584905660377</v>
      </c>
      <c r="L20" s="1">
        <v>0.23719676549865229</v>
      </c>
      <c r="M20" s="1">
        <v>0.57615902964959564</v>
      </c>
      <c r="N20" s="32" t="s">
        <v>78</v>
      </c>
    </row>
    <row r="21" spans="1:14" x14ac:dyDescent="0.3">
      <c r="A21" t="s">
        <v>25</v>
      </c>
      <c r="B21" s="30" t="s">
        <v>79</v>
      </c>
      <c r="C21" s="30" t="s">
        <v>34</v>
      </c>
      <c r="D21" s="30" t="s">
        <v>35</v>
      </c>
      <c r="E21" s="1">
        <v>53.641304347826086</v>
      </c>
      <c r="F21" s="1">
        <v>35.885869565217391</v>
      </c>
      <c r="G21" s="1">
        <v>26.788043478260871</v>
      </c>
      <c r="H21" s="1">
        <v>105.94565217391305</v>
      </c>
      <c r="I21" s="1">
        <v>168.61956521739131</v>
      </c>
      <c r="J21" s="1">
        <v>3.1434650455927056</v>
      </c>
      <c r="K21" s="1">
        <v>3.4395136778115503</v>
      </c>
      <c r="L21" s="1">
        <v>0.66899696048632218</v>
      </c>
      <c r="M21" s="1">
        <v>0.96504559270516721</v>
      </c>
      <c r="N21" s="32" t="s">
        <v>80</v>
      </c>
    </row>
    <row r="22" spans="1:14" x14ac:dyDescent="0.3">
      <c r="A22" t="s">
        <v>25</v>
      </c>
      <c r="B22" s="30" t="s">
        <v>81</v>
      </c>
      <c r="C22" s="30" t="s">
        <v>8</v>
      </c>
      <c r="D22" s="30" t="s">
        <v>0</v>
      </c>
      <c r="E22" s="1">
        <v>23.619565217391305</v>
      </c>
      <c r="F22" s="1">
        <v>17.482934782608698</v>
      </c>
      <c r="G22" s="1">
        <v>10.979347826086956</v>
      </c>
      <c r="H22" s="1">
        <v>71.321086956521739</v>
      </c>
      <c r="I22" s="1">
        <v>99.783369565217384</v>
      </c>
      <c r="J22" s="1">
        <v>4.2246065347445922</v>
      </c>
      <c r="K22" s="1">
        <v>4.621233317993557</v>
      </c>
      <c r="L22" s="1">
        <v>0.74018867924528309</v>
      </c>
      <c r="M22" s="1">
        <v>1.1368154624942477</v>
      </c>
      <c r="N22" s="32" t="s">
        <v>82</v>
      </c>
    </row>
    <row r="23" spans="1:14" x14ac:dyDescent="0.3">
      <c r="A23" t="s">
        <v>25</v>
      </c>
      <c r="B23" s="30" t="s">
        <v>83</v>
      </c>
      <c r="C23" s="30" t="s">
        <v>84</v>
      </c>
      <c r="D23" s="30" t="s">
        <v>74</v>
      </c>
      <c r="E23" s="1">
        <v>36.304347826086953</v>
      </c>
      <c r="F23" s="1">
        <v>32.601195652173914</v>
      </c>
      <c r="G23" s="1">
        <v>13.683043478260869</v>
      </c>
      <c r="H23" s="1">
        <v>96.655434782608694</v>
      </c>
      <c r="I23" s="1">
        <v>142.93967391304346</v>
      </c>
      <c r="J23" s="1">
        <v>3.9372604790419161</v>
      </c>
      <c r="K23" s="1">
        <v>4.0881586826347309</v>
      </c>
      <c r="L23" s="1">
        <v>0.89799700598802401</v>
      </c>
      <c r="M23" s="1">
        <v>1.0488952095808384</v>
      </c>
      <c r="N23" s="32" t="s">
        <v>85</v>
      </c>
    </row>
    <row r="24" spans="1:14" x14ac:dyDescent="0.3">
      <c r="A24" t="s">
        <v>25</v>
      </c>
      <c r="B24" s="30" t="s">
        <v>86</v>
      </c>
      <c r="C24" s="30" t="s">
        <v>22</v>
      </c>
      <c r="D24" s="30" t="s">
        <v>19</v>
      </c>
      <c r="E24" s="1">
        <v>46.543478260869563</v>
      </c>
      <c r="F24" s="1">
        <v>23.747826086956525</v>
      </c>
      <c r="G24" s="1">
        <v>55.92184782608696</v>
      </c>
      <c r="H24" s="1">
        <v>120.35641304347827</v>
      </c>
      <c r="I24" s="1">
        <v>200.02608695652177</v>
      </c>
      <c r="J24" s="1">
        <v>4.2976179355441388</v>
      </c>
      <c r="K24" s="1">
        <v>4.5387248949089214</v>
      </c>
      <c r="L24" s="1">
        <v>0.51022886501634757</v>
      </c>
      <c r="M24" s="1">
        <v>0.75133582438113033</v>
      </c>
      <c r="N24" s="32" t="s">
        <v>87</v>
      </c>
    </row>
    <row r="25" spans="1:14" x14ac:dyDescent="0.3">
      <c r="A25" t="s">
        <v>25</v>
      </c>
      <c r="B25" s="30" t="s">
        <v>88</v>
      </c>
      <c r="C25" s="30" t="s">
        <v>89</v>
      </c>
      <c r="D25" s="30" t="s">
        <v>28</v>
      </c>
      <c r="E25" s="1">
        <v>44.586956521739133</v>
      </c>
      <c r="F25" s="1">
        <v>37.059782608695649</v>
      </c>
      <c r="G25" s="1">
        <v>0</v>
      </c>
      <c r="H25" s="1">
        <v>121.91576086956522</v>
      </c>
      <c r="I25" s="1">
        <v>158.97554347826087</v>
      </c>
      <c r="J25" s="1">
        <v>3.565516821062896</v>
      </c>
      <c r="K25" s="1">
        <v>3.9227815699658697</v>
      </c>
      <c r="L25" s="1">
        <v>0.83117991223793264</v>
      </c>
      <c r="M25" s="1">
        <v>1.1884446611409067</v>
      </c>
      <c r="N25" s="32" t="s">
        <v>90</v>
      </c>
    </row>
    <row r="26" spans="1:14" x14ac:dyDescent="0.3">
      <c r="A26" t="s">
        <v>25</v>
      </c>
      <c r="B26" s="30" t="s">
        <v>91</v>
      </c>
      <c r="C26" s="30" t="s">
        <v>92</v>
      </c>
      <c r="D26" s="30" t="s">
        <v>28</v>
      </c>
      <c r="E26" s="1">
        <v>33.641304347826086</v>
      </c>
      <c r="F26" s="1">
        <v>13.496195652173913</v>
      </c>
      <c r="G26" s="1">
        <v>23.391630434782609</v>
      </c>
      <c r="H26" s="1">
        <v>101.94510869565218</v>
      </c>
      <c r="I26" s="1">
        <v>138.8329347826087</v>
      </c>
      <c r="J26" s="1">
        <v>4.1268594507269789</v>
      </c>
      <c r="K26" s="1">
        <v>4.4325266558966074</v>
      </c>
      <c r="L26" s="1">
        <v>0.40117932148626817</v>
      </c>
      <c r="M26" s="1">
        <v>0.70684652665589665</v>
      </c>
      <c r="N26" s="32" t="s">
        <v>93</v>
      </c>
    </row>
    <row r="27" spans="1:14" x14ac:dyDescent="0.3">
      <c r="A27" t="s">
        <v>25</v>
      </c>
      <c r="B27" s="30" t="s">
        <v>94</v>
      </c>
      <c r="C27" s="30" t="s">
        <v>95</v>
      </c>
      <c r="D27" s="30" t="s">
        <v>19</v>
      </c>
      <c r="E27" s="1">
        <v>57.804347826086953</v>
      </c>
      <c r="F27" s="1">
        <v>38.623586956521741</v>
      </c>
      <c r="G27" s="1">
        <v>29.351739130434783</v>
      </c>
      <c r="H27" s="1">
        <v>204.27010869565217</v>
      </c>
      <c r="I27" s="1">
        <v>272.2454347826087</v>
      </c>
      <c r="J27" s="1">
        <v>4.7097743512598722</v>
      </c>
      <c r="K27" s="1">
        <v>4.9266792027077857</v>
      </c>
      <c r="L27" s="1">
        <v>0.66817788642346754</v>
      </c>
      <c r="M27" s="1">
        <v>0.88508273787138037</v>
      </c>
      <c r="N27" s="32" t="s">
        <v>96</v>
      </c>
    </row>
    <row r="28" spans="1:14" x14ac:dyDescent="0.3">
      <c r="A28" t="s">
        <v>25</v>
      </c>
      <c r="B28" s="30" t="s">
        <v>97</v>
      </c>
      <c r="C28" s="30" t="s">
        <v>98</v>
      </c>
      <c r="D28" s="30" t="s">
        <v>6</v>
      </c>
      <c r="E28" s="1">
        <v>29.5</v>
      </c>
      <c r="F28" s="1">
        <v>3.7445652173913042</v>
      </c>
      <c r="G28" s="1">
        <v>3.6985869565217389</v>
      </c>
      <c r="H28" s="1">
        <v>32.559347826086956</v>
      </c>
      <c r="I28" s="1">
        <v>40.002499999999998</v>
      </c>
      <c r="J28" s="1">
        <v>1.3560169491525422</v>
      </c>
      <c r="K28" s="1">
        <v>2.0990162122328666</v>
      </c>
      <c r="L28" s="1">
        <v>0.12693441414885778</v>
      </c>
      <c r="M28" s="1">
        <v>0.86993367722918191</v>
      </c>
      <c r="N28" s="32" t="s">
        <v>99</v>
      </c>
    </row>
    <row r="29" spans="1:14" x14ac:dyDescent="0.3">
      <c r="A29" t="s">
        <v>25</v>
      </c>
      <c r="B29" s="30" t="s">
        <v>100</v>
      </c>
      <c r="C29" s="30" t="s">
        <v>101</v>
      </c>
      <c r="D29" s="30" t="s">
        <v>102</v>
      </c>
      <c r="E29" s="1">
        <v>38.130434782608695</v>
      </c>
      <c r="F29" s="1">
        <v>47.058478260869563</v>
      </c>
      <c r="G29" s="1">
        <v>21.01</v>
      </c>
      <c r="H29" s="1">
        <v>94.516195652173906</v>
      </c>
      <c r="I29" s="1">
        <v>162.58467391304347</v>
      </c>
      <c r="J29" s="1">
        <v>4.2639082098061571</v>
      </c>
      <c r="K29" s="1">
        <v>4.6423631698973775</v>
      </c>
      <c r="L29" s="1">
        <v>1.2341448118586089</v>
      </c>
      <c r="M29" s="1">
        <v>1.6125997719498291</v>
      </c>
      <c r="N29" s="32" t="s">
        <v>103</v>
      </c>
    </row>
    <row r="30" spans="1:14" x14ac:dyDescent="0.3">
      <c r="A30" t="s">
        <v>25</v>
      </c>
      <c r="B30" s="30" t="s">
        <v>104</v>
      </c>
      <c r="C30" s="30" t="s">
        <v>18</v>
      </c>
      <c r="D30" s="30" t="s">
        <v>19</v>
      </c>
      <c r="E30" s="1">
        <v>72.173913043478265</v>
      </c>
      <c r="F30" s="1">
        <v>51.723369565217396</v>
      </c>
      <c r="G30" s="1">
        <v>59.780760869565214</v>
      </c>
      <c r="H30" s="1">
        <v>199.1617391304348</v>
      </c>
      <c r="I30" s="1">
        <v>310.66586956521741</v>
      </c>
      <c r="J30" s="1">
        <v>4.3044066265060241</v>
      </c>
      <c r="K30" s="1">
        <v>4.6583192771084336</v>
      </c>
      <c r="L30" s="1">
        <v>0.71664909638554219</v>
      </c>
      <c r="M30" s="1">
        <v>1.0705617469879518</v>
      </c>
      <c r="N30" s="32" t="s">
        <v>105</v>
      </c>
    </row>
    <row r="31" spans="1:14" x14ac:dyDescent="0.3">
      <c r="A31" t="s">
        <v>25</v>
      </c>
      <c r="B31" s="30" t="s">
        <v>106</v>
      </c>
      <c r="C31" s="30" t="s">
        <v>107</v>
      </c>
      <c r="D31" s="30" t="s">
        <v>31</v>
      </c>
      <c r="E31" s="1">
        <v>21.402173913043477</v>
      </c>
      <c r="F31" s="1">
        <v>15.737717391304347</v>
      </c>
      <c r="G31" s="1">
        <v>10.96</v>
      </c>
      <c r="H31" s="1">
        <v>57.962499999999999</v>
      </c>
      <c r="I31" s="1">
        <v>84.660217391304343</v>
      </c>
      <c r="J31" s="1">
        <v>3.9556830878618587</v>
      </c>
      <c r="K31" s="1">
        <v>4.3950685627221935</v>
      </c>
      <c r="L31" s="1">
        <v>0.73533265617064503</v>
      </c>
      <c r="M31" s="1">
        <v>1.1747181310309802</v>
      </c>
      <c r="N31" s="32" t="s">
        <v>108</v>
      </c>
    </row>
    <row r="32" spans="1:14" x14ac:dyDescent="0.3">
      <c r="A32" t="s">
        <v>25</v>
      </c>
      <c r="B32" s="30" t="s">
        <v>109</v>
      </c>
      <c r="C32" s="30" t="s">
        <v>110</v>
      </c>
      <c r="D32" s="30" t="s">
        <v>111</v>
      </c>
      <c r="E32" s="1">
        <v>76.652173913043484</v>
      </c>
      <c r="F32" s="1">
        <v>27.915108695652176</v>
      </c>
      <c r="G32" s="1">
        <v>31.089891304347827</v>
      </c>
      <c r="H32" s="1">
        <v>189.39119565217393</v>
      </c>
      <c r="I32" s="1">
        <v>248.39619565217393</v>
      </c>
      <c r="J32" s="1">
        <v>3.2405629608621669</v>
      </c>
      <c r="K32" s="1">
        <v>3.5610521837776523</v>
      </c>
      <c r="L32" s="1">
        <v>0.36417895632444697</v>
      </c>
      <c r="M32" s="1">
        <v>0.68466817923993195</v>
      </c>
      <c r="N32" s="32" t="s">
        <v>112</v>
      </c>
    </row>
    <row r="33" spans="1:14" x14ac:dyDescent="0.3">
      <c r="A33" t="s">
        <v>25</v>
      </c>
      <c r="B33" s="30" t="s">
        <v>113</v>
      </c>
      <c r="C33" s="30" t="s">
        <v>114</v>
      </c>
      <c r="D33" s="30" t="s">
        <v>28</v>
      </c>
      <c r="E33" s="1">
        <v>41.782608695652172</v>
      </c>
      <c r="F33" s="1">
        <v>50.056521739130432</v>
      </c>
      <c r="G33" s="1">
        <v>5.9973913043478264</v>
      </c>
      <c r="H33" s="1">
        <v>91.177608695652182</v>
      </c>
      <c r="I33" s="1">
        <v>147.23152173913044</v>
      </c>
      <c r="J33" s="1">
        <v>3.5237513007284083</v>
      </c>
      <c r="K33" s="1">
        <v>3.790351196670136</v>
      </c>
      <c r="L33" s="1">
        <v>1.1980228928199792</v>
      </c>
      <c r="M33" s="1">
        <v>1.4646227887617065</v>
      </c>
      <c r="N33" s="32" t="s">
        <v>115</v>
      </c>
    </row>
    <row r="34" spans="1:14" x14ac:dyDescent="0.3">
      <c r="A34" t="s">
        <v>25</v>
      </c>
      <c r="B34" s="30" t="s">
        <v>116</v>
      </c>
      <c r="C34" s="30" t="s">
        <v>15</v>
      </c>
      <c r="D34" s="30" t="s">
        <v>19</v>
      </c>
      <c r="E34" s="1">
        <v>58.597826086956523</v>
      </c>
      <c r="F34" s="1">
        <v>52.237282608695651</v>
      </c>
      <c r="G34" s="1">
        <v>55.193043478260869</v>
      </c>
      <c r="H34" s="1">
        <v>172.04532608695652</v>
      </c>
      <c r="I34" s="1">
        <v>279.47565217391303</v>
      </c>
      <c r="J34" s="1">
        <v>4.7693860137265807</v>
      </c>
      <c r="K34" s="1">
        <v>4.8628751623075486</v>
      </c>
      <c r="L34" s="1">
        <v>0.89145427564459279</v>
      </c>
      <c r="M34" s="1">
        <v>0.98494342422556114</v>
      </c>
      <c r="N34" s="32" t="s">
        <v>117</v>
      </c>
    </row>
    <row r="35" spans="1:14" x14ac:dyDescent="0.3">
      <c r="A35" t="s">
        <v>25</v>
      </c>
      <c r="B35" s="30" t="s">
        <v>118</v>
      </c>
      <c r="C35" s="30" t="s">
        <v>119</v>
      </c>
      <c r="D35" s="30" t="s">
        <v>16</v>
      </c>
      <c r="E35" s="1">
        <v>33.478260869565219</v>
      </c>
      <c r="F35" s="1">
        <v>8.4594565217391295</v>
      </c>
      <c r="G35" s="1">
        <v>30.605434782608693</v>
      </c>
      <c r="H35" s="1">
        <v>88.202282608695654</v>
      </c>
      <c r="I35" s="1">
        <v>127.26717391304348</v>
      </c>
      <c r="J35" s="1">
        <v>3.8014870129870131</v>
      </c>
      <c r="K35" s="1">
        <v>4.1047240259740256</v>
      </c>
      <c r="L35" s="1">
        <v>0.25268506493506487</v>
      </c>
      <c r="M35" s="1">
        <v>0.55592207792207793</v>
      </c>
      <c r="N35" s="32" t="s">
        <v>120</v>
      </c>
    </row>
    <row r="36" spans="1:14" x14ac:dyDescent="0.3">
      <c r="A36" t="s">
        <v>25</v>
      </c>
      <c r="B36" s="30" t="s">
        <v>121</v>
      </c>
      <c r="C36" s="30" t="s">
        <v>122</v>
      </c>
      <c r="D36" s="30" t="s">
        <v>35</v>
      </c>
      <c r="E36" s="1">
        <v>34.282608695652172</v>
      </c>
      <c r="F36" s="1">
        <v>12.805652173913042</v>
      </c>
      <c r="G36" s="1">
        <v>19.03</v>
      </c>
      <c r="H36" s="1">
        <v>90.556630434782605</v>
      </c>
      <c r="I36" s="1">
        <v>122.39228260869565</v>
      </c>
      <c r="J36" s="1">
        <v>3.570098287888396</v>
      </c>
      <c r="K36" s="1">
        <v>3.8978281547241598</v>
      </c>
      <c r="L36" s="1">
        <v>0.37353202282815473</v>
      </c>
      <c r="M36" s="1">
        <v>0.70126188966391889</v>
      </c>
      <c r="N36" s="32" t="s">
        <v>123</v>
      </c>
    </row>
    <row r="37" spans="1:14" x14ac:dyDescent="0.3">
      <c r="A37" t="s">
        <v>25</v>
      </c>
      <c r="B37" s="30" t="s">
        <v>124</v>
      </c>
      <c r="C37" s="30" t="s">
        <v>125</v>
      </c>
      <c r="D37" s="30" t="s">
        <v>74</v>
      </c>
      <c r="E37" s="1">
        <v>70.510869565217391</v>
      </c>
      <c r="F37" s="1">
        <v>52.824239130434783</v>
      </c>
      <c r="G37" s="1">
        <v>54.527173913043477</v>
      </c>
      <c r="H37" s="1">
        <v>139.07608695652175</v>
      </c>
      <c r="I37" s="1">
        <v>246.42750000000001</v>
      </c>
      <c r="J37" s="1">
        <v>3.4948866964698628</v>
      </c>
      <c r="K37" s="1">
        <v>3.643876984738708</v>
      </c>
      <c r="L37" s="1">
        <v>0.74916448281177739</v>
      </c>
      <c r="M37" s="1">
        <v>0.8981547710806228</v>
      </c>
      <c r="N37" s="32" t="s">
        <v>126</v>
      </c>
    </row>
    <row r="38" spans="1:14" x14ac:dyDescent="0.3">
      <c r="A38" t="s">
        <v>25</v>
      </c>
      <c r="B38" s="30" t="s">
        <v>127</v>
      </c>
      <c r="C38" s="30" t="s">
        <v>23</v>
      </c>
      <c r="D38" s="30" t="s">
        <v>20</v>
      </c>
      <c r="E38" s="1">
        <v>57.945652173913047</v>
      </c>
      <c r="F38" s="1">
        <v>23.728586956521742</v>
      </c>
      <c r="G38" s="1">
        <v>33.467717391304348</v>
      </c>
      <c r="H38" s="1">
        <v>121.75630434782609</v>
      </c>
      <c r="I38" s="1">
        <v>178.95260869565217</v>
      </c>
      <c r="J38" s="1">
        <v>3.0882836240855371</v>
      </c>
      <c r="K38" s="1">
        <v>3.3514031138623142</v>
      </c>
      <c r="L38" s="1">
        <v>0.40949728006002628</v>
      </c>
      <c r="M38" s="1">
        <v>0.67261676983680352</v>
      </c>
      <c r="N38" s="32" t="s">
        <v>128</v>
      </c>
    </row>
    <row r="39" spans="1:14" x14ac:dyDescent="0.3">
      <c r="A39" t="s">
        <v>25</v>
      </c>
      <c r="B39" s="30" t="s">
        <v>129</v>
      </c>
      <c r="C39" s="30" t="s">
        <v>130</v>
      </c>
      <c r="D39" s="30" t="s">
        <v>31</v>
      </c>
      <c r="E39" s="1">
        <v>81.836956521739125</v>
      </c>
      <c r="F39" s="1">
        <v>66.364891304347822</v>
      </c>
      <c r="G39" s="1">
        <v>40.104021739130438</v>
      </c>
      <c r="H39" s="1">
        <v>210.68445652173915</v>
      </c>
      <c r="I39" s="1">
        <v>317.15336956521742</v>
      </c>
      <c r="J39" s="1">
        <v>3.8754296719351844</v>
      </c>
      <c r="K39" s="1">
        <v>4.1679253552928683</v>
      </c>
      <c r="L39" s="1">
        <v>0.81094036392615221</v>
      </c>
      <c r="M39" s="1">
        <v>1.1034360472838358</v>
      </c>
      <c r="N39" s="32" t="s">
        <v>131</v>
      </c>
    </row>
    <row r="40" spans="1:14" x14ac:dyDescent="0.3">
      <c r="A40" t="s">
        <v>25</v>
      </c>
      <c r="B40" s="30" t="s">
        <v>132</v>
      </c>
      <c r="C40" s="30" t="s">
        <v>9</v>
      </c>
      <c r="D40" s="30" t="s">
        <v>19</v>
      </c>
      <c r="E40" s="1">
        <v>41.021739130434781</v>
      </c>
      <c r="F40" s="1">
        <v>14.98054347826087</v>
      </c>
      <c r="G40" s="1">
        <v>24.856630434782609</v>
      </c>
      <c r="H40" s="1">
        <v>113.71271739130434</v>
      </c>
      <c r="I40" s="1">
        <v>153.54989130434782</v>
      </c>
      <c r="J40" s="1">
        <v>3.7431346051934287</v>
      </c>
      <c r="K40" s="1">
        <v>3.8380339162692105</v>
      </c>
      <c r="L40" s="1">
        <v>0.36518547959724434</v>
      </c>
      <c r="M40" s="1">
        <v>0.46008479067302599</v>
      </c>
      <c r="N40" s="32" t="s">
        <v>133</v>
      </c>
    </row>
    <row r="41" spans="1:14" x14ac:dyDescent="0.3">
      <c r="A41" t="s">
        <v>25</v>
      </c>
      <c r="B41" s="30" t="s">
        <v>134</v>
      </c>
      <c r="C41" s="30" t="s">
        <v>92</v>
      </c>
      <c r="D41" s="30" t="s">
        <v>28</v>
      </c>
      <c r="E41" s="1">
        <v>90.271739130434781</v>
      </c>
      <c r="F41" s="1">
        <v>43.236521739130438</v>
      </c>
      <c r="G41" s="1">
        <v>41.596304347826091</v>
      </c>
      <c r="H41" s="1">
        <v>297.24282608695654</v>
      </c>
      <c r="I41" s="1">
        <v>382.07565217391311</v>
      </c>
      <c r="J41" s="1">
        <v>4.2325057194461175</v>
      </c>
      <c r="K41" s="1">
        <v>4.2881866345574959</v>
      </c>
      <c r="L41" s="1">
        <v>0.47895966285370262</v>
      </c>
      <c r="M41" s="1">
        <v>0.53464057796508135</v>
      </c>
      <c r="N41" s="32" t="s">
        <v>135</v>
      </c>
    </row>
    <row r="42" spans="1:14" x14ac:dyDescent="0.3">
      <c r="A42" t="s">
        <v>25</v>
      </c>
      <c r="B42" s="30" t="s">
        <v>136</v>
      </c>
      <c r="C42" s="30" t="s">
        <v>12</v>
      </c>
      <c r="D42" s="30" t="s">
        <v>31</v>
      </c>
      <c r="E42" s="1">
        <v>86.728260869565219</v>
      </c>
      <c r="F42" s="1">
        <v>83.361739130434785</v>
      </c>
      <c r="G42" s="1">
        <v>11.367934782608694</v>
      </c>
      <c r="H42" s="1">
        <v>248.65086956521739</v>
      </c>
      <c r="I42" s="1">
        <v>343.38054347826085</v>
      </c>
      <c r="J42" s="1">
        <v>3.9592693319964907</v>
      </c>
      <c r="K42" s="1">
        <v>4.3422747211430002</v>
      </c>
      <c r="L42" s="1">
        <v>0.96118310565233744</v>
      </c>
      <c r="M42" s="1">
        <v>1.3441884947988472</v>
      </c>
      <c r="N42" s="32" t="s">
        <v>137</v>
      </c>
    </row>
    <row r="43" spans="1:14" x14ac:dyDescent="0.3">
      <c r="A43" t="s">
        <v>25</v>
      </c>
      <c r="B43" s="30" t="s">
        <v>138</v>
      </c>
      <c r="C43" s="30" t="s">
        <v>34</v>
      </c>
      <c r="D43" s="30" t="s">
        <v>35</v>
      </c>
      <c r="E43" s="1">
        <v>82.554347826086953</v>
      </c>
      <c r="F43" s="1">
        <v>112.10489130434782</v>
      </c>
      <c r="G43" s="1">
        <v>16.894673913043476</v>
      </c>
      <c r="H43" s="1">
        <v>264.29434782608695</v>
      </c>
      <c r="I43" s="1">
        <v>393.29391304347826</v>
      </c>
      <c r="J43" s="1">
        <v>4.7640605661619491</v>
      </c>
      <c r="K43" s="1">
        <v>5.2324924292297563</v>
      </c>
      <c r="L43" s="1">
        <v>1.3579526003949967</v>
      </c>
      <c r="M43" s="1">
        <v>1.8263844634628044</v>
      </c>
      <c r="N43" s="32" t="s">
        <v>139</v>
      </c>
    </row>
    <row r="44" spans="1:14" x14ac:dyDescent="0.3">
      <c r="A44" t="s">
        <v>25</v>
      </c>
      <c r="B44" s="30" t="s">
        <v>140</v>
      </c>
      <c r="C44" s="30" t="s">
        <v>48</v>
      </c>
      <c r="D44" s="30" t="s">
        <v>28</v>
      </c>
      <c r="E44" s="1">
        <v>29.010869565217391</v>
      </c>
      <c r="F44" s="1">
        <v>35.997934782608695</v>
      </c>
      <c r="G44" s="1">
        <v>6.9208695652173917</v>
      </c>
      <c r="H44" s="1">
        <v>118.7841304347826</v>
      </c>
      <c r="I44" s="1">
        <v>161.70293478260868</v>
      </c>
      <c r="J44" s="1">
        <v>5.5738741101536151</v>
      </c>
      <c r="K44" s="1">
        <v>6.279378044211315</v>
      </c>
      <c r="L44" s="1">
        <v>1.2408430123641814</v>
      </c>
      <c r="M44" s="1">
        <v>1.9463469464218808</v>
      </c>
      <c r="N44" s="32" t="s">
        <v>141</v>
      </c>
    </row>
    <row r="45" spans="1:14" x14ac:dyDescent="0.3">
      <c r="A45" t="s">
        <v>25</v>
      </c>
      <c r="B45" s="30" t="s">
        <v>142</v>
      </c>
      <c r="C45" s="30" t="s">
        <v>143</v>
      </c>
      <c r="D45" s="30" t="s">
        <v>19</v>
      </c>
      <c r="E45" s="1">
        <v>73.326086956521735</v>
      </c>
      <c r="F45" s="1">
        <v>99.326630434782601</v>
      </c>
      <c r="G45" s="1">
        <v>49.391413043478266</v>
      </c>
      <c r="H45" s="1">
        <v>240.15750000000003</v>
      </c>
      <c r="I45" s="1">
        <v>388.87554347826091</v>
      </c>
      <c r="J45" s="1">
        <v>5.3033723688111483</v>
      </c>
      <c r="K45" s="1">
        <v>5.7393714793951975</v>
      </c>
      <c r="L45" s="1">
        <v>1.3545879039430773</v>
      </c>
      <c r="M45" s="1">
        <v>1.790587014527127</v>
      </c>
      <c r="N45" s="32" t="s">
        <v>144</v>
      </c>
    </row>
    <row r="46" spans="1:14" x14ac:dyDescent="0.3">
      <c r="A46" t="s">
        <v>25</v>
      </c>
      <c r="B46" s="30" t="s">
        <v>145</v>
      </c>
      <c r="C46" s="30" t="s">
        <v>146</v>
      </c>
      <c r="D46" s="30" t="s">
        <v>147</v>
      </c>
      <c r="E46" s="1">
        <v>49.010869565217391</v>
      </c>
      <c r="F46" s="1">
        <v>57.955978260869564</v>
      </c>
      <c r="G46" s="1">
        <v>19.565434782608694</v>
      </c>
      <c r="H46" s="1">
        <v>139.0925</v>
      </c>
      <c r="I46" s="1">
        <v>216.61391304347825</v>
      </c>
      <c r="J46" s="1">
        <v>4.4197116877356395</v>
      </c>
      <c r="K46" s="1">
        <v>4.9742581503659347</v>
      </c>
      <c r="L46" s="1">
        <v>1.1825127522732313</v>
      </c>
      <c r="M46" s="1">
        <v>1.7370592149035262</v>
      </c>
      <c r="N46" s="32" t="s">
        <v>148</v>
      </c>
    </row>
    <row r="47" spans="1:14" x14ac:dyDescent="0.3">
      <c r="A47" t="s">
        <v>25</v>
      </c>
      <c r="B47" s="30" t="s">
        <v>149</v>
      </c>
      <c r="C47" s="30" t="s">
        <v>12</v>
      </c>
      <c r="D47" s="30" t="s">
        <v>31</v>
      </c>
      <c r="E47" s="1">
        <v>117.09782608695652</v>
      </c>
      <c r="F47" s="1">
        <v>86.986413043478265</v>
      </c>
      <c r="G47" s="1">
        <v>22.5625</v>
      </c>
      <c r="H47" s="1">
        <v>286.67391304347825</v>
      </c>
      <c r="I47" s="1">
        <v>396.2228260869565</v>
      </c>
      <c r="J47" s="1">
        <v>3.3836907082521117</v>
      </c>
      <c r="K47" s="1">
        <v>3.5064977257959713</v>
      </c>
      <c r="L47" s="1">
        <v>0.7428525016244315</v>
      </c>
      <c r="M47" s="1">
        <v>0.86565951916829109</v>
      </c>
      <c r="N47" s="32" t="s">
        <v>150</v>
      </c>
    </row>
    <row r="48" spans="1:14" x14ac:dyDescent="0.3">
      <c r="A48" t="s">
        <v>25</v>
      </c>
      <c r="B48" s="30" t="s">
        <v>151</v>
      </c>
      <c r="C48" s="30" t="s">
        <v>12</v>
      </c>
      <c r="D48" s="30" t="s">
        <v>31</v>
      </c>
      <c r="E48" s="1">
        <v>60.358695652173914</v>
      </c>
      <c r="F48" s="1">
        <v>68.072826086956525</v>
      </c>
      <c r="G48" s="1">
        <v>40.524456521739133</v>
      </c>
      <c r="H48" s="1">
        <v>200.45108695652175</v>
      </c>
      <c r="I48" s="1">
        <v>309.0483695652174</v>
      </c>
      <c r="J48" s="1">
        <v>5.120196290293535</v>
      </c>
      <c r="K48" s="1">
        <v>5.4437151089501175</v>
      </c>
      <c r="L48" s="1">
        <v>1.1278047902034936</v>
      </c>
      <c r="M48" s="1">
        <v>1.4513236088600758</v>
      </c>
      <c r="N48" s="32" t="s">
        <v>152</v>
      </c>
    </row>
    <row r="49" spans="1:14" x14ac:dyDescent="0.3">
      <c r="A49" t="s">
        <v>25</v>
      </c>
      <c r="B49" s="30" t="s">
        <v>153</v>
      </c>
      <c r="C49" s="30" t="s">
        <v>2</v>
      </c>
      <c r="D49" s="30" t="s">
        <v>24</v>
      </c>
      <c r="E49" s="1">
        <v>40.369565217391305</v>
      </c>
      <c r="F49" s="1">
        <v>14.925869565217392</v>
      </c>
      <c r="G49" s="1">
        <v>24.405108695652174</v>
      </c>
      <c r="H49" s="1">
        <v>106.13054347826088</v>
      </c>
      <c r="I49" s="1">
        <v>145.46152173913043</v>
      </c>
      <c r="J49" s="1">
        <v>3.6032471728594508</v>
      </c>
      <c r="K49" s="1">
        <v>3.8446015078082927</v>
      </c>
      <c r="L49" s="1">
        <v>0.36973074851911686</v>
      </c>
      <c r="M49" s="1">
        <v>0.61108508346795909</v>
      </c>
      <c r="N49" s="32" t="s">
        <v>154</v>
      </c>
    </row>
    <row r="50" spans="1:14" x14ac:dyDescent="0.3">
      <c r="A50" t="s">
        <v>25</v>
      </c>
      <c r="B50" s="30" t="s">
        <v>155</v>
      </c>
      <c r="C50" s="30" t="s">
        <v>146</v>
      </c>
      <c r="D50" s="30" t="s">
        <v>147</v>
      </c>
      <c r="E50" s="1">
        <v>61.5</v>
      </c>
      <c r="F50" s="1">
        <v>41.592282608695648</v>
      </c>
      <c r="G50" s="1">
        <v>40.112608695652177</v>
      </c>
      <c r="H50" s="1">
        <v>157.83130434782609</v>
      </c>
      <c r="I50" s="1">
        <v>239.53619565217392</v>
      </c>
      <c r="J50" s="1">
        <v>3.8948974902792508</v>
      </c>
      <c r="K50" s="1">
        <v>4.0612601626016254</v>
      </c>
      <c r="L50" s="1">
        <v>0.67629727819017316</v>
      </c>
      <c r="M50" s="1">
        <v>0.84265995051254849</v>
      </c>
      <c r="N50" s="32" t="s">
        <v>156</v>
      </c>
    </row>
    <row r="51" spans="1:14" x14ac:dyDescent="0.3">
      <c r="A51" t="s">
        <v>25</v>
      </c>
      <c r="B51" s="30" t="s">
        <v>157</v>
      </c>
      <c r="C51" s="30" t="s">
        <v>158</v>
      </c>
      <c r="D51" s="30" t="s">
        <v>4</v>
      </c>
      <c r="E51" s="1">
        <v>44.423913043478258</v>
      </c>
      <c r="F51" s="1">
        <v>31.40978260869565</v>
      </c>
      <c r="G51" s="1">
        <v>34.013478260869562</v>
      </c>
      <c r="H51" s="1">
        <v>103.42184782608695</v>
      </c>
      <c r="I51" s="1">
        <v>168.84510869565216</v>
      </c>
      <c r="J51" s="1">
        <v>3.8007707364815269</v>
      </c>
      <c r="K51" s="1">
        <v>4.1800538292145824</v>
      </c>
      <c r="L51" s="1">
        <v>0.70704673354538783</v>
      </c>
      <c r="M51" s="1">
        <v>1.0863298262784438</v>
      </c>
      <c r="N51" s="32" t="s">
        <v>159</v>
      </c>
    </row>
    <row r="52" spans="1:14" x14ac:dyDescent="0.3">
      <c r="A52" t="s">
        <v>25</v>
      </c>
      <c r="B52" s="30" t="s">
        <v>160</v>
      </c>
      <c r="C52" s="30" t="s">
        <v>17</v>
      </c>
      <c r="D52" s="30" t="s">
        <v>56</v>
      </c>
      <c r="E52" s="1">
        <v>76.065217391304344</v>
      </c>
      <c r="F52" s="1">
        <v>69.142499999999998</v>
      </c>
      <c r="G52" s="1">
        <v>46.680543478260866</v>
      </c>
      <c r="H52" s="1">
        <v>207.39934782608697</v>
      </c>
      <c r="I52" s="1">
        <v>323.22239130434781</v>
      </c>
      <c r="J52" s="1">
        <v>4.249279794226922</v>
      </c>
      <c r="K52" s="1">
        <v>4.5136124607030581</v>
      </c>
      <c r="L52" s="1">
        <v>0.90898971134609896</v>
      </c>
      <c r="M52" s="1">
        <v>1.1733223778222348</v>
      </c>
      <c r="N52" s="32" t="s">
        <v>161</v>
      </c>
    </row>
    <row r="53" spans="1:14" x14ac:dyDescent="0.3">
      <c r="A53" t="s">
        <v>25</v>
      </c>
      <c r="B53" s="30" t="s">
        <v>162</v>
      </c>
      <c r="C53" s="30" t="s">
        <v>163</v>
      </c>
      <c r="D53" s="30" t="s">
        <v>28</v>
      </c>
      <c r="E53" s="1">
        <v>34.304347826086953</v>
      </c>
      <c r="F53" s="1">
        <v>29.609565217391303</v>
      </c>
      <c r="G53" s="1">
        <v>11.477500000000001</v>
      </c>
      <c r="H53" s="1">
        <v>75.865434782608688</v>
      </c>
      <c r="I53" s="1">
        <v>116.9525</v>
      </c>
      <c r="J53" s="1">
        <v>3.4092617237008875</v>
      </c>
      <c r="K53" s="1">
        <v>3.4092617237008871</v>
      </c>
      <c r="L53" s="1">
        <v>0.86314321926489235</v>
      </c>
      <c r="M53" s="1">
        <v>0.86314321926489235</v>
      </c>
      <c r="N53" s="32" t="s">
        <v>164</v>
      </c>
    </row>
    <row r="54" spans="1:14" x14ac:dyDescent="0.3">
      <c r="A54" t="s">
        <v>25</v>
      </c>
      <c r="B54" s="30" t="s">
        <v>165</v>
      </c>
      <c r="C54" s="30" t="s">
        <v>15</v>
      </c>
      <c r="D54" s="30" t="s">
        <v>19</v>
      </c>
      <c r="E54" s="1">
        <v>34.641304347826086</v>
      </c>
      <c r="F54" s="1">
        <v>55.33163043478261</v>
      </c>
      <c r="G54" s="1">
        <v>9.9940217391304351</v>
      </c>
      <c r="H54" s="1">
        <v>91.442499999999995</v>
      </c>
      <c r="I54" s="1">
        <v>156.76815217391305</v>
      </c>
      <c r="J54" s="1">
        <v>4.5254690931910888</v>
      </c>
      <c r="K54" s="1">
        <v>4.7786852839661123</v>
      </c>
      <c r="L54" s="1">
        <v>1.5972732977721997</v>
      </c>
      <c r="M54" s="1">
        <v>1.8504894885472232</v>
      </c>
      <c r="N54" s="32" t="s">
        <v>166</v>
      </c>
    </row>
    <row r="55" spans="1:14" x14ac:dyDescent="0.3">
      <c r="A55" t="s">
        <v>25</v>
      </c>
      <c r="B55" s="30" t="s">
        <v>167</v>
      </c>
      <c r="C55" s="30" t="s">
        <v>17</v>
      </c>
      <c r="D55" s="30" t="s">
        <v>56</v>
      </c>
      <c r="E55" s="1">
        <v>32.489130434782609</v>
      </c>
      <c r="F55" s="1">
        <v>26.484347826086957</v>
      </c>
      <c r="G55" s="1">
        <v>28.844999999999999</v>
      </c>
      <c r="H55" s="1">
        <v>95.380217391304342</v>
      </c>
      <c r="I55" s="1">
        <v>150.70956521739129</v>
      </c>
      <c r="J55" s="1">
        <v>4.6387688190030101</v>
      </c>
      <c r="K55" s="1">
        <v>4.777514218802275</v>
      </c>
      <c r="L55" s="1">
        <v>0.81517564402810305</v>
      </c>
      <c r="M55" s="1">
        <v>0.95392104382736698</v>
      </c>
      <c r="N55" s="32" t="s">
        <v>168</v>
      </c>
    </row>
    <row r="56" spans="1:14" x14ac:dyDescent="0.3">
      <c r="A56" t="s">
        <v>25</v>
      </c>
      <c r="B56" s="30" t="s">
        <v>169</v>
      </c>
      <c r="C56" s="30" t="s">
        <v>130</v>
      </c>
      <c r="D56" s="30" t="s">
        <v>31</v>
      </c>
      <c r="E56" s="1">
        <v>94.543478260869563</v>
      </c>
      <c r="F56" s="1">
        <v>68.68782608695652</v>
      </c>
      <c r="G56" s="1">
        <v>25.829673913043479</v>
      </c>
      <c r="H56" s="1">
        <v>245.8233695652174</v>
      </c>
      <c r="I56" s="1">
        <v>340.34086956521742</v>
      </c>
      <c r="J56" s="1">
        <v>3.5998344446999315</v>
      </c>
      <c r="K56" s="1">
        <v>3.7469947114279147</v>
      </c>
      <c r="L56" s="1">
        <v>0.72652103931938372</v>
      </c>
      <c r="M56" s="1">
        <v>0.87368130604736716</v>
      </c>
      <c r="N56" s="32" t="s">
        <v>170</v>
      </c>
    </row>
    <row r="57" spans="1:14" x14ac:dyDescent="0.3">
      <c r="A57" t="s">
        <v>25</v>
      </c>
      <c r="B57" s="30" t="s">
        <v>171</v>
      </c>
      <c r="C57" s="30" t="s">
        <v>172</v>
      </c>
      <c r="D57" s="30" t="s">
        <v>4</v>
      </c>
      <c r="E57" s="1">
        <v>29.815217391304348</v>
      </c>
      <c r="F57" s="1">
        <v>27.155326086956521</v>
      </c>
      <c r="G57" s="1">
        <v>5.6940217391304353</v>
      </c>
      <c r="H57" s="1">
        <v>80.127173913043478</v>
      </c>
      <c r="I57" s="1">
        <v>112.97652173913043</v>
      </c>
      <c r="J57" s="1">
        <v>3.7892234779438572</v>
      </c>
      <c r="K57" s="1">
        <v>3.9832154575282539</v>
      </c>
      <c r="L57" s="1">
        <v>0.91078745898651114</v>
      </c>
      <c r="M57" s="1">
        <v>1.1047794385709078</v>
      </c>
      <c r="N57" s="32" t="s">
        <v>173</v>
      </c>
    </row>
    <row r="58" spans="1:14" x14ac:dyDescent="0.3">
      <c r="A58" t="s">
        <v>25</v>
      </c>
      <c r="B58" s="30" t="s">
        <v>174</v>
      </c>
      <c r="C58" s="30" t="s">
        <v>11</v>
      </c>
      <c r="D58" s="30" t="s">
        <v>74</v>
      </c>
      <c r="E58" s="1">
        <v>57.597826086956523</v>
      </c>
      <c r="F58" s="1">
        <v>50.450108695652169</v>
      </c>
      <c r="G58" s="1">
        <v>28.839130434782607</v>
      </c>
      <c r="H58" s="1">
        <v>164.92521739130436</v>
      </c>
      <c r="I58" s="1">
        <v>244.21445652173915</v>
      </c>
      <c r="J58" s="1">
        <v>4.2399943385544443</v>
      </c>
      <c r="K58" s="1">
        <v>4.616237025853934</v>
      </c>
      <c r="L58" s="1">
        <v>0.87590300056614445</v>
      </c>
      <c r="M58" s="1">
        <v>1.2521456878656347</v>
      </c>
      <c r="N58" s="32" t="s">
        <v>175</v>
      </c>
    </row>
    <row r="59" spans="1:14" x14ac:dyDescent="0.3">
      <c r="A59" t="s">
        <v>25</v>
      </c>
      <c r="B59" s="30" t="s">
        <v>176</v>
      </c>
      <c r="C59" s="30" t="s">
        <v>177</v>
      </c>
      <c r="D59" s="30" t="s">
        <v>147</v>
      </c>
      <c r="E59" s="1">
        <v>37.934782608695649</v>
      </c>
      <c r="F59" s="1">
        <v>40.597826086956523</v>
      </c>
      <c r="G59" s="1">
        <v>5.7336956521739131</v>
      </c>
      <c r="H59" s="1">
        <v>92.519021739130437</v>
      </c>
      <c r="I59" s="1">
        <v>138.85054347826087</v>
      </c>
      <c r="J59" s="1">
        <v>3.6602435530085966</v>
      </c>
      <c r="K59" s="1">
        <v>3.9290114613180518</v>
      </c>
      <c r="L59" s="1">
        <v>1.0702005730659028</v>
      </c>
      <c r="M59" s="1">
        <v>1.3389684813753582</v>
      </c>
      <c r="N59" s="32" t="s">
        <v>178</v>
      </c>
    </row>
    <row r="60" spans="1:14" x14ac:dyDescent="0.3">
      <c r="A60" t="s">
        <v>25</v>
      </c>
      <c r="B60" s="30" t="s">
        <v>179</v>
      </c>
      <c r="C60" s="30" t="s">
        <v>130</v>
      </c>
      <c r="D60" s="30" t="s">
        <v>31</v>
      </c>
      <c r="E60" s="1">
        <v>80.858695652173907</v>
      </c>
      <c r="F60" s="1">
        <v>76.786086956521743</v>
      </c>
      <c r="G60" s="1">
        <v>23.972173913043481</v>
      </c>
      <c r="H60" s="1">
        <v>155.00989130434783</v>
      </c>
      <c r="I60" s="1">
        <v>255.76815217391305</v>
      </c>
      <c r="J60" s="1">
        <v>3.1631496168839903</v>
      </c>
      <c r="K60" s="1">
        <v>3.4261473316305961</v>
      </c>
      <c r="L60" s="1">
        <v>0.94963301519021381</v>
      </c>
      <c r="M60" s="1">
        <v>1.2126307299368198</v>
      </c>
      <c r="N60" s="32" t="s">
        <v>180</v>
      </c>
    </row>
    <row r="61" spans="1:14" x14ac:dyDescent="0.3">
      <c r="A61" t="s">
        <v>25</v>
      </c>
      <c r="B61" s="30" t="s">
        <v>181</v>
      </c>
      <c r="C61" s="30" t="s">
        <v>3</v>
      </c>
      <c r="D61" s="30" t="s">
        <v>56</v>
      </c>
      <c r="E61" s="1">
        <v>24.880434782608695</v>
      </c>
      <c r="F61" s="1">
        <v>13.795869565217391</v>
      </c>
      <c r="G61" s="1">
        <v>15.531086956521738</v>
      </c>
      <c r="H61" s="1">
        <v>62.181304347826092</v>
      </c>
      <c r="I61" s="1">
        <v>91.50826086956522</v>
      </c>
      <c r="J61" s="1">
        <v>3.6779204892966364</v>
      </c>
      <c r="K61" s="1">
        <v>3.9015989515072085</v>
      </c>
      <c r="L61" s="1">
        <v>0.55448667540410657</v>
      </c>
      <c r="M61" s="1">
        <v>0.77816513761467887</v>
      </c>
      <c r="N61" s="32" t="s">
        <v>182</v>
      </c>
    </row>
    <row r="62" spans="1:14" x14ac:dyDescent="0.3">
      <c r="A62" t="s">
        <v>25</v>
      </c>
      <c r="B62" s="30" t="s">
        <v>183</v>
      </c>
      <c r="C62" s="30" t="s">
        <v>8</v>
      </c>
      <c r="D62" s="30" t="s">
        <v>0</v>
      </c>
      <c r="E62" s="1">
        <v>27.380434782608695</v>
      </c>
      <c r="F62" s="1">
        <v>16.067173913043479</v>
      </c>
      <c r="G62" s="1">
        <v>14.667173913043479</v>
      </c>
      <c r="H62" s="1">
        <v>87.391195652173906</v>
      </c>
      <c r="I62" s="1">
        <v>118.12554347826087</v>
      </c>
      <c r="J62" s="1">
        <v>4.314231838030965</v>
      </c>
      <c r="K62" s="1">
        <v>4.7169789599047238</v>
      </c>
      <c r="L62" s="1">
        <v>0.58681222707423586</v>
      </c>
      <c r="M62" s="1">
        <v>0.98955934894799535</v>
      </c>
      <c r="N62" s="32" t="s">
        <v>184</v>
      </c>
    </row>
    <row r="63" spans="1:14" x14ac:dyDescent="0.3">
      <c r="A63" t="s">
        <v>25</v>
      </c>
      <c r="B63" s="30" t="s">
        <v>185</v>
      </c>
      <c r="C63" s="30" t="s">
        <v>186</v>
      </c>
      <c r="D63" s="30" t="s">
        <v>35</v>
      </c>
      <c r="E63" s="1">
        <v>69.206521739130437</v>
      </c>
      <c r="F63" s="1">
        <v>40.162173913043482</v>
      </c>
      <c r="G63" s="1">
        <v>34.100652173913048</v>
      </c>
      <c r="H63" s="1">
        <v>137.60619565217391</v>
      </c>
      <c r="I63" s="1">
        <v>211.86902173913046</v>
      </c>
      <c r="J63" s="1">
        <v>3.0614025443694048</v>
      </c>
      <c r="K63" s="1">
        <v>3.3381419820951779</v>
      </c>
      <c r="L63" s="1">
        <v>0.58032354326998592</v>
      </c>
      <c r="M63" s="1">
        <v>0.85706298099575939</v>
      </c>
      <c r="N63" s="32" t="s">
        <v>187</v>
      </c>
    </row>
    <row r="64" spans="1:14" x14ac:dyDescent="0.3">
      <c r="A64" t="s">
        <v>25</v>
      </c>
      <c r="B64" s="30" t="s">
        <v>188</v>
      </c>
      <c r="C64" s="30" t="s">
        <v>143</v>
      </c>
      <c r="D64" s="30" t="s">
        <v>19</v>
      </c>
      <c r="E64" s="1">
        <v>47.358695652173914</v>
      </c>
      <c r="F64" s="1">
        <v>37.991304347826087</v>
      </c>
      <c r="G64" s="1">
        <v>41.811630434782607</v>
      </c>
      <c r="H64" s="1">
        <v>109.96217391304349</v>
      </c>
      <c r="I64" s="1">
        <v>189.76510869565217</v>
      </c>
      <c r="J64" s="1">
        <v>4.0069749827863204</v>
      </c>
      <c r="K64" s="1">
        <v>4.3951434473261415</v>
      </c>
      <c r="L64" s="1">
        <v>0.80220335092953865</v>
      </c>
      <c r="M64" s="1">
        <v>1.1903718154693597</v>
      </c>
      <c r="N64" s="32" t="s">
        <v>189</v>
      </c>
    </row>
    <row r="65" spans="1:14" x14ac:dyDescent="0.3">
      <c r="A65" t="s">
        <v>25</v>
      </c>
      <c r="B65" s="30" t="s">
        <v>190</v>
      </c>
      <c r="C65" s="30" t="s">
        <v>13</v>
      </c>
      <c r="D65" s="30" t="s">
        <v>147</v>
      </c>
      <c r="E65" s="1">
        <v>43.282608695652172</v>
      </c>
      <c r="F65" s="1">
        <v>13.942934782608695</v>
      </c>
      <c r="G65" s="1">
        <v>22.217391304347824</v>
      </c>
      <c r="H65" s="1">
        <v>95.334239130434781</v>
      </c>
      <c r="I65" s="1">
        <v>131.49456521739131</v>
      </c>
      <c r="J65" s="1">
        <v>3.0380462079357109</v>
      </c>
      <c r="K65" s="1">
        <v>3.4947262682069309</v>
      </c>
      <c r="L65" s="1">
        <v>0.32213711702661979</v>
      </c>
      <c r="M65" s="1">
        <v>0.77881717729784028</v>
      </c>
      <c r="N65" s="32" t="s">
        <v>191</v>
      </c>
    </row>
    <row r="66" spans="1:14" x14ac:dyDescent="0.3">
      <c r="A66" t="s">
        <v>25</v>
      </c>
      <c r="B66" s="30" t="s">
        <v>192</v>
      </c>
      <c r="C66" s="30" t="s">
        <v>193</v>
      </c>
      <c r="D66" s="30" t="s">
        <v>74</v>
      </c>
      <c r="E66" s="1">
        <v>56.847826086956523</v>
      </c>
      <c r="F66" s="1">
        <v>26.114130434782609</v>
      </c>
      <c r="G66" s="1">
        <v>28.559782608695652</v>
      </c>
      <c r="H66" s="1">
        <v>179.8016304347826</v>
      </c>
      <c r="I66" s="1">
        <v>234.47554347826087</v>
      </c>
      <c r="J66" s="1">
        <v>4.1246175908221794</v>
      </c>
      <c r="K66" s="1">
        <v>4.210229445506692</v>
      </c>
      <c r="L66" s="1">
        <v>0.45936902485659653</v>
      </c>
      <c r="M66" s="1">
        <v>0.54498087954110896</v>
      </c>
      <c r="N66" s="32" t="s">
        <v>194</v>
      </c>
    </row>
    <row r="67" spans="1:14" x14ac:dyDescent="0.3">
      <c r="A67" t="s">
        <v>25</v>
      </c>
      <c r="B67" s="30" t="s">
        <v>195</v>
      </c>
      <c r="C67" s="30" t="s">
        <v>11</v>
      </c>
      <c r="D67" s="30" t="s">
        <v>74</v>
      </c>
      <c r="E67" s="1">
        <v>69.5</v>
      </c>
      <c r="F67" s="1">
        <v>40.739130434782609</v>
      </c>
      <c r="G67" s="1">
        <v>41.913043478260867</v>
      </c>
      <c r="H67" s="1">
        <v>207.2391304347826</v>
      </c>
      <c r="I67" s="1">
        <v>289.89130434782606</v>
      </c>
      <c r="J67" s="1">
        <v>4.1710979042852667</v>
      </c>
      <c r="K67" s="1">
        <v>4.1710979042852667</v>
      </c>
      <c r="L67" s="1">
        <v>0.5861745386299656</v>
      </c>
      <c r="M67" s="1">
        <v>0.5861745386299656</v>
      </c>
      <c r="N67" s="32" t="s">
        <v>196</v>
      </c>
    </row>
    <row r="68" spans="1:14" x14ac:dyDescent="0.3">
      <c r="A68" t="s">
        <v>25</v>
      </c>
      <c r="B68" s="30" t="s">
        <v>197</v>
      </c>
      <c r="C68" s="30" t="s">
        <v>143</v>
      </c>
      <c r="D68" s="30" t="s">
        <v>19</v>
      </c>
      <c r="E68" s="1">
        <v>30.065217391304348</v>
      </c>
      <c r="F68" s="1">
        <v>39.725543478260867</v>
      </c>
      <c r="G68" s="1">
        <v>11.451086956521738</v>
      </c>
      <c r="H68" s="1">
        <v>85.692934782608702</v>
      </c>
      <c r="I68" s="1">
        <v>136.86956521739131</v>
      </c>
      <c r="J68" s="1">
        <v>4.5524222704266091</v>
      </c>
      <c r="K68" s="1">
        <v>4.7942877801879975</v>
      </c>
      <c r="L68" s="1">
        <v>1.3213123644251625</v>
      </c>
      <c r="M68" s="1">
        <v>1.5631778741865512</v>
      </c>
      <c r="N68" s="32" t="s">
        <v>198</v>
      </c>
    </row>
    <row r="69" spans="1:14" x14ac:dyDescent="0.3">
      <c r="A69" t="s">
        <v>25</v>
      </c>
      <c r="B69" s="30" t="s">
        <v>199</v>
      </c>
      <c r="C69" s="30" t="s">
        <v>200</v>
      </c>
      <c r="D69" s="30" t="s">
        <v>28</v>
      </c>
      <c r="E69" s="1">
        <v>57.467391304347828</v>
      </c>
      <c r="F69" s="1">
        <v>59.195543478260866</v>
      </c>
      <c r="G69" s="1">
        <v>18.117717391304346</v>
      </c>
      <c r="H69" s="1">
        <v>246.09304347826088</v>
      </c>
      <c r="I69" s="1">
        <v>323.40630434782605</v>
      </c>
      <c r="J69" s="1">
        <v>5.6276489502553426</v>
      </c>
      <c r="K69" s="1">
        <v>5.7156875354643466</v>
      </c>
      <c r="L69" s="1">
        <v>1.0300718744089274</v>
      </c>
      <c r="M69" s="1">
        <v>1.1181104596179308</v>
      </c>
      <c r="N69" s="32" t="s">
        <v>201</v>
      </c>
    </row>
    <row r="70" spans="1:14" x14ac:dyDescent="0.3">
      <c r="A70" t="s">
        <v>25</v>
      </c>
      <c r="B70" s="30" t="s">
        <v>202</v>
      </c>
      <c r="C70" s="30" t="s">
        <v>125</v>
      </c>
      <c r="D70" s="30" t="s">
        <v>74</v>
      </c>
      <c r="E70" s="1">
        <v>54.815217391304351</v>
      </c>
      <c r="F70" s="1">
        <v>71.392391304347825</v>
      </c>
      <c r="G70" s="1">
        <v>42.200978260869562</v>
      </c>
      <c r="H70" s="1">
        <v>143.11402173913044</v>
      </c>
      <c r="I70" s="1">
        <v>256.70739130434782</v>
      </c>
      <c r="J70" s="1">
        <v>4.6831409875074357</v>
      </c>
      <c r="K70" s="1">
        <v>5.0638667459845328</v>
      </c>
      <c r="L70" s="1">
        <v>1.3024191949236565</v>
      </c>
      <c r="M70" s="1">
        <v>1.6831449534007532</v>
      </c>
      <c r="N70" s="32" t="s">
        <v>203</v>
      </c>
    </row>
    <row r="71" spans="1:14" x14ac:dyDescent="0.3">
      <c r="A71" t="s">
        <v>25</v>
      </c>
      <c r="B71" s="30" t="s">
        <v>204</v>
      </c>
      <c r="C71" s="30" t="s">
        <v>34</v>
      </c>
      <c r="D71" s="30" t="s">
        <v>35</v>
      </c>
      <c r="E71" s="1">
        <v>90.586956521739125</v>
      </c>
      <c r="F71" s="1">
        <v>92.754565217391303</v>
      </c>
      <c r="G71" s="1">
        <v>48.6945652173913</v>
      </c>
      <c r="H71" s="1">
        <v>260.51108695652175</v>
      </c>
      <c r="I71" s="1">
        <v>401.96021739130435</v>
      </c>
      <c r="J71" s="1">
        <v>4.4372858171346294</v>
      </c>
      <c r="K71" s="1">
        <v>4.7269042476601877</v>
      </c>
      <c r="L71" s="1">
        <v>1.0239284857211424</v>
      </c>
      <c r="M71" s="1">
        <v>1.3135469162467002</v>
      </c>
      <c r="N71" s="32" t="s">
        <v>205</v>
      </c>
    </row>
    <row r="72" spans="1:14" x14ac:dyDescent="0.3">
      <c r="A72" t="s">
        <v>25</v>
      </c>
      <c r="B72" s="30" t="s">
        <v>206</v>
      </c>
      <c r="C72" s="30" t="s">
        <v>207</v>
      </c>
      <c r="D72" s="30" t="s">
        <v>147</v>
      </c>
      <c r="E72" s="1">
        <v>29.793478260869566</v>
      </c>
      <c r="F72" s="1">
        <v>13.127717391304348</v>
      </c>
      <c r="G72" s="1">
        <v>10.519021739130435</v>
      </c>
      <c r="H72" s="1">
        <v>74.584239130434781</v>
      </c>
      <c r="I72" s="1">
        <v>98.230978260869563</v>
      </c>
      <c r="J72" s="1">
        <v>3.297063115651222</v>
      </c>
      <c r="K72" s="1">
        <v>3.5050164173659248</v>
      </c>
      <c r="L72" s="1">
        <v>0.44062385990514408</v>
      </c>
      <c r="M72" s="1">
        <v>0.64857716161984669</v>
      </c>
      <c r="N72" s="32" t="s">
        <v>208</v>
      </c>
    </row>
    <row r="73" spans="1:14" x14ac:dyDescent="0.3">
      <c r="A73" t="s">
        <v>25</v>
      </c>
      <c r="B73" s="30" t="s">
        <v>209</v>
      </c>
      <c r="C73" s="30" t="s">
        <v>17</v>
      </c>
      <c r="D73" s="30" t="s">
        <v>56</v>
      </c>
      <c r="E73" s="1">
        <v>43.5</v>
      </c>
      <c r="F73" s="1">
        <v>27.875652173913043</v>
      </c>
      <c r="G73" s="1">
        <v>5.8492391304347828</v>
      </c>
      <c r="H73" s="1">
        <v>95.415326086956512</v>
      </c>
      <c r="I73" s="1">
        <v>129.14021739130433</v>
      </c>
      <c r="J73" s="1">
        <v>2.9687406296851573</v>
      </c>
      <c r="K73" s="1">
        <v>3.3290129935032486</v>
      </c>
      <c r="L73" s="1">
        <v>0.64081959020489754</v>
      </c>
      <c r="M73" s="1">
        <v>1.0010919540229886</v>
      </c>
      <c r="N73" s="32" t="s">
        <v>210</v>
      </c>
    </row>
    <row r="74" spans="1:14" x14ac:dyDescent="0.3">
      <c r="A74" t="s">
        <v>25</v>
      </c>
      <c r="B74" s="30" t="s">
        <v>211</v>
      </c>
      <c r="C74" s="30" t="s">
        <v>8</v>
      </c>
      <c r="D74" s="30" t="s">
        <v>0</v>
      </c>
      <c r="E74" s="1">
        <v>55.010869565217391</v>
      </c>
      <c r="F74" s="1">
        <v>52.165434782608699</v>
      </c>
      <c r="G74" s="1">
        <v>44.534891304347823</v>
      </c>
      <c r="H74" s="1">
        <v>134.62021739130435</v>
      </c>
      <c r="I74" s="1">
        <v>231.3205434782609</v>
      </c>
      <c r="J74" s="1">
        <v>4.2049970361588622</v>
      </c>
      <c r="K74" s="1">
        <v>4.5124244220509784</v>
      </c>
      <c r="L74" s="1">
        <v>0.94827504445761712</v>
      </c>
      <c r="M74" s="1">
        <v>1.2557024303497333</v>
      </c>
      <c r="N74" s="32" t="s">
        <v>212</v>
      </c>
    </row>
    <row r="75" spans="1:14" x14ac:dyDescent="0.3">
      <c r="A75" t="s">
        <v>25</v>
      </c>
      <c r="B75" s="30" t="s">
        <v>213</v>
      </c>
      <c r="C75" s="30" t="s">
        <v>214</v>
      </c>
      <c r="D75" s="30" t="s">
        <v>24</v>
      </c>
      <c r="E75" s="1">
        <v>19.858695652173914</v>
      </c>
      <c r="F75" s="1">
        <v>21.577391304347824</v>
      </c>
      <c r="G75" s="1">
        <v>0.95934782608695657</v>
      </c>
      <c r="H75" s="1">
        <v>58.387608695652169</v>
      </c>
      <c r="I75" s="1">
        <v>80.924347826086944</v>
      </c>
      <c r="J75" s="1">
        <v>4.0750082101806235</v>
      </c>
      <c r="K75" s="1">
        <v>4.4515818281335511</v>
      </c>
      <c r="L75" s="1">
        <v>1.0865462506841816</v>
      </c>
      <c r="M75" s="1">
        <v>1.4631198686371099</v>
      </c>
      <c r="N75" s="32" t="s">
        <v>215</v>
      </c>
    </row>
    <row r="76" spans="1:14" x14ac:dyDescent="0.3">
      <c r="A76" t="s">
        <v>25</v>
      </c>
      <c r="B76" s="30" t="s">
        <v>216</v>
      </c>
      <c r="C76" s="30" t="s">
        <v>84</v>
      </c>
      <c r="D76" s="30" t="s">
        <v>74</v>
      </c>
      <c r="E76" s="1">
        <v>79.413043478260875</v>
      </c>
      <c r="F76" s="1">
        <v>77.399782608695645</v>
      </c>
      <c r="G76" s="1">
        <v>39.617826086956526</v>
      </c>
      <c r="H76" s="1">
        <v>224.84467391304347</v>
      </c>
      <c r="I76" s="1">
        <v>341.86228260869564</v>
      </c>
      <c r="J76" s="1">
        <v>4.3048631261976453</v>
      </c>
      <c r="K76" s="1">
        <v>4.5071078565562548</v>
      </c>
      <c r="L76" s="1">
        <v>0.97464823432794945</v>
      </c>
      <c r="M76" s="1">
        <v>1.1768929646865587</v>
      </c>
      <c r="N76" s="32" t="s">
        <v>217</v>
      </c>
    </row>
    <row r="77" spans="1:14" x14ac:dyDescent="0.3">
      <c r="A77" t="s">
        <v>25</v>
      </c>
      <c r="B77" s="30" t="s">
        <v>218</v>
      </c>
      <c r="C77" s="30" t="s">
        <v>21</v>
      </c>
      <c r="D77" s="30" t="s">
        <v>16</v>
      </c>
      <c r="E77" s="1">
        <v>54.826086956521742</v>
      </c>
      <c r="F77" s="1">
        <v>25.409021739130434</v>
      </c>
      <c r="G77" s="1">
        <v>50.277934782608689</v>
      </c>
      <c r="H77" s="1">
        <v>139.85173913043479</v>
      </c>
      <c r="I77" s="1">
        <v>215.53869565217391</v>
      </c>
      <c r="J77" s="1">
        <v>3.9313164155432196</v>
      </c>
      <c r="K77" s="1">
        <v>4.2208663758921494</v>
      </c>
      <c r="L77" s="1">
        <v>0.46344766058683579</v>
      </c>
      <c r="M77" s="1">
        <v>0.75299762093576528</v>
      </c>
      <c r="N77" s="32" t="s">
        <v>219</v>
      </c>
    </row>
    <row r="78" spans="1:14" x14ac:dyDescent="0.3">
      <c r="A78" t="s">
        <v>25</v>
      </c>
      <c r="B78" s="30" t="s">
        <v>220</v>
      </c>
      <c r="C78" s="30" t="s">
        <v>10</v>
      </c>
      <c r="D78" s="30" t="s">
        <v>19</v>
      </c>
      <c r="E78" s="1">
        <v>125.66304347826087</v>
      </c>
      <c r="F78" s="1">
        <v>105.70249999999999</v>
      </c>
      <c r="G78" s="1">
        <v>90.430978260869566</v>
      </c>
      <c r="H78" s="1">
        <v>353.80934782608693</v>
      </c>
      <c r="I78" s="1">
        <v>549.94282608695653</v>
      </c>
      <c r="J78" s="1">
        <v>4.3763290372805121</v>
      </c>
      <c r="K78" s="1">
        <v>4.5474284231467852</v>
      </c>
      <c r="L78" s="1">
        <v>0.8411582043075857</v>
      </c>
      <c r="M78" s="1">
        <v>1.0122575901738602</v>
      </c>
      <c r="N78" s="32" t="s">
        <v>221</v>
      </c>
    </row>
    <row r="79" spans="1:14" x14ac:dyDescent="0.3">
      <c r="A79" t="s">
        <v>25</v>
      </c>
      <c r="B79" s="30" t="s">
        <v>222</v>
      </c>
      <c r="C79" s="30" t="s">
        <v>22</v>
      </c>
      <c r="D79" s="30" t="s">
        <v>19</v>
      </c>
      <c r="E79" s="1">
        <v>76.043478260869563</v>
      </c>
      <c r="F79" s="1">
        <v>33.662173913043482</v>
      </c>
      <c r="G79" s="1">
        <v>69.546086956521734</v>
      </c>
      <c r="H79" s="1">
        <v>171.13478260869564</v>
      </c>
      <c r="I79" s="1">
        <v>274.34304347826088</v>
      </c>
      <c r="J79" s="1">
        <v>3.6077129788450546</v>
      </c>
      <c r="K79" s="1">
        <v>3.8900100057175533</v>
      </c>
      <c r="L79" s="1">
        <v>0.44267009719839917</v>
      </c>
      <c r="M79" s="1">
        <v>0.72496712407089769</v>
      </c>
      <c r="N79" s="32" t="s">
        <v>223</v>
      </c>
    </row>
    <row r="80" spans="1:14" x14ac:dyDescent="0.3">
      <c r="A80" t="s">
        <v>25</v>
      </c>
      <c r="B80" s="30" t="s">
        <v>224</v>
      </c>
      <c r="C80" s="30" t="s">
        <v>225</v>
      </c>
      <c r="D80" s="30" t="s">
        <v>24</v>
      </c>
      <c r="E80" s="1">
        <v>19.630434782608695</v>
      </c>
      <c r="F80" s="1">
        <v>3.3671739130434779</v>
      </c>
      <c r="G80" s="1">
        <v>22.416847826086954</v>
      </c>
      <c r="H80" s="1">
        <v>58.697065217391305</v>
      </c>
      <c r="I80" s="1">
        <v>84.481086956521736</v>
      </c>
      <c r="J80" s="1">
        <v>4.3035769656699889</v>
      </c>
      <c r="K80" s="1">
        <v>4.7378183831672205</v>
      </c>
      <c r="L80" s="1">
        <v>0.17152823920265778</v>
      </c>
      <c r="M80" s="1">
        <v>0.60576965669988925</v>
      </c>
      <c r="N80" s="32" t="s">
        <v>226</v>
      </c>
    </row>
    <row r="81" spans="1:14" x14ac:dyDescent="0.3">
      <c r="A81" t="s">
        <v>25</v>
      </c>
      <c r="B81" s="30" t="s">
        <v>227</v>
      </c>
      <c r="C81" s="30" t="s">
        <v>228</v>
      </c>
      <c r="D81" s="30" t="s">
        <v>74</v>
      </c>
      <c r="E81" s="1">
        <v>58.010869565217391</v>
      </c>
      <c r="F81" s="1">
        <v>27.143260869565214</v>
      </c>
      <c r="G81" s="1">
        <v>42.493260869565219</v>
      </c>
      <c r="H81" s="1">
        <v>142.01260869565218</v>
      </c>
      <c r="I81" s="1">
        <v>211.64913043478259</v>
      </c>
      <c r="J81" s="1">
        <v>3.6484391980513395</v>
      </c>
      <c r="K81" s="1">
        <v>3.8193217163200299</v>
      </c>
      <c r="L81" s="1">
        <v>0.46789956904628061</v>
      </c>
      <c r="M81" s="1">
        <v>0.63878208731497088</v>
      </c>
      <c r="N81" s="32" t="s">
        <v>229</v>
      </c>
    </row>
    <row r="82" spans="1:14" x14ac:dyDescent="0.3">
      <c r="A82" t="s">
        <v>25</v>
      </c>
      <c r="B82" s="30" t="s">
        <v>230</v>
      </c>
      <c r="C82" s="30" t="s">
        <v>231</v>
      </c>
      <c r="D82" s="30" t="s">
        <v>19</v>
      </c>
      <c r="E82" s="1">
        <v>91.445652173913047</v>
      </c>
      <c r="F82" s="1">
        <v>91.168478260869563</v>
      </c>
      <c r="G82" s="1">
        <v>69.605652173913043</v>
      </c>
      <c r="H82" s="1">
        <v>200.32750000000001</v>
      </c>
      <c r="I82" s="1">
        <v>361.10163043478263</v>
      </c>
      <c r="J82" s="1">
        <v>3.948811363366219</v>
      </c>
      <c r="K82" s="1">
        <v>4.1366159515036252</v>
      </c>
      <c r="L82" s="1">
        <v>0.9969689765838583</v>
      </c>
      <c r="M82" s="1">
        <v>1.1847735647212645</v>
      </c>
      <c r="N82" s="32" t="s">
        <v>232</v>
      </c>
    </row>
    <row r="83" spans="1:14" x14ac:dyDescent="0.3">
      <c r="A83" t="s">
        <v>25</v>
      </c>
      <c r="B83" s="30" t="s">
        <v>233</v>
      </c>
      <c r="C83" s="30" t="s">
        <v>228</v>
      </c>
      <c r="D83" s="30" t="s">
        <v>74</v>
      </c>
      <c r="E83" s="1">
        <v>75.902173913043484</v>
      </c>
      <c r="F83" s="1">
        <v>52.729021739130431</v>
      </c>
      <c r="G83" s="1">
        <v>26.173260869565219</v>
      </c>
      <c r="H83" s="1">
        <v>213.86815217391305</v>
      </c>
      <c r="I83" s="1">
        <v>292.77043478260867</v>
      </c>
      <c r="J83" s="1">
        <v>3.8572075039381351</v>
      </c>
      <c r="K83" s="1">
        <v>3.949968494916225</v>
      </c>
      <c r="L83" s="1">
        <v>0.69469712158098229</v>
      </c>
      <c r="M83" s="1">
        <v>0.78745811255907194</v>
      </c>
      <c r="N83" s="32" t="s">
        <v>234</v>
      </c>
    </row>
    <row r="84" spans="1:14" x14ac:dyDescent="0.3">
      <c r="A84" t="s">
        <v>25</v>
      </c>
      <c r="B84" s="30" t="s">
        <v>235</v>
      </c>
      <c r="C84" s="30" t="s">
        <v>10</v>
      </c>
      <c r="D84" s="30" t="s">
        <v>19</v>
      </c>
      <c r="E84" s="1">
        <v>103.66304347826087</v>
      </c>
      <c r="F84" s="1">
        <v>84.617608695652166</v>
      </c>
      <c r="G84" s="1">
        <v>43.641195652173913</v>
      </c>
      <c r="H84" s="1">
        <v>217.80130434782609</v>
      </c>
      <c r="I84" s="1">
        <v>346.06010869565216</v>
      </c>
      <c r="J84" s="1">
        <v>3.3383170808430322</v>
      </c>
      <c r="K84" s="1">
        <v>3.6632504980601865</v>
      </c>
      <c r="L84" s="1">
        <v>0.81627555835168275</v>
      </c>
      <c r="M84" s="1">
        <v>1.141208975568837</v>
      </c>
      <c r="N84" s="32" t="s">
        <v>236</v>
      </c>
    </row>
    <row r="85" spans="1:14" x14ac:dyDescent="0.3">
      <c r="A85" t="s">
        <v>25</v>
      </c>
      <c r="B85" s="30" t="s">
        <v>237</v>
      </c>
      <c r="C85" s="30" t="s">
        <v>17</v>
      </c>
      <c r="D85" s="30" t="s">
        <v>56</v>
      </c>
      <c r="E85" s="1">
        <v>185.71739130434781</v>
      </c>
      <c r="F85" s="1">
        <v>220.53326086956523</v>
      </c>
      <c r="G85" s="1">
        <v>14.728804347826086</v>
      </c>
      <c r="H85" s="1">
        <v>297.90543478260867</v>
      </c>
      <c r="I85" s="1">
        <v>533.16750000000002</v>
      </c>
      <c r="J85" s="1">
        <v>2.8708539154863635</v>
      </c>
      <c r="K85" s="1">
        <v>2.8892900620390964</v>
      </c>
      <c r="L85" s="1">
        <v>1.187466931991104</v>
      </c>
      <c r="M85" s="1">
        <v>1.2059030785438372</v>
      </c>
      <c r="N85" s="32" t="s">
        <v>238</v>
      </c>
    </row>
    <row r="86" spans="1:14" x14ac:dyDescent="0.3">
      <c r="A86" t="s">
        <v>25</v>
      </c>
      <c r="B86" s="30" t="s">
        <v>239</v>
      </c>
      <c r="C86" s="30" t="s">
        <v>34</v>
      </c>
      <c r="D86" s="30" t="s">
        <v>35</v>
      </c>
      <c r="E86" s="1">
        <v>57.206521739130437</v>
      </c>
      <c r="F86" s="1">
        <v>25.03</v>
      </c>
      <c r="G86" s="1">
        <v>36.802391304347829</v>
      </c>
      <c r="H86" s="1">
        <v>146.36152173913044</v>
      </c>
      <c r="I86" s="1">
        <v>208.19391304347826</v>
      </c>
      <c r="J86" s="1">
        <v>3.639338780163405</v>
      </c>
      <c r="K86" s="1">
        <v>3.9099353980619416</v>
      </c>
      <c r="L86" s="1">
        <v>0.43753752612578378</v>
      </c>
      <c r="M86" s="1">
        <v>0.70813414402432062</v>
      </c>
      <c r="N86" s="32" t="s">
        <v>240</v>
      </c>
    </row>
    <row r="87" spans="1:14" x14ac:dyDescent="0.3">
      <c r="A87" t="s">
        <v>25</v>
      </c>
      <c r="B87" s="30" t="s">
        <v>241</v>
      </c>
      <c r="C87" s="30" t="s">
        <v>101</v>
      </c>
      <c r="D87" s="30" t="s">
        <v>102</v>
      </c>
      <c r="E87" s="1">
        <v>26.304347826086957</v>
      </c>
      <c r="F87" s="1">
        <v>7.0815217391304346</v>
      </c>
      <c r="G87" s="1">
        <v>23.513586956521738</v>
      </c>
      <c r="H87" s="1">
        <v>86.054347826086953</v>
      </c>
      <c r="I87" s="1">
        <v>116.64945652173913</v>
      </c>
      <c r="J87" s="1">
        <v>4.4346074380165286</v>
      </c>
      <c r="K87" s="1">
        <v>4.6461776859504127</v>
      </c>
      <c r="L87" s="1">
        <v>0.26921487603305783</v>
      </c>
      <c r="M87" s="1">
        <v>0.48078512396694212</v>
      </c>
      <c r="N87" s="32" t="s">
        <v>242</v>
      </c>
    </row>
    <row r="88" spans="1:14" x14ac:dyDescent="0.3">
      <c r="A88" t="s">
        <v>25</v>
      </c>
      <c r="B88" s="30" t="s">
        <v>243</v>
      </c>
      <c r="C88" s="30" t="s">
        <v>1</v>
      </c>
      <c r="D88" s="30" t="s">
        <v>20</v>
      </c>
      <c r="E88" s="1">
        <v>29.706521739130434</v>
      </c>
      <c r="F88" s="1">
        <v>44.262934782608696</v>
      </c>
      <c r="G88" s="1">
        <v>6.8928260869565214</v>
      </c>
      <c r="H88" s="1">
        <v>102.33380434782607</v>
      </c>
      <c r="I88" s="1">
        <v>153.48956521739129</v>
      </c>
      <c r="J88" s="1">
        <v>5.1668642517380166</v>
      </c>
      <c r="K88" s="1">
        <v>5.1668642517380166</v>
      </c>
      <c r="L88" s="1">
        <v>1.4900073179656057</v>
      </c>
      <c r="M88" s="1">
        <v>1.4900073179656057</v>
      </c>
      <c r="N88" s="32" t="s">
        <v>244</v>
      </c>
    </row>
    <row r="89" spans="1:14" x14ac:dyDescent="0.3">
      <c r="A89" t="s">
        <v>25</v>
      </c>
      <c r="B89" s="30" t="s">
        <v>245</v>
      </c>
      <c r="C89" s="30" t="s">
        <v>34</v>
      </c>
      <c r="D89" s="30" t="s">
        <v>35</v>
      </c>
      <c r="E89" s="1">
        <v>60.380434782608695</v>
      </c>
      <c r="F89" s="1">
        <v>57.317934782608695</v>
      </c>
      <c r="G89" s="1">
        <v>16.847826086956523</v>
      </c>
      <c r="H89" s="1">
        <v>144.86684782608697</v>
      </c>
      <c r="I89" s="1">
        <v>219.03260869565219</v>
      </c>
      <c r="J89" s="1">
        <v>3.6275427542754279</v>
      </c>
      <c r="K89" s="1">
        <v>3.7597659765976599</v>
      </c>
      <c r="L89" s="1">
        <v>0.94927992799279926</v>
      </c>
      <c r="M89" s="1">
        <v>1.0815031503150314</v>
      </c>
      <c r="N89" s="32" t="s">
        <v>246</v>
      </c>
    </row>
    <row r="90" spans="1:14" x14ac:dyDescent="0.3">
      <c r="A90" t="s">
        <v>25</v>
      </c>
      <c r="B90" s="30" t="s">
        <v>247</v>
      </c>
      <c r="C90" s="30" t="s">
        <v>1</v>
      </c>
      <c r="D90" s="30" t="s">
        <v>20</v>
      </c>
      <c r="E90" s="1">
        <v>50.347826086956523</v>
      </c>
      <c r="F90" s="1">
        <v>21.662608695652175</v>
      </c>
      <c r="G90" s="1">
        <v>59.122934782608702</v>
      </c>
      <c r="H90" s="1">
        <v>134.90663043478261</v>
      </c>
      <c r="I90" s="1">
        <v>215.69217391304349</v>
      </c>
      <c r="J90" s="1">
        <v>4.2840414507772024</v>
      </c>
      <c r="K90" s="1">
        <v>4.6075993091537129</v>
      </c>
      <c r="L90" s="1">
        <v>0.43025906735751296</v>
      </c>
      <c r="M90" s="1">
        <v>0.75381692573402415</v>
      </c>
      <c r="N90" s="32" t="s">
        <v>248</v>
      </c>
    </row>
    <row r="91" spans="1:14" x14ac:dyDescent="0.3">
      <c r="A91" t="s">
        <v>25</v>
      </c>
      <c r="B91" s="30" t="s">
        <v>249</v>
      </c>
      <c r="C91" s="30" t="s">
        <v>250</v>
      </c>
      <c r="D91" s="30" t="s">
        <v>251</v>
      </c>
      <c r="E91" s="1">
        <v>65.934782608695656</v>
      </c>
      <c r="F91" s="1">
        <v>27.756739130434781</v>
      </c>
      <c r="G91" s="1">
        <v>38.739130434782609</v>
      </c>
      <c r="H91" s="1">
        <v>134.27445652173913</v>
      </c>
      <c r="I91" s="1">
        <v>200.77032608695652</v>
      </c>
      <c r="J91" s="1">
        <v>3.0449835146719417</v>
      </c>
      <c r="K91" s="1">
        <v>3.2164309264754363</v>
      </c>
      <c r="L91" s="1">
        <v>0.42097263435542365</v>
      </c>
      <c r="M91" s="1">
        <v>0.59242004615891841</v>
      </c>
      <c r="N91" s="32" t="s">
        <v>252</v>
      </c>
    </row>
    <row r="92" spans="1:14" x14ac:dyDescent="0.3">
      <c r="A92" t="s">
        <v>25</v>
      </c>
      <c r="B92" s="30" t="s">
        <v>253</v>
      </c>
      <c r="C92" s="30" t="s">
        <v>51</v>
      </c>
      <c r="D92" s="30" t="s">
        <v>24</v>
      </c>
      <c r="E92" s="1">
        <v>37.467391304347828</v>
      </c>
      <c r="F92" s="1">
        <v>14.819891304347827</v>
      </c>
      <c r="G92" s="1">
        <v>20.079130434782609</v>
      </c>
      <c r="H92" s="1">
        <v>99.512826086956522</v>
      </c>
      <c r="I92" s="1">
        <v>134.41184782608696</v>
      </c>
      <c r="J92" s="1">
        <v>3.5874354511169129</v>
      </c>
      <c r="K92" s="1">
        <v>3.7258166521612996</v>
      </c>
      <c r="L92" s="1">
        <v>0.39554105018856978</v>
      </c>
      <c r="M92" s="1">
        <v>0.53392225123295622</v>
      </c>
      <c r="N92" s="32" t="s">
        <v>254</v>
      </c>
    </row>
  </sheetData>
  <pageMargins left="0.7" right="0.7" top="0.75" bottom="0.75" header="0.3" footer="0.3"/>
  <pageSetup orientation="portrait" r:id="rId1"/>
  <ignoredErrors>
    <ignoredError sqref="N2:N92"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9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271</v>
      </c>
      <c r="B1" s="28" t="s">
        <v>272</v>
      </c>
      <c r="C1" s="28" t="s">
        <v>273</v>
      </c>
      <c r="D1" s="28" t="s">
        <v>274</v>
      </c>
      <c r="E1" s="20" t="s">
        <v>266</v>
      </c>
      <c r="F1" s="20" t="s">
        <v>275</v>
      </c>
      <c r="G1" s="20" t="s">
        <v>276</v>
      </c>
      <c r="H1" s="20" t="s">
        <v>277</v>
      </c>
      <c r="I1" s="20" t="s">
        <v>278</v>
      </c>
      <c r="J1" s="20" t="s">
        <v>279</v>
      </c>
      <c r="K1" s="20" t="s">
        <v>280</v>
      </c>
      <c r="L1" s="20" t="s">
        <v>284</v>
      </c>
      <c r="M1" s="20" t="s">
        <v>281</v>
      </c>
      <c r="N1" s="20" t="s">
        <v>282</v>
      </c>
      <c r="O1" s="20" t="s">
        <v>283</v>
      </c>
    </row>
    <row r="2" spans="1:15" x14ac:dyDescent="0.3">
      <c r="A2" t="s">
        <v>25</v>
      </c>
      <c r="B2" s="30" t="s">
        <v>26</v>
      </c>
      <c r="C2" s="30" t="s">
        <v>27</v>
      </c>
      <c r="D2" s="30" t="s">
        <v>28</v>
      </c>
      <c r="E2" s="1">
        <v>51.869565217391305</v>
      </c>
      <c r="F2" s="1">
        <v>68.929130434782607</v>
      </c>
      <c r="G2" s="1">
        <v>0</v>
      </c>
      <c r="H2" s="19">
        <v>0</v>
      </c>
      <c r="I2" s="1">
        <v>30.493260869565219</v>
      </c>
      <c r="J2" s="1">
        <v>0</v>
      </c>
      <c r="K2" s="19">
        <v>0</v>
      </c>
      <c r="L2" s="1">
        <v>163.18336956521739</v>
      </c>
      <c r="M2" s="1">
        <v>0</v>
      </c>
      <c r="N2" s="19">
        <v>0</v>
      </c>
      <c r="O2" s="19" t="s">
        <v>29</v>
      </c>
    </row>
    <row r="3" spans="1:15" x14ac:dyDescent="0.3">
      <c r="A3" t="s">
        <v>25</v>
      </c>
      <c r="B3" s="30" t="s">
        <v>30</v>
      </c>
      <c r="C3" s="30" t="s">
        <v>12</v>
      </c>
      <c r="D3" s="30" t="s">
        <v>31</v>
      </c>
      <c r="E3" s="1">
        <v>64.608695652173907</v>
      </c>
      <c r="F3" s="1">
        <v>35.809782608695649</v>
      </c>
      <c r="G3" s="1">
        <v>5.2065217391304346</v>
      </c>
      <c r="H3" s="19">
        <v>0.14539383821520718</v>
      </c>
      <c r="I3" s="1">
        <v>28.206521739130434</v>
      </c>
      <c r="J3" s="1">
        <v>3.9891304347826089</v>
      </c>
      <c r="K3" s="19">
        <v>0.1414258188824663</v>
      </c>
      <c r="L3" s="1">
        <v>138.1875</v>
      </c>
      <c r="M3" s="1">
        <v>16.192934782608695</v>
      </c>
      <c r="N3" s="19">
        <v>0.11718089394922619</v>
      </c>
      <c r="O3" s="19" t="s">
        <v>32</v>
      </c>
    </row>
    <row r="4" spans="1:15" x14ac:dyDescent="0.3">
      <c r="A4" t="s">
        <v>25</v>
      </c>
      <c r="B4" s="30" t="s">
        <v>33</v>
      </c>
      <c r="C4" s="30" t="s">
        <v>34</v>
      </c>
      <c r="D4" s="30" t="s">
        <v>35</v>
      </c>
      <c r="E4" s="1">
        <v>47.119565217391305</v>
      </c>
      <c r="F4" s="1">
        <v>30.553586956521738</v>
      </c>
      <c r="G4" s="1">
        <v>0</v>
      </c>
      <c r="H4" s="19">
        <v>0</v>
      </c>
      <c r="I4" s="1">
        <v>11.571739130434782</v>
      </c>
      <c r="J4" s="1">
        <v>0</v>
      </c>
      <c r="K4" s="19">
        <v>0</v>
      </c>
      <c r="L4" s="1">
        <v>101.98739130434782</v>
      </c>
      <c r="M4" s="1">
        <v>0</v>
      </c>
      <c r="N4" s="19">
        <v>0</v>
      </c>
      <c r="O4" s="19" t="s">
        <v>36</v>
      </c>
    </row>
    <row r="5" spans="1:15" x14ac:dyDescent="0.3">
      <c r="A5" t="s">
        <v>25</v>
      </c>
      <c r="B5" s="30" t="s">
        <v>37</v>
      </c>
      <c r="C5" s="30" t="s">
        <v>10</v>
      </c>
      <c r="D5" s="30" t="s">
        <v>19</v>
      </c>
      <c r="E5" s="1">
        <v>156.90217391304347</v>
      </c>
      <c r="F5" s="1">
        <v>99.958260869565223</v>
      </c>
      <c r="G5" s="1">
        <v>0</v>
      </c>
      <c r="H5" s="19">
        <v>0</v>
      </c>
      <c r="I5" s="1">
        <v>96.446847826086966</v>
      </c>
      <c r="J5" s="1">
        <v>0</v>
      </c>
      <c r="K5" s="19">
        <v>0</v>
      </c>
      <c r="L5" s="1">
        <v>374.44880434782607</v>
      </c>
      <c r="M5" s="1">
        <v>0</v>
      </c>
      <c r="N5" s="19">
        <v>0</v>
      </c>
      <c r="O5" s="19" t="s">
        <v>38</v>
      </c>
    </row>
    <row r="6" spans="1:15" x14ac:dyDescent="0.3">
      <c r="A6" t="s">
        <v>25</v>
      </c>
      <c r="B6" s="30" t="s">
        <v>39</v>
      </c>
      <c r="C6" s="30" t="s">
        <v>5</v>
      </c>
      <c r="D6" s="30" t="s">
        <v>28</v>
      </c>
      <c r="E6" s="1">
        <v>30.467391304347824</v>
      </c>
      <c r="F6" s="1">
        <v>58.810652173913041</v>
      </c>
      <c r="G6" s="1">
        <v>0</v>
      </c>
      <c r="H6" s="19">
        <v>0</v>
      </c>
      <c r="I6" s="1">
        <v>15.784239130434784</v>
      </c>
      <c r="J6" s="1">
        <v>10.097826086956522</v>
      </c>
      <c r="K6" s="19">
        <v>0.63974107358055288</v>
      </c>
      <c r="L6" s="1">
        <v>78.08902173913043</v>
      </c>
      <c r="M6" s="1">
        <v>14.132391304347829</v>
      </c>
      <c r="N6" s="19">
        <v>0.1809779529773016</v>
      </c>
      <c r="O6" s="19" t="s">
        <v>40</v>
      </c>
    </row>
    <row r="7" spans="1:15" x14ac:dyDescent="0.3">
      <c r="A7" t="s">
        <v>25</v>
      </c>
      <c r="B7" s="30" t="s">
        <v>41</v>
      </c>
      <c r="C7" s="30" t="s">
        <v>42</v>
      </c>
      <c r="D7" s="30" t="s">
        <v>19</v>
      </c>
      <c r="E7" s="1">
        <v>69.141304347826093</v>
      </c>
      <c r="F7" s="1">
        <v>23.214673913043477</v>
      </c>
      <c r="G7" s="1">
        <v>1.0108695652173914</v>
      </c>
      <c r="H7" s="19">
        <v>4.3544422334074684E-2</v>
      </c>
      <c r="I7" s="1">
        <v>49.203804347826086</v>
      </c>
      <c r="J7" s="1">
        <v>3.75</v>
      </c>
      <c r="K7" s="19">
        <v>7.6213619042359307E-2</v>
      </c>
      <c r="L7" s="1">
        <v>141.95652173913044</v>
      </c>
      <c r="M7" s="1">
        <v>6.4076086956521738</v>
      </c>
      <c r="N7" s="19">
        <v>4.5137825421133232E-2</v>
      </c>
      <c r="O7" s="19" t="s">
        <v>43</v>
      </c>
    </row>
    <row r="8" spans="1:15" x14ac:dyDescent="0.3">
      <c r="A8" t="s">
        <v>25</v>
      </c>
      <c r="B8" s="30" t="s">
        <v>44</v>
      </c>
      <c r="C8" s="30" t="s">
        <v>45</v>
      </c>
      <c r="D8" s="30" t="s">
        <v>35</v>
      </c>
      <c r="E8" s="1">
        <v>90.423913043478265</v>
      </c>
      <c r="F8" s="1">
        <v>85.198369565217391</v>
      </c>
      <c r="G8" s="1">
        <v>21.206521739130434</v>
      </c>
      <c r="H8" s="19">
        <v>0.24890760054859182</v>
      </c>
      <c r="I8" s="1">
        <v>57.024456521739133</v>
      </c>
      <c r="J8" s="1">
        <v>32.510869565217391</v>
      </c>
      <c r="K8" s="19">
        <v>0.57012151536812006</v>
      </c>
      <c r="L8" s="1">
        <v>257.69021739130437</v>
      </c>
      <c r="M8" s="1">
        <v>67.804347826086953</v>
      </c>
      <c r="N8" s="19">
        <v>0.26312348412949482</v>
      </c>
      <c r="O8" s="19" t="s">
        <v>46</v>
      </c>
    </row>
    <row r="9" spans="1:15" x14ac:dyDescent="0.3">
      <c r="A9" t="s">
        <v>25</v>
      </c>
      <c r="B9" s="30" t="s">
        <v>47</v>
      </c>
      <c r="C9" s="30" t="s">
        <v>48</v>
      </c>
      <c r="D9" s="30" t="s">
        <v>28</v>
      </c>
      <c r="E9" s="1">
        <v>59.695652173913047</v>
      </c>
      <c r="F9" s="1">
        <v>55.932065217391305</v>
      </c>
      <c r="G9" s="1">
        <v>0</v>
      </c>
      <c r="H9" s="19">
        <v>0</v>
      </c>
      <c r="I9" s="1">
        <v>25.948369565217391</v>
      </c>
      <c r="J9" s="1">
        <v>0</v>
      </c>
      <c r="K9" s="19">
        <v>0</v>
      </c>
      <c r="L9" s="1">
        <v>250.45652173913044</v>
      </c>
      <c r="M9" s="1">
        <v>0</v>
      </c>
      <c r="N9" s="19">
        <v>0</v>
      </c>
      <c r="O9" s="19" t="s">
        <v>49</v>
      </c>
    </row>
    <row r="10" spans="1:15" x14ac:dyDescent="0.3">
      <c r="A10" t="s">
        <v>25</v>
      </c>
      <c r="B10" s="30" t="s">
        <v>50</v>
      </c>
      <c r="C10" s="30" t="s">
        <v>51</v>
      </c>
      <c r="D10" s="30" t="s">
        <v>24</v>
      </c>
      <c r="E10" s="1">
        <v>68.641304347826093</v>
      </c>
      <c r="F10" s="1">
        <v>43.34021739130435</v>
      </c>
      <c r="G10" s="1">
        <v>2.7391304347826089</v>
      </c>
      <c r="H10" s="19">
        <v>6.3200662102174399E-2</v>
      </c>
      <c r="I10" s="1">
        <v>46.044347826086955</v>
      </c>
      <c r="J10" s="1">
        <v>23.565217391304348</v>
      </c>
      <c r="K10" s="19">
        <v>0.51179392268323542</v>
      </c>
      <c r="L10" s="1">
        <v>165.79108695652175</v>
      </c>
      <c r="M10" s="1">
        <v>15.328913043478254</v>
      </c>
      <c r="N10" s="19">
        <v>9.2459210714374643E-2</v>
      </c>
      <c r="O10" s="19" t="s">
        <v>52</v>
      </c>
    </row>
    <row r="11" spans="1:15" x14ac:dyDescent="0.3">
      <c r="A11" t="s">
        <v>25</v>
      </c>
      <c r="B11" s="30" t="s">
        <v>53</v>
      </c>
      <c r="C11" s="30" t="s">
        <v>10</v>
      </c>
      <c r="D11" s="30" t="s">
        <v>19</v>
      </c>
      <c r="E11" s="1">
        <v>78.086956521739125</v>
      </c>
      <c r="F11" s="1">
        <v>86.966086956521735</v>
      </c>
      <c r="G11" s="1">
        <v>19.086956521739129</v>
      </c>
      <c r="H11" s="19">
        <v>0.21947585765565786</v>
      </c>
      <c r="I11" s="1">
        <v>16.456739130434784</v>
      </c>
      <c r="J11" s="1">
        <v>1.2826086956521738</v>
      </c>
      <c r="K11" s="19">
        <v>7.793820425093459E-2</v>
      </c>
      <c r="L11" s="1">
        <v>200.98130434782607</v>
      </c>
      <c r="M11" s="1">
        <v>8.6750000000000007</v>
      </c>
      <c r="N11" s="19">
        <v>4.3163218728975446E-2</v>
      </c>
      <c r="O11" s="19" t="s">
        <v>54</v>
      </c>
    </row>
    <row r="12" spans="1:15" x14ac:dyDescent="0.3">
      <c r="A12" t="s">
        <v>25</v>
      </c>
      <c r="B12" s="30" t="s">
        <v>55</v>
      </c>
      <c r="C12" s="30" t="s">
        <v>3</v>
      </c>
      <c r="D12" s="30" t="s">
        <v>56</v>
      </c>
      <c r="E12" s="1">
        <v>96.619565217391298</v>
      </c>
      <c r="F12" s="1">
        <v>86.389347826086947</v>
      </c>
      <c r="G12" s="1">
        <v>0</v>
      </c>
      <c r="H12" s="19">
        <v>0</v>
      </c>
      <c r="I12" s="1">
        <v>30.987826086956524</v>
      </c>
      <c r="J12" s="1">
        <v>0</v>
      </c>
      <c r="K12" s="19">
        <v>0</v>
      </c>
      <c r="L12" s="1">
        <v>224.99902173913043</v>
      </c>
      <c r="M12" s="1">
        <v>0</v>
      </c>
      <c r="N12" s="19">
        <v>0</v>
      </c>
      <c r="O12" s="19" t="s">
        <v>57</v>
      </c>
    </row>
    <row r="13" spans="1:15" x14ac:dyDescent="0.3">
      <c r="A13" t="s">
        <v>25</v>
      </c>
      <c r="B13" s="30" t="s">
        <v>14</v>
      </c>
      <c r="C13" s="30" t="s">
        <v>42</v>
      </c>
      <c r="D13" s="30" t="s">
        <v>19</v>
      </c>
      <c r="E13" s="1">
        <v>36.815217391304351</v>
      </c>
      <c r="F13" s="1">
        <v>22.395869565217392</v>
      </c>
      <c r="G13" s="1">
        <v>0</v>
      </c>
      <c r="H13" s="19">
        <v>0</v>
      </c>
      <c r="I13" s="1">
        <v>7.1740217391304348</v>
      </c>
      <c r="J13" s="1">
        <v>0</v>
      </c>
      <c r="K13" s="19">
        <v>0</v>
      </c>
      <c r="L13" s="1">
        <v>98.071304347826086</v>
      </c>
      <c r="M13" s="1">
        <v>0</v>
      </c>
      <c r="N13" s="19">
        <v>0</v>
      </c>
      <c r="O13" s="19" t="s">
        <v>58</v>
      </c>
    </row>
    <row r="14" spans="1:15" x14ac:dyDescent="0.3">
      <c r="A14" t="s">
        <v>25</v>
      </c>
      <c r="B14" s="30" t="s">
        <v>59</v>
      </c>
      <c r="C14" s="30" t="s">
        <v>7</v>
      </c>
      <c r="D14" s="30" t="s">
        <v>35</v>
      </c>
      <c r="E14" s="1">
        <v>44.510869565217391</v>
      </c>
      <c r="F14" s="1">
        <v>13.090108695652173</v>
      </c>
      <c r="G14" s="1">
        <v>13.010869565217391</v>
      </c>
      <c r="H14" s="19">
        <v>0.99394664075928563</v>
      </c>
      <c r="I14" s="1">
        <v>44.570108695652173</v>
      </c>
      <c r="J14" s="1">
        <v>17.858695652173914</v>
      </c>
      <c r="K14" s="19">
        <v>0.40068772939555419</v>
      </c>
      <c r="L14" s="1">
        <v>104.48195652173914</v>
      </c>
      <c r="M14" s="1">
        <v>57.905217391304348</v>
      </c>
      <c r="N14" s="19">
        <v>0.5542126058795257</v>
      </c>
      <c r="O14" s="19" t="s">
        <v>60</v>
      </c>
    </row>
    <row r="15" spans="1:15" x14ac:dyDescent="0.3">
      <c r="A15" t="s">
        <v>25</v>
      </c>
      <c r="B15" s="30" t="s">
        <v>61</v>
      </c>
      <c r="C15" s="30" t="s">
        <v>62</v>
      </c>
      <c r="D15" s="30" t="s">
        <v>6</v>
      </c>
      <c r="E15" s="1">
        <v>23.184782608695652</v>
      </c>
      <c r="F15" s="1">
        <v>19.558260869565217</v>
      </c>
      <c r="G15" s="1">
        <v>0.57608695652173914</v>
      </c>
      <c r="H15" s="19">
        <v>2.9454917303930288E-2</v>
      </c>
      <c r="I15" s="1">
        <v>9.1201086956521742</v>
      </c>
      <c r="J15" s="1">
        <v>0</v>
      </c>
      <c r="K15" s="19">
        <v>0</v>
      </c>
      <c r="L15" s="1">
        <v>52.857391304347829</v>
      </c>
      <c r="M15" s="1">
        <v>11.409891304347827</v>
      </c>
      <c r="N15" s="19">
        <v>0.21586179383410656</v>
      </c>
      <c r="O15" s="19" t="s">
        <v>63</v>
      </c>
    </row>
    <row r="16" spans="1:15" x14ac:dyDescent="0.3">
      <c r="A16" t="s">
        <v>25</v>
      </c>
      <c r="B16" s="30" t="s">
        <v>64</v>
      </c>
      <c r="C16" s="30" t="s">
        <v>21</v>
      </c>
      <c r="D16" s="30" t="s">
        <v>16</v>
      </c>
      <c r="E16" s="1">
        <v>39.717391304347828</v>
      </c>
      <c r="F16" s="1">
        <v>44.887826086956522</v>
      </c>
      <c r="G16" s="1">
        <v>0</v>
      </c>
      <c r="H16" s="19">
        <v>0</v>
      </c>
      <c r="I16" s="1">
        <v>22.873913043478261</v>
      </c>
      <c r="J16" s="1">
        <v>0</v>
      </c>
      <c r="K16" s="19">
        <v>0</v>
      </c>
      <c r="L16" s="1">
        <v>128.01521739130433</v>
      </c>
      <c r="M16" s="1">
        <v>0</v>
      </c>
      <c r="N16" s="19">
        <v>0</v>
      </c>
      <c r="O16" s="19" t="s">
        <v>65</v>
      </c>
    </row>
    <row r="17" spans="1:15" x14ac:dyDescent="0.3">
      <c r="A17" t="s">
        <v>25</v>
      </c>
      <c r="B17" s="30" t="s">
        <v>66</v>
      </c>
      <c r="C17" s="30" t="s">
        <v>67</v>
      </c>
      <c r="D17" s="30" t="s">
        <v>6</v>
      </c>
      <c r="E17" s="1">
        <v>52.902173913043477</v>
      </c>
      <c r="F17" s="1">
        <v>0</v>
      </c>
      <c r="G17" s="1">
        <v>0</v>
      </c>
      <c r="H17" s="19" t="s">
        <v>270</v>
      </c>
      <c r="I17" s="1">
        <v>8.4343478260869578</v>
      </c>
      <c r="J17" s="1">
        <v>4.4782608695652177</v>
      </c>
      <c r="K17" s="19">
        <v>0.53095520387648842</v>
      </c>
      <c r="L17" s="1">
        <v>138.27423913043478</v>
      </c>
      <c r="M17" s="1">
        <v>0</v>
      </c>
      <c r="N17" s="19">
        <v>0</v>
      </c>
      <c r="O17" s="19" t="s">
        <v>68</v>
      </c>
    </row>
    <row r="18" spans="1:15" x14ac:dyDescent="0.3">
      <c r="A18" t="s">
        <v>25</v>
      </c>
      <c r="B18" s="30" t="s">
        <v>69</v>
      </c>
      <c r="C18" s="30" t="s">
        <v>70</v>
      </c>
      <c r="D18" s="30" t="s">
        <v>35</v>
      </c>
      <c r="E18" s="1">
        <v>45.978260869565219</v>
      </c>
      <c r="F18" s="1">
        <v>31.037499999999998</v>
      </c>
      <c r="G18" s="1">
        <v>2.0652173913043477</v>
      </c>
      <c r="H18" s="19">
        <v>6.6539424609080883E-2</v>
      </c>
      <c r="I18" s="1">
        <v>9.039891304347826</v>
      </c>
      <c r="J18" s="1">
        <v>0.4891304347826087</v>
      </c>
      <c r="K18" s="19">
        <v>5.4107999567136002E-2</v>
      </c>
      <c r="L18" s="1">
        <v>121.8958695652174</v>
      </c>
      <c r="M18" s="1">
        <v>84.916521739130417</v>
      </c>
      <c r="N18" s="19">
        <v>0.69663165816867911</v>
      </c>
      <c r="O18" s="19" t="s">
        <v>71</v>
      </c>
    </row>
    <row r="19" spans="1:15" x14ac:dyDescent="0.3">
      <c r="A19" t="s">
        <v>25</v>
      </c>
      <c r="B19" s="30" t="s">
        <v>72</v>
      </c>
      <c r="C19" s="30" t="s">
        <v>73</v>
      </c>
      <c r="D19" s="30" t="s">
        <v>74</v>
      </c>
      <c r="E19" s="1">
        <v>71.847826086956516</v>
      </c>
      <c r="F19" s="1">
        <v>48.523152173913047</v>
      </c>
      <c r="G19" s="1">
        <v>0</v>
      </c>
      <c r="H19" s="19">
        <v>0</v>
      </c>
      <c r="I19" s="1">
        <v>44.990434782608695</v>
      </c>
      <c r="J19" s="1">
        <v>0</v>
      </c>
      <c r="K19" s="19">
        <v>0</v>
      </c>
      <c r="L19" s="1">
        <v>162.7404347826087</v>
      </c>
      <c r="M19" s="1">
        <v>0</v>
      </c>
      <c r="N19" s="19">
        <v>0</v>
      </c>
      <c r="O19" s="19" t="s">
        <v>75</v>
      </c>
    </row>
    <row r="20" spans="1:15" x14ac:dyDescent="0.3">
      <c r="A20" t="s">
        <v>25</v>
      </c>
      <c r="B20" s="30" t="s">
        <v>76</v>
      </c>
      <c r="C20" s="30" t="s">
        <v>77</v>
      </c>
      <c r="D20" s="30" t="s">
        <v>4</v>
      </c>
      <c r="E20" s="1">
        <v>24.195652173913043</v>
      </c>
      <c r="F20" s="1">
        <v>5.7391304347826084</v>
      </c>
      <c r="G20" s="1">
        <v>0</v>
      </c>
      <c r="H20" s="19">
        <v>0</v>
      </c>
      <c r="I20" s="1">
        <v>17.230978260869566</v>
      </c>
      <c r="J20" s="1">
        <v>0</v>
      </c>
      <c r="K20" s="19">
        <v>0</v>
      </c>
      <c r="L20" s="1">
        <v>65.668152173913043</v>
      </c>
      <c r="M20" s="1">
        <v>0</v>
      </c>
      <c r="N20" s="19">
        <v>0</v>
      </c>
      <c r="O20" s="19" t="s">
        <v>78</v>
      </c>
    </row>
    <row r="21" spans="1:15" x14ac:dyDescent="0.3">
      <c r="A21" t="s">
        <v>25</v>
      </c>
      <c r="B21" s="30" t="s">
        <v>79</v>
      </c>
      <c r="C21" s="30" t="s">
        <v>34</v>
      </c>
      <c r="D21" s="30" t="s">
        <v>35</v>
      </c>
      <c r="E21" s="1">
        <v>53.641304347826086</v>
      </c>
      <c r="F21" s="1">
        <v>35.885869565217391</v>
      </c>
      <c r="G21" s="1">
        <v>0</v>
      </c>
      <c r="H21" s="19">
        <v>0</v>
      </c>
      <c r="I21" s="1">
        <v>26.788043478260871</v>
      </c>
      <c r="J21" s="1">
        <v>0</v>
      </c>
      <c r="K21" s="19">
        <v>0</v>
      </c>
      <c r="L21" s="1">
        <v>105.94565217391305</v>
      </c>
      <c r="M21" s="1">
        <v>3.7717391304347827</v>
      </c>
      <c r="N21" s="19">
        <v>3.5600697650559149E-2</v>
      </c>
      <c r="O21" s="19" t="s">
        <v>80</v>
      </c>
    </row>
    <row r="22" spans="1:15" x14ac:dyDescent="0.3">
      <c r="A22" t="s">
        <v>25</v>
      </c>
      <c r="B22" s="30" t="s">
        <v>81</v>
      </c>
      <c r="C22" s="30" t="s">
        <v>8</v>
      </c>
      <c r="D22" s="30" t="s">
        <v>0</v>
      </c>
      <c r="E22" s="1">
        <v>23.619565217391305</v>
      </c>
      <c r="F22" s="1">
        <v>17.482934782608698</v>
      </c>
      <c r="G22" s="1">
        <v>0</v>
      </c>
      <c r="H22" s="19">
        <v>0</v>
      </c>
      <c r="I22" s="1">
        <v>10.979347826086956</v>
      </c>
      <c r="J22" s="1">
        <v>0</v>
      </c>
      <c r="K22" s="19">
        <v>0</v>
      </c>
      <c r="L22" s="1">
        <v>71.321086956521739</v>
      </c>
      <c r="M22" s="1">
        <v>0</v>
      </c>
      <c r="N22" s="19">
        <v>0</v>
      </c>
      <c r="O22" s="19" t="s">
        <v>82</v>
      </c>
    </row>
    <row r="23" spans="1:15" x14ac:dyDescent="0.3">
      <c r="A23" t="s">
        <v>25</v>
      </c>
      <c r="B23" s="30" t="s">
        <v>83</v>
      </c>
      <c r="C23" s="30" t="s">
        <v>84</v>
      </c>
      <c r="D23" s="30" t="s">
        <v>74</v>
      </c>
      <c r="E23" s="1">
        <v>36.304347826086953</v>
      </c>
      <c r="F23" s="1">
        <v>32.601195652173914</v>
      </c>
      <c r="G23" s="1">
        <v>7.3369565217391308</v>
      </c>
      <c r="H23" s="19">
        <v>0.22505176190523821</v>
      </c>
      <c r="I23" s="1">
        <v>13.683043478260869</v>
      </c>
      <c r="J23" s="1">
        <v>9.7065217391304355</v>
      </c>
      <c r="K23" s="19">
        <v>0.70938324171459444</v>
      </c>
      <c r="L23" s="1">
        <v>96.655434782608694</v>
      </c>
      <c r="M23" s="1">
        <v>37.222282608695657</v>
      </c>
      <c r="N23" s="19">
        <v>0.38510284178446524</v>
      </c>
      <c r="O23" s="19" t="s">
        <v>85</v>
      </c>
    </row>
    <row r="24" spans="1:15" x14ac:dyDescent="0.3">
      <c r="A24" t="s">
        <v>25</v>
      </c>
      <c r="B24" s="30" t="s">
        <v>86</v>
      </c>
      <c r="C24" s="30" t="s">
        <v>22</v>
      </c>
      <c r="D24" s="30" t="s">
        <v>19</v>
      </c>
      <c r="E24" s="1">
        <v>46.543478260869563</v>
      </c>
      <c r="F24" s="1">
        <v>23.747826086956525</v>
      </c>
      <c r="G24" s="1">
        <v>8.6521739130434785</v>
      </c>
      <c r="H24" s="19">
        <v>0.36433540827535699</v>
      </c>
      <c r="I24" s="1">
        <v>55.92184782608696</v>
      </c>
      <c r="J24" s="1">
        <v>46.130434782608695</v>
      </c>
      <c r="K24" s="19">
        <v>0.82490898594894657</v>
      </c>
      <c r="L24" s="1">
        <v>120.35641304347827</v>
      </c>
      <c r="M24" s="1">
        <v>59.100543478260882</v>
      </c>
      <c r="N24" s="19">
        <v>0.49104606878663831</v>
      </c>
      <c r="O24" s="19" t="s">
        <v>87</v>
      </c>
    </row>
    <row r="25" spans="1:15" x14ac:dyDescent="0.3">
      <c r="A25" t="s">
        <v>25</v>
      </c>
      <c r="B25" s="30" t="s">
        <v>88</v>
      </c>
      <c r="C25" s="30" t="s">
        <v>89</v>
      </c>
      <c r="D25" s="30" t="s">
        <v>28</v>
      </c>
      <c r="E25" s="1">
        <v>44.586956521739133</v>
      </c>
      <c r="F25" s="1">
        <v>37.059782608695649</v>
      </c>
      <c r="G25" s="1">
        <v>0</v>
      </c>
      <c r="H25" s="19">
        <v>0</v>
      </c>
      <c r="I25" s="1">
        <v>0</v>
      </c>
      <c r="J25" s="1">
        <v>0</v>
      </c>
      <c r="K25" s="19" t="s">
        <v>270</v>
      </c>
      <c r="L25" s="1">
        <v>121.91576086956522</v>
      </c>
      <c r="M25" s="1">
        <v>0</v>
      </c>
      <c r="N25" s="19">
        <v>0</v>
      </c>
      <c r="O25" s="19" t="s">
        <v>90</v>
      </c>
    </row>
    <row r="26" spans="1:15" x14ac:dyDescent="0.3">
      <c r="A26" t="s">
        <v>25</v>
      </c>
      <c r="B26" s="30" t="s">
        <v>91</v>
      </c>
      <c r="C26" s="30" t="s">
        <v>92</v>
      </c>
      <c r="D26" s="30" t="s">
        <v>28</v>
      </c>
      <c r="E26" s="1">
        <v>33.641304347826086</v>
      </c>
      <c r="F26" s="1">
        <v>13.496195652173913</v>
      </c>
      <c r="G26" s="1">
        <v>4.4347826086956523</v>
      </c>
      <c r="H26" s="19">
        <v>0.32859501469818386</v>
      </c>
      <c r="I26" s="1">
        <v>23.391630434782609</v>
      </c>
      <c r="J26" s="1">
        <v>9.8695652173913047</v>
      </c>
      <c r="K26" s="19">
        <v>0.42192720361704994</v>
      </c>
      <c r="L26" s="1">
        <v>101.94510869565218</v>
      </c>
      <c r="M26" s="1">
        <v>19.352173913043476</v>
      </c>
      <c r="N26" s="19">
        <v>0.18982935189973288</v>
      </c>
      <c r="O26" s="19" t="s">
        <v>93</v>
      </c>
    </row>
    <row r="27" spans="1:15" x14ac:dyDescent="0.3">
      <c r="A27" t="s">
        <v>25</v>
      </c>
      <c r="B27" s="30" t="s">
        <v>94</v>
      </c>
      <c r="C27" s="30" t="s">
        <v>95</v>
      </c>
      <c r="D27" s="30" t="s">
        <v>19</v>
      </c>
      <c r="E27" s="1">
        <v>57.804347826086953</v>
      </c>
      <c r="F27" s="1">
        <v>38.623586956521741</v>
      </c>
      <c r="G27" s="1">
        <v>0</v>
      </c>
      <c r="H27" s="19">
        <v>0</v>
      </c>
      <c r="I27" s="1">
        <v>29.351739130434783</v>
      </c>
      <c r="J27" s="1">
        <v>0</v>
      </c>
      <c r="K27" s="19">
        <v>0</v>
      </c>
      <c r="L27" s="1">
        <v>204.27010869565217</v>
      </c>
      <c r="M27" s="1">
        <v>0</v>
      </c>
      <c r="N27" s="19">
        <v>0</v>
      </c>
      <c r="O27" s="19" t="s">
        <v>96</v>
      </c>
    </row>
    <row r="28" spans="1:15" x14ac:dyDescent="0.3">
      <c r="A28" t="s">
        <v>25</v>
      </c>
      <c r="B28" s="30" t="s">
        <v>97</v>
      </c>
      <c r="C28" s="30" t="s">
        <v>98</v>
      </c>
      <c r="D28" s="30" t="s">
        <v>6</v>
      </c>
      <c r="E28" s="1">
        <v>29.5</v>
      </c>
      <c r="F28" s="1">
        <v>3.7445652173913042</v>
      </c>
      <c r="G28" s="1">
        <v>0</v>
      </c>
      <c r="H28" s="19">
        <v>0</v>
      </c>
      <c r="I28" s="1">
        <v>3.6985869565217389</v>
      </c>
      <c r="J28" s="1">
        <v>0</v>
      </c>
      <c r="K28" s="19">
        <v>0</v>
      </c>
      <c r="L28" s="1">
        <v>32.559347826086956</v>
      </c>
      <c r="M28" s="1">
        <v>0</v>
      </c>
      <c r="N28" s="19">
        <v>0</v>
      </c>
      <c r="O28" s="19" t="s">
        <v>99</v>
      </c>
    </row>
    <row r="29" spans="1:15" x14ac:dyDescent="0.3">
      <c r="A29" t="s">
        <v>25</v>
      </c>
      <c r="B29" s="30" t="s">
        <v>100</v>
      </c>
      <c r="C29" s="30" t="s">
        <v>101</v>
      </c>
      <c r="D29" s="30" t="s">
        <v>102</v>
      </c>
      <c r="E29" s="1">
        <v>38.130434782608695</v>
      </c>
      <c r="F29" s="1">
        <v>47.058478260869563</v>
      </c>
      <c r="G29" s="1">
        <v>0</v>
      </c>
      <c r="H29" s="19">
        <v>0</v>
      </c>
      <c r="I29" s="1">
        <v>21.01</v>
      </c>
      <c r="J29" s="1">
        <v>0</v>
      </c>
      <c r="K29" s="19">
        <v>0</v>
      </c>
      <c r="L29" s="1">
        <v>94.516195652173906</v>
      </c>
      <c r="M29" s="1">
        <v>3.1420652173913042</v>
      </c>
      <c r="N29" s="19">
        <v>3.3243669994445398E-2</v>
      </c>
      <c r="O29" s="19" t="s">
        <v>103</v>
      </c>
    </row>
    <row r="30" spans="1:15" x14ac:dyDescent="0.3">
      <c r="A30" t="s">
        <v>25</v>
      </c>
      <c r="B30" s="30" t="s">
        <v>104</v>
      </c>
      <c r="C30" s="30" t="s">
        <v>18</v>
      </c>
      <c r="D30" s="30" t="s">
        <v>19</v>
      </c>
      <c r="E30" s="1">
        <v>72.173913043478265</v>
      </c>
      <c r="F30" s="1">
        <v>51.723369565217396</v>
      </c>
      <c r="G30" s="1">
        <v>18.369565217391305</v>
      </c>
      <c r="H30" s="19">
        <v>0.35515020331823766</v>
      </c>
      <c r="I30" s="1">
        <v>59.780760869565214</v>
      </c>
      <c r="J30" s="1">
        <v>29</v>
      </c>
      <c r="K30" s="19">
        <v>0.48510590327337394</v>
      </c>
      <c r="L30" s="1">
        <v>199.1617391304348</v>
      </c>
      <c r="M30" s="1">
        <v>87.673695652173905</v>
      </c>
      <c r="N30" s="19">
        <v>0.44021354721528488</v>
      </c>
      <c r="O30" s="19" t="s">
        <v>105</v>
      </c>
    </row>
    <row r="31" spans="1:15" x14ac:dyDescent="0.3">
      <c r="A31" t="s">
        <v>25</v>
      </c>
      <c r="B31" s="30" t="s">
        <v>106</v>
      </c>
      <c r="C31" s="30" t="s">
        <v>107</v>
      </c>
      <c r="D31" s="30" t="s">
        <v>31</v>
      </c>
      <c r="E31" s="1">
        <v>21.402173913043477</v>
      </c>
      <c r="F31" s="1">
        <v>15.737717391304347</v>
      </c>
      <c r="G31" s="1">
        <v>0</v>
      </c>
      <c r="H31" s="19">
        <v>0</v>
      </c>
      <c r="I31" s="1">
        <v>10.96</v>
      </c>
      <c r="J31" s="1">
        <v>0</v>
      </c>
      <c r="K31" s="19">
        <v>0</v>
      </c>
      <c r="L31" s="1">
        <v>57.962499999999999</v>
      </c>
      <c r="M31" s="1">
        <v>0.15217391304347827</v>
      </c>
      <c r="N31" s="19">
        <v>2.6253856035105159E-3</v>
      </c>
      <c r="O31" s="19" t="s">
        <v>108</v>
      </c>
    </row>
    <row r="32" spans="1:15" x14ac:dyDescent="0.3">
      <c r="A32" t="s">
        <v>25</v>
      </c>
      <c r="B32" s="30" t="s">
        <v>109</v>
      </c>
      <c r="C32" s="30" t="s">
        <v>110</v>
      </c>
      <c r="D32" s="30" t="s">
        <v>111</v>
      </c>
      <c r="E32" s="1">
        <v>76.652173913043484</v>
      </c>
      <c r="F32" s="1">
        <v>27.915108695652176</v>
      </c>
      <c r="G32" s="1">
        <v>17.663043478260871</v>
      </c>
      <c r="H32" s="19">
        <v>0.63274134701871743</v>
      </c>
      <c r="I32" s="1">
        <v>31.089891304347827</v>
      </c>
      <c r="J32" s="1">
        <v>16.097826086956523</v>
      </c>
      <c r="K32" s="19">
        <v>0.51778328619326153</v>
      </c>
      <c r="L32" s="1">
        <v>189.39119565217393</v>
      </c>
      <c r="M32" s="1">
        <v>69.394891304347794</v>
      </c>
      <c r="N32" s="19">
        <v>0.36641033425753783</v>
      </c>
      <c r="O32" s="19" t="s">
        <v>112</v>
      </c>
    </row>
    <row r="33" spans="1:15" x14ac:dyDescent="0.3">
      <c r="A33" t="s">
        <v>25</v>
      </c>
      <c r="B33" s="30" t="s">
        <v>113</v>
      </c>
      <c r="C33" s="30" t="s">
        <v>114</v>
      </c>
      <c r="D33" s="30" t="s">
        <v>28</v>
      </c>
      <c r="E33" s="1">
        <v>41.782608695652172</v>
      </c>
      <c r="F33" s="1">
        <v>50.056521739130432</v>
      </c>
      <c r="G33" s="1">
        <v>0</v>
      </c>
      <c r="H33" s="19">
        <v>0</v>
      </c>
      <c r="I33" s="1">
        <v>5.9973913043478264</v>
      </c>
      <c r="J33" s="1">
        <v>0</v>
      </c>
      <c r="K33" s="19">
        <v>0</v>
      </c>
      <c r="L33" s="1">
        <v>91.177608695652182</v>
      </c>
      <c r="M33" s="1">
        <v>0</v>
      </c>
      <c r="N33" s="19">
        <v>0</v>
      </c>
      <c r="O33" s="19" t="s">
        <v>115</v>
      </c>
    </row>
    <row r="34" spans="1:15" x14ac:dyDescent="0.3">
      <c r="A34" t="s">
        <v>25</v>
      </c>
      <c r="B34" s="30" t="s">
        <v>116</v>
      </c>
      <c r="C34" s="30" t="s">
        <v>15</v>
      </c>
      <c r="D34" s="30" t="s">
        <v>19</v>
      </c>
      <c r="E34" s="1">
        <v>58.597826086956523</v>
      </c>
      <c r="F34" s="1">
        <v>52.237282608695651</v>
      </c>
      <c r="G34" s="1">
        <v>0</v>
      </c>
      <c r="H34" s="19">
        <v>0</v>
      </c>
      <c r="I34" s="1">
        <v>55.193043478260869</v>
      </c>
      <c r="J34" s="1">
        <v>0</v>
      </c>
      <c r="K34" s="19">
        <v>0</v>
      </c>
      <c r="L34" s="1">
        <v>172.04532608695652</v>
      </c>
      <c r="M34" s="1">
        <v>0</v>
      </c>
      <c r="N34" s="19">
        <v>0</v>
      </c>
      <c r="O34" s="19" t="s">
        <v>117</v>
      </c>
    </row>
    <row r="35" spans="1:15" x14ac:dyDescent="0.3">
      <c r="A35" t="s">
        <v>25</v>
      </c>
      <c r="B35" s="30" t="s">
        <v>118</v>
      </c>
      <c r="C35" s="30" t="s">
        <v>119</v>
      </c>
      <c r="D35" s="30" t="s">
        <v>16</v>
      </c>
      <c r="E35" s="1">
        <v>33.478260869565219</v>
      </c>
      <c r="F35" s="1">
        <v>8.4594565217391295</v>
      </c>
      <c r="G35" s="1">
        <v>0</v>
      </c>
      <c r="H35" s="19">
        <v>0</v>
      </c>
      <c r="I35" s="1">
        <v>30.605434782608693</v>
      </c>
      <c r="J35" s="1">
        <v>18.097826086956523</v>
      </c>
      <c r="K35" s="19">
        <v>0.59132720105124847</v>
      </c>
      <c r="L35" s="1">
        <v>88.202282608695654</v>
      </c>
      <c r="M35" s="1">
        <v>38.839130434782597</v>
      </c>
      <c r="N35" s="19">
        <v>0.44034155677229081</v>
      </c>
      <c r="O35" s="19" t="s">
        <v>120</v>
      </c>
    </row>
    <row r="36" spans="1:15" x14ac:dyDescent="0.3">
      <c r="A36" t="s">
        <v>25</v>
      </c>
      <c r="B36" s="30" t="s">
        <v>121</v>
      </c>
      <c r="C36" s="30" t="s">
        <v>122</v>
      </c>
      <c r="D36" s="30" t="s">
        <v>35</v>
      </c>
      <c r="E36" s="1">
        <v>34.282608695652172</v>
      </c>
      <c r="F36" s="1">
        <v>12.805652173913042</v>
      </c>
      <c r="G36" s="1">
        <v>0</v>
      </c>
      <c r="H36" s="19">
        <v>0</v>
      </c>
      <c r="I36" s="1">
        <v>19.03</v>
      </c>
      <c r="J36" s="1">
        <v>10.869565217391305</v>
      </c>
      <c r="K36" s="19">
        <v>0.57118051589024188</v>
      </c>
      <c r="L36" s="1">
        <v>90.556630434782605</v>
      </c>
      <c r="M36" s="1">
        <v>24.742717391304346</v>
      </c>
      <c r="N36" s="19">
        <v>0.27322921880495149</v>
      </c>
      <c r="O36" s="19" t="s">
        <v>123</v>
      </c>
    </row>
    <row r="37" spans="1:15" x14ac:dyDescent="0.3">
      <c r="A37" t="s">
        <v>25</v>
      </c>
      <c r="B37" s="30" t="s">
        <v>124</v>
      </c>
      <c r="C37" s="30" t="s">
        <v>125</v>
      </c>
      <c r="D37" s="30" t="s">
        <v>74</v>
      </c>
      <c r="E37" s="1">
        <v>70.510869565217391</v>
      </c>
      <c r="F37" s="1">
        <v>52.824239130434783</v>
      </c>
      <c r="G37" s="1">
        <v>0</v>
      </c>
      <c r="H37" s="19">
        <v>0</v>
      </c>
      <c r="I37" s="1">
        <v>54.527173913043477</v>
      </c>
      <c r="J37" s="1">
        <v>0</v>
      </c>
      <c r="K37" s="19">
        <v>0</v>
      </c>
      <c r="L37" s="1">
        <v>139.07608695652175</v>
      </c>
      <c r="M37" s="1">
        <v>0</v>
      </c>
      <c r="N37" s="19">
        <v>0</v>
      </c>
      <c r="O37" s="19" t="s">
        <v>126</v>
      </c>
    </row>
    <row r="38" spans="1:15" x14ac:dyDescent="0.3">
      <c r="A38" t="s">
        <v>25</v>
      </c>
      <c r="B38" s="30" t="s">
        <v>127</v>
      </c>
      <c r="C38" s="30" t="s">
        <v>23</v>
      </c>
      <c r="D38" s="30" t="s">
        <v>20</v>
      </c>
      <c r="E38" s="1">
        <v>57.945652173913047</v>
      </c>
      <c r="F38" s="1">
        <v>23.728586956521742</v>
      </c>
      <c r="G38" s="1">
        <v>6.8152173913043477</v>
      </c>
      <c r="H38" s="19">
        <v>0.28721547573785056</v>
      </c>
      <c r="I38" s="1">
        <v>33.467717391304348</v>
      </c>
      <c r="J38" s="1">
        <v>15</v>
      </c>
      <c r="K38" s="19">
        <v>0.4481930997749291</v>
      </c>
      <c r="L38" s="1">
        <v>121.75630434782609</v>
      </c>
      <c r="M38" s="1">
        <v>14.071195652173913</v>
      </c>
      <c r="N38" s="19">
        <v>0.1155685180126375</v>
      </c>
      <c r="O38" s="19" t="s">
        <v>128</v>
      </c>
    </row>
    <row r="39" spans="1:15" x14ac:dyDescent="0.3">
      <c r="A39" t="s">
        <v>25</v>
      </c>
      <c r="B39" s="30" t="s">
        <v>129</v>
      </c>
      <c r="C39" s="30" t="s">
        <v>130</v>
      </c>
      <c r="D39" s="30" t="s">
        <v>31</v>
      </c>
      <c r="E39" s="1">
        <v>81.836956521739125</v>
      </c>
      <c r="F39" s="1">
        <v>66.364891304347822</v>
      </c>
      <c r="G39" s="1">
        <v>0</v>
      </c>
      <c r="H39" s="19">
        <v>0</v>
      </c>
      <c r="I39" s="1">
        <v>40.104021739130438</v>
      </c>
      <c r="J39" s="1">
        <v>0</v>
      </c>
      <c r="K39" s="19">
        <v>0</v>
      </c>
      <c r="L39" s="1">
        <v>210.68445652173915</v>
      </c>
      <c r="M39" s="1">
        <v>0</v>
      </c>
      <c r="N39" s="19">
        <v>0</v>
      </c>
      <c r="O39" s="19" t="s">
        <v>131</v>
      </c>
    </row>
    <row r="40" spans="1:15" x14ac:dyDescent="0.3">
      <c r="A40" t="s">
        <v>25</v>
      </c>
      <c r="B40" s="30" t="s">
        <v>132</v>
      </c>
      <c r="C40" s="30" t="s">
        <v>9</v>
      </c>
      <c r="D40" s="30" t="s">
        <v>19</v>
      </c>
      <c r="E40" s="1">
        <v>41.021739130434781</v>
      </c>
      <c r="F40" s="1">
        <v>14.98054347826087</v>
      </c>
      <c r="G40" s="1">
        <v>1.3913043478260869</v>
      </c>
      <c r="H40" s="19">
        <v>9.2874090305541238E-2</v>
      </c>
      <c r="I40" s="1">
        <v>24.856630434782609</v>
      </c>
      <c r="J40" s="1">
        <v>3.347826086956522</v>
      </c>
      <c r="K40" s="19">
        <v>0.13468543516951562</v>
      </c>
      <c r="L40" s="1">
        <v>113.71271739130434</v>
      </c>
      <c r="M40" s="1">
        <v>25.641304347826086</v>
      </c>
      <c r="N40" s="19">
        <v>0.22549196726686341</v>
      </c>
      <c r="O40" s="19" t="s">
        <v>133</v>
      </c>
    </row>
    <row r="41" spans="1:15" x14ac:dyDescent="0.3">
      <c r="A41" t="s">
        <v>25</v>
      </c>
      <c r="B41" s="30" t="s">
        <v>134</v>
      </c>
      <c r="C41" s="30" t="s">
        <v>92</v>
      </c>
      <c r="D41" s="30" t="s">
        <v>28</v>
      </c>
      <c r="E41" s="1">
        <v>90.271739130434781</v>
      </c>
      <c r="F41" s="1">
        <v>43.236521739130438</v>
      </c>
      <c r="G41" s="1">
        <v>4.4456521739130439</v>
      </c>
      <c r="H41" s="19">
        <v>0.10282168858855235</v>
      </c>
      <c r="I41" s="1">
        <v>41.596304347826091</v>
      </c>
      <c r="J41" s="1">
        <v>0</v>
      </c>
      <c r="K41" s="19">
        <v>0</v>
      </c>
      <c r="L41" s="1">
        <v>297.24282608695654</v>
      </c>
      <c r="M41" s="1">
        <v>6.4123913043478256</v>
      </c>
      <c r="N41" s="19">
        <v>2.1572905185849364E-2</v>
      </c>
      <c r="O41" s="19" t="s">
        <v>135</v>
      </c>
    </row>
    <row r="42" spans="1:15" x14ac:dyDescent="0.3">
      <c r="A42" t="s">
        <v>25</v>
      </c>
      <c r="B42" s="30" t="s">
        <v>136</v>
      </c>
      <c r="C42" s="30" t="s">
        <v>12</v>
      </c>
      <c r="D42" s="30" t="s">
        <v>31</v>
      </c>
      <c r="E42" s="1">
        <v>86.728260869565219</v>
      </c>
      <c r="F42" s="1">
        <v>83.361739130434785</v>
      </c>
      <c r="G42" s="1">
        <v>0</v>
      </c>
      <c r="H42" s="19">
        <v>0</v>
      </c>
      <c r="I42" s="1">
        <v>11.367934782608694</v>
      </c>
      <c r="J42" s="1">
        <v>3.2826086956521738</v>
      </c>
      <c r="K42" s="19">
        <v>0.28876033848066168</v>
      </c>
      <c r="L42" s="1">
        <v>248.65086956521739</v>
      </c>
      <c r="M42" s="1">
        <v>12.764456521739129</v>
      </c>
      <c r="N42" s="19">
        <v>5.1334855751997296E-2</v>
      </c>
      <c r="O42" s="19" t="s">
        <v>137</v>
      </c>
    </row>
    <row r="43" spans="1:15" x14ac:dyDescent="0.3">
      <c r="A43" t="s">
        <v>25</v>
      </c>
      <c r="B43" s="30" t="s">
        <v>138</v>
      </c>
      <c r="C43" s="30" t="s">
        <v>34</v>
      </c>
      <c r="D43" s="30" t="s">
        <v>35</v>
      </c>
      <c r="E43" s="1">
        <v>82.554347826086953</v>
      </c>
      <c r="F43" s="1">
        <v>112.10489130434782</v>
      </c>
      <c r="G43" s="1">
        <v>0</v>
      </c>
      <c r="H43" s="19">
        <v>0</v>
      </c>
      <c r="I43" s="1">
        <v>16.894673913043476</v>
      </c>
      <c r="J43" s="1">
        <v>0</v>
      </c>
      <c r="K43" s="19">
        <v>0</v>
      </c>
      <c r="L43" s="1">
        <v>264.29434782608695</v>
      </c>
      <c r="M43" s="1">
        <v>0</v>
      </c>
      <c r="N43" s="19">
        <v>0</v>
      </c>
      <c r="O43" s="19" t="s">
        <v>139</v>
      </c>
    </row>
    <row r="44" spans="1:15" x14ac:dyDescent="0.3">
      <c r="A44" t="s">
        <v>25</v>
      </c>
      <c r="B44" s="30" t="s">
        <v>140</v>
      </c>
      <c r="C44" s="30" t="s">
        <v>48</v>
      </c>
      <c r="D44" s="30" t="s">
        <v>28</v>
      </c>
      <c r="E44" s="1">
        <v>29.010869565217391</v>
      </c>
      <c r="F44" s="1">
        <v>35.997934782608695</v>
      </c>
      <c r="G44" s="1">
        <v>0</v>
      </c>
      <c r="H44" s="19">
        <v>0</v>
      </c>
      <c r="I44" s="1">
        <v>6.9208695652173917</v>
      </c>
      <c r="J44" s="1">
        <v>6.9239130434782608</v>
      </c>
      <c r="K44" s="19">
        <v>1.0004397537379066</v>
      </c>
      <c r="L44" s="1">
        <v>118.7841304347826</v>
      </c>
      <c r="M44" s="1">
        <v>5.4557608695652187</v>
      </c>
      <c r="N44" s="19">
        <v>4.5930048480345251E-2</v>
      </c>
      <c r="O44" s="19" t="s">
        <v>141</v>
      </c>
    </row>
    <row r="45" spans="1:15" x14ac:dyDescent="0.3">
      <c r="A45" t="s">
        <v>25</v>
      </c>
      <c r="B45" s="30" t="s">
        <v>142</v>
      </c>
      <c r="C45" s="30" t="s">
        <v>143</v>
      </c>
      <c r="D45" s="30" t="s">
        <v>19</v>
      </c>
      <c r="E45" s="1">
        <v>73.326086956521735</v>
      </c>
      <c r="F45" s="1">
        <v>99.326630434782601</v>
      </c>
      <c r="G45" s="1">
        <v>0</v>
      </c>
      <c r="H45" s="19">
        <v>0</v>
      </c>
      <c r="I45" s="1">
        <v>49.391413043478266</v>
      </c>
      <c r="J45" s="1">
        <v>4.7173913043478262</v>
      </c>
      <c r="K45" s="19">
        <v>9.5510353190243855E-2</v>
      </c>
      <c r="L45" s="1">
        <v>240.15750000000003</v>
      </c>
      <c r="M45" s="1">
        <v>55.234347826086953</v>
      </c>
      <c r="N45" s="19">
        <v>0.22999218357156012</v>
      </c>
      <c r="O45" s="19" t="s">
        <v>144</v>
      </c>
    </row>
    <row r="46" spans="1:15" x14ac:dyDescent="0.3">
      <c r="A46" t="s">
        <v>25</v>
      </c>
      <c r="B46" s="30" t="s">
        <v>145</v>
      </c>
      <c r="C46" s="30" t="s">
        <v>146</v>
      </c>
      <c r="D46" s="30" t="s">
        <v>147</v>
      </c>
      <c r="E46" s="1">
        <v>49.010869565217391</v>
      </c>
      <c r="F46" s="1">
        <v>57.955978260869564</v>
      </c>
      <c r="G46" s="1">
        <v>0</v>
      </c>
      <c r="H46" s="19">
        <v>0</v>
      </c>
      <c r="I46" s="1">
        <v>19.565434782608694</v>
      </c>
      <c r="J46" s="1">
        <v>0</v>
      </c>
      <c r="K46" s="19">
        <v>0</v>
      </c>
      <c r="L46" s="1">
        <v>139.0925</v>
      </c>
      <c r="M46" s="1">
        <v>24.419565217391312</v>
      </c>
      <c r="N46" s="19">
        <v>0.17556349348377023</v>
      </c>
      <c r="O46" s="19" t="s">
        <v>148</v>
      </c>
    </row>
    <row r="47" spans="1:15" x14ac:dyDescent="0.3">
      <c r="A47" t="s">
        <v>25</v>
      </c>
      <c r="B47" s="30" t="s">
        <v>149</v>
      </c>
      <c r="C47" s="30" t="s">
        <v>12</v>
      </c>
      <c r="D47" s="30" t="s">
        <v>31</v>
      </c>
      <c r="E47" s="1">
        <v>117.09782608695652</v>
      </c>
      <c r="F47" s="1">
        <v>86.986413043478265</v>
      </c>
      <c r="G47" s="1">
        <v>0</v>
      </c>
      <c r="H47" s="19">
        <v>0</v>
      </c>
      <c r="I47" s="1">
        <v>22.5625</v>
      </c>
      <c r="J47" s="1">
        <v>0</v>
      </c>
      <c r="K47" s="19">
        <v>0</v>
      </c>
      <c r="L47" s="1">
        <v>286.67391304347825</v>
      </c>
      <c r="M47" s="1">
        <v>0</v>
      </c>
      <c r="N47" s="19">
        <v>0</v>
      </c>
      <c r="O47" s="19" t="s">
        <v>150</v>
      </c>
    </row>
    <row r="48" spans="1:15" x14ac:dyDescent="0.3">
      <c r="A48" t="s">
        <v>25</v>
      </c>
      <c r="B48" s="30" t="s">
        <v>151</v>
      </c>
      <c r="C48" s="30" t="s">
        <v>12</v>
      </c>
      <c r="D48" s="30" t="s">
        <v>31</v>
      </c>
      <c r="E48" s="1">
        <v>60.358695652173914</v>
      </c>
      <c r="F48" s="1">
        <v>68.072826086956525</v>
      </c>
      <c r="G48" s="1">
        <v>0</v>
      </c>
      <c r="H48" s="19">
        <v>0</v>
      </c>
      <c r="I48" s="1">
        <v>40.524456521739133</v>
      </c>
      <c r="J48" s="1">
        <v>0</v>
      </c>
      <c r="K48" s="19">
        <v>0</v>
      </c>
      <c r="L48" s="1">
        <v>200.45108695652175</v>
      </c>
      <c r="M48" s="1">
        <v>0</v>
      </c>
      <c r="N48" s="19">
        <v>0</v>
      </c>
      <c r="O48" s="19" t="s">
        <v>152</v>
      </c>
    </row>
    <row r="49" spans="1:15" x14ac:dyDescent="0.3">
      <c r="A49" t="s">
        <v>25</v>
      </c>
      <c r="B49" s="30" t="s">
        <v>153</v>
      </c>
      <c r="C49" s="30" t="s">
        <v>2</v>
      </c>
      <c r="D49" s="30" t="s">
        <v>24</v>
      </c>
      <c r="E49" s="1">
        <v>40.369565217391305</v>
      </c>
      <c r="F49" s="1">
        <v>14.925869565217392</v>
      </c>
      <c r="G49" s="1">
        <v>0</v>
      </c>
      <c r="H49" s="19">
        <v>0</v>
      </c>
      <c r="I49" s="1">
        <v>24.405108695652174</v>
      </c>
      <c r="J49" s="1">
        <v>0</v>
      </c>
      <c r="K49" s="19">
        <v>0</v>
      </c>
      <c r="L49" s="1">
        <v>106.13054347826088</v>
      </c>
      <c r="M49" s="1">
        <v>0</v>
      </c>
      <c r="N49" s="19">
        <v>0</v>
      </c>
      <c r="O49" s="19" t="s">
        <v>154</v>
      </c>
    </row>
    <row r="50" spans="1:15" x14ac:dyDescent="0.3">
      <c r="A50" t="s">
        <v>25</v>
      </c>
      <c r="B50" s="30" t="s">
        <v>155</v>
      </c>
      <c r="C50" s="30" t="s">
        <v>146</v>
      </c>
      <c r="D50" s="30" t="s">
        <v>147</v>
      </c>
      <c r="E50" s="1">
        <v>61.5</v>
      </c>
      <c r="F50" s="1">
        <v>41.592282608695648</v>
      </c>
      <c r="G50" s="1">
        <v>0</v>
      </c>
      <c r="H50" s="19">
        <v>0</v>
      </c>
      <c r="I50" s="1">
        <v>40.112608695652177</v>
      </c>
      <c r="J50" s="1">
        <v>0</v>
      </c>
      <c r="K50" s="19">
        <v>0</v>
      </c>
      <c r="L50" s="1">
        <v>157.83130434782609</v>
      </c>
      <c r="M50" s="1">
        <v>0</v>
      </c>
      <c r="N50" s="19">
        <v>0</v>
      </c>
      <c r="O50" s="19" t="s">
        <v>156</v>
      </c>
    </row>
    <row r="51" spans="1:15" x14ac:dyDescent="0.3">
      <c r="A51" t="s">
        <v>25</v>
      </c>
      <c r="B51" s="30" t="s">
        <v>157</v>
      </c>
      <c r="C51" s="30" t="s">
        <v>158</v>
      </c>
      <c r="D51" s="30" t="s">
        <v>4</v>
      </c>
      <c r="E51" s="1">
        <v>44.423913043478258</v>
      </c>
      <c r="F51" s="1">
        <v>31.40978260869565</v>
      </c>
      <c r="G51" s="1">
        <v>0</v>
      </c>
      <c r="H51" s="19">
        <v>0</v>
      </c>
      <c r="I51" s="1">
        <v>34.013478260869562</v>
      </c>
      <c r="J51" s="1">
        <v>0</v>
      </c>
      <c r="K51" s="19">
        <v>0</v>
      </c>
      <c r="L51" s="1">
        <v>103.42184782608695</v>
      </c>
      <c r="M51" s="1">
        <v>0</v>
      </c>
      <c r="N51" s="19">
        <v>0</v>
      </c>
      <c r="O51" s="19" t="s">
        <v>159</v>
      </c>
    </row>
    <row r="52" spans="1:15" x14ac:dyDescent="0.3">
      <c r="A52" t="s">
        <v>25</v>
      </c>
      <c r="B52" s="30" t="s">
        <v>160</v>
      </c>
      <c r="C52" s="30" t="s">
        <v>17</v>
      </c>
      <c r="D52" s="30" t="s">
        <v>56</v>
      </c>
      <c r="E52" s="1">
        <v>76.065217391304344</v>
      </c>
      <c r="F52" s="1">
        <v>69.142499999999998</v>
      </c>
      <c r="G52" s="1">
        <v>37.076086956521742</v>
      </c>
      <c r="H52" s="19">
        <v>0.53622716789994207</v>
      </c>
      <c r="I52" s="1">
        <v>46.680543478260866</v>
      </c>
      <c r="J52" s="1">
        <v>5.0978260869565215</v>
      </c>
      <c r="K52" s="19">
        <v>0.1092066567162094</v>
      </c>
      <c r="L52" s="1">
        <v>207.39934782608697</v>
      </c>
      <c r="M52" s="1">
        <v>95.176847826086956</v>
      </c>
      <c r="N52" s="19">
        <v>0.45890620594379461</v>
      </c>
      <c r="O52" s="19" t="s">
        <v>161</v>
      </c>
    </row>
    <row r="53" spans="1:15" x14ac:dyDescent="0.3">
      <c r="A53" t="s">
        <v>25</v>
      </c>
      <c r="B53" s="30" t="s">
        <v>162</v>
      </c>
      <c r="C53" s="30" t="s">
        <v>163</v>
      </c>
      <c r="D53" s="30" t="s">
        <v>28</v>
      </c>
      <c r="E53" s="1">
        <v>34.304347826086953</v>
      </c>
      <c r="F53" s="1">
        <v>29.609565217391303</v>
      </c>
      <c r="G53" s="1">
        <v>0</v>
      </c>
      <c r="H53" s="19">
        <v>0</v>
      </c>
      <c r="I53" s="1">
        <v>11.477500000000001</v>
      </c>
      <c r="J53" s="1">
        <v>0</v>
      </c>
      <c r="K53" s="19">
        <v>0</v>
      </c>
      <c r="L53" s="1">
        <v>75.865434782608688</v>
      </c>
      <c r="M53" s="1">
        <v>0</v>
      </c>
      <c r="N53" s="19">
        <v>0</v>
      </c>
      <c r="O53" s="19" t="s">
        <v>164</v>
      </c>
    </row>
    <row r="54" spans="1:15" x14ac:dyDescent="0.3">
      <c r="A54" t="s">
        <v>25</v>
      </c>
      <c r="B54" s="30" t="s">
        <v>165</v>
      </c>
      <c r="C54" s="30" t="s">
        <v>15</v>
      </c>
      <c r="D54" s="30" t="s">
        <v>19</v>
      </c>
      <c r="E54" s="1">
        <v>34.641304347826086</v>
      </c>
      <c r="F54" s="1">
        <v>55.33163043478261</v>
      </c>
      <c r="G54" s="1">
        <v>5.1739130434782608</v>
      </c>
      <c r="H54" s="19">
        <v>9.350733030678654E-2</v>
      </c>
      <c r="I54" s="1">
        <v>9.9940217391304351</v>
      </c>
      <c r="J54" s="1">
        <v>5.4347826086956523</v>
      </c>
      <c r="K54" s="19">
        <v>0.5438033607047692</v>
      </c>
      <c r="L54" s="1">
        <v>91.442499999999995</v>
      </c>
      <c r="M54" s="1">
        <v>25.285326086956523</v>
      </c>
      <c r="N54" s="19">
        <v>0.27651612857212482</v>
      </c>
      <c r="O54" s="19" t="s">
        <v>166</v>
      </c>
    </row>
    <row r="55" spans="1:15" x14ac:dyDescent="0.3">
      <c r="A55" t="s">
        <v>25</v>
      </c>
      <c r="B55" s="30" t="s">
        <v>167</v>
      </c>
      <c r="C55" s="30" t="s">
        <v>17</v>
      </c>
      <c r="D55" s="30" t="s">
        <v>56</v>
      </c>
      <c r="E55" s="1">
        <v>32.489130434782609</v>
      </c>
      <c r="F55" s="1">
        <v>26.484347826086957</v>
      </c>
      <c r="G55" s="1">
        <v>0</v>
      </c>
      <c r="H55" s="19">
        <v>0</v>
      </c>
      <c r="I55" s="1">
        <v>28.844999999999999</v>
      </c>
      <c r="J55" s="1">
        <v>0</v>
      </c>
      <c r="K55" s="19">
        <v>0</v>
      </c>
      <c r="L55" s="1">
        <v>95.380217391304342</v>
      </c>
      <c r="M55" s="1">
        <v>0</v>
      </c>
      <c r="N55" s="19">
        <v>0</v>
      </c>
      <c r="O55" s="19" t="s">
        <v>168</v>
      </c>
    </row>
    <row r="56" spans="1:15" x14ac:dyDescent="0.3">
      <c r="A56" t="s">
        <v>25</v>
      </c>
      <c r="B56" s="30" t="s">
        <v>169</v>
      </c>
      <c r="C56" s="30" t="s">
        <v>130</v>
      </c>
      <c r="D56" s="30" t="s">
        <v>31</v>
      </c>
      <c r="E56" s="1">
        <v>94.543478260869563</v>
      </c>
      <c r="F56" s="1">
        <v>68.68782608695652</v>
      </c>
      <c r="G56" s="1">
        <v>0</v>
      </c>
      <c r="H56" s="19">
        <v>0</v>
      </c>
      <c r="I56" s="1">
        <v>25.829673913043479</v>
      </c>
      <c r="J56" s="1">
        <v>0</v>
      </c>
      <c r="K56" s="19">
        <v>0</v>
      </c>
      <c r="L56" s="1">
        <v>245.8233695652174</v>
      </c>
      <c r="M56" s="1">
        <v>0</v>
      </c>
      <c r="N56" s="19">
        <v>0</v>
      </c>
      <c r="O56" s="19" t="s">
        <v>170</v>
      </c>
    </row>
    <row r="57" spans="1:15" x14ac:dyDescent="0.3">
      <c r="A57" t="s">
        <v>25</v>
      </c>
      <c r="B57" s="30" t="s">
        <v>171</v>
      </c>
      <c r="C57" s="30" t="s">
        <v>172</v>
      </c>
      <c r="D57" s="30" t="s">
        <v>4</v>
      </c>
      <c r="E57" s="1">
        <v>29.815217391304348</v>
      </c>
      <c r="F57" s="1">
        <v>27.155326086956521</v>
      </c>
      <c r="G57" s="1">
        <v>0</v>
      </c>
      <c r="H57" s="19">
        <v>0</v>
      </c>
      <c r="I57" s="1">
        <v>5.6940217391304353</v>
      </c>
      <c r="J57" s="1">
        <v>0</v>
      </c>
      <c r="K57" s="19">
        <v>0</v>
      </c>
      <c r="L57" s="1">
        <v>80.127173913043478</v>
      </c>
      <c r="M57" s="1">
        <v>0</v>
      </c>
      <c r="N57" s="19">
        <v>0</v>
      </c>
      <c r="O57" s="19" t="s">
        <v>173</v>
      </c>
    </row>
    <row r="58" spans="1:15" x14ac:dyDescent="0.3">
      <c r="A58" t="s">
        <v>25</v>
      </c>
      <c r="B58" s="30" t="s">
        <v>174</v>
      </c>
      <c r="C58" s="30" t="s">
        <v>11</v>
      </c>
      <c r="D58" s="30" t="s">
        <v>74</v>
      </c>
      <c r="E58" s="1">
        <v>57.597826086956523</v>
      </c>
      <c r="F58" s="1">
        <v>50.450108695652169</v>
      </c>
      <c r="G58" s="1">
        <v>6.9239130434782608</v>
      </c>
      <c r="H58" s="19">
        <v>0.13724277751803871</v>
      </c>
      <c r="I58" s="1">
        <v>28.839130434782607</v>
      </c>
      <c r="J58" s="1">
        <v>10.826086956521738</v>
      </c>
      <c r="K58" s="19">
        <v>0.3753957485300769</v>
      </c>
      <c r="L58" s="1">
        <v>164.92521739130436</v>
      </c>
      <c r="M58" s="1">
        <v>53.117500000000007</v>
      </c>
      <c r="N58" s="19">
        <v>0.32207021364096511</v>
      </c>
      <c r="O58" s="19" t="s">
        <v>175</v>
      </c>
    </row>
    <row r="59" spans="1:15" x14ac:dyDescent="0.3">
      <c r="A59" t="s">
        <v>25</v>
      </c>
      <c r="B59" s="30" t="s">
        <v>176</v>
      </c>
      <c r="C59" s="30" t="s">
        <v>177</v>
      </c>
      <c r="D59" s="30" t="s">
        <v>147</v>
      </c>
      <c r="E59" s="1">
        <v>37.934782608695649</v>
      </c>
      <c r="F59" s="1">
        <v>40.597826086956523</v>
      </c>
      <c r="G59" s="1">
        <v>0</v>
      </c>
      <c r="H59" s="19">
        <v>0</v>
      </c>
      <c r="I59" s="1">
        <v>5.7336956521739131</v>
      </c>
      <c r="J59" s="1">
        <v>0</v>
      </c>
      <c r="K59" s="19">
        <v>0</v>
      </c>
      <c r="L59" s="1">
        <v>92.519021739130437</v>
      </c>
      <c r="M59" s="1">
        <v>1.9646739130434783</v>
      </c>
      <c r="N59" s="19">
        <v>2.123535113225835E-2</v>
      </c>
      <c r="O59" s="19" t="s">
        <v>178</v>
      </c>
    </row>
    <row r="60" spans="1:15" x14ac:dyDescent="0.3">
      <c r="A60" t="s">
        <v>25</v>
      </c>
      <c r="B60" s="30" t="s">
        <v>179</v>
      </c>
      <c r="C60" s="30" t="s">
        <v>130</v>
      </c>
      <c r="D60" s="30" t="s">
        <v>31</v>
      </c>
      <c r="E60" s="1">
        <v>80.858695652173907</v>
      </c>
      <c r="F60" s="1">
        <v>76.786086956521743</v>
      </c>
      <c r="G60" s="1">
        <v>11.663043478260869</v>
      </c>
      <c r="H60" s="19">
        <v>0.15189006160536328</v>
      </c>
      <c r="I60" s="1">
        <v>23.972173913043481</v>
      </c>
      <c r="J60" s="1">
        <v>4.2391304347826084</v>
      </c>
      <c r="K60" s="19">
        <v>0.17683546140452697</v>
      </c>
      <c r="L60" s="1">
        <v>155.00989130434783</v>
      </c>
      <c r="M60" s="1">
        <v>35.399347826086945</v>
      </c>
      <c r="N60" s="19">
        <v>0.22836831590690909</v>
      </c>
      <c r="O60" s="19" t="s">
        <v>180</v>
      </c>
    </row>
    <row r="61" spans="1:15" x14ac:dyDescent="0.3">
      <c r="A61" t="s">
        <v>25</v>
      </c>
      <c r="B61" s="30" t="s">
        <v>181</v>
      </c>
      <c r="C61" s="30" t="s">
        <v>3</v>
      </c>
      <c r="D61" s="30" t="s">
        <v>56</v>
      </c>
      <c r="E61" s="1">
        <v>24.880434782608695</v>
      </c>
      <c r="F61" s="1">
        <v>13.795869565217391</v>
      </c>
      <c r="G61" s="1">
        <v>0</v>
      </c>
      <c r="H61" s="19">
        <v>0</v>
      </c>
      <c r="I61" s="1">
        <v>15.531086956521738</v>
      </c>
      <c r="J61" s="1">
        <v>0</v>
      </c>
      <c r="K61" s="19">
        <v>0</v>
      </c>
      <c r="L61" s="1">
        <v>62.181304347826092</v>
      </c>
      <c r="M61" s="1">
        <v>0</v>
      </c>
      <c r="N61" s="19">
        <v>0</v>
      </c>
      <c r="O61" s="19" t="s">
        <v>182</v>
      </c>
    </row>
    <row r="62" spans="1:15" x14ac:dyDescent="0.3">
      <c r="A62" t="s">
        <v>25</v>
      </c>
      <c r="B62" s="30" t="s">
        <v>183</v>
      </c>
      <c r="C62" s="30" t="s">
        <v>8</v>
      </c>
      <c r="D62" s="30" t="s">
        <v>0</v>
      </c>
      <c r="E62" s="1">
        <v>27.380434782608695</v>
      </c>
      <c r="F62" s="1">
        <v>16.067173913043479</v>
      </c>
      <c r="G62" s="1">
        <v>0</v>
      </c>
      <c r="H62" s="19">
        <v>0</v>
      </c>
      <c r="I62" s="1">
        <v>14.667173913043479</v>
      </c>
      <c r="J62" s="1">
        <v>0</v>
      </c>
      <c r="K62" s="19">
        <v>0</v>
      </c>
      <c r="L62" s="1">
        <v>87.391195652173906</v>
      </c>
      <c r="M62" s="1">
        <v>0</v>
      </c>
      <c r="N62" s="19">
        <v>0</v>
      </c>
      <c r="O62" s="19" t="s">
        <v>184</v>
      </c>
    </row>
    <row r="63" spans="1:15" x14ac:dyDescent="0.3">
      <c r="A63" t="s">
        <v>25</v>
      </c>
      <c r="B63" s="30" t="s">
        <v>185</v>
      </c>
      <c r="C63" s="30" t="s">
        <v>186</v>
      </c>
      <c r="D63" s="30" t="s">
        <v>35</v>
      </c>
      <c r="E63" s="1">
        <v>69.206521739130437</v>
      </c>
      <c r="F63" s="1">
        <v>40.162173913043482</v>
      </c>
      <c r="G63" s="1">
        <v>4.7173913043478262</v>
      </c>
      <c r="H63" s="19">
        <v>0.11745856473211869</v>
      </c>
      <c r="I63" s="1">
        <v>34.100652173913048</v>
      </c>
      <c r="J63" s="1">
        <v>13.413043478260869</v>
      </c>
      <c r="K63" s="19">
        <v>0.39333686082760111</v>
      </c>
      <c r="L63" s="1">
        <v>137.60619565217391</v>
      </c>
      <c r="M63" s="1">
        <v>22.77652173913043</v>
      </c>
      <c r="N63" s="19">
        <v>0.16551959474777186</v>
      </c>
      <c r="O63" s="19" t="s">
        <v>187</v>
      </c>
    </row>
    <row r="64" spans="1:15" x14ac:dyDescent="0.3">
      <c r="A64" t="s">
        <v>25</v>
      </c>
      <c r="B64" s="30" t="s">
        <v>188</v>
      </c>
      <c r="C64" s="30" t="s">
        <v>143</v>
      </c>
      <c r="D64" s="30" t="s">
        <v>19</v>
      </c>
      <c r="E64" s="1">
        <v>47.358695652173914</v>
      </c>
      <c r="F64" s="1">
        <v>37.991304347826087</v>
      </c>
      <c r="G64" s="1">
        <v>20.326086956521738</v>
      </c>
      <c r="H64" s="19">
        <v>0.53501945525291827</v>
      </c>
      <c r="I64" s="1">
        <v>41.811630434782607</v>
      </c>
      <c r="J64" s="1">
        <v>16.760869565217391</v>
      </c>
      <c r="K64" s="19">
        <v>0.40086620375545601</v>
      </c>
      <c r="L64" s="1">
        <v>109.96217391304349</v>
      </c>
      <c r="M64" s="1">
        <v>39.139891304347827</v>
      </c>
      <c r="N64" s="19">
        <v>0.35593959187546703</v>
      </c>
      <c r="O64" s="19" t="s">
        <v>189</v>
      </c>
    </row>
    <row r="65" spans="1:15" x14ac:dyDescent="0.3">
      <c r="A65" t="s">
        <v>25</v>
      </c>
      <c r="B65" s="30" t="s">
        <v>190</v>
      </c>
      <c r="C65" s="30" t="s">
        <v>13</v>
      </c>
      <c r="D65" s="30" t="s">
        <v>147</v>
      </c>
      <c r="E65" s="1">
        <v>43.282608695652172</v>
      </c>
      <c r="F65" s="1">
        <v>13.942934782608695</v>
      </c>
      <c r="G65" s="1">
        <v>0</v>
      </c>
      <c r="H65" s="19">
        <v>0</v>
      </c>
      <c r="I65" s="1">
        <v>22.217391304347824</v>
      </c>
      <c r="J65" s="1">
        <v>0</v>
      </c>
      <c r="K65" s="19">
        <v>0</v>
      </c>
      <c r="L65" s="1">
        <v>95.334239130434781</v>
      </c>
      <c r="M65" s="1">
        <v>0</v>
      </c>
      <c r="N65" s="19">
        <v>0</v>
      </c>
      <c r="O65" s="19" t="s">
        <v>191</v>
      </c>
    </row>
    <row r="66" spans="1:15" x14ac:dyDescent="0.3">
      <c r="A66" t="s">
        <v>25</v>
      </c>
      <c r="B66" s="30" t="s">
        <v>192</v>
      </c>
      <c r="C66" s="30" t="s">
        <v>193</v>
      </c>
      <c r="D66" s="30" t="s">
        <v>74</v>
      </c>
      <c r="E66" s="1">
        <v>56.847826086956523</v>
      </c>
      <c r="F66" s="1">
        <v>26.114130434782609</v>
      </c>
      <c r="G66" s="1">
        <v>0</v>
      </c>
      <c r="H66" s="19">
        <v>0</v>
      </c>
      <c r="I66" s="1">
        <v>28.559782608695652</v>
      </c>
      <c r="J66" s="1">
        <v>0</v>
      </c>
      <c r="K66" s="19">
        <v>0</v>
      </c>
      <c r="L66" s="1">
        <v>179.8016304347826</v>
      </c>
      <c r="M66" s="1">
        <v>0</v>
      </c>
      <c r="N66" s="19">
        <v>0</v>
      </c>
      <c r="O66" s="19" t="s">
        <v>194</v>
      </c>
    </row>
    <row r="67" spans="1:15" x14ac:dyDescent="0.3">
      <c r="A67" t="s">
        <v>25</v>
      </c>
      <c r="B67" s="30" t="s">
        <v>195</v>
      </c>
      <c r="C67" s="30" t="s">
        <v>11</v>
      </c>
      <c r="D67" s="30" t="s">
        <v>74</v>
      </c>
      <c r="E67" s="1">
        <v>69.5</v>
      </c>
      <c r="F67" s="1">
        <v>40.739130434782609</v>
      </c>
      <c r="G67" s="1">
        <v>0</v>
      </c>
      <c r="H67" s="19">
        <v>0</v>
      </c>
      <c r="I67" s="1">
        <v>41.913043478260867</v>
      </c>
      <c r="J67" s="1">
        <v>0</v>
      </c>
      <c r="K67" s="19">
        <v>0</v>
      </c>
      <c r="L67" s="1">
        <v>207.2391304347826</v>
      </c>
      <c r="M67" s="1">
        <v>0</v>
      </c>
      <c r="N67" s="19">
        <v>0</v>
      </c>
      <c r="O67" s="19" t="s">
        <v>196</v>
      </c>
    </row>
    <row r="68" spans="1:15" x14ac:dyDescent="0.3">
      <c r="A68" t="s">
        <v>25</v>
      </c>
      <c r="B68" s="30" t="s">
        <v>197</v>
      </c>
      <c r="C68" s="30" t="s">
        <v>143</v>
      </c>
      <c r="D68" s="30" t="s">
        <v>19</v>
      </c>
      <c r="E68" s="1">
        <v>30.065217391304348</v>
      </c>
      <c r="F68" s="1">
        <v>39.725543478260867</v>
      </c>
      <c r="G68" s="1">
        <v>0</v>
      </c>
      <c r="H68" s="19">
        <v>0</v>
      </c>
      <c r="I68" s="1">
        <v>11.451086956521738</v>
      </c>
      <c r="J68" s="1">
        <v>0</v>
      </c>
      <c r="K68" s="19">
        <v>0</v>
      </c>
      <c r="L68" s="1">
        <v>85.692934782608702</v>
      </c>
      <c r="M68" s="1">
        <v>0.20108695652173914</v>
      </c>
      <c r="N68" s="19">
        <v>2.3465990169652764E-3</v>
      </c>
      <c r="O68" s="19" t="s">
        <v>198</v>
      </c>
    </row>
    <row r="69" spans="1:15" x14ac:dyDescent="0.3">
      <c r="A69" t="s">
        <v>25</v>
      </c>
      <c r="B69" s="30" t="s">
        <v>199</v>
      </c>
      <c r="C69" s="30" t="s">
        <v>200</v>
      </c>
      <c r="D69" s="30" t="s">
        <v>28</v>
      </c>
      <c r="E69" s="1">
        <v>57.467391304347828</v>
      </c>
      <c r="F69" s="1">
        <v>59.195543478260866</v>
      </c>
      <c r="G69" s="1">
        <v>0</v>
      </c>
      <c r="H69" s="19">
        <v>0</v>
      </c>
      <c r="I69" s="1">
        <v>18.117717391304346</v>
      </c>
      <c r="J69" s="1">
        <v>0</v>
      </c>
      <c r="K69" s="19">
        <v>0</v>
      </c>
      <c r="L69" s="1">
        <v>246.09304347826088</v>
      </c>
      <c r="M69" s="1">
        <v>0</v>
      </c>
      <c r="N69" s="19">
        <v>0</v>
      </c>
      <c r="O69" s="19" t="s">
        <v>201</v>
      </c>
    </row>
    <row r="70" spans="1:15" x14ac:dyDescent="0.3">
      <c r="A70" t="s">
        <v>25</v>
      </c>
      <c r="B70" s="30" t="s">
        <v>202</v>
      </c>
      <c r="C70" s="30" t="s">
        <v>125</v>
      </c>
      <c r="D70" s="30" t="s">
        <v>74</v>
      </c>
      <c r="E70" s="1">
        <v>54.815217391304351</v>
      </c>
      <c r="F70" s="1">
        <v>71.392391304347825</v>
      </c>
      <c r="G70" s="1">
        <v>0</v>
      </c>
      <c r="H70" s="19">
        <v>0</v>
      </c>
      <c r="I70" s="1">
        <v>42.200978260869562</v>
      </c>
      <c r="J70" s="1">
        <v>23.369565217391305</v>
      </c>
      <c r="K70" s="19">
        <v>0.55376832908777618</v>
      </c>
      <c r="L70" s="1">
        <v>143.11402173913044</v>
      </c>
      <c r="M70" s="1">
        <v>23.166956521739127</v>
      </c>
      <c r="N70" s="19">
        <v>0.16187761506673379</v>
      </c>
      <c r="O70" s="19" t="s">
        <v>203</v>
      </c>
    </row>
    <row r="71" spans="1:15" x14ac:dyDescent="0.3">
      <c r="A71" t="s">
        <v>25</v>
      </c>
      <c r="B71" s="30" t="s">
        <v>204</v>
      </c>
      <c r="C71" s="30" t="s">
        <v>34</v>
      </c>
      <c r="D71" s="30" t="s">
        <v>35</v>
      </c>
      <c r="E71" s="1">
        <v>90.586956521739125</v>
      </c>
      <c r="F71" s="1">
        <v>92.754565217391303</v>
      </c>
      <c r="G71" s="1">
        <v>22.869565217391305</v>
      </c>
      <c r="H71" s="19">
        <v>0.2465599958750419</v>
      </c>
      <c r="I71" s="1">
        <v>48.6945652173913</v>
      </c>
      <c r="J71" s="1">
        <v>24.228260869565219</v>
      </c>
      <c r="K71" s="19">
        <v>0.4975557490122548</v>
      </c>
      <c r="L71" s="1">
        <v>260.51108695652175</v>
      </c>
      <c r="M71" s="1">
        <v>100.39108695652172</v>
      </c>
      <c r="N71" s="19">
        <v>0.38536205168602511</v>
      </c>
      <c r="O71" s="19" t="s">
        <v>205</v>
      </c>
    </row>
    <row r="72" spans="1:15" x14ac:dyDescent="0.3">
      <c r="A72" t="s">
        <v>25</v>
      </c>
      <c r="B72" s="30" t="s">
        <v>206</v>
      </c>
      <c r="C72" s="30" t="s">
        <v>207</v>
      </c>
      <c r="D72" s="30" t="s">
        <v>147</v>
      </c>
      <c r="E72" s="1">
        <v>29.793478260869566</v>
      </c>
      <c r="F72" s="1">
        <v>13.127717391304348</v>
      </c>
      <c r="G72" s="1">
        <v>0</v>
      </c>
      <c r="H72" s="19">
        <v>0</v>
      </c>
      <c r="I72" s="1">
        <v>10.519021739130435</v>
      </c>
      <c r="J72" s="1">
        <v>0</v>
      </c>
      <c r="K72" s="19">
        <v>0</v>
      </c>
      <c r="L72" s="1">
        <v>74.584239130434781</v>
      </c>
      <c r="M72" s="1">
        <v>0</v>
      </c>
      <c r="N72" s="19">
        <v>0</v>
      </c>
      <c r="O72" s="19" t="s">
        <v>208</v>
      </c>
    </row>
    <row r="73" spans="1:15" x14ac:dyDescent="0.3">
      <c r="A73" t="s">
        <v>25</v>
      </c>
      <c r="B73" s="30" t="s">
        <v>209</v>
      </c>
      <c r="C73" s="30" t="s">
        <v>17</v>
      </c>
      <c r="D73" s="30" t="s">
        <v>56</v>
      </c>
      <c r="E73" s="1">
        <v>43.5</v>
      </c>
      <c r="F73" s="1">
        <v>27.875652173913043</v>
      </c>
      <c r="G73" s="1">
        <v>0</v>
      </c>
      <c r="H73" s="19">
        <v>0</v>
      </c>
      <c r="I73" s="1">
        <v>5.8492391304347828</v>
      </c>
      <c r="J73" s="1">
        <v>0</v>
      </c>
      <c r="K73" s="19">
        <v>0</v>
      </c>
      <c r="L73" s="1">
        <v>95.415326086956512</v>
      </c>
      <c r="M73" s="1">
        <v>0</v>
      </c>
      <c r="N73" s="19">
        <v>0</v>
      </c>
      <c r="O73" s="19" t="s">
        <v>210</v>
      </c>
    </row>
    <row r="74" spans="1:15" x14ac:dyDescent="0.3">
      <c r="A74" t="s">
        <v>25</v>
      </c>
      <c r="B74" s="30" t="s">
        <v>211</v>
      </c>
      <c r="C74" s="30" t="s">
        <v>8</v>
      </c>
      <c r="D74" s="30" t="s">
        <v>0</v>
      </c>
      <c r="E74" s="1">
        <v>55.010869565217391</v>
      </c>
      <c r="F74" s="1">
        <v>52.165434782608699</v>
      </c>
      <c r="G74" s="1">
        <v>9.8913043478260878</v>
      </c>
      <c r="H74" s="19">
        <v>0.18961414563199855</v>
      </c>
      <c r="I74" s="1">
        <v>44.534891304347823</v>
      </c>
      <c r="J74" s="1">
        <v>6.0543478260869561</v>
      </c>
      <c r="K74" s="19">
        <v>0.13594616824619679</v>
      </c>
      <c r="L74" s="1">
        <v>134.62021739130435</v>
      </c>
      <c r="M74" s="1">
        <v>2.2902173913043478</v>
      </c>
      <c r="N74" s="19">
        <v>1.7012432721359442E-2</v>
      </c>
      <c r="O74" s="19" t="s">
        <v>212</v>
      </c>
    </row>
    <row r="75" spans="1:15" x14ac:dyDescent="0.3">
      <c r="A75" t="s">
        <v>25</v>
      </c>
      <c r="B75" s="30" t="s">
        <v>213</v>
      </c>
      <c r="C75" s="30" t="s">
        <v>214</v>
      </c>
      <c r="D75" s="30" t="s">
        <v>24</v>
      </c>
      <c r="E75" s="1">
        <v>19.858695652173914</v>
      </c>
      <c r="F75" s="1">
        <v>21.577391304347824</v>
      </c>
      <c r="G75" s="1">
        <v>0</v>
      </c>
      <c r="H75" s="19">
        <v>0</v>
      </c>
      <c r="I75" s="1">
        <v>0.95934782608695657</v>
      </c>
      <c r="J75" s="1">
        <v>0</v>
      </c>
      <c r="K75" s="19">
        <v>0</v>
      </c>
      <c r="L75" s="1">
        <v>58.387608695652169</v>
      </c>
      <c r="M75" s="1">
        <v>0</v>
      </c>
      <c r="N75" s="19">
        <v>0</v>
      </c>
      <c r="O75" s="19" t="s">
        <v>215</v>
      </c>
    </row>
    <row r="76" spans="1:15" x14ac:dyDescent="0.3">
      <c r="A76" t="s">
        <v>25</v>
      </c>
      <c r="B76" s="30" t="s">
        <v>216</v>
      </c>
      <c r="C76" s="30" t="s">
        <v>84</v>
      </c>
      <c r="D76" s="30" t="s">
        <v>74</v>
      </c>
      <c r="E76" s="1">
        <v>79.413043478260875</v>
      </c>
      <c r="F76" s="1">
        <v>77.399782608695645</v>
      </c>
      <c r="G76" s="1">
        <v>7.5760869565217392</v>
      </c>
      <c r="H76" s="19">
        <v>9.7882535340229587E-2</v>
      </c>
      <c r="I76" s="1">
        <v>39.617826086956526</v>
      </c>
      <c r="J76" s="1">
        <v>21.141304347826086</v>
      </c>
      <c r="K76" s="19">
        <v>0.53363110589216523</v>
      </c>
      <c r="L76" s="1">
        <v>224.84467391304347</v>
      </c>
      <c r="M76" s="1">
        <v>73.639891304347799</v>
      </c>
      <c r="N76" s="19">
        <v>0.32751450155687178</v>
      </c>
      <c r="O76" s="19" t="s">
        <v>217</v>
      </c>
    </row>
    <row r="77" spans="1:15" x14ac:dyDescent="0.3">
      <c r="A77" t="s">
        <v>25</v>
      </c>
      <c r="B77" s="30" t="s">
        <v>218</v>
      </c>
      <c r="C77" s="30" t="s">
        <v>21</v>
      </c>
      <c r="D77" s="30" t="s">
        <v>16</v>
      </c>
      <c r="E77" s="1">
        <v>54.826086956521742</v>
      </c>
      <c r="F77" s="1">
        <v>25.409021739130434</v>
      </c>
      <c r="G77" s="1">
        <v>6.1086956521739131</v>
      </c>
      <c r="H77" s="19">
        <v>0.24041443684415412</v>
      </c>
      <c r="I77" s="1">
        <v>50.277934782608689</v>
      </c>
      <c r="J77" s="1">
        <v>41.673913043478258</v>
      </c>
      <c r="K77" s="19">
        <v>0.82887082024485637</v>
      </c>
      <c r="L77" s="1">
        <v>139.85173913043479</v>
      </c>
      <c r="M77" s="1">
        <v>68.818695652173915</v>
      </c>
      <c r="N77" s="19">
        <v>0.49208323099928802</v>
      </c>
      <c r="O77" s="19" t="s">
        <v>219</v>
      </c>
    </row>
    <row r="78" spans="1:15" x14ac:dyDescent="0.3">
      <c r="A78" t="s">
        <v>25</v>
      </c>
      <c r="B78" s="30" t="s">
        <v>220</v>
      </c>
      <c r="C78" s="30" t="s">
        <v>10</v>
      </c>
      <c r="D78" s="30" t="s">
        <v>19</v>
      </c>
      <c r="E78" s="1">
        <v>125.66304347826087</v>
      </c>
      <c r="F78" s="1">
        <v>105.70249999999999</v>
      </c>
      <c r="G78" s="1">
        <v>35.630434782608695</v>
      </c>
      <c r="H78" s="19">
        <v>0.33708223346286703</v>
      </c>
      <c r="I78" s="1">
        <v>90.430978260869566</v>
      </c>
      <c r="J78" s="1">
        <v>59.358695652173914</v>
      </c>
      <c r="K78" s="19">
        <v>0.65639780519613211</v>
      </c>
      <c r="L78" s="1">
        <v>353.80934782608693</v>
      </c>
      <c r="M78" s="1">
        <v>135.785</v>
      </c>
      <c r="N78" s="19">
        <v>0.38378013705489877</v>
      </c>
      <c r="O78" s="19" t="s">
        <v>221</v>
      </c>
    </row>
    <row r="79" spans="1:15" x14ac:dyDescent="0.3">
      <c r="A79" t="s">
        <v>25</v>
      </c>
      <c r="B79" s="30" t="s">
        <v>222</v>
      </c>
      <c r="C79" s="30" t="s">
        <v>22</v>
      </c>
      <c r="D79" s="30" t="s">
        <v>19</v>
      </c>
      <c r="E79" s="1">
        <v>76.043478260869563</v>
      </c>
      <c r="F79" s="1">
        <v>33.662173913043482</v>
      </c>
      <c r="G79" s="1">
        <v>7.5</v>
      </c>
      <c r="H79" s="19">
        <v>0.22280200973870812</v>
      </c>
      <c r="I79" s="1">
        <v>69.546086956521734</v>
      </c>
      <c r="J79" s="1">
        <v>10</v>
      </c>
      <c r="K79" s="19">
        <v>0.14378954212408412</v>
      </c>
      <c r="L79" s="1">
        <v>171.13478260869564</v>
      </c>
      <c r="M79" s="1">
        <v>36.145652173913035</v>
      </c>
      <c r="N79" s="19">
        <v>0.21121160539620432</v>
      </c>
      <c r="O79" s="19" t="s">
        <v>223</v>
      </c>
    </row>
    <row r="80" spans="1:15" x14ac:dyDescent="0.3">
      <c r="A80" t="s">
        <v>25</v>
      </c>
      <c r="B80" s="30" t="s">
        <v>224</v>
      </c>
      <c r="C80" s="30" t="s">
        <v>225</v>
      </c>
      <c r="D80" s="30" t="s">
        <v>24</v>
      </c>
      <c r="E80" s="1">
        <v>19.630434782608695</v>
      </c>
      <c r="F80" s="1">
        <v>3.3671739130434779</v>
      </c>
      <c r="G80" s="1">
        <v>0</v>
      </c>
      <c r="H80" s="19">
        <v>0</v>
      </c>
      <c r="I80" s="1">
        <v>22.416847826086954</v>
      </c>
      <c r="J80" s="1">
        <v>0</v>
      </c>
      <c r="K80" s="19">
        <v>0</v>
      </c>
      <c r="L80" s="1">
        <v>58.697065217391305</v>
      </c>
      <c r="M80" s="1">
        <v>0</v>
      </c>
      <c r="N80" s="19">
        <v>0</v>
      </c>
      <c r="O80" s="19" t="s">
        <v>226</v>
      </c>
    </row>
    <row r="81" spans="1:15" x14ac:dyDescent="0.3">
      <c r="A81" t="s">
        <v>25</v>
      </c>
      <c r="B81" s="30" t="s">
        <v>227</v>
      </c>
      <c r="C81" s="30" t="s">
        <v>228</v>
      </c>
      <c r="D81" s="30" t="s">
        <v>74</v>
      </c>
      <c r="E81" s="1">
        <v>58.010869565217391</v>
      </c>
      <c r="F81" s="1">
        <v>27.143260869565214</v>
      </c>
      <c r="G81" s="1">
        <v>5.8043478260869561</v>
      </c>
      <c r="H81" s="19">
        <v>0.21384121288813782</v>
      </c>
      <c r="I81" s="1">
        <v>42.493260869565219</v>
      </c>
      <c r="J81" s="1">
        <v>20.706521739130434</v>
      </c>
      <c r="K81" s="19">
        <v>0.48728954463367591</v>
      </c>
      <c r="L81" s="1">
        <v>142.01260869565218</v>
      </c>
      <c r="M81" s="1">
        <v>60.927934782608688</v>
      </c>
      <c r="N81" s="19">
        <v>0.42903186796028514</v>
      </c>
      <c r="O81" s="19" t="s">
        <v>229</v>
      </c>
    </row>
    <row r="82" spans="1:15" x14ac:dyDescent="0.3">
      <c r="A82" t="s">
        <v>25</v>
      </c>
      <c r="B82" s="30" t="s">
        <v>230</v>
      </c>
      <c r="C82" s="30" t="s">
        <v>231</v>
      </c>
      <c r="D82" s="30" t="s">
        <v>19</v>
      </c>
      <c r="E82" s="1">
        <v>91.445652173913047</v>
      </c>
      <c r="F82" s="1">
        <v>91.168478260869563</v>
      </c>
      <c r="G82" s="1">
        <v>7.0760869565217392</v>
      </c>
      <c r="H82" s="19">
        <v>7.7615499254843526E-2</v>
      </c>
      <c r="I82" s="1">
        <v>69.605652173913043</v>
      </c>
      <c r="J82" s="1">
        <v>34.434782608695649</v>
      </c>
      <c r="K82" s="19">
        <v>0.49471244838937362</v>
      </c>
      <c r="L82" s="1">
        <v>200.32750000000001</v>
      </c>
      <c r="M82" s="1">
        <v>17.628586956521751</v>
      </c>
      <c r="N82" s="19">
        <v>8.7998836687532916E-2</v>
      </c>
      <c r="O82" s="19" t="s">
        <v>232</v>
      </c>
    </row>
    <row r="83" spans="1:15" x14ac:dyDescent="0.3">
      <c r="A83" t="s">
        <v>25</v>
      </c>
      <c r="B83" s="30" t="s">
        <v>233</v>
      </c>
      <c r="C83" s="30" t="s">
        <v>228</v>
      </c>
      <c r="D83" s="30" t="s">
        <v>74</v>
      </c>
      <c r="E83" s="1">
        <v>75.902173913043484</v>
      </c>
      <c r="F83" s="1">
        <v>52.729021739130431</v>
      </c>
      <c r="G83" s="1">
        <v>6.0869565217391308</v>
      </c>
      <c r="H83" s="19">
        <v>0.11543844966162106</v>
      </c>
      <c r="I83" s="1">
        <v>26.173260869565219</v>
      </c>
      <c r="J83" s="1">
        <v>5.4239130434782608</v>
      </c>
      <c r="K83" s="19">
        <v>0.20723107718630862</v>
      </c>
      <c r="L83" s="1">
        <v>213.86815217391305</v>
      </c>
      <c r="M83" s="1">
        <v>10.203804347826088</v>
      </c>
      <c r="N83" s="19">
        <v>4.7710723846010369E-2</v>
      </c>
      <c r="O83" s="19" t="s">
        <v>234</v>
      </c>
    </row>
    <row r="84" spans="1:15" x14ac:dyDescent="0.3">
      <c r="A84" t="s">
        <v>25</v>
      </c>
      <c r="B84" s="30" t="s">
        <v>235</v>
      </c>
      <c r="C84" s="30" t="s">
        <v>10</v>
      </c>
      <c r="D84" s="30" t="s">
        <v>19</v>
      </c>
      <c r="E84" s="1">
        <v>103.66304347826087</v>
      </c>
      <c r="F84" s="1">
        <v>84.617608695652166</v>
      </c>
      <c r="G84" s="1">
        <v>40.858695652173914</v>
      </c>
      <c r="H84" s="19">
        <v>0.48286280222278749</v>
      </c>
      <c r="I84" s="1">
        <v>43.641195652173913</v>
      </c>
      <c r="J84" s="1">
        <v>31.195652173913043</v>
      </c>
      <c r="K84" s="19">
        <v>0.71482120752480083</v>
      </c>
      <c r="L84" s="1">
        <v>217.80130434782609</v>
      </c>
      <c r="M84" s="1">
        <v>95.194130434782579</v>
      </c>
      <c r="N84" s="19">
        <v>0.43706868845357644</v>
      </c>
      <c r="O84" s="19" t="s">
        <v>236</v>
      </c>
    </row>
    <row r="85" spans="1:15" x14ac:dyDescent="0.3">
      <c r="A85" t="s">
        <v>25</v>
      </c>
      <c r="B85" s="30" t="s">
        <v>237</v>
      </c>
      <c r="C85" s="30" t="s">
        <v>17</v>
      </c>
      <c r="D85" s="30" t="s">
        <v>56</v>
      </c>
      <c r="E85" s="1">
        <v>185.71739130434781</v>
      </c>
      <c r="F85" s="1">
        <v>220.53326086956523</v>
      </c>
      <c r="G85" s="1">
        <v>92.891304347826093</v>
      </c>
      <c r="H85" s="19">
        <v>0.42121221978741252</v>
      </c>
      <c r="I85" s="1">
        <v>14.728804347826086</v>
      </c>
      <c r="J85" s="1">
        <v>1.5326086956521738</v>
      </c>
      <c r="K85" s="19">
        <v>0.10405520091509539</v>
      </c>
      <c r="L85" s="1">
        <v>297.90543478260867</v>
      </c>
      <c r="M85" s="1">
        <v>112.85869565217391</v>
      </c>
      <c r="N85" s="19">
        <v>0.37884067383507314</v>
      </c>
      <c r="O85" s="19" t="s">
        <v>238</v>
      </c>
    </row>
    <row r="86" spans="1:15" x14ac:dyDescent="0.3">
      <c r="A86" t="s">
        <v>25</v>
      </c>
      <c r="B86" s="30" t="s">
        <v>239</v>
      </c>
      <c r="C86" s="30" t="s">
        <v>34</v>
      </c>
      <c r="D86" s="30" t="s">
        <v>35</v>
      </c>
      <c r="E86" s="1">
        <v>57.206521739130437</v>
      </c>
      <c r="F86" s="1">
        <v>25.03</v>
      </c>
      <c r="G86" s="1">
        <v>0.84782608695652173</v>
      </c>
      <c r="H86" s="19">
        <v>3.387239660233806E-2</v>
      </c>
      <c r="I86" s="1">
        <v>36.802391304347829</v>
      </c>
      <c r="J86" s="1">
        <v>22.956521739130434</v>
      </c>
      <c r="K86" s="19">
        <v>0.62377799174202997</v>
      </c>
      <c r="L86" s="1">
        <v>146.36152173913044</v>
      </c>
      <c r="M86" s="1">
        <v>95.752608695652128</v>
      </c>
      <c r="N86" s="19">
        <v>0.65421982197150264</v>
      </c>
      <c r="O86" s="19" t="s">
        <v>240</v>
      </c>
    </row>
    <row r="87" spans="1:15" x14ac:dyDescent="0.3">
      <c r="A87" t="s">
        <v>25</v>
      </c>
      <c r="B87" s="30" t="s">
        <v>241</v>
      </c>
      <c r="C87" s="30" t="s">
        <v>101</v>
      </c>
      <c r="D87" s="30" t="s">
        <v>102</v>
      </c>
      <c r="E87" s="1">
        <v>26.304347826086957</v>
      </c>
      <c r="F87" s="1">
        <v>7.0815217391304346</v>
      </c>
      <c r="G87" s="1">
        <v>0.64130434782608692</v>
      </c>
      <c r="H87" s="19">
        <v>9.056024558710668E-2</v>
      </c>
      <c r="I87" s="1">
        <v>23.513586956521738</v>
      </c>
      <c r="J87" s="1">
        <v>14.847826086956522</v>
      </c>
      <c r="K87" s="19">
        <v>0.63145729804692019</v>
      </c>
      <c r="L87" s="1">
        <v>86.054347826086953</v>
      </c>
      <c r="M87" s="1">
        <v>11.991847826086957</v>
      </c>
      <c r="N87" s="19">
        <v>0.13935202728306179</v>
      </c>
      <c r="O87" s="19" t="s">
        <v>242</v>
      </c>
    </row>
    <row r="88" spans="1:15" x14ac:dyDescent="0.3">
      <c r="A88" t="s">
        <v>25</v>
      </c>
      <c r="B88" s="30" t="s">
        <v>243</v>
      </c>
      <c r="C88" s="30" t="s">
        <v>1</v>
      </c>
      <c r="D88" s="30" t="s">
        <v>20</v>
      </c>
      <c r="E88" s="1">
        <v>29.706521739130434</v>
      </c>
      <c r="F88" s="1">
        <v>44.262934782608696</v>
      </c>
      <c r="G88" s="1">
        <v>8.0108695652173907</v>
      </c>
      <c r="H88" s="19">
        <v>0.18098369673320744</v>
      </c>
      <c r="I88" s="1">
        <v>6.8928260869565214</v>
      </c>
      <c r="J88" s="1">
        <v>1.2934782608695652</v>
      </c>
      <c r="K88" s="19">
        <v>0.18765572271107328</v>
      </c>
      <c r="L88" s="1">
        <v>102.33380434782607</v>
      </c>
      <c r="M88" s="1">
        <v>22.741847826086957</v>
      </c>
      <c r="N88" s="19">
        <v>0.22223201776793977</v>
      </c>
      <c r="O88" s="19" t="s">
        <v>244</v>
      </c>
    </row>
    <row r="89" spans="1:15" x14ac:dyDescent="0.3">
      <c r="A89" t="s">
        <v>25</v>
      </c>
      <c r="B89" s="30" t="s">
        <v>245</v>
      </c>
      <c r="C89" s="30" t="s">
        <v>34</v>
      </c>
      <c r="D89" s="30" t="s">
        <v>35</v>
      </c>
      <c r="E89" s="1">
        <v>60.380434782608695</v>
      </c>
      <c r="F89" s="1">
        <v>57.317934782608695</v>
      </c>
      <c r="G89" s="1">
        <v>0</v>
      </c>
      <c r="H89" s="19">
        <v>0</v>
      </c>
      <c r="I89" s="1">
        <v>16.847826086956523</v>
      </c>
      <c r="J89" s="1">
        <v>0</v>
      </c>
      <c r="K89" s="19">
        <v>0</v>
      </c>
      <c r="L89" s="1">
        <v>144.86684782608697</v>
      </c>
      <c r="M89" s="1">
        <v>0</v>
      </c>
      <c r="N89" s="19">
        <v>0</v>
      </c>
      <c r="O89" s="19" t="s">
        <v>246</v>
      </c>
    </row>
    <row r="90" spans="1:15" x14ac:dyDescent="0.3">
      <c r="A90" t="s">
        <v>25</v>
      </c>
      <c r="B90" s="30" t="s">
        <v>247</v>
      </c>
      <c r="C90" s="30" t="s">
        <v>1</v>
      </c>
      <c r="D90" s="30" t="s">
        <v>20</v>
      </c>
      <c r="E90" s="1">
        <v>50.347826086956523</v>
      </c>
      <c r="F90" s="1">
        <v>21.662608695652175</v>
      </c>
      <c r="G90" s="1">
        <v>9.6413043478260878</v>
      </c>
      <c r="H90" s="19">
        <v>0.44506663455362877</v>
      </c>
      <c r="I90" s="1">
        <v>59.122934782608702</v>
      </c>
      <c r="J90" s="1">
        <v>19.108695652173914</v>
      </c>
      <c r="K90" s="19">
        <v>0.32320275917349811</v>
      </c>
      <c r="L90" s="1">
        <v>134.90663043478261</v>
      </c>
      <c r="M90" s="1">
        <v>54.464565217391339</v>
      </c>
      <c r="N90" s="19">
        <v>0.40372044755591857</v>
      </c>
      <c r="O90" s="19" t="s">
        <v>248</v>
      </c>
    </row>
    <row r="91" spans="1:15" x14ac:dyDescent="0.3">
      <c r="A91" t="s">
        <v>25</v>
      </c>
      <c r="B91" s="30" t="s">
        <v>249</v>
      </c>
      <c r="C91" s="30" t="s">
        <v>250</v>
      </c>
      <c r="D91" s="30" t="s">
        <v>251</v>
      </c>
      <c r="E91" s="1">
        <v>65.934782608695656</v>
      </c>
      <c r="F91" s="1">
        <v>27.756739130434781</v>
      </c>
      <c r="G91" s="1">
        <v>0</v>
      </c>
      <c r="H91" s="19">
        <v>0</v>
      </c>
      <c r="I91" s="1">
        <v>38.739130434782609</v>
      </c>
      <c r="J91" s="1">
        <v>1.9565217391304348</v>
      </c>
      <c r="K91" s="19">
        <v>5.0505050505050504E-2</v>
      </c>
      <c r="L91" s="1">
        <v>134.27445652173913</v>
      </c>
      <c r="M91" s="1">
        <v>1.7663043478260869</v>
      </c>
      <c r="N91" s="19">
        <v>1.3154433043935806E-2</v>
      </c>
      <c r="O91" s="19" t="s">
        <v>252</v>
      </c>
    </row>
    <row r="92" spans="1:15" x14ac:dyDescent="0.3">
      <c r="A92" t="s">
        <v>25</v>
      </c>
      <c r="B92" s="30" t="s">
        <v>253</v>
      </c>
      <c r="C92" s="30" t="s">
        <v>51</v>
      </c>
      <c r="D92" s="30" t="s">
        <v>24</v>
      </c>
      <c r="E92" s="1">
        <v>37.467391304347828</v>
      </c>
      <c r="F92" s="1">
        <v>14.819891304347827</v>
      </c>
      <c r="G92" s="1">
        <v>0</v>
      </c>
      <c r="H92" s="19">
        <v>0</v>
      </c>
      <c r="I92" s="1">
        <v>20.079130434782609</v>
      </c>
      <c r="J92" s="1">
        <v>8.195652173913043</v>
      </c>
      <c r="K92" s="19">
        <v>0.40816768437919532</v>
      </c>
      <c r="L92" s="1">
        <v>99.512826086956522</v>
      </c>
      <c r="M92" s="1">
        <v>50.133260869565241</v>
      </c>
      <c r="N92" s="19">
        <v>0.50378692718220741</v>
      </c>
      <c r="O92" s="19" t="s">
        <v>254</v>
      </c>
    </row>
  </sheetData>
  <pageMargins left="0.7" right="0.7" top="0.75" bottom="0.75" header="0.3" footer="0.3"/>
  <pageSetup orientation="portrait" r:id="rId1"/>
  <ignoredErrors>
    <ignoredError sqref="O2:O92"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9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271</v>
      </c>
      <c r="B1" s="28" t="s">
        <v>272</v>
      </c>
      <c r="C1" s="28" t="s">
        <v>273</v>
      </c>
      <c r="D1" s="28" t="s">
        <v>274</v>
      </c>
      <c r="E1" s="20" t="s">
        <v>266</v>
      </c>
      <c r="F1" s="20" t="s">
        <v>307</v>
      </c>
      <c r="G1" s="28" t="s">
        <v>308</v>
      </c>
      <c r="H1" s="20" t="s">
        <v>309</v>
      </c>
      <c r="I1" s="20" t="s">
        <v>310</v>
      </c>
      <c r="J1" s="20" t="s">
        <v>311</v>
      </c>
      <c r="K1" s="20" t="s">
        <v>316</v>
      </c>
      <c r="L1" s="20" t="s">
        <v>317</v>
      </c>
      <c r="M1" s="20" t="s">
        <v>312</v>
      </c>
      <c r="N1" s="20" t="s">
        <v>313</v>
      </c>
      <c r="O1" s="20" t="s">
        <v>314</v>
      </c>
      <c r="P1" s="20" t="s">
        <v>315</v>
      </c>
      <c r="Q1" s="20" t="s">
        <v>318</v>
      </c>
      <c r="R1" s="20" t="s">
        <v>319</v>
      </c>
      <c r="S1" s="20" t="s">
        <v>320</v>
      </c>
      <c r="T1" s="20" t="s">
        <v>321</v>
      </c>
      <c r="U1" s="20" t="s">
        <v>283</v>
      </c>
    </row>
    <row r="2" spans="1:21" x14ac:dyDescent="0.3">
      <c r="A2" t="s">
        <v>25</v>
      </c>
      <c r="B2" s="30" t="s">
        <v>26</v>
      </c>
      <c r="C2" s="30" t="s">
        <v>27</v>
      </c>
      <c r="D2" s="30" t="s">
        <v>28</v>
      </c>
      <c r="E2" s="1">
        <v>51.869565217391305</v>
      </c>
      <c r="F2" s="1">
        <v>4.6086956521739131</v>
      </c>
      <c r="G2" s="29">
        <v>0.56521739130434778</v>
      </c>
      <c r="H2" s="1">
        <v>0.88586956521739135</v>
      </c>
      <c r="I2" s="1">
        <v>0.45652173913043476</v>
      </c>
      <c r="J2" s="29">
        <v>2.1304347826086958</v>
      </c>
      <c r="K2" s="29">
        <v>0</v>
      </c>
      <c r="L2" s="29">
        <v>4.6956521739130439</v>
      </c>
      <c r="M2" s="1">
        <v>4.8695652173913047</v>
      </c>
      <c r="N2" s="1">
        <v>9.388097233864208E-2</v>
      </c>
      <c r="O2" s="1">
        <v>7.3950000000000005</v>
      </c>
      <c r="P2" s="1">
        <v>0.14256915339480303</v>
      </c>
      <c r="Q2" s="1">
        <v>0</v>
      </c>
      <c r="R2" s="1">
        <v>0</v>
      </c>
      <c r="S2" s="1">
        <v>7.4782608695652169</v>
      </c>
      <c r="T2" s="1">
        <v>0.14417435037720033</v>
      </c>
      <c r="U2" s="1" t="s">
        <v>29</v>
      </c>
    </row>
    <row r="3" spans="1:21" x14ac:dyDescent="0.3">
      <c r="A3" t="s">
        <v>25</v>
      </c>
      <c r="B3" s="30" t="s">
        <v>30</v>
      </c>
      <c r="C3" s="30" t="s">
        <v>12</v>
      </c>
      <c r="D3" s="30" t="s">
        <v>31</v>
      </c>
      <c r="E3" s="1">
        <v>64.608695652173907</v>
      </c>
      <c r="F3" s="1">
        <v>5.6521739130434785</v>
      </c>
      <c r="G3" s="29">
        <v>0.57608695652173914</v>
      </c>
      <c r="H3" s="1">
        <v>0.42934782608695654</v>
      </c>
      <c r="I3" s="1">
        <v>1.3913043478260869</v>
      </c>
      <c r="J3" s="29">
        <v>0</v>
      </c>
      <c r="K3" s="29">
        <v>0</v>
      </c>
      <c r="L3" s="29">
        <v>4.4592391304347823</v>
      </c>
      <c r="M3" s="1">
        <v>5.2853260869565215</v>
      </c>
      <c r="N3" s="1">
        <v>8.1805181695827733E-2</v>
      </c>
      <c r="O3" s="1">
        <v>8.2744565217391308</v>
      </c>
      <c r="P3" s="1">
        <v>0.12807032301480487</v>
      </c>
      <c r="Q3" s="1">
        <v>5.8396739130434785</v>
      </c>
      <c r="R3" s="1">
        <v>9.038526244952895E-2</v>
      </c>
      <c r="S3" s="1">
        <v>8.2445652173913047</v>
      </c>
      <c r="T3" s="1">
        <v>0.1276076716016151</v>
      </c>
      <c r="U3" s="1" t="s">
        <v>32</v>
      </c>
    </row>
    <row r="4" spans="1:21" x14ac:dyDescent="0.3">
      <c r="A4" t="s">
        <v>25</v>
      </c>
      <c r="B4" s="30" t="s">
        <v>33</v>
      </c>
      <c r="C4" s="30" t="s">
        <v>34</v>
      </c>
      <c r="D4" s="30" t="s">
        <v>35</v>
      </c>
      <c r="E4" s="1">
        <v>47.119565217391305</v>
      </c>
      <c r="F4" s="1">
        <v>39.571304347826079</v>
      </c>
      <c r="G4" s="29">
        <v>0.38043478260869568</v>
      </c>
      <c r="H4" s="1">
        <v>0.22826086956521738</v>
      </c>
      <c r="I4" s="1">
        <v>1.4021739130434783</v>
      </c>
      <c r="J4" s="29">
        <v>0</v>
      </c>
      <c r="K4" s="29">
        <v>0</v>
      </c>
      <c r="L4" s="29">
        <v>1.3718478260869567</v>
      </c>
      <c r="M4" s="1">
        <v>4.9243478260869571</v>
      </c>
      <c r="N4" s="1">
        <v>0.10450749711649367</v>
      </c>
      <c r="O4" s="1">
        <v>10.302282608695652</v>
      </c>
      <c r="P4" s="1">
        <v>0.21864129181084199</v>
      </c>
      <c r="Q4" s="1">
        <v>4.8951086956521745</v>
      </c>
      <c r="R4" s="1">
        <v>0.10388696655132643</v>
      </c>
      <c r="S4" s="1">
        <v>13.398043478260867</v>
      </c>
      <c r="T4" s="1">
        <v>0.28434140715109568</v>
      </c>
      <c r="U4" s="1" t="s">
        <v>36</v>
      </c>
    </row>
    <row r="5" spans="1:21" x14ac:dyDescent="0.3">
      <c r="A5" t="s">
        <v>25</v>
      </c>
      <c r="B5" s="30" t="s">
        <v>37</v>
      </c>
      <c r="C5" s="30" t="s">
        <v>10</v>
      </c>
      <c r="D5" s="30" t="s">
        <v>19</v>
      </c>
      <c r="E5" s="1">
        <v>156.90217391304347</v>
      </c>
      <c r="F5" s="1">
        <v>5.4099999999999993</v>
      </c>
      <c r="G5" s="29">
        <v>6.5217391304347824E-2</v>
      </c>
      <c r="H5" s="1">
        <v>0.70652173913043481</v>
      </c>
      <c r="I5" s="1">
        <v>0.2608695652173913</v>
      </c>
      <c r="J5" s="29">
        <v>0</v>
      </c>
      <c r="K5" s="29">
        <v>0</v>
      </c>
      <c r="L5" s="29">
        <v>1.7563043478260867</v>
      </c>
      <c r="M5" s="1">
        <v>13.696630434782616</v>
      </c>
      <c r="N5" s="1">
        <v>8.7294076896432329E-2</v>
      </c>
      <c r="O5" s="1">
        <v>13.00782608695652</v>
      </c>
      <c r="P5" s="1">
        <v>8.290405264980949E-2</v>
      </c>
      <c r="Q5" s="1">
        <v>5.8082608695652151</v>
      </c>
      <c r="R5" s="1">
        <v>3.7018358157256653E-2</v>
      </c>
      <c r="S5" s="1">
        <v>8.5670652173913062</v>
      </c>
      <c r="T5" s="1">
        <v>5.4601316245237286E-2</v>
      </c>
      <c r="U5" s="1" t="s">
        <v>38</v>
      </c>
    </row>
    <row r="6" spans="1:21" x14ac:dyDescent="0.3">
      <c r="A6" t="s">
        <v>25</v>
      </c>
      <c r="B6" s="30" t="s">
        <v>39</v>
      </c>
      <c r="C6" s="30" t="s">
        <v>5</v>
      </c>
      <c r="D6" s="30" t="s">
        <v>28</v>
      </c>
      <c r="E6" s="1">
        <v>30.467391304347824</v>
      </c>
      <c r="F6" s="1">
        <v>4.9565217391304346</v>
      </c>
      <c r="G6" s="29">
        <v>3.2608695652173912E-2</v>
      </c>
      <c r="H6" s="1">
        <v>8.8804347826086955E-2</v>
      </c>
      <c r="I6" s="1">
        <v>2.3043478260869565</v>
      </c>
      <c r="J6" s="29">
        <v>0</v>
      </c>
      <c r="K6" s="29">
        <v>0</v>
      </c>
      <c r="L6" s="29">
        <v>6.0652173913043478E-2</v>
      </c>
      <c r="M6" s="1">
        <v>9.7345652173913049</v>
      </c>
      <c r="N6" s="1">
        <v>0.31950767035319305</v>
      </c>
      <c r="O6" s="1">
        <v>10.478913043478261</v>
      </c>
      <c r="P6" s="1">
        <v>0.343938637174456</v>
      </c>
      <c r="Q6" s="1">
        <v>0</v>
      </c>
      <c r="R6" s="1">
        <v>0</v>
      </c>
      <c r="S6" s="1">
        <v>3.7977173913043485</v>
      </c>
      <c r="T6" s="1">
        <v>0.12464859079557619</v>
      </c>
      <c r="U6" s="1" t="s">
        <v>40</v>
      </c>
    </row>
    <row r="7" spans="1:21" x14ac:dyDescent="0.3">
      <c r="A7" t="s">
        <v>25</v>
      </c>
      <c r="B7" s="30" t="s">
        <v>41</v>
      </c>
      <c r="C7" s="30" t="s">
        <v>42</v>
      </c>
      <c r="D7" s="30" t="s">
        <v>19</v>
      </c>
      <c r="E7" s="1">
        <v>69.141304347826093</v>
      </c>
      <c r="F7" s="1">
        <v>5.4782608695652177</v>
      </c>
      <c r="G7" s="29">
        <v>1.8369565217391304</v>
      </c>
      <c r="H7" s="1">
        <v>0.40489130434782611</v>
      </c>
      <c r="I7" s="1">
        <v>2.152173913043478</v>
      </c>
      <c r="J7" s="29">
        <v>0</v>
      </c>
      <c r="K7" s="29">
        <v>0.14130434782608695</v>
      </c>
      <c r="L7" s="29">
        <v>2.152173913043478</v>
      </c>
      <c r="M7" s="1">
        <v>4.4347826086956523</v>
      </c>
      <c r="N7" s="1">
        <v>6.4140858355604458E-2</v>
      </c>
      <c r="O7" s="1">
        <v>15.239130434782609</v>
      </c>
      <c r="P7" s="1">
        <v>0.22040559660430747</v>
      </c>
      <c r="Q7" s="1">
        <v>3.6576086956521738</v>
      </c>
      <c r="R7" s="1">
        <v>5.2900487344757108E-2</v>
      </c>
      <c r="S7" s="1">
        <v>7.5896739130434785</v>
      </c>
      <c r="T7" s="1">
        <v>0.10977047634019807</v>
      </c>
      <c r="U7" s="1" t="s">
        <v>43</v>
      </c>
    </row>
    <row r="8" spans="1:21" x14ac:dyDescent="0.3">
      <c r="A8" t="s">
        <v>25</v>
      </c>
      <c r="B8" s="30" t="s">
        <v>44</v>
      </c>
      <c r="C8" s="30" t="s">
        <v>45</v>
      </c>
      <c r="D8" s="30" t="s">
        <v>35</v>
      </c>
      <c r="E8" s="1">
        <v>90.423913043478265</v>
      </c>
      <c r="F8" s="1">
        <v>5.5652173913043477</v>
      </c>
      <c r="G8" s="29">
        <v>0.47826086956521741</v>
      </c>
      <c r="H8" s="1">
        <v>0.73913043478260865</v>
      </c>
      <c r="I8" s="1">
        <v>3.2826086956521738</v>
      </c>
      <c r="J8" s="29">
        <v>0</v>
      </c>
      <c r="K8" s="29">
        <v>0</v>
      </c>
      <c r="L8" s="29">
        <v>10.192934782608695</v>
      </c>
      <c r="M8" s="1">
        <v>10.774456521739131</v>
      </c>
      <c r="N8" s="1">
        <v>0.11915494650799374</v>
      </c>
      <c r="O8" s="1">
        <v>27.280760869565221</v>
      </c>
      <c r="P8" s="1">
        <v>0.3016985214569059</v>
      </c>
      <c r="Q8" s="1">
        <v>10.573369565217391</v>
      </c>
      <c r="R8" s="1">
        <v>0.11693112152902992</v>
      </c>
      <c r="S8" s="1">
        <v>28.701086956521738</v>
      </c>
      <c r="T8" s="1">
        <v>0.31740593821372759</v>
      </c>
      <c r="U8" s="1" t="s">
        <v>46</v>
      </c>
    </row>
    <row r="9" spans="1:21" x14ac:dyDescent="0.3">
      <c r="A9" t="s">
        <v>25</v>
      </c>
      <c r="B9" s="30" t="s">
        <v>47</v>
      </c>
      <c r="C9" s="30" t="s">
        <v>48</v>
      </c>
      <c r="D9" s="30" t="s">
        <v>28</v>
      </c>
      <c r="E9" s="1">
        <v>59.695652173913047</v>
      </c>
      <c r="F9" s="1">
        <v>0</v>
      </c>
      <c r="G9" s="29">
        <v>4.3478260869565216E-2</v>
      </c>
      <c r="H9" s="1">
        <v>4.3478260869565216E-2</v>
      </c>
      <c r="I9" s="1">
        <v>5.4347826086956523</v>
      </c>
      <c r="J9" s="29">
        <v>0</v>
      </c>
      <c r="K9" s="29">
        <v>0</v>
      </c>
      <c r="L9" s="29">
        <v>2.0788043478260869</v>
      </c>
      <c r="M9" s="1">
        <v>5.3016304347826084</v>
      </c>
      <c r="N9" s="1">
        <v>8.8810997815003637E-2</v>
      </c>
      <c r="O9" s="1">
        <v>5.3152173913043477</v>
      </c>
      <c r="P9" s="1">
        <v>8.9038601602330653E-2</v>
      </c>
      <c r="Q9" s="1">
        <v>0</v>
      </c>
      <c r="R9" s="1">
        <v>0</v>
      </c>
      <c r="S9" s="1">
        <v>5.3858695652173916</v>
      </c>
      <c r="T9" s="1">
        <v>9.0222141296431177E-2</v>
      </c>
      <c r="U9" s="1" t="s">
        <v>49</v>
      </c>
    </row>
    <row r="10" spans="1:21" x14ac:dyDescent="0.3">
      <c r="A10" t="s">
        <v>25</v>
      </c>
      <c r="B10" s="30" t="s">
        <v>50</v>
      </c>
      <c r="C10" s="30" t="s">
        <v>51</v>
      </c>
      <c r="D10" s="30" t="s">
        <v>24</v>
      </c>
      <c r="E10" s="1">
        <v>68.641304347826093</v>
      </c>
      <c r="F10" s="1">
        <v>4.6956521739130439</v>
      </c>
      <c r="G10" s="29">
        <v>0.71739130434782605</v>
      </c>
      <c r="H10" s="1">
        <v>0.23141304347826086</v>
      </c>
      <c r="I10" s="1">
        <v>1.5326086956521738</v>
      </c>
      <c r="J10" s="29">
        <v>0</v>
      </c>
      <c r="K10" s="29">
        <v>5.1304347826086953</v>
      </c>
      <c r="L10" s="29">
        <v>3.7120652173913045</v>
      </c>
      <c r="M10" s="1">
        <v>5.8084782608695651</v>
      </c>
      <c r="N10" s="1">
        <v>8.4620744259699121E-2</v>
      </c>
      <c r="O10" s="1">
        <v>7.0353260869565215</v>
      </c>
      <c r="P10" s="1">
        <v>0.1024940617577197</v>
      </c>
      <c r="Q10" s="1">
        <v>6.9333695652173875</v>
      </c>
      <c r="R10" s="1">
        <v>0.10100870942201103</v>
      </c>
      <c r="S10" s="1">
        <v>10.115</v>
      </c>
      <c r="T10" s="1">
        <v>0.14736025336500394</v>
      </c>
      <c r="U10" s="1" t="s">
        <v>52</v>
      </c>
    </row>
    <row r="11" spans="1:21" x14ac:dyDescent="0.3">
      <c r="A11" t="s">
        <v>25</v>
      </c>
      <c r="B11" s="30" t="s">
        <v>53</v>
      </c>
      <c r="C11" s="30" t="s">
        <v>10</v>
      </c>
      <c r="D11" s="30" t="s">
        <v>19</v>
      </c>
      <c r="E11" s="1">
        <v>78.086956521739125</v>
      </c>
      <c r="F11" s="1">
        <v>4.5217391304347823</v>
      </c>
      <c r="G11" s="29">
        <v>0.56521739130434778</v>
      </c>
      <c r="H11" s="1">
        <v>0</v>
      </c>
      <c r="I11" s="1">
        <v>3.2173913043478262</v>
      </c>
      <c r="J11" s="29">
        <v>0</v>
      </c>
      <c r="K11" s="29">
        <v>0</v>
      </c>
      <c r="L11" s="29">
        <v>7.7554347826086953</v>
      </c>
      <c r="M11" s="1">
        <v>23.338260869565225</v>
      </c>
      <c r="N11" s="1">
        <v>0.29887527839643663</v>
      </c>
      <c r="O11" s="1">
        <v>10.26967391304348</v>
      </c>
      <c r="P11" s="1">
        <v>0.131515868596882</v>
      </c>
      <c r="Q11" s="1">
        <v>2.8614130434782608</v>
      </c>
      <c r="R11" s="1">
        <v>3.6643930957683743E-2</v>
      </c>
      <c r="S11" s="1">
        <v>47.686086956521741</v>
      </c>
      <c r="T11" s="1">
        <v>0.61067928730512255</v>
      </c>
      <c r="U11" s="1" t="s">
        <v>54</v>
      </c>
    </row>
    <row r="12" spans="1:21" x14ac:dyDescent="0.3">
      <c r="A12" t="s">
        <v>25</v>
      </c>
      <c r="B12" s="30" t="s">
        <v>55</v>
      </c>
      <c r="C12" s="30" t="s">
        <v>3</v>
      </c>
      <c r="D12" s="30" t="s">
        <v>56</v>
      </c>
      <c r="E12" s="1">
        <v>96.619565217391298</v>
      </c>
      <c r="F12" s="1">
        <v>4.7826086956521738</v>
      </c>
      <c r="G12" s="29">
        <v>0</v>
      </c>
      <c r="H12" s="1">
        <v>0.82608695652173914</v>
      </c>
      <c r="I12" s="1">
        <v>0</v>
      </c>
      <c r="J12" s="29">
        <v>0</v>
      </c>
      <c r="K12" s="29">
        <v>0</v>
      </c>
      <c r="L12" s="29">
        <v>0.57163043478260878</v>
      </c>
      <c r="M12" s="1">
        <v>15.83423913043478</v>
      </c>
      <c r="N12" s="1">
        <v>0.1638823264709191</v>
      </c>
      <c r="O12" s="1">
        <v>15.96652173913043</v>
      </c>
      <c r="P12" s="1">
        <v>0.16525143435707049</v>
      </c>
      <c r="Q12" s="1">
        <v>0.27336956521739131</v>
      </c>
      <c r="R12" s="1">
        <v>2.8293396332545843E-3</v>
      </c>
      <c r="S12" s="1">
        <v>9.6268478260869568</v>
      </c>
      <c r="T12" s="1">
        <v>9.9636629542130734E-2</v>
      </c>
      <c r="U12" s="1" t="s">
        <v>57</v>
      </c>
    </row>
    <row r="13" spans="1:21" x14ac:dyDescent="0.3">
      <c r="A13" t="s">
        <v>25</v>
      </c>
      <c r="B13" s="30" t="s">
        <v>14</v>
      </c>
      <c r="C13" s="30" t="s">
        <v>42</v>
      </c>
      <c r="D13" s="30" t="s">
        <v>19</v>
      </c>
      <c r="E13" s="1">
        <v>36.815217391304351</v>
      </c>
      <c r="F13" s="1">
        <v>0</v>
      </c>
      <c r="G13" s="29">
        <v>0.91304347826086951</v>
      </c>
      <c r="H13" s="1">
        <v>0</v>
      </c>
      <c r="I13" s="1">
        <v>0</v>
      </c>
      <c r="J13" s="29">
        <v>0</v>
      </c>
      <c r="K13" s="29">
        <v>0</v>
      </c>
      <c r="L13" s="29">
        <v>5.7065217391304345E-2</v>
      </c>
      <c r="M13" s="1">
        <v>3.4130434782608696</v>
      </c>
      <c r="N13" s="1">
        <v>9.2707410687924416E-2</v>
      </c>
      <c r="O13" s="1">
        <v>4.8418478260869566</v>
      </c>
      <c r="P13" s="1">
        <v>0.13151756716858576</v>
      </c>
      <c r="Q13" s="1">
        <v>0</v>
      </c>
      <c r="R13" s="1">
        <v>0</v>
      </c>
      <c r="S13" s="1">
        <v>1.6774999999999998</v>
      </c>
      <c r="T13" s="1">
        <v>4.5565397106583985E-2</v>
      </c>
      <c r="U13" s="1" t="s">
        <v>58</v>
      </c>
    </row>
    <row r="14" spans="1:21" x14ac:dyDescent="0.3">
      <c r="A14" t="s">
        <v>25</v>
      </c>
      <c r="B14" s="30" t="s">
        <v>59</v>
      </c>
      <c r="C14" s="30" t="s">
        <v>7</v>
      </c>
      <c r="D14" s="30" t="s">
        <v>35</v>
      </c>
      <c r="E14" s="1">
        <v>44.510869565217391</v>
      </c>
      <c r="F14" s="1">
        <v>2.6956521739130435</v>
      </c>
      <c r="G14" s="29">
        <v>6.5217391304347824E-2</v>
      </c>
      <c r="H14" s="1">
        <v>0.21304347826086958</v>
      </c>
      <c r="I14" s="1">
        <v>0.2608695652173913</v>
      </c>
      <c r="J14" s="29">
        <v>0</v>
      </c>
      <c r="K14" s="29">
        <v>0</v>
      </c>
      <c r="L14" s="29">
        <v>1.8923913043478264</v>
      </c>
      <c r="M14" s="1">
        <v>1.8905434782608697</v>
      </c>
      <c r="N14" s="1">
        <v>4.2473748473748477E-2</v>
      </c>
      <c r="O14" s="1">
        <v>10.371739130434783</v>
      </c>
      <c r="P14" s="1">
        <v>0.23301587301587301</v>
      </c>
      <c r="Q14" s="1">
        <v>4.707065217391305</v>
      </c>
      <c r="R14" s="1">
        <v>0.10575091575091576</v>
      </c>
      <c r="S14" s="1">
        <v>12.505652173913045</v>
      </c>
      <c r="T14" s="1">
        <v>0.28095726495726503</v>
      </c>
      <c r="U14" s="1" t="s">
        <v>60</v>
      </c>
    </row>
    <row r="15" spans="1:21" x14ac:dyDescent="0.3">
      <c r="A15" t="s">
        <v>25</v>
      </c>
      <c r="B15" s="30" t="s">
        <v>61</v>
      </c>
      <c r="C15" s="30" t="s">
        <v>62</v>
      </c>
      <c r="D15" s="30" t="s">
        <v>6</v>
      </c>
      <c r="E15" s="1">
        <v>23.184782608695652</v>
      </c>
      <c r="F15" s="1">
        <v>2.652173913043478</v>
      </c>
      <c r="G15" s="29">
        <v>1.0869565217391304E-2</v>
      </c>
      <c r="H15" s="1">
        <v>7.6086956521739135E-2</v>
      </c>
      <c r="I15" s="1">
        <v>0.30434782608695654</v>
      </c>
      <c r="J15" s="29">
        <v>0</v>
      </c>
      <c r="K15" s="29">
        <v>0</v>
      </c>
      <c r="L15" s="29">
        <v>0.12043478260869565</v>
      </c>
      <c r="M15" s="1">
        <v>3.5547826086956524</v>
      </c>
      <c r="N15" s="1">
        <v>0.15332395686826067</v>
      </c>
      <c r="O15" s="1">
        <v>4.3153260869565209</v>
      </c>
      <c r="P15" s="1">
        <v>0.18612751992498824</v>
      </c>
      <c r="Q15" s="1">
        <v>0</v>
      </c>
      <c r="R15" s="1">
        <v>0</v>
      </c>
      <c r="S15" s="1">
        <v>2.489782608695652</v>
      </c>
      <c r="T15" s="1">
        <v>0.10738865447726206</v>
      </c>
      <c r="U15" s="1" t="s">
        <v>63</v>
      </c>
    </row>
    <row r="16" spans="1:21" x14ac:dyDescent="0.3">
      <c r="A16" t="s">
        <v>25</v>
      </c>
      <c r="B16" s="30" t="s">
        <v>64</v>
      </c>
      <c r="C16" s="30" t="s">
        <v>21</v>
      </c>
      <c r="D16" s="30" t="s">
        <v>16</v>
      </c>
      <c r="E16" s="1">
        <v>39.717391304347828</v>
      </c>
      <c r="F16" s="1">
        <v>5.6521739130434785</v>
      </c>
      <c r="G16" s="29">
        <v>0.40217391304347827</v>
      </c>
      <c r="H16" s="1">
        <v>0.125</v>
      </c>
      <c r="I16" s="1">
        <v>0.35869565217391303</v>
      </c>
      <c r="J16" s="29">
        <v>0</v>
      </c>
      <c r="K16" s="29">
        <v>0</v>
      </c>
      <c r="L16" s="29">
        <v>1.5657608695652179</v>
      </c>
      <c r="M16" s="1">
        <v>9.5129347826086974</v>
      </c>
      <c r="N16" s="1">
        <v>0.23951559934318559</v>
      </c>
      <c r="O16" s="1">
        <v>9.9966304347826096</v>
      </c>
      <c r="P16" s="1">
        <v>0.25169403393541323</v>
      </c>
      <c r="Q16" s="1">
        <v>0.41695652173913045</v>
      </c>
      <c r="R16" s="1">
        <v>1.049808429118774E-2</v>
      </c>
      <c r="S16" s="1">
        <v>5.4192391304347831</v>
      </c>
      <c r="T16" s="1">
        <v>0.13644499178981939</v>
      </c>
      <c r="U16" s="1" t="s">
        <v>65</v>
      </c>
    </row>
    <row r="17" spans="1:21" x14ac:dyDescent="0.3">
      <c r="A17" t="s">
        <v>25</v>
      </c>
      <c r="B17" s="30" t="s">
        <v>66</v>
      </c>
      <c r="C17" s="30" t="s">
        <v>67</v>
      </c>
      <c r="D17" s="30" t="s">
        <v>6</v>
      </c>
      <c r="E17" s="1">
        <v>52.902173913043477</v>
      </c>
      <c r="F17" s="1">
        <v>3.652173913043478</v>
      </c>
      <c r="G17" s="29">
        <v>2.1739130434782608E-2</v>
      </c>
      <c r="H17" s="1">
        <v>0.19565217391304349</v>
      </c>
      <c r="I17" s="1">
        <v>0.96739130434782605</v>
      </c>
      <c r="J17" s="29">
        <v>0</v>
      </c>
      <c r="K17" s="29">
        <v>0</v>
      </c>
      <c r="L17" s="29">
        <v>1.0788043478260869</v>
      </c>
      <c r="M17" s="1">
        <v>5.9445652173913039</v>
      </c>
      <c r="N17" s="1">
        <v>0.11236901582083418</v>
      </c>
      <c r="O17" s="1">
        <v>8.3165217391304367</v>
      </c>
      <c r="P17" s="1">
        <v>0.15720567084446274</v>
      </c>
      <c r="Q17" s="1">
        <v>2.9592391304347827</v>
      </c>
      <c r="R17" s="1">
        <v>5.593794945551675E-2</v>
      </c>
      <c r="S17" s="1">
        <v>7.5244565217391308</v>
      </c>
      <c r="T17" s="1">
        <v>0.14223340867063902</v>
      </c>
      <c r="U17" s="1" t="s">
        <v>68</v>
      </c>
    </row>
    <row r="18" spans="1:21" x14ac:dyDescent="0.3">
      <c r="A18" t="s">
        <v>25</v>
      </c>
      <c r="B18" s="30" t="s">
        <v>69</v>
      </c>
      <c r="C18" s="30" t="s">
        <v>70</v>
      </c>
      <c r="D18" s="30" t="s">
        <v>35</v>
      </c>
      <c r="E18" s="1">
        <v>45.978260869565219</v>
      </c>
      <c r="F18" s="1">
        <v>2.6739130434782608</v>
      </c>
      <c r="G18" s="29">
        <v>0.16304347826086957</v>
      </c>
      <c r="H18" s="1">
        <v>0.22228260869565217</v>
      </c>
      <c r="I18" s="1">
        <v>0.2608695652173913</v>
      </c>
      <c r="J18" s="29">
        <v>0</v>
      </c>
      <c r="K18" s="29">
        <v>0</v>
      </c>
      <c r="L18" s="29">
        <v>4.2226086956521742</v>
      </c>
      <c r="M18" s="1">
        <v>5.4292391304347829</v>
      </c>
      <c r="N18" s="1">
        <v>0.11808274231678487</v>
      </c>
      <c r="O18" s="1">
        <v>6.0277173913043445</v>
      </c>
      <c r="P18" s="1">
        <v>0.13109929078014176</v>
      </c>
      <c r="Q18" s="1">
        <v>3.9205434782608708</v>
      </c>
      <c r="R18" s="1">
        <v>8.5269503546099315E-2</v>
      </c>
      <c r="S18" s="1">
        <v>7.5240217391304336</v>
      </c>
      <c r="T18" s="1">
        <v>0.1636430260047281</v>
      </c>
      <c r="U18" s="1" t="s">
        <v>71</v>
      </c>
    </row>
    <row r="19" spans="1:21" x14ac:dyDescent="0.3">
      <c r="A19" t="s">
        <v>25</v>
      </c>
      <c r="B19" s="30" t="s">
        <v>72</v>
      </c>
      <c r="C19" s="30" t="s">
        <v>73</v>
      </c>
      <c r="D19" s="30" t="s">
        <v>74</v>
      </c>
      <c r="E19" s="1">
        <v>71.847826086956516</v>
      </c>
      <c r="F19" s="1">
        <v>4.6086956521739131</v>
      </c>
      <c r="G19" s="29">
        <v>0</v>
      </c>
      <c r="H19" s="1">
        <v>0.86956521739130432</v>
      </c>
      <c r="I19" s="1">
        <v>3.1739130434782608</v>
      </c>
      <c r="J19" s="29">
        <v>0</v>
      </c>
      <c r="K19" s="29">
        <v>0</v>
      </c>
      <c r="L19" s="29">
        <v>4.6875</v>
      </c>
      <c r="M19" s="1">
        <v>10.317391304347826</v>
      </c>
      <c r="N19" s="1">
        <v>0.14360060514372164</v>
      </c>
      <c r="O19" s="1">
        <v>7.9952173913043474</v>
      </c>
      <c r="P19" s="1">
        <v>0.11127987897125567</v>
      </c>
      <c r="Q19" s="1">
        <v>2.5625</v>
      </c>
      <c r="R19" s="1">
        <v>3.5665658093797278E-2</v>
      </c>
      <c r="S19" s="1">
        <v>14.790760869565217</v>
      </c>
      <c r="T19" s="1">
        <v>0.2058623298033283</v>
      </c>
      <c r="U19" s="1" t="s">
        <v>75</v>
      </c>
    </row>
    <row r="20" spans="1:21" x14ac:dyDescent="0.3">
      <c r="A20" t="s">
        <v>25</v>
      </c>
      <c r="B20" s="30" t="s">
        <v>76</v>
      </c>
      <c r="C20" s="30" t="s">
        <v>77</v>
      </c>
      <c r="D20" s="30" t="s">
        <v>4</v>
      </c>
      <c r="E20" s="1">
        <v>24.195652173913043</v>
      </c>
      <c r="F20" s="1">
        <v>5.2391304347826084</v>
      </c>
      <c r="G20" s="29">
        <v>0</v>
      </c>
      <c r="H20" s="1">
        <v>0.2608695652173913</v>
      </c>
      <c r="I20" s="1">
        <v>0</v>
      </c>
      <c r="J20" s="29">
        <v>0</v>
      </c>
      <c r="K20" s="29">
        <v>0</v>
      </c>
      <c r="L20" s="29">
        <v>0</v>
      </c>
      <c r="M20" s="1">
        <v>3.8230434782608698</v>
      </c>
      <c r="N20" s="1">
        <v>0.15800539083557952</v>
      </c>
      <c r="O20" s="1">
        <v>8.0298913043478262</v>
      </c>
      <c r="P20" s="1">
        <v>0.33187331536388143</v>
      </c>
      <c r="Q20" s="1">
        <v>0</v>
      </c>
      <c r="R20" s="1">
        <v>0</v>
      </c>
      <c r="S20" s="1">
        <v>0</v>
      </c>
      <c r="T20" s="1">
        <v>0</v>
      </c>
      <c r="U20" s="1" t="s">
        <v>78</v>
      </c>
    </row>
    <row r="21" spans="1:21" x14ac:dyDescent="0.3">
      <c r="A21" t="s">
        <v>25</v>
      </c>
      <c r="B21" s="30" t="s">
        <v>79</v>
      </c>
      <c r="C21" s="30" t="s">
        <v>34</v>
      </c>
      <c r="D21" s="30" t="s">
        <v>35</v>
      </c>
      <c r="E21" s="1">
        <v>53.641304347826086</v>
      </c>
      <c r="F21" s="1">
        <v>5.2173913043478262</v>
      </c>
      <c r="G21" s="29">
        <v>0.32608695652173914</v>
      </c>
      <c r="H21" s="1">
        <v>0.44565217391304346</v>
      </c>
      <c r="I21" s="1">
        <v>1.3369565217391304</v>
      </c>
      <c r="J21" s="29">
        <v>0</v>
      </c>
      <c r="K21" s="29">
        <v>0</v>
      </c>
      <c r="L21" s="29">
        <v>3.1304347826086958</v>
      </c>
      <c r="M21" s="1">
        <v>3.8614130434782608</v>
      </c>
      <c r="N21" s="1">
        <v>7.1985815602836872E-2</v>
      </c>
      <c r="O21" s="1">
        <v>15.03532608695652</v>
      </c>
      <c r="P21" s="1">
        <v>0.28029381965552175</v>
      </c>
      <c r="Q21" s="1">
        <v>5.1467391304347823</v>
      </c>
      <c r="R21" s="1">
        <v>9.5947315096251262E-2</v>
      </c>
      <c r="S21" s="1">
        <v>10.826086956521738</v>
      </c>
      <c r="T21" s="1">
        <v>0.20182370820668691</v>
      </c>
      <c r="U21" s="1" t="s">
        <v>80</v>
      </c>
    </row>
    <row r="22" spans="1:21" x14ac:dyDescent="0.3">
      <c r="A22" t="s">
        <v>25</v>
      </c>
      <c r="B22" s="30" t="s">
        <v>81</v>
      </c>
      <c r="C22" s="30" t="s">
        <v>8</v>
      </c>
      <c r="D22" s="30" t="s">
        <v>0</v>
      </c>
      <c r="E22" s="1">
        <v>23.619565217391305</v>
      </c>
      <c r="F22" s="1">
        <v>2.8695652173913042</v>
      </c>
      <c r="G22" s="29">
        <v>2.1739130434782608E-2</v>
      </c>
      <c r="H22" s="1">
        <v>9.2391304347826081E-2</v>
      </c>
      <c r="I22" s="1">
        <v>0.2391304347826087</v>
      </c>
      <c r="J22" s="29">
        <v>0</v>
      </c>
      <c r="K22" s="29">
        <v>0</v>
      </c>
      <c r="L22" s="29">
        <v>0.18206521739130435</v>
      </c>
      <c r="M22" s="1">
        <v>6.1718478260869576</v>
      </c>
      <c r="N22" s="1">
        <v>0.26130234698573407</v>
      </c>
      <c r="O22" s="1">
        <v>5.2054347826086982</v>
      </c>
      <c r="P22" s="1">
        <v>0.2203865623561897</v>
      </c>
      <c r="Q22" s="1">
        <v>0.53826086956521735</v>
      </c>
      <c r="R22" s="1">
        <v>2.2788771283939253E-2</v>
      </c>
      <c r="S22" s="1">
        <v>1.7595652173913041</v>
      </c>
      <c r="T22" s="1">
        <v>7.4496088357109969E-2</v>
      </c>
      <c r="U22" s="1" t="s">
        <v>82</v>
      </c>
    </row>
    <row r="23" spans="1:21" x14ac:dyDescent="0.3">
      <c r="A23" t="s">
        <v>25</v>
      </c>
      <c r="B23" s="30" t="s">
        <v>83</v>
      </c>
      <c r="C23" s="30" t="s">
        <v>84</v>
      </c>
      <c r="D23" s="30" t="s">
        <v>74</v>
      </c>
      <c r="E23" s="1">
        <v>36.304347826086953</v>
      </c>
      <c r="F23" s="1">
        <v>5.2173913043478262</v>
      </c>
      <c r="G23" s="29">
        <v>0.21739130434782608</v>
      </c>
      <c r="H23" s="1">
        <v>0.23369565217391305</v>
      </c>
      <c r="I23" s="1">
        <v>1.1630434782608696</v>
      </c>
      <c r="J23" s="29">
        <v>0</v>
      </c>
      <c r="K23" s="29">
        <v>0</v>
      </c>
      <c r="L23" s="29">
        <v>0.35554347826086952</v>
      </c>
      <c r="M23" s="1">
        <v>4.4426086956521758</v>
      </c>
      <c r="N23" s="1">
        <v>0.12237125748503</v>
      </c>
      <c r="O23" s="1">
        <v>4.9218478260869576</v>
      </c>
      <c r="P23" s="1">
        <v>0.13557185628742519</v>
      </c>
      <c r="Q23" s="1">
        <v>0</v>
      </c>
      <c r="R23" s="1">
        <v>0</v>
      </c>
      <c r="S23" s="1">
        <v>2.2481521739130428</v>
      </c>
      <c r="T23" s="1">
        <v>6.1925149700598786E-2</v>
      </c>
      <c r="U23" s="1" t="s">
        <v>85</v>
      </c>
    </row>
    <row r="24" spans="1:21" x14ac:dyDescent="0.3">
      <c r="A24" t="s">
        <v>25</v>
      </c>
      <c r="B24" s="30" t="s">
        <v>86</v>
      </c>
      <c r="C24" s="30" t="s">
        <v>22</v>
      </c>
      <c r="D24" s="30" t="s">
        <v>19</v>
      </c>
      <c r="E24" s="1">
        <v>46.543478260869563</v>
      </c>
      <c r="F24" s="1">
        <v>5.8641304347826084</v>
      </c>
      <c r="G24" s="29">
        <v>6.5217391304347824E-2</v>
      </c>
      <c r="H24" s="1">
        <v>0.24184782608695651</v>
      </c>
      <c r="I24" s="1">
        <v>0.53260869565217395</v>
      </c>
      <c r="J24" s="29">
        <v>0</v>
      </c>
      <c r="K24" s="29">
        <v>0</v>
      </c>
      <c r="L24" s="29">
        <v>2.5031521739130436</v>
      </c>
      <c r="M24" s="1">
        <v>5.1509782608695653</v>
      </c>
      <c r="N24" s="1">
        <v>0.11067024754787483</v>
      </c>
      <c r="O24" s="1">
        <v>12.267500000000002</v>
      </c>
      <c r="P24" s="1">
        <v>0.26357076132648299</v>
      </c>
      <c r="Q24" s="1">
        <v>0.28565217391304343</v>
      </c>
      <c r="R24" s="1">
        <v>6.1373190098085E-3</v>
      </c>
      <c r="S24" s="1">
        <v>5.3666304347826097</v>
      </c>
      <c r="T24" s="1">
        <v>0.11530359645025692</v>
      </c>
      <c r="U24" s="1" t="s">
        <v>87</v>
      </c>
    </row>
    <row r="25" spans="1:21" x14ac:dyDescent="0.3">
      <c r="A25" t="s">
        <v>25</v>
      </c>
      <c r="B25" s="30" t="s">
        <v>88</v>
      </c>
      <c r="C25" s="30" t="s">
        <v>89</v>
      </c>
      <c r="D25" s="30" t="s">
        <v>28</v>
      </c>
      <c r="E25" s="1">
        <v>44.586956521739133</v>
      </c>
      <c r="F25" s="1">
        <v>4.9565217391304346</v>
      </c>
      <c r="G25" s="29">
        <v>0</v>
      </c>
      <c r="H25" s="1">
        <v>0.15217391304347827</v>
      </c>
      <c r="I25" s="1">
        <v>5.1956521739130439</v>
      </c>
      <c r="J25" s="29">
        <v>0</v>
      </c>
      <c r="K25" s="29">
        <v>0</v>
      </c>
      <c r="L25" s="29">
        <v>0</v>
      </c>
      <c r="M25" s="1">
        <v>4.7744565217391308</v>
      </c>
      <c r="N25" s="1">
        <v>0.10708191126279863</v>
      </c>
      <c r="O25" s="1">
        <v>12.948369565217391</v>
      </c>
      <c r="P25" s="1">
        <v>0.2904071184787908</v>
      </c>
      <c r="Q25" s="1">
        <v>0</v>
      </c>
      <c r="R25" s="1">
        <v>0</v>
      </c>
      <c r="S25" s="1">
        <v>0.57608695652173914</v>
      </c>
      <c r="T25" s="1">
        <v>1.2920526572403704E-2</v>
      </c>
      <c r="U25" s="1" t="s">
        <v>90</v>
      </c>
    </row>
    <row r="26" spans="1:21" x14ac:dyDescent="0.3">
      <c r="A26" t="s">
        <v>25</v>
      </c>
      <c r="B26" s="30" t="s">
        <v>91</v>
      </c>
      <c r="C26" s="30" t="s">
        <v>92</v>
      </c>
      <c r="D26" s="30" t="s">
        <v>28</v>
      </c>
      <c r="E26" s="1">
        <v>33.641304347826086</v>
      </c>
      <c r="F26" s="1">
        <v>3.4782608695652173</v>
      </c>
      <c r="G26" s="29">
        <v>2.1739130434782608E-2</v>
      </c>
      <c r="H26" s="1">
        <v>9.2391304347826081E-2</v>
      </c>
      <c r="I26" s="1">
        <v>0.27173913043478259</v>
      </c>
      <c r="J26" s="29">
        <v>0</v>
      </c>
      <c r="K26" s="29">
        <v>0</v>
      </c>
      <c r="L26" s="29">
        <v>3.173913043478261E-2</v>
      </c>
      <c r="M26" s="1">
        <v>2.4410869565217395</v>
      </c>
      <c r="N26" s="1">
        <v>7.2562197092084016E-2</v>
      </c>
      <c r="O26" s="1">
        <v>5.413804347826086</v>
      </c>
      <c r="P26" s="1">
        <v>0.16092730210016154</v>
      </c>
      <c r="Q26" s="1">
        <v>0</v>
      </c>
      <c r="R26" s="1">
        <v>0</v>
      </c>
      <c r="S26" s="1">
        <v>0.83663043478260868</v>
      </c>
      <c r="T26" s="1">
        <v>2.486914378029079E-2</v>
      </c>
      <c r="U26" s="1" t="s">
        <v>93</v>
      </c>
    </row>
    <row r="27" spans="1:21" x14ac:dyDescent="0.3">
      <c r="A27" t="s">
        <v>25</v>
      </c>
      <c r="B27" s="30" t="s">
        <v>94</v>
      </c>
      <c r="C27" s="30" t="s">
        <v>95</v>
      </c>
      <c r="D27" s="30" t="s">
        <v>19</v>
      </c>
      <c r="E27" s="1">
        <v>57.804347826086953</v>
      </c>
      <c r="F27" s="1">
        <v>4.5217391304347823</v>
      </c>
      <c r="G27" s="29">
        <v>0</v>
      </c>
      <c r="H27" s="1">
        <v>0.86956521739130432</v>
      </c>
      <c r="I27" s="1">
        <v>1.6956521739130435</v>
      </c>
      <c r="J27" s="29">
        <v>0</v>
      </c>
      <c r="K27" s="29">
        <v>0</v>
      </c>
      <c r="L27" s="29">
        <v>3.2560869565217385</v>
      </c>
      <c r="M27" s="1">
        <v>14.347826086956522</v>
      </c>
      <c r="N27" s="1">
        <v>0.2482136141406544</v>
      </c>
      <c r="O27" s="1">
        <v>12.927391304347825</v>
      </c>
      <c r="P27" s="1">
        <v>0.22364046634072959</v>
      </c>
      <c r="Q27" s="1">
        <v>3.4393478260869559</v>
      </c>
      <c r="R27" s="1">
        <v>5.9499811959383218E-2</v>
      </c>
      <c r="S27" s="1">
        <v>10.8375</v>
      </c>
      <c r="T27" s="1">
        <v>0.18748589695374202</v>
      </c>
      <c r="U27" s="1" t="s">
        <v>96</v>
      </c>
    </row>
    <row r="28" spans="1:21" x14ac:dyDescent="0.3">
      <c r="A28" t="s">
        <v>25</v>
      </c>
      <c r="B28" s="30" t="s">
        <v>97</v>
      </c>
      <c r="C28" s="30" t="s">
        <v>98</v>
      </c>
      <c r="D28" s="30" t="s">
        <v>6</v>
      </c>
      <c r="E28" s="1">
        <v>29.5</v>
      </c>
      <c r="F28" s="1">
        <v>1.0869565217391304</v>
      </c>
      <c r="G28" s="29">
        <v>0</v>
      </c>
      <c r="H28" s="1">
        <v>0.17934782608695651</v>
      </c>
      <c r="I28" s="1">
        <v>0.92391304347826086</v>
      </c>
      <c r="J28" s="29">
        <v>0</v>
      </c>
      <c r="K28" s="29">
        <v>0</v>
      </c>
      <c r="L28" s="29">
        <v>2.9782608695652173</v>
      </c>
      <c r="M28" s="1">
        <v>2.0659782608695649</v>
      </c>
      <c r="N28" s="1">
        <v>7.0033161385408979E-2</v>
      </c>
      <c r="O28" s="1">
        <v>0</v>
      </c>
      <c r="P28" s="1">
        <v>0</v>
      </c>
      <c r="Q28" s="1">
        <v>0.3641304347826087</v>
      </c>
      <c r="R28" s="1">
        <v>1.234340456890199E-2</v>
      </c>
      <c r="S28" s="1">
        <v>5.0326086956521738</v>
      </c>
      <c r="T28" s="1">
        <v>0.17059690493736182</v>
      </c>
      <c r="U28" s="1" t="s">
        <v>99</v>
      </c>
    </row>
    <row r="29" spans="1:21" x14ac:dyDescent="0.3">
      <c r="A29" t="s">
        <v>25</v>
      </c>
      <c r="B29" s="30" t="s">
        <v>100</v>
      </c>
      <c r="C29" s="30" t="s">
        <v>101</v>
      </c>
      <c r="D29" s="30" t="s">
        <v>102</v>
      </c>
      <c r="E29" s="1">
        <v>38.130434782608695</v>
      </c>
      <c r="F29" s="1">
        <v>10.576086956521738</v>
      </c>
      <c r="G29" s="29">
        <v>0.30434782608695654</v>
      </c>
      <c r="H29" s="1">
        <v>0.15532608695652175</v>
      </c>
      <c r="I29" s="1">
        <v>1.7391304347826086</v>
      </c>
      <c r="J29" s="29">
        <v>0</v>
      </c>
      <c r="K29" s="29">
        <v>5.0978260869565215</v>
      </c>
      <c r="L29" s="29">
        <v>1.5940217391304343</v>
      </c>
      <c r="M29" s="1">
        <v>5.1005434782608674</v>
      </c>
      <c r="N29" s="1">
        <v>0.13376567844925877</v>
      </c>
      <c r="O29" s="1">
        <v>7.9607608695652159</v>
      </c>
      <c r="P29" s="1">
        <v>0.20877708095781067</v>
      </c>
      <c r="Q29" s="1">
        <v>4.2227173913043483</v>
      </c>
      <c r="R29" s="1">
        <v>0.11074401368301028</v>
      </c>
      <c r="S29" s="1">
        <v>6.7288043478260882</v>
      </c>
      <c r="T29" s="1">
        <v>0.17646807297605477</v>
      </c>
      <c r="U29" s="1" t="s">
        <v>103</v>
      </c>
    </row>
    <row r="30" spans="1:21" x14ac:dyDescent="0.3">
      <c r="A30" t="s">
        <v>25</v>
      </c>
      <c r="B30" s="30" t="s">
        <v>104</v>
      </c>
      <c r="C30" s="30" t="s">
        <v>18</v>
      </c>
      <c r="D30" s="30" t="s">
        <v>19</v>
      </c>
      <c r="E30" s="1">
        <v>72.173913043478265</v>
      </c>
      <c r="F30" s="1">
        <v>7.0434782608695654</v>
      </c>
      <c r="G30" s="29">
        <v>0.32608695652173914</v>
      </c>
      <c r="H30" s="1">
        <v>0.35271739130434787</v>
      </c>
      <c r="I30" s="1">
        <v>4.3695652173913047</v>
      </c>
      <c r="J30" s="29">
        <v>0</v>
      </c>
      <c r="K30" s="29">
        <v>0</v>
      </c>
      <c r="L30" s="29">
        <v>1.6808695652173908</v>
      </c>
      <c r="M30" s="1">
        <v>9.9885869565217398</v>
      </c>
      <c r="N30" s="1">
        <v>0.1383960843373494</v>
      </c>
      <c r="O30" s="1">
        <v>8.3885869565217384</v>
      </c>
      <c r="P30" s="1">
        <v>0.1162274096385542</v>
      </c>
      <c r="Q30" s="1">
        <v>4.039891304347826</v>
      </c>
      <c r="R30" s="1">
        <v>5.5974397590361442E-2</v>
      </c>
      <c r="S30" s="1">
        <v>10.255760869565218</v>
      </c>
      <c r="T30" s="1">
        <v>0.14209789156626507</v>
      </c>
      <c r="U30" s="1" t="s">
        <v>105</v>
      </c>
    </row>
    <row r="31" spans="1:21" x14ac:dyDescent="0.3">
      <c r="A31" t="s">
        <v>25</v>
      </c>
      <c r="B31" s="30" t="s">
        <v>106</v>
      </c>
      <c r="C31" s="30" t="s">
        <v>107</v>
      </c>
      <c r="D31" s="30" t="s">
        <v>31</v>
      </c>
      <c r="E31" s="1">
        <v>21.402173913043477</v>
      </c>
      <c r="F31" s="1">
        <v>2.652173913043478</v>
      </c>
      <c r="G31" s="29">
        <v>0.34782608695652173</v>
      </c>
      <c r="H31" s="1">
        <v>7.6086956521739135E-2</v>
      </c>
      <c r="I31" s="1">
        <v>0.15217391304347827</v>
      </c>
      <c r="J31" s="29">
        <v>0</v>
      </c>
      <c r="K31" s="29">
        <v>0</v>
      </c>
      <c r="L31" s="29">
        <v>0.23880434782608695</v>
      </c>
      <c r="M31" s="1">
        <v>5.6551086956521734</v>
      </c>
      <c r="N31" s="1">
        <v>0.26423057389537835</v>
      </c>
      <c r="O31" s="1">
        <v>7.7169565217391307</v>
      </c>
      <c r="P31" s="1">
        <v>0.36056881665820217</v>
      </c>
      <c r="Q31" s="1">
        <v>0</v>
      </c>
      <c r="R31" s="1">
        <v>0</v>
      </c>
      <c r="S31" s="1">
        <v>2.0551086956521742</v>
      </c>
      <c r="T31" s="1">
        <v>9.6023362112747604E-2</v>
      </c>
      <c r="U31" s="1" t="s">
        <v>108</v>
      </c>
    </row>
    <row r="32" spans="1:21" x14ac:dyDescent="0.3">
      <c r="A32" t="s">
        <v>25</v>
      </c>
      <c r="B32" s="30" t="s">
        <v>109</v>
      </c>
      <c r="C32" s="30" t="s">
        <v>110</v>
      </c>
      <c r="D32" s="30" t="s">
        <v>111</v>
      </c>
      <c r="E32" s="1">
        <v>76.652173913043484</v>
      </c>
      <c r="F32" s="1">
        <v>5.6233695652173914</v>
      </c>
      <c r="G32" s="29">
        <v>0.13043478260869565</v>
      </c>
      <c r="H32" s="1">
        <v>0.36358695652173917</v>
      </c>
      <c r="I32" s="1">
        <v>0.17391304347826086</v>
      </c>
      <c r="J32" s="29">
        <v>0</v>
      </c>
      <c r="K32" s="29">
        <v>0</v>
      </c>
      <c r="L32" s="29">
        <v>0.96750000000000036</v>
      </c>
      <c r="M32" s="1">
        <v>9.2271739130434778</v>
      </c>
      <c r="N32" s="1">
        <v>0.12037719795802608</v>
      </c>
      <c r="O32" s="1">
        <v>12.177717391304348</v>
      </c>
      <c r="P32" s="1">
        <v>0.1588698241633579</v>
      </c>
      <c r="Q32" s="1">
        <v>2.055760869565217</v>
      </c>
      <c r="R32" s="1">
        <v>2.6819342030629603E-2</v>
      </c>
      <c r="S32" s="1">
        <v>16.074891304347826</v>
      </c>
      <c r="T32" s="1">
        <v>0.20971213840045375</v>
      </c>
      <c r="U32" s="1" t="s">
        <v>112</v>
      </c>
    </row>
    <row r="33" spans="1:21" x14ac:dyDescent="0.3">
      <c r="A33" t="s">
        <v>25</v>
      </c>
      <c r="B33" s="30" t="s">
        <v>113</v>
      </c>
      <c r="C33" s="30" t="s">
        <v>114</v>
      </c>
      <c r="D33" s="30" t="s">
        <v>28</v>
      </c>
      <c r="E33" s="1">
        <v>41.782608695652172</v>
      </c>
      <c r="F33" s="1">
        <v>9.6934782608695667</v>
      </c>
      <c r="G33" s="29">
        <v>1.0869565217391304E-2</v>
      </c>
      <c r="H33" s="1">
        <v>0.1242391304347826</v>
      </c>
      <c r="I33" s="1">
        <v>0</v>
      </c>
      <c r="J33" s="29">
        <v>0</v>
      </c>
      <c r="K33" s="29">
        <v>0</v>
      </c>
      <c r="L33" s="29">
        <v>0</v>
      </c>
      <c r="M33" s="1">
        <v>5.2789130434782621</v>
      </c>
      <c r="N33" s="1">
        <v>0.12634235171696154</v>
      </c>
      <c r="O33" s="1">
        <v>10.919456521739132</v>
      </c>
      <c r="P33" s="1">
        <v>0.26133975026014572</v>
      </c>
      <c r="Q33" s="1">
        <v>5.0234782608695658</v>
      </c>
      <c r="R33" s="1">
        <v>0.1202289281997919</v>
      </c>
      <c r="S33" s="1">
        <v>4.7101086956521732</v>
      </c>
      <c r="T33" s="1">
        <v>0.11272892819979187</v>
      </c>
      <c r="U33" s="1" t="s">
        <v>115</v>
      </c>
    </row>
    <row r="34" spans="1:21" x14ac:dyDescent="0.3">
      <c r="A34" t="s">
        <v>25</v>
      </c>
      <c r="B34" s="30" t="s">
        <v>116</v>
      </c>
      <c r="C34" s="30" t="s">
        <v>15</v>
      </c>
      <c r="D34" s="30" t="s">
        <v>19</v>
      </c>
      <c r="E34" s="1">
        <v>58.597826086956523</v>
      </c>
      <c r="F34" s="1">
        <v>5.4782608695652177</v>
      </c>
      <c r="G34" s="29">
        <v>1.2173913043478262</v>
      </c>
      <c r="H34" s="1">
        <v>0.35054347826086957</v>
      </c>
      <c r="I34" s="1">
        <v>0</v>
      </c>
      <c r="J34" s="29">
        <v>0</v>
      </c>
      <c r="K34" s="29">
        <v>2.0869565217391304</v>
      </c>
      <c r="L34" s="29">
        <v>3.3016304347826089</v>
      </c>
      <c r="M34" s="1">
        <v>5.4782608695652177</v>
      </c>
      <c r="N34" s="1">
        <v>9.3489148580968282E-2</v>
      </c>
      <c r="O34" s="1">
        <v>12.431195652173908</v>
      </c>
      <c r="P34" s="1">
        <v>0.21214431459840466</v>
      </c>
      <c r="Q34" s="1">
        <v>0</v>
      </c>
      <c r="R34" s="1">
        <v>0</v>
      </c>
      <c r="S34" s="1">
        <v>9.1935869565217399</v>
      </c>
      <c r="T34" s="1">
        <v>0.15689296976442219</v>
      </c>
      <c r="U34" s="1" t="s">
        <v>117</v>
      </c>
    </row>
    <row r="35" spans="1:21" x14ac:dyDescent="0.3">
      <c r="A35" t="s">
        <v>25</v>
      </c>
      <c r="B35" s="30" t="s">
        <v>118</v>
      </c>
      <c r="C35" s="30" t="s">
        <v>119</v>
      </c>
      <c r="D35" s="30" t="s">
        <v>16</v>
      </c>
      <c r="E35" s="1">
        <v>33.478260869565219</v>
      </c>
      <c r="F35" s="1">
        <v>30.706195652173907</v>
      </c>
      <c r="G35" s="29">
        <v>0.28260869565217389</v>
      </c>
      <c r="H35" s="1">
        <v>0.11934782608695653</v>
      </c>
      <c r="I35" s="1">
        <v>0.2608695652173913</v>
      </c>
      <c r="J35" s="29">
        <v>0</v>
      </c>
      <c r="K35" s="29">
        <v>0</v>
      </c>
      <c r="L35" s="29">
        <v>0</v>
      </c>
      <c r="M35" s="1">
        <v>4.9565217391304346</v>
      </c>
      <c r="N35" s="1">
        <v>0.14805194805194805</v>
      </c>
      <c r="O35" s="1">
        <v>4.3378260869565217</v>
      </c>
      <c r="P35" s="1">
        <v>0.12957142857142856</v>
      </c>
      <c r="Q35" s="1">
        <v>3.339673913043478</v>
      </c>
      <c r="R35" s="1">
        <v>9.9756493506493502E-2</v>
      </c>
      <c r="S35" s="1">
        <v>5.3229347826086961</v>
      </c>
      <c r="T35" s="1">
        <v>0.15899675324675325</v>
      </c>
      <c r="U35" s="1" t="s">
        <v>120</v>
      </c>
    </row>
    <row r="36" spans="1:21" x14ac:dyDescent="0.3">
      <c r="A36" t="s">
        <v>25</v>
      </c>
      <c r="B36" s="30" t="s">
        <v>121</v>
      </c>
      <c r="C36" s="30" t="s">
        <v>122</v>
      </c>
      <c r="D36" s="30" t="s">
        <v>35</v>
      </c>
      <c r="E36" s="1">
        <v>34.282608695652172</v>
      </c>
      <c r="F36" s="1">
        <v>2.5652173913043477</v>
      </c>
      <c r="G36" s="29">
        <v>0.2391304347826087</v>
      </c>
      <c r="H36" s="1">
        <v>0.16630434782608697</v>
      </c>
      <c r="I36" s="1">
        <v>6.5217391304347824E-2</v>
      </c>
      <c r="J36" s="29">
        <v>0</v>
      </c>
      <c r="K36" s="29">
        <v>0</v>
      </c>
      <c r="L36" s="29">
        <v>1.121413043478261</v>
      </c>
      <c r="M36" s="1">
        <v>2.2173913043478262</v>
      </c>
      <c r="N36" s="1">
        <v>6.4679771718452767E-2</v>
      </c>
      <c r="O36" s="1">
        <v>8.1889130434782622</v>
      </c>
      <c r="P36" s="1">
        <v>0.23886493341788212</v>
      </c>
      <c r="Q36" s="1">
        <v>0.16369565217391302</v>
      </c>
      <c r="R36" s="1">
        <v>4.7748890298034237E-3</v>
      </c>
      <c r="S36" s="1">
        <v>6.1876086956521732</v>
      </c>
      <c r="T36" s="1">
        <v>0.18048826886493341</v>
      </c>
      <c r="U36" s="1" t="s">
        <v>123</v>
      </c>
    </row>
    <row r="37" spans="1:21" x14ac:dyDescent="0.3">
      <c r="A37" t="s">
        <v>25</v>
      </c>
      <c r="B37" s="30" t="s">
        <v>124</v>
      </c>
      <c r="C37" s="30" t="s">
        <v>125</v>
      </c>
      <c r="D37" s="30" t="s">
        <v>74</v>
      </c>
      <c r="E37" s="1">
        <v>70.510869565217391</v>
      </c>
      <c r="F37" s="1">
        <v>5.5652173913043477</v>
      </c>
      <c r="G37" s="29">
        <v>0.2391304347826087</v>
      </c>
      <c r="H37" s="1">
        <v>0.53532608695652173</v>
      </c>
      <c r="I37" s="1">
        <v>1.8695652173913044</v>
      </c>
      <c r="J37" s="29">
        <v>0</v>
      </c>
      <c r="K37" s="29">
        <v>0</v>
      </c>
      <c r="L37" s="29">
        <v>5.1304347826086953</v>
      </c>
      <c r="M37" s="1">
        <v>8.5842391304347814</v>
      </c>
      <c r="N37" s="1">
        <v>0.12174348697394788</v>
      </c>
      <c r="O37" s="1">
        <v>13.0625</v>
      </c>
      <c r="P37" s="1">
        <v>0.18525512563588717</v>
      </c>
      <c r="Q37" s="1">
        <v>4.2826086956521738</v>
      </c>
      <c r="R37" s="1">
        <v>6.0736858332048713E-2</v>
      </c>
      <c r="S37" s="1">
        <v>13.619565217391305</v>
      </c>
      <c r="T37" s="1">
        <v>0.19315554185293665</v>
      </c>
      <c r="U37" s="1" t="s">
        <v>126</v>
      </c>
    </row>
    <row r="38" spans="1:21" x14ac:dyDescent="0.3">
      <c r="A38" t="s">
        <v>25</v>
      </c>
      <c r="B38" s="30" t="s">
        <v>127</v>
      </c>
      <c r="C38" s="30" t="s">
        <v>23</v>
      </c>
      <c r="D38" s="30" t="s">
        <v>20</v>
      </c>
      <c r="E38" s="1">
        <v>57.945652173913047</v>
      </c>
      <c r="F38" s="1">
        <v>10.276195652173911</v>
      </c>
      <c r="G38" s="29">
        <v>0.38043478260869568</v>
      </c>
      <c r="H38" s="1">
        <v>0.44782608695652171</v>
      </c>
      <c r="I38" s="1">
        <v>1.9456521739130435</v>
      </c>
      <c r="J38" s="29">
        <v>0</v>
      </c>
      <c r="K38" s="29">
        <v>2.9456521739130435</v>
      </c>
      <c r="L38" s="29">
        <v>1.3796739130434783</v>
      </c>
      <c r="M38" s="1">
        <v>7.6086956521739131</v>
      </c>
      <c r="N38" s="1">
        <v>0.13130744700806601</v>
      </c>
      <c r="O38" s="1">
        <v>14.113586956521738</v>
      </c>
      <c r="P38" s="1">
        <v>0.24356593509660474</v>
      </c>
      <c r="Q38" s="1">
        <v>0</v>
      </c>
      <c r="R38" s="1">
        <v>0</v>
      </c>
      <c r="S38" s="1">
        <v>9.3586956521739122</v>
      </c>
      <c r="T38" s="1">
        <v>0.1615081598199212</v>
      </c>
      <c r="U38" s="1" t="s">
        <v>128</v>
      </c>
    </row>
    <row r="39" spans="1:21" x14ac:dyDescent="0.3">
      <c r="A39" t="s">
        <v>25</v>
      </c>
      <c r="B39" s="30" t="s">
        <v>129</v>
      </c>
      <c r="C39" s="30" t="s">
        <v>130</v>
      </c>
      <c r="D39" s="30" t="s">
        <v>31</v>
      </c>
      <c r="E39" s="1">
        <v>81.836956521739125</v>
      </c>
      <c r="F39" s="1">
        <v>0</v>
      </c>
      <c r="G39" s="29">
        <v>1.2173913043478262</v>
      </c>
      <c r="H39" s="1">
        <v>0.39673913043478259</v>
      </c>
      <c r="I39" s="1">
        <v>0</v>
      </c>
      <c r="J39" s="29">
        <v>0</v>
      </c>
      <c r="K39" s="29">
        <v>5.7391304347826084</v>
      </c>
      <c r="L39" s="29">
        <v>1.8536956521739127</v>
      </c>
      <c r="M39" s="1">
        <v>7.1829347826086964</v>
      </c>
      <c r="N39" s="1">
        <v>8.7771284367113844E-2</v>
      </c>
      <c r="O39" s="1">
        <v>10.678152173913043</v>
      </c>
      <c r="P39" s="1">
        <v>0.13048080754416258</v>
      </c>
      <c r="Q39" s="1">
        <v>10.246630434782608</v>
      </c>
      <c r="R39" s="1">
        <v>0.12520786293000399</v>
      </c>
      <c r="S39" s="1">
        <v>12.12282608695652</v>
      </c>
      <c r="T39" s="1">
        <v>0.14813388232168945</v>
      </c>
      <c r="U39" s="1" t="s">
        <v>131</v>
      </c>
    </row>
    <row r="40" spans="1:21" x14ac:dyDescent="0.3">
      <c r="A40" t="s">
        <v>25</v>
      </c>
      <c r="B40" s="30" t="s">
        <v>132</v>
      </c>
      <c r="C40" s="30" t="s">
        <v>9</v>
      </c>
      <c r="D40" s="30" t="s">
        <v>19</v>
      </c>
      <c r="E40" s="1">
        <v>41.021739130434781</v>
      </c>
      <c r="F40" s="1">
        <v>6.076956521739131</v>
      </c>
      <c r="G40" s="29">
        <v>0.65217391304347827</v>
      </c>
      <c r="H40" s="1">
        <v>0</v>
      </c>
      <c r="I40" s="1">
        <v>0</v>
      </c>
      <c r="J40" s="29">
        <v>0</v>
      </c>
      <c r="K40" s="29">
        <v>0</v>
      </c>
      <c r="L40" s="29">
        <v>0</v>
      </c>
      <c r="M40" s="1">
        <v>4.5783695652173924</v>
      </c>
      <c r="N40" s="1">
        <v>0.11160837307896135</v>
      </c>
      <c r="O40" s="1">
        <v>4.9633695652173913</v>
      </c>
      <c r="P40" s="1">
        <v>0.12099364069952305</v>
      </c>
      <c r="Q40" s="1">
        <v>0</v>
      </c>
      <c r="R40" s="1">
        <v>0</v>
      </c>
      <c r="S40" s="1">
        <v>0</v>
      </c>
      <c r="T40" s="1">
        <v>0</v>
      </c>
      <c r="U40" s="1" t="s">
        <v>133</v>
      </c>
    </row>
    <row r="41" spans="1:21" x14ac:dyDescent="0.3">
      <c r="A41" t="s">
        <v>25</v>
      </c>
      <c r="B41" s="30" t="s">
        <v>134</v>
      </c>
      <c r="C41" s="30" t="s">
        <v>92</v>
      </c>
      <c r="D41" s="30" t="s">
        <v>28</v>
      </c>
      <c r="E41" s="1">
        <v>90.271739130434781</v>
      </c>
      <c r="F41" s="1">
        <v>29.947499999999994</v>
      </c>
      <c r="G41" s="29">
        <v>0</v>
      </c>
      <c r="H41" s="1">
        <v>0</v>
      </c>
      <c r="I41" s="1">
        <v>0.71739130434782605</v>
      </c>
      <c r="J41" s="29">
        <v>0</v>
      </c>
      <c r="K41" s="29">
        <v>0</v>
      </c>
      <c r="L41" s="29">
        <v>0</v>
      </c>
      <c r="M41" s="1">
        <v>15.694456521739134</v>
      </c>
      <c r="N41" s="1">
        <v>0.17385791691751962</v>
      </c>
      <c r="O41" s="1">
        <v>12.791195652173908</v>
      </c>
      <c r="P41" s="1">
        <v>0.14169656833232985</v>
      </c>
      <c r="Q41" s="1">
        <v>0</v>
      </c>
      <c r="R41" s="1">
        <v>0</v>
      </c>
      <c r="S41" s="1">
        <v>9.2025000000000023</v>
      </c>
      <c r="T41" s="1">
        <v>0.1019422034918724</v>
      </c>
      <c r="U41" s="1" t="s">
        <v>135</v>
      </c>
    </row>
    <row r="42" spans="1:21" x14ac:dyDescent="0.3">
      <c r="A42" t="s">
        <v>25</v>
      </c>
      <c r="B42" s="30" t="s">
        <v>136</v>
      </c>
      <c r="C42" s="30" t="s">
        <v>12</v>
      </c>
      <c r="D42" s="30" t="s">
        <v>31</v>
      </c>
      <c r="E42" s="1">
        <v>86.728260869565219</v>
      </c>
      <c r="F42" s="1">
        <v>5.1304347826086953</v>
      </c>
      <c r="G42" s="29">
        <v>0</v>
      </c>
      <c r="H42" s="1">
        <v>0.69565217391304346</v>
      </c>
      <c r="I42" s="1">
        <v>1.423913043478261</v>
      </c>
      <c r="J42" s="29">
        <v>0</v>
      </c>
      <c r="K42" s="29">
        <v>0</v>
      </c>
      <c r="L42" s="29">
        <v>0</v>
      </c>
      <c r="M42" s="1">
        <v>13.697500000000002</v>
      </c>
      <c r="N42" s="1">
        <v>0.15793583155783936</v>
      </c>
      <c r="O42" s="1">
        <v>17.681521739130435</v>
      </c>
      <c r="P42" s="1">
        <v>0.20387266574758742</v>
      </c>
      <c r="Q42" s="1">
        <v>2.9773913043478255</v>
      </c>
      <c r="R42" s="1">
        <v>3.4330116555959383E-2</v>
      </c>
      <c r="S42" s="1">
        <v>23.463804347826091</v>
      </c>
      <c r="T42" s="1">
        <v>0.27054392781050263</v>
      </c>
      <c r="U42" s="1" t="s">
        <v>137</v>
      </c>
    </row>
    <row r="43" spans="1:21" x14ac:dyDescent="0.3">
      <c r="A43" t="s">
        <v>25</v>
      </c>
      <c r="B43" s="30" t="s">
        <v>138</v>
      </c>
      <c r="C43" s="30" t="s">
        <v>34</v>
      </c>
      <c r="D43" s="30" t="s">
        <v>35</v>
      </c>
      <c r="E43" s="1">
        <v>82.554347826086953</v>
      </c>
      <c r="F43" s="1">
        <v>4.6956521739130439</v>
      </c>
      <c r="G43" s="29">
        <v>0</v>
      </c>
      <c r="H43" s="1">
        <v>0.91576086956521741</v>
      </c>
      <c r="I43" s="1">
        <v>0</v>
      </c>
      <c r="J43" s="29">
        <v>0</v>
      </c>
      <c r="K43" s="29">
        <v>0</v>
      </c>
      <c r="L43" s="29">
        <v>9.3226086956521765</v>
      </c>
      <c r="M43" s="1">
        <v>13.682934782608692</v>
      </c>
      <c r="N43" s="1">
        <v>0.16574456879526001</v>
      </c>
      <c r="O43" s="1">
        <v>20.208478260869565</v>
      </c>
      <c r="P43" s="1">
        <v>0.24478999341672153</v>
      </c>
      <c r="Q43" s="1">
        <v>4.2608695652173914E-2</v>
      </c>
      <c r="R43" s="1">
        <v>5.1612903225806454E-4</v>
      </c>
      <c r="S43" s="1">
        <v>22.006086956521738</v>
      </c>
      <c r="T43" s="1">
        <v>0.26656484529295588</v>
      </c>
      <c r="U43" s="1" t="s">
        <v>139</v>
      </c>
    </row>
    <row r="44" spans="1:21" x14ac:dyDescent="0.3">
      <c r="A44" t="s">
        <v>25</v>
      </c>
      <c r="B44" s="30" t="s">
        <v>140</v>
      </c>
      <c r="C44" s="30" t="s">
        <v>48</v>
      </c>
      <c r="D44" s="30" t="s">
        <v>28</v>
      </c>
      <c r="E44" s="1">
        <v>29.010869565217391</v>
      </c>
      <c r="F44" s="1">
        <v>4.7826086956521738</v>
      </c>
      <c r="G44" s="29">
        <v>0</v>
      </c>
      <c r="H44" s="1">
        <v>0.2608695652173913</v>
      </c>
      <c r="I44" s="1">
        <v>0</v>
      </c>
      <c r="J44" s="29">
        <v>0</v>
      </c>
      <c r="K44" s="29">
        <v>0</v>
      </c>
      <c r="L44" s="29">
        <v>0</v>
      </c>
      <c r="M44" s="1">
        <v>0</v>
      </c>
      <c r="N44" s="1">
        <v>0</v>
      </c>
      <c r="O44" s="1">
        <v>17.317608695652169</v>
      </c>
      <c r="P44" s="1">
        <v>0.59693518171599835</v>
      </c>
      <c r="Q44" s="1">
        <v>0</v>
      </c>
      <c r="R44" s="1">
        <v>0</v>
      </c>
      <c r="S44" s="1">
        <v>0</v>
      </c>
      <c r="T44" s="1">
        <v>0</v>
      </c>
      <c r="U44" s="1" t="s">
        <v>141</v>
      </c>
    </row>
    <row r="45" spans="1:21" x14ac:dyDescent="0.3">
      <c r="A45" t="s">
        <v>25</v>
      </c>
      <c r="B45" s="30" t="s">
        <v>142</v>
      </c>
      <c r="C45" s="30" t="s">
        <v>143</v>
      </c>
      <c r="D45" s="30" t="s">
        <v>19</v>
      </c>
      <c r="E45" s="1">
        <v>73.326086956521735</v>
      </c>
      <c r="F45" s="1">
        <v>5.1304347826086953</v>
      </c>
      <c r="G45" s="29">
        <v>0</v>
      </c>
      <c r="H45" s="1">
        <v>0.97826086956521741</v>
      </c>
      <c r="I45" s="1">
        <v>2.8369565217391304</v>
      </c>
      <c r="J45" s="29">
        <v>0</v>
      </c>
      <c r="K45" s="29">
        <v>5.1304347826086953</v>
      </c>
      <c r="L45" s="29">
        <v>6.3829347826086957</v>
      </c>
      <c r="M45" s="1">
        <v>13.337826086956523</v>
      </c>
      <c r="N45" s="1">
        <v>0.18189742069374448</v>
      </c>
      <c r="O45" s="1">
        <v>8.9546739130434787</v>
      </c>
      <c r="P45" s="1">
        <v>0.12212125704120962</v>
      </c>
      <c r="Q45" s="1">
        <v>0</v>
      </c>
      <c r="R45" s="1">
        <v>0</v>
      </c>
      <c r="S45" s="1">
        <v>18.97228260869565</v>
      </c>
      <c r="T45" s="1">
        <v>0.25873851171064333</v>
      </c>
      <c r="U45" s="1" t="s">
        <v>144</v>
      </c>
    </row>
    <row r="46" spans="1:21" x14ac:dyDescent="0.3">
      <c r="A46" t="s">
        <v>25</v>
      </c>
      <c r="B46" s="30" t="s">
        <v>145</v>
      </c>
      <c r="C46" s="30" t="s">
        <v>146</v>
      </c>
      <c r="D46" s="30" t="s">
        <v>147</v>
      </c>
      <c r="E46" s="1">
        <v>49.010869565217391</v>
      </c>
      <c r="F46" s="1">
        <v>5.2173913043478262</v>
      </c>
      <c r="G46" s="29">
        <v>0</v>
      </c>
      <c r="H46" s="1">
        <v>0.60869565217391308</v>
      </c>
      <c r="I46" s="1">
        <v>0.47826086956521741</v>
      </c>
      <c r="J46" s="29">
        <v>0</v>
      </c>
      <c r="K46" s="29">
        <v>0</v>
      </c>
      <c r="L46" s="29">
        <v>2.2615217391304352</v>
      </c>
      <c r="M46" s="1">
        <v>10.215652173913044</v>
      </c>
      <c r="N46" s="1">
        <v>0.20843646041250835</v>
      </c>
      <c r="O46" s="1">
        <v>12.18021739130435</v>
      </c>
      <c r="P46" s="1">
        <v>0.24852073630516749</v>
      </c>
      <c r="Q46" s="1">
        <v>4.4540217391304342</v>
      </c>
      <c r="R46" s="1">
        <v>9.0878243512974036E-2</v>
      </c>
      <c r="S46" s="1">
        <v>10.425760869565218</v>
      </c>
      <c r="T46" s="1">
        <v>0.21272344200487917</v>
      </c>
      <c r="U46" s="1" t="s">
        <v>148</v>
      </c>
    </row>
    <row r="47" spans="1:21" x14ac:dyDescent="0.3">
      <c r="A47" t="s">
        <v>25</v>
      </c>
      <c r="B47" s="30" t="s">
        <v>149</v>
      </c>
      <c r="C47" s="30" t="s">
        <v>12</v>
      </c>
      <c r="D47" s="30" t="s">
        <v>31</v>
      </c>
      <c r="E47" s="1">
        <v>117.09782608695652</v>
      </c>
      <c r="F47" s="1">
        <v>0</v>
      </c>
      <c r="G47" s="29">
        <v>2.652173913043478</v>
      </c>
      <c r="H47" s="1">
        <v>0.60869565217391308</v>
      </c>
      <c r="I47" s="1">
        <v>4.5869565217391308</v>
      </c>
      <c r="J47" s="29">
        <v>0</v>
      </c>
      <c r="K47" s="29">
        <v>0</v>
      </c>
      <c r="L47" s="29">
        <v>1.7554347826086956</v>
      </c>
      <c r="M47" s="1">
        <v>11.508152173913043</v>
      </c>
      <c r="N47" s="1">
        <v>9.8278102664067571E-2</v>
      </c>
      <c r="O47" s="1">
        <v>13.513586956521738</v>
      </c>
      <c r="P47" s="1">
        <v>0.11540425136916364</v>
      </c>
      <c r="Q47" s="1">
        <v>3.6875</v>
      </c>
      <c r="R47" s="1">
        <v>3.1490763946904296E-2</v>
      </c>
      <c r="S47" s="1">
        <v>3.5842391304347827</v>
      </c>
      <c r="T47" s="1">
        <v>3.0608929731736751E-2</v>
      </c>
      <c r="U47" s="1" t="s">
        <v>150</v>
      </c>
    </row>
    <row r="48" spans="1:21" x14ac:dyDescent="0.3">
      <c r="A48" t="s">
        <v>25</v>
      </c>
      <c r="B48" s="30" t="s">
        <v>151</v>
      </c>
      <c r="C48" s="30" t="s">
        <v>12</v>
      </c>
      <c r="D48" s="30" t="s">
        <v>31</v>
      </c>
      <c r="E48" s="1">
        <v>60.358695652173914</v>
      </c>
      <c r="F48" s="1">
        <v>0</v>
      </c>
      <c r="G48" s="29">
        <v>5.2173913043478262</v>
      </c>
      <c r="H48" s="1">
        <v>0.60869565217391308</v>
      </c>
      <c r="I48" s="1">
        <v>5.6521739130434785</v>
      </c>
      <c r="J48" s="29">
        <v>0</v>
      </c>
      <c r="K48" s="29">
        <v>0</v>
      </c>
      <c r="L48" s="29">
        <v>4.7391304347826084</v>
      </c>
      <c r="M48" s="1">
        <v>12.048913043478262</v>
      </c>
      <c r="N48" s="1">
        <v>0.19962182603997841</v>
      </c>
      <c r="O48" s="1">
        <v>15.942934782608695</v>
      </c>
      <c r="P48" s="1">
        <v>0.26413650279128398</v>
      </c>
      <c r="Q48" s="1">
        <v>17.565217391304348</v>
      </c>
      <c r="R48" s="1">
        <v>0.2910138663785341</v>
      </c>
      <c r="S48" s="1">
        <v>30.603260869565219</v>
      </c>
      <c r="T48" s="1">
        <v>0.50702323068611566</v>
      </c>
      <c r="U48" s="1" t="s">
        <v>152</v>
      </c>
    </row>
    <row r="49" spans="1:21" x14ac:dyDescent="0.3">
      <c r="A49" t="s">
        <v>25</v>
      </c>
      <c r="B49" s="30" t="s">
        <v>153</v>
      </c>
      <c r="C49" s="30" t="s">
        <v>2</v>
      </c>
      <c r="D49" s="30" t="s">
        <v>24</v>
      </c>
      <c r="E49" s="1">
        <v>40.369565217391305</v>
      </c>
      <c r="F49" s="1">
        <v>5.7391304347826084</v>
      </c>
      <c r="G49" s="29">
        <v>1.0869565217391304E-2</v>
      </c>
      <c r="H49" s="1">
        <v>0.16847826086956522</v>
      </c>
      <c r="I49" s="1">
        <v>0.22826086956521738</v>
      </c>
      <c r="J49" s="29">
        <v>0</v>
      </c>
      <c r="K49" s="29">
        <v>0</v>
      </c>
      <c r="L49" s="29">
        <v>0.36608695652173912</v>
      </c>
      <c r="M49" s="1">
        <v>5.7513043478260872</v>
      </c>
      <c r="N49" s="1">
        <v>0.1424663435648896</v>
      </c>
      <c r="O49" s="1">
        <v>6.167065217391305</v>
      </c>
      <c r="P49" s="1">
        <v>0.15276521270866991</v>
      </c>
      <c r="Q49" s="1">
        <v>1.7865217391304349</v>
      </c>
      <c r="R49" s="1">
        <v>4.4254173397953692E-2</v>
      </c>
      <c r="S49" s="1">
        <v>2.1866304347826087</v>
      </c>
      <c r="T49" s="1">
        <v>5.4165320409262252E-2</v>
      </c>
      <c r="U49" s="1" t="s">
        <v>154</v>
      </c>
    </row>
    <row r="50" spans="1:21" x14ac:dyDescent="0.3">
      <c r="A50" t="s">
        <v>25</v>
      </c>
      <c r="B50" s="30" t="s">
        <v>155</v>
      </c>
      <c r="C50" s="30" t="s">
        <v>146</v>
      </c>
      <c r="D50" s="30" t="s">
        <v>147</v>
      </c>
      <c r="E50" s="1">
        <v>61.5</v>
      </c>
      <c r="F50" s="1">
        <v>5.1956521739130439</v>
      </c>
      <c r="G50" s="29">
        <v>0.56521739130434778</v>
      </c>
      <c r="H50" s="1">
        <v>0.31521739130434784</v>
      </c>
      <c r="I50" s="1">
        <v>0.47826086956521741</v>
      </c>
      <c r="J50" s="29">
        <v>0</v>
      </c>
      <c r="K50" s="29">
        <v>0</v>
      </c>
      <c r="L50" s="29">
        <v>0.30608695652173917</v>
      </c>
      <c r="M50" s="1">
        <v>10.094999999999999</v>
      </c>
      <c r="N50" s="1">
        <v>0.16414634146341461</v>
      </c>
      <c r="O50" s="1">
        <v>21.007065217391297</v>
      </c>
      <c r="P50" s="1">
        <v>0.34157829621774466</v>
      </c>
      <c r="Q50" s="1">
        <v>0</v>
      </c>
      <c r="R50" s="1">
        <v>0</v>
      </c>
      <c r="S50" s="1">
        <v>4.6308695652173908</v>
      </c>
      <c r="T50" s="1">
        <v>7.5298692117355945E-2</v>
      </c>
      <c r="U50" s="1" t="s">
        <v>156</v>
      </c>
    </row>
    <row r="51" spans="1:21" x14ac:dyDescent="0.3">
      <c r="A51" t="s">
        <v>25</v>
      </c>
      <c r="B51" s="30" t="s">
        <v>157</v>
      </c>
      <c r="C51" s="30" t="s">
        <v>158</v>
      </c>
      <c r="D51" s="30" t="s">
        <v>4</v>
      </c>
      <c r="E51" s="1">
        <v>44.423913043478258</v>
      </c>
      <c r="F51" s="1">
        <v>5.9782608695652177</v>
      </c>
      <c r="G51" s="29">
        <v>6.5217391304347824E-2</v>
      </c>
      <c r="H51" s="1">
        <v>0.20543478260869563</v>
      </c>
      <c r="I51" s="1">
        <v>0.96739130434782605</v>
      </c>
      <c r="J51" s="29">
        <v>0</v>
      </c>
      <c r="K51" s="29">
        <v>0</v>
      </c>
      <c r="L51" s="29">
        <v>1.8058695652173911</v>
      </c>
      <c r="M51" s="1">
        <v>1.8994565217391304</v>
      </c>
      <c r="N51" s="1">
        <v>4.2757523856129194E-2</v>
      </c>
      <c r="O51" s="1">
        <v>6.4027173913043489</v>
      </c>
      <c r="P51" s="1">
        <v>0.14412772204551019</v>
      </c>
      <c r="Q51" s="1">
        <v>0</v>
      </c>
      <c r="R51" s="1">
        <v>0</v>
      </c>
      <c r="S51" s="1">
        <v>5.12304347826087</v>
      </c>
      <c r="T51" s="1">
        <v>0.11532175189625644</v>
      </c>
      <c r="U51" s="1" t="s">
        <v>159</v>
      </c>
    </row>
    <row r="52" spans="1:21" x14ac:dyDescent="0.3">
      <c r="A52" t="s">
        <v>25</v>
      </c>
      <c r="B52" s="30" t="s">
        <v>160</v>
      </c>
      <c r="C52" s="30" t="s">
        <v>17</v>
      </c>
      <c r="D52" s="30" t="s">
        <v>56</v>
      </c>
      <c r="E52" s="1">
        <v>76.065217391304344</v>
      </c>
      <c r="F52" s="1">
        <v>4.9565217391304346</v>
      </c>
      <c r="G52" s="29">
        <v>0.58695652173913049</v>
      </c>
      <c r="H52" s="1">
        <v>0.29445652173913045</v>
      </c>
      <c r="I52" s="1">
        <v>2.7173913043478262</v>
      </c>
      <c r="J52" s="29">
        <v>0</v>
      </c>
      <c r="K52" s="29">
        <v>8.0869565217391308</v>
      </c>
      <c r="L52" s="29">
        <v>3.4823913043478258</v>
      </c>
      <c r="M52" s="1">
        <v>6.0978260869565215</v>
      </c>
      <c r="N52" s="1">
        <v>8.0165761646184622E-2</v>
      </c>
      <c r="O52" s="1">
        <v>5.022608695652174</v>
      </c>
      <c r="P52" s="1">
        <v>6.6030294369819956E-2</v>
      </c>
      <c r="Q52" s="1">
        <v>5.4711956521739129</v>
      </c>
      <c r="R52" s="1">
        <v>7.19276936267505E-2</v>
      </c>
      <c r="S52" s="1">
        <v>17.092282608695651</v>
      </c>
      <c r="T52" s="1">
        <v>0.22470563018005144</v>
      </c>
      <c r="U52" s="1" t="s">
        <v>161</v>
      </c>
    </row>
    <row r="53" spans="1:21" x14ac:dyDescent="0.3">
      <c r="A53" t="s">
        <v>25</v>
      </c>
      <c r="B53" s="30" t="s">
        <v>162</v>
      </c>
      <c r="C53" s="30" t="s">
        <v>163</v>
      </c>
      <c r="D53" s="30" t="s">
        <v>28</v>
      </c>
      <c r="E53" s="1">
        <v>34.304347826086953</v>
      </c>
      <c r="F53" s="1">
        <v>0</v>
      </c>
      <c r="G53" s="29">
        <v>0</v>
      </c>
      <c r="H53" s="1">
        <v>0</v>
      </c>
      <c r="I53" s="1">
        <v>0</v>
      </c>
      <c r="J53" s="29">
        <v>0</v>
      </c>
      <c r="K53" s="29">
        <v>0</v>
      </c>
      <c r="L53" s="29">
        <v>0</v>
      </c>
      <c r="M53" s="1">
        <v>3.3218478260869562</v>
      </c>
      <c r="N53" s="1">
        <v>9.6834600760456274E-2</v>
      </c>
      <c r="O53" s="1">
        <v>6.0635869565217391</v>
      </c>
      <c r="P53" s="1">
        <v>0.17675855513307986</v>
      </c>
      <c r="Q53" s="1">
        <v>0</v>
      </c>
      <c r="R53" s="1">
        <v>0</v>
      </c>
      <c r="S53" s="1">
        <v>0</v>
      </c>
      <c r="T53" s="1">
        <v>0</v>
      </c>
      <c r="U53" s="1" t="s">
        <v>164</v>
      </c>
    </row>
    <row r="54" spans="1:21" x14ac:dyDescent="0.3">
      <c r="A54" t="s">
        <v>25</v>
      </c>
      <c r="B54" s="30" t="s">
        <v>165</v>
      </c>
      <c r="C54" s="30" t="s">
        <v>15</v>
      </c>
      <c r="D54" s="30" t="s">
        <v>19</v>
      </c>
      <c r="E54" s="1">
        <v>34.641304347826086</v>
      </c>
      <c r="F54" s="1">
        <v>4.6956521739130439</v>
      </c>
      <c r="G54" s="29">
        <v>3.3043478260869565</v>
      </c>
      <c r="H54" s="1">
        <v>0.19293478260869565</v>
      </c>
      <c r="I54" s="1">
        <v>0.78260869565217395</v>
      </c>
      <c r="J54" s="29">
        <v>0</v>
      </c>
      <c r="K54" s="29">
        <v>2.347826086956522</v>
      </c>
      <c r="L54" s="29">
        <v>1.7956521739130438</v>
      </c>
      <c r="M54" s="1">
        <v>8.2967391304347853</v>
      </c>
      <c r="N54" s="1">
        <v>0.23950423595858183</v>
      </c>
      <c r="O54" s="1">
        <v>22.793478260869566</v>
      </c>
      <c r="P54" s="1">
        <v>0.65798556636335115</v>
      </c>
      <c r="Q54" s="1">
        <v>0</v>
      </c>
      <c r="R54" s="1">
        <v>0</v>
      </c>
      <c r="S54" s="1">
        <v>20.658152173913042</v>
      </c>
      <c r="T54" s="1">
        <v>0.59634452463131471</v>
      </c>
      <c r="U54" s="1" t="s">
        <v>166</v>
      </c>
    </row>
    <row r="55" spans="1:21" x14ac:dyDescent="0.3">
      <c r="A55" t="s">
        <v>25</v>
      </c>
      <c r="B55" s="30" t="s">
        <v>167</v>
      </c>
      <c r="C55" s="30" t="s">
        <v>17</v>
      </c>
      <c r="D55" s="30" t="s">
        <v>56</v>
      </c>
      <c r="E55" s="1">
        <v>32.489130434782609</v>
      </c>
      <c r="F55" s="1">
        <v>4.7383695652173907</v>
      </c>
      <c r="G55" s="29">
        <v>0.13043478260869565</v>
      </c>
      <c r="H55" s="1">
        <v>6.5217391304347824E-2</v>
      </c>
      <c r="I55" s="1">
        <v>9.7826086956521743E-2</v>
      </c>
      <c r="J55" s="29">
        <v>0</v>
      </c>
      <c r="K55" s="29">
        <v>0</v>
      </c>
      <c r="L55" s="29">
        <v>0</v>
      </c>
      <c r="M55" s="1">
        <v>3.6954347826086953</v>
      </c>
      <c r="N55" s="1">
        <v>0.11374372699899631</v>
      </c>
      <c r="O55" s="1">
        <v>10.403586956521734</v>
      </c>
      <c r="P55" s="1">
        <v>0.32021746403479406</v>
      </c>
      <c r="Q55" s="1">
        <v>4.2321739130434786</v>
      </c>
      <c r="R55" s="1">
        <v>0.1302643024422884</v>
      </c>
      <c r="S55" s="1">
        <v>5.2350000000000012</v>
      </c>
      <c r="T55" s="1">
        <v>0.1611308129809301</v>
      </c>
      <c r="U55" s="1" t="s">
        <v>168</v>
      </c>
    </row>
    <row r="56" spans="1:21" x14ac:dyDescent="0.3">
      <c r="A56" t="s">
        <v>25</v>
      </c>
      <c r="B56" s="30" t="s">
        <v>169</v>
      </c>
      <c r="C56" s="30" t="s">
        <v>130</v>
      </c>
      <c r="D56" s="30" t="s">
        <v>31</v>
      </c>
      <c r="E56" s="1">
        <v>94.543478260869563</v>
      </c>
      <c r="F56" s="1">
        <v>4.5217391304347823</v>
      </c>
      <c r="G56" s="29">
        <v>0</v>
      </c>
      <c r="H56" s="1">
        <v>0.3580434782608693</v>
      </c>
      <c r="I56" s="1">
        <v>0</v>
      </c>
      <c r="J56" s="29">
        <v>0</v>
      </c>
      <c r="K56" s="29">
        <v>0</v>
      </c>
      <c r="L56" s="29">
        <v>5.0468478260869576</v>
      </c>
      <c r="M56" s="1">
        <v>14.18913043478261</v>
      </c>
      <c r="N56" s="1">
        <v>0.15008047827086687</v>
      </c>
      <c r="O56" s="1">
        <v>16.955760869565214</v>
      </c>
      <c r="P56" s="1">
        <v>0.1793435272476431</v>
      </c>
      <c r="Q56" s="1">
        <v>10.038152173913044</v>
      </c>
      <c r="R56" s="1">
        <v>0.10617498275465626</v>
      </c>
      <c r="S56" s="1">
        <v>16.913695652173914</v>
      </c>
      <c r="T56" s="1">
        <v>0.17889859737870775</v>
      </c>
      <c r="U56" s="1" t="s">
        <v>170</v>
      </c>
    </row>
    <row r="57" spans="1:21" x14ac:dyDescent="0.3">
      <c r="A57" t="s">
        <v>25</v>
      </c>
      <c r="B57" s="30" t="s">
        <v>171</v>
      </c>
      <c r="C57" s="30" t="s">
        <v>172</v>
      </c>
      <c r="D57" s="30" t="s">
        <v>4</v>
      </c>
      <c r="E57" s="1">
        <v>29.815217391304348</v>
      </c>
      <c r="F57" s="1">
        <v>5.7391304347826084</v>
      </c>
      <c r="G57" s="29">
        <v>0.14130434782608695</v>
      </c>
      <c r="H57" s="1">
        <v>0.11956521739130435</v>
      </c>
      <c r="I57" s="1">
        <v>9.7826086956521743E-2</v>
      </c>
      <c r="J57" s="29">
        <v>0</v>
      </c>
      <c r="K57" s="29">
        <v>0</v>
      </c>
      <c r="L57" s="29">
        <v>0.6209782608695652</v>
      </c>
      <c r="M57" s="1">
        <v>1.3149999999999999</v>
      </c>
      <c r="N57" s="1">
        <v>4.4104994531534818E-2</v>
      </c>
      <c r="O57" s="1">
        <v>6.4772826086956536</v>
      </c>
      <c r="P57" s="1">
        <v>0.21724753919066719</v>
      </c>
      <c r="Q57" s="1">
        <v>0</v>
      </c>
      <c r="R57" s="1">
        <v>0</v>
      </c>
      <c r="S57" s="1">
        <v>4.2285869565217391</v>
      </c>
      <c r="T57" s="1">
        <v>0.14182646737149107</v>
      </c>
      <c r="U57" s="1" t="s">
        <v>173</v>
      </c>
    </row>
    <row r="58" spans="1:21" x14ac:dyDescent="0.3">
      <c r="A58" t="s">
        <v>25</v>
      </c>
      <c r="B58" s="30" t="s">
        <v>174</v>
      </c>
      <c r="C58" s="30" t="s">
        <v>11</v>
      </c>
      <c r="D58" s="30" t="s">
        <v>74</v>
      </c>
      <c r="E58" s="1">
        <v>57.597826086956523</v>
      </c>
      <c r="F58" s="1">
        <v>0</v>
      </c>
      <c r="G58" s="29">
        <v>1.3043478260869565</v>
      </c>
      <c r="H58" s="1">
        <v>0.84782608695652173</v>
      </c>
      <c r="I58" s="1">
        <v>0</v>
      </c>
      <c r="J58" s="29">
        <v>0</v>
      </c>
      <c r="K58" s="29">
        <v>1.4130434782608696</v>
      </c>
      <c r="L58" s="29">
        <v>1.0298913043478262</v>
      </c>
      <c r="M58" s="1">
        <v>9.8260869565217384</v>
      </c>
      <c r="N58" s="1">
        <v>0.17059822608039252</v>
      </c>
      <c r="O58" s="1">
        <v>4.5104347826086952</v>
      </c>
      <c r="P58" s="1">
        <v>7.830911492734477E-2</v>
      </c>
      <c r="Q58" s="1">
        <v>0</v>
      </c>
      <c r="R58" s="1">
        <v>0</v>
      </c>
      <c r="S58" s="1">
        <v>5.2581521739130439</v>
      </c>
      <c r="T58" s="1">
        <v>9.1290809586714483E-2</v>
      </c>
      <c r="U58" s="1" t="s">
        <v>175</v>
      </c>
    </row>
    <row r="59" spans="1:21" x14ac:dyDescent="0.3">
      <c r="A59" t="s">
        <v>25</v>
      </c>
      <c r="B59" s="30" t="s">
        <v>176</v>
      </c>
      <c r="C59" s="30" t="s">
        <v>177</v>
      </c>
      <c r="D59" s="30" t="s">
        <v>147</v>
      </c>
      <c r="E59" s="1">
        <v>37.934782608695649</v>
      </c>
      <c r="F59" s="1">
        <v>5.4782608695652177</v>
      </c>
      <c r="G59" s="29">
        <v>0.68478260869565222</v>
      </c>
      <c r="H59" s="1">
        <v>0.27445652173913043</v>
      </c>
      <c r="I59" s="1">
        <v>0.45652173913043476</v>
      </c>
      <c r="J59" s="29">
        <v>0</v>
      </c>
      <c r="K59" s="29">
        <v>0</v>
      </c>
      <c r="L59" s="29">
        <v>0.53434782608695652</v>
      </c>
      <c r="M59" s="1">
        <v>5.2907608695652177</v>
      </c>
      <c r="N59" s="1">
        <v>0.13946991404011463</v>
      </c>
      <c r="O59" s="1">
        <v>13.361413043478262</v>
      </c>
      <c r="P59" s="1">
        <v>0.3522206303724929</v>
      </c>
      <c r="Q59" s="1">
        <v>0</v>
      </c>
      <c r="R59" s="1">
        <v>0</v>
      </c>
      <c r="S59" s="1">
        <v>5.2716304347826091</v>
      </c>
      <c r="T59" s="1">
        <v>0.13896561604584529</v>
      </c>
      <c r="U59" s="1" t="s">
        <v>178</v>
      </c>
    </row>
    <row r="60" spans="1:21" x14ac:dyDescent="0.3">
      <c r="A60" t="s">
        <v>25</v>
      </c>
      <c r="B60" s="30" t="s">
        <v>179</v>
      </c>
      <c r="C60" s="30" t="s">
        <v>130</v>
      </c>
      <c r="D60" s="30" t="s">
        <v>31</v>
      </c>
      <c r="E60" s="1">
        <v>80.858695652173907</v>
      </c>
      <c r="F60" s="1">
        <v>5.3913043478260869</v>
      </c>
      <c r="G60" s="29">
        <v>0</v>
      </c>
      <c r="H60" s="1">
        <v>0.34978260869565209</v>
      </c>
      <c r="I60" s="1">
        <v>2.1739130434782608</v>
      </c>
      <c r="J60" s="29">
        <v>0</v>
      </c>
      <c r="K60" s="29">
        <v>0</v>
      </c>
      <c r="L60" s="29">
        <v>4.0492391304347821</v>
      </c>
      <c r="M60" s="1">
        <v>5.5982608695652178</v>
      </c>
      <c r="N60" s="1">
        <v>6.9235112246269673E-2</v>
      </c>
      <c r="O60" s="1">
        <v>15.991195652173911</v>
      </c>
      <c r="P60" s="1">
        <v>0.1977671730071246</v>
      </c>
      <c r="Q60" s="1">
        <v>4.7107608695652159</v>
      </c>
      <c r="R60" s="1">
        <v>5.8259174620244644E-2</v>
      </c>
      <c r="S60" s="1">
        <v>12.380108695652176</v>
      </c>
      <c r="T60" s="1">
        <v>0.15310794461621188</v>
      </c>
      <c r="U60" s="1" t="s">
        <v>180</v>
      </c>
    </row>
    <row r="61" spans="1:21" x14ac:dyDescent="0.3">
      <c r="A61" t="s">
        <v>25</v>
      </c>
      <c r="B61" s="30" t="s">
        <v>181</v>
      </c>
      <c r="C61" s="30" t="s">
        <v>3</v>
      </c>
      <c r="D61" s="30" t="s">
        <v>56</v>
      </c>
      <c r="E61" s="1">
        <v>24.880434782608695</v>
      </c>
      <c r="F61" s="1">
        <v>3.2086956521739167</v>
      </c>
      <c r="G61" s="29">
        <v>0.2608695652173913</v>
      </c>
      <c r="H61" s="1">
        <v>0.19565217391304349</v>
      </c>
      <c r="I61" s="1">
        <v>0.2391304347826087</v>
      </c>
      <c r="J61" s="29">
        <v>0</v>
      </c>
      <c r="K61" s="29">
        <v>0</v>
      </c>
      <c r="L61" s="29">
        <v>0</v>
      </c>
      <c r="M61" s="1">
        <v>2.0431521739130436</v>
      </c>
      <c r="N61" s="1">
        <v>8.2118829183049372E-2</v>
      </c>
      <c r="O61" s="1">
        <v>4.3586956521739122</v>
      </c>
      <c r="P61" s="1">
        <v>0.17518567059851461</v>
      </c>
      <c r="Q61" s="1">
        <v>0</v>
      </c>
      <c r="R61" s="1">
        <v>0</v>
      </c>
      <c r="S61" s="1">
        <v>0</v>
      </c>
      <c r="T61" s="1">
        <v>0</v>
      </c>
      <c r="U61" s="1" t="s">
        <v>182</v>
      </c>
    </row>
    <row r="62" spans="1:21" x14ac:dyDescent="0.3">
      <c r="A62" t="s">
        <v>25</v>
      </c>
      <c r="B62" s="30" t="s">
        <v>183</v>
      </c>
      <c r="C62" s="30" t="s">
        <v>8</v>
      </c>
      <c r="D62" s="30" t="s">
        <v>0</v>
      </c>
      <c r="E62" s="1">
        <v>27.380434782608695</v>
      </c>
      <c r="F62" s="1">
        <v>2.8695652173913042</v>
      </c>
      <c r="G62" s="29">
        <v>2.1739130434782608E-2</v>
      </c>
      <c r="H62" s="1">
        <v>0.10413043478260869</v>
      </c>
      <c r="I62" s="1">
        <v>0.27173913043478259</v>
      </c>
      <c r="J62" s="29">
        <v>0</v>
      </c>
      <c r="K62" s="29">
        <v>0</v>
      </c>
      <c r="L62" s="29">
        <v>0.57250000000000001</v>
      </c>
      <c r="M62" s="1">
        <v>4.5640217391304354</v>
      </c>
      <c r="N62" s="1">
        <v>0.16668916236601827</v>
      </c>
      <c r="O62" s="1">
        <v>4.3433695652173911</v>
      </c>
      <c r="P62" s="1">
        <v>0.15863040889241761</v>
      </c>
      <c r="Q62" s="1">
        <v>1.8815217391304351</v>
      </c>
      <c r="R62" s="1">
        <v>6.8717745136959121E-2</v>
      </c>
      <c r="S62" s="1">
        <v>4.205869565217391</v>
      </c>
      <c r="T62" s="1">
        <v>0.15360857483128224</v>
      </c>
      <c r="U62" s="1" t="s">
        <v>184</v>
      </c>
    </row>
    <row r="63" spans="1:21" x14ac:dyDescent="0.3">
      <c r="A63" t="s">
        <v>25</v>
      </c>
      <c r="B63" s="30" t="s">
        <v>185</v>
      </c>
      <c r="C63" s="30" t="s">
        <v>186</v>
      </c>
      <c r="D63" s="30" t="s">
        <v>35</v>
      </c>
      <c r="E63" s="1">
        <v>69.206521739130437</v>
      </c>
      <c r="F63" s="1">
        <v>5.2173913043478262</v>
      </c>
      <c r="G63" s="29">
        <v>0</v>
      </c>
      <c r="H63" s="1">
        <v>0.2854347826086957</v>
      </c>
      <c r="I63" s="1">
        <v>1.3152173913043479</v>
      </c>
      <c r="J63" s="29">
        <v>0</v>
      </c>
      <c r="K63" s="29">
        <v>0</v>
      </c>
      <c r="L63" s="29">
        <v>4.6236956521739137</v>
      </c>
      <c r="M63" s="1">
        <v>10.066086956521737</v>
      </c>
      <c r="N63" s="1">
        <v>0.145449976441024</v>
      </c>
      <c r="O63" s="1">
        <v>12.942826086956522</v>
      </c>
      <c r="P63" s="1">
        <v>0.18701743364221768</v>
      </c>
      <c r="Q63" s="1">
        <v>5.6304347826086953</v>
      </c>
      <c r="R63" s="1">
        <v>8.1356997015863033E-2</v>
      </c>
      <c r="S63" s="1">
        <v>8.7373913043478275</v>
      </c>
      <c r="T63" s="1">
        <v>0.12625098162399875</v>
      </c>
      <c r="U63" s="1" t="s">
        <v>187</v>
      </c>
    </row>
    <row r="64" spans="1:21" x14ac:dyDescent="0.3">
      <c r="A64" t="s">
        <v>25</v>
      </c>
      <c r="B64" s="30" t="s">
        <v>188</v>
      </c>
      <c r="C64" s="30" t="s">
        <v>143</v>
      </c>
      <c r="D64" s="30" t="s">
        <v>19</v>
      </c>
      <c r="E64" s="1">
        <v>47.358695652173914</v>
      </c>
      <c r="F64" s="1">
        <v>5.3043478260869561</v>
      </c>
      <c r="G64" s="29">
        <v>0</v>
      </c>
      <c r="H64" s="1">
        <v>0.20902173913043479</v>
      </c>
      <c r="I64" s="1">
        <v>1.4782608695652173</v>
      </c>
      <c r="J64" s="29">
        <v>0</v>
      </c>
      <c r="K64" s="29">
        <v>0</v>
      </c>
      <c r="L64" s="29">
        <v>3.0926086956521739</v>
      </c>
      <c r="M64" s="1">
        <v>4.1182608695652174</v>
      </c>
      <c r="N64" s="1">
        <v>8.6958916685792975E-2</v>
      </c>
      <c r="O64" s="1">
        <v>4.9963043478260882</v>
      </c>
      <c r="P64" s="1">
        <v>0.10549919669497362</v>
      </c>
      <c r="Q64" s="1">
        <v>2.359999999999999</v>
      </c>
      <c r="R64" s="1">
        <v>4.9832453523066304E-2</v>
      </c>
      <c r="S64" s="1">
        <v>9.4288043478260857</v>
      </c>
      <c r="T64" s="1">
        <v>0.19909341289878354</v>
      </c>
      <c r="U64" s="1" t="s">
        <v>189</v>
      </c>
    </row>
    <row r="65" spans="1:21" x14ac:dyDescent="0.3">
      <c r="A65" t="s">
        <v>25</v>
      </c>
      <c r="B65" s="30" t="s">
        <v>190</v>
      </c>
      <c r="C65" s="30" t="s">
        <v>13</v>
      </c>
      <c r="D65" s="30" t="s">
        <v>147</v>
      </c>
      <c r="E65" s="1">
        <v>43.282608695652172</v>
      </c>
      <c r="F65" s="1">
        <v>30.497282608695652</v>
      </c>
      <c r="G65" s="29">
        <v>0</v>
      </c>
      <c r="H65" s="1">
        <v>0</v>
      </c>
      <c r="I65" s="1">
        <v>0</v>
      </c>
      <c r="J65" s="29">
        <v>0</v>
      </c>
      <c r="K65" s="29">
        <v>0</v>
      </c>
      <c r="L65" s="29">
        <v>2.4538043478260869</v>
      </c>
      <c r="M65" s="1">
        <v>10.486413043478262</v>
      </c>
      <c r="N65" s="1">
        <v>0.24227774987443498</v>
      </c>
      <c r="O65" s="1">
        <v>13.964673913043478</v>
      </c>
      <c r="P65" s="1">
        <v>0.32263937719738828</v>
      </c>
      <c r="Q65" s="1">
        <v>5.0326086956521738</v>
      </c>
      <c r="R65" s="1">
        <v>0.11627322953289805</v>
      </c>
      <c r="S65" s="1">
        <v>6.5679347826086953</v>
      </c>
      <c r="T65" s="1">
        <v>0.15174535409342038</v>
      </c>
      <c r="U65" s="1" t="s">
        <v>191</v>
      </c>
    </row>
    <row r="66" spans="1:21" x14ac:dyDescent="0.3">
      <c r="A66" t="s">
        <v>25</v>
      </c>
      <c r="B66" s="30" t="s">
        <v>192</v>
      </c>
      <c r="C66" s="30" t="s">
        <v>193</v>
      </c>
      <c r="D66" s="30" t="s">
        <v>74</v>
      </c>
      <c r="E66" s="1">
        <v>56.847826086956523</v>
      </c>
      <c r="F66" s="1">
        <v>4.8097826086956523</v>
      </c>
      <c r="G66" s="29">
        <v>0.28260869565217389</v>
      </c>
      <c r="H66" s="1">
        <v>0.11956521739130435</v>
      </c>
      <c r="I66" s="1">
        <v>5.6630434782608692</v>
      </c>
      <c r="J66" s="29">
        <v>0</v>
      </c>
      <c r="K66" s="29">
        <v>1.5652173913043479</v>
      </c>
      <c r="L66" s="29">
        <v>0.28152173913043482</v>
      </c>
      <c r="M66" s="1">
        <v>6.4891304347826084</v>
      </c>
      <c r="N66" s="1">
        <v>0.1141491395793499</v>
      </c>
      <c r="O66" s="1">
        <v>30.6875</v>
      </c>
      <c r="P66" s="1">
        <v>0.53981835564053537</v>
      </c>
      <c r="Q66" s="1">
        <v>0</v>
      </c>
      <c r="R66" s="1">
        <v>0</v>
      </c>
      <c r="S66" s="1">
        <v>12.646739130434783</v>
      </c>
      <c r="T66" s="1">
        <v>0.22246653919694073</v>
      </c>
      <c r="U66" s="1" t="s">
        <v>194</v>
      </c>
    </row>
    <row r="67" spans="1:21" x14ac:dyDescent="0.3">
      <c r="A67" t="s">
        <v>25</v>
      </c>
      <c r="B67" s="30" t="s">
        <v>195</v>
      </c>
      <c r="C67" s="30" t="s">
        <v>11</v>
      </c>
      <c r="D67" s="30" t="s">
        <v>74</v>
      </c>
      <c r="E67" s="1">
        <v>69.5</v>
      </c>
      <c r="F67" s="1">
        <v>4.1603260869565215</v>
      </c>
      <c r="G67" s="29">
        <v>1.4891304347826086</v>
      </c>
      <c r="H67" s="1">
        <v>0.1983695652173913</v>
      </c>
      <c r="I67" s="1">
        <v>6.0434782608695654</v>
      </c>
      <c r="J67" s="29">
        <v>0</v>
      </c>
      <c r="K67" s="29">
        <v>0</v>
      </c>
      <c r="L67" s="29">
        <v>0.14673913043478262</v>
      </c>
      <c r="M67" s="1">
        <v>8.7391304347826093</v>
      </c>
      <c r="N67" s="1">
        <v>0.12574288395370661</v>
      </c>
      <c r="O67" s="1">
        <v>9.875</v>
      </c>
      <c r="P67" s="1">
        <v>0.1420863309352518</v>
      </c>
      <c r="Q67" s="1">
        <v>0</v>
      </c>
      <c r="R67" s="1">
        <v>0</v>
      </c>
      <c r="S67" s="1">
        <v>7.0706521739130439</v>
      </c>
      <c r="T67" s="1">
        <v>0.10173600250234595</v>
      </c>
      <c r="U67" s="1" t="s">
        <v>196</v>
      </c>
    </row>
    <row r="68" spans="1:21" x14ac:dyDescent="0.3">
      <c r="A68" t="s">
        <v>25</v>
      </c>
      <c r="B68" s="30" t="s">
        <v>197</v>
      </c>
      <c r="C68" s="30" t="s">
        <v>143</v>
      </c>
      <c r="D68" s="30" t="s">
        <v>19</v>
      </c>
      <c r="E68" s="1">
        <v>30.065217391304348</v>
      </c>
      <c r="F68" s="1">
        <v>0</v>
      </c>
      <c r="G68" s="29">
        <v>2.7173913043478262</v>
      </c>
      <c r="H68" s="1">
        <v>4.8913043478260872E-2</v>
      </c>
      <c r="I68" s="1">
        <v>0.67391304347826086</v>
      </c>
      <c r="J68" s="29">
        <v>0</v>
      </c>
      <c r="K68" s="29">
        <v>0.43478260869565216</v>
      </c>
      <c r="L68" s="29">
        <v>1.8488043478260878</v>
      </c>
      <c r="M68" s="1">
        <v>4.6956521739130439</v>
      </c>
      <c r="N68" s="1">
        <v>0.1561822125813449</v>
      </c>
      <c r="O68" s="1">
        <v>12.676630434782609</v>
      </c>
      <c r="P68" s="1">
        <v>0.42163774403470716</v>
      </c>
      <c r="Q68" s="1">
        <v>0</v>
      </c>
      <c r="R68" s="1">
        <v>0</v>
      </c>
      <c r="S68" s="1">
        <v>9.1826086956521742</v>
      </c>
      <c r="T68" s="1">
        <v>0.30542299349240781</v>
      </c>
      <c r="U68" s="1" t="s">
        <v>198</v>
      </c>
    </row>
    <row r="69" spans="1:21" x14ac:dyDescent="0.3">
      <c r="A69" t="s">
        <v>25</v>
      </c>
      <c r="B69" s="30" t="s">
        <v>199</v>
      </c>
      <c r="C69" s="30" t="s">
        <v>200</v>
      </c>
      <c r="D69" s="30" t="s">
        <v>28</v>
      </c>
      <c r="E69" s="1">
        <v>57.467391304347828</v>
      </c>
      <c r="F69" s="1">
        <v>5.0543478260869561</v>
      </c>
      <c r="G69" s="29">
        <v>2.1739130434782608E-2</v>
      </c>
      <c r="H69" s="1">
        <v>0.21739130434782608</v>
      </c>
      <c r="I69" s="1">
        <v>9.7826086956521743E-2</v>
      </c>
      <c r="J69" s="29">
        <v>0</v>
      </c>
      <c r="K69" s="29">
        <v>0</v>
      </c>
      <c r="L69" s="29">
        <v>1.4267391304347825</v>
      </c>
      <c r="M69" s="1">
        <v>4.5388043478260869</v>
      </c>
      <c r="N69" s="1">
        <v>7.8980518252317E-2</v>
      </c>
      <c r="O69" s="1">
        <v>13.063152173913037</v>
      </c>
      <c r="P69" s="1">
        <v>0.22731416682428587</v>
      </c>
      <c r="Q69" s="1">
        <v>0</v>
      </c>
      <c r="R69" s="1">
        <v>0</v>
      </c>
      <c r="S69" s="1">
        <v>5.1171739130434792</v>
      </c>
      <c r="T69" s="1">
        <v>8.9044826933989046E-2</v>
      </c>
      <c r="U69" s="1" t="s">
        <v>201</v>
      </c>
    </row>
    <row r="70" spans="1:21" x14ac:dyDescent="0.3">
      <c r="A70" t="s">
        <v>25</v>
      </c>
      <c r="B70" s="30" t="s">
        <v>202</v>
      </c>
      <c r="C70" s="30" t="s">
        <v>125</v>
      </c>
      <c r="D70" s="30" t="s">
        <v>74</v>
      </c>
      <c r="E70" s="1">
        <v>54.815217391304351</v>
      </c>
      <c r="F70" s="1">
        <v>5.1304347826086953</v>
      </c>
      <c r="G70" s="29">
        <v>0.28260869565217389</v>
      </c>
      <c r="H70" s="1">
        <v>0.20978260869565207</v>
      </c>
      <c r="I70" s="1">
        <v>1.1086956521739131</v>
      </c>
      <c r="J70" s="29">
        <v>0</v>
      </c>
      <c r="K70" s="29">
        <v>3.847826086956522</v>
      </c>
      <c r="L70" s="29">
        <v>9.3166304347826117</v>
      </c>
      <c r="M70" s="1">
        <v>29.028043478260862</v>
      </c>
      <c r="N70" s="1">
        <v>0.52956176878841943</v>
      </c>
      <c r="O70" s="1">
        <v>12.153804347826087</v>
      </c>
      <c r="P70" s="1">
        <v>0.22172318064644059</v>
      </c>
      <c r="Q70" s="1">
        <v>4.0589130434782605</v>
      </c>
      <c r="R70" s="1">
        <v>7.4047194130477875E-2</v>
      </c>
      <c r="S70" s="1">
        <v>9.0123913043478261</v>
      </c>
      <c r="T70" s="1">
        <v>0.16441403926234383</v>
      </c>
      <c r="U70" s="1" t="s">
        <v>203</v>
      </c>
    </row>
    <row r="71" spans="1:21" x14ac:dyDescent="0.3">
      <c r="A71" t="s">
        <v>25</v>
      </c>
      <c r="B71" s="30" t="s">
        <v>204</v>
      </c>
      <c r="C71" s="30" t="s">
        <v>34</v>
      </c>
      <c r="D71" s="30" t="s">
        <v>35</v>
      </c>
      <c r="E71" s="1">
        <v>90.586956521739125</v>
      </c>
      <c r="F71" s="1">
        <v>5.125</v>
      </c>
      <c r="G71" s="29">
        <v>0.32608695652173914</v>
      </c>
      <c r="H71" s="1">
        <v>0.56304347826086953</v>
      </c>
      <c r="I71" s="1">
        <v>1.673913043478261</v>
      </c>
      <c r="J71" s="29">
        <v>0</v>
      </c>
      <c r="K71" s="29">
        <v>0</v>
      </c>
      <c r="L71" s="29">
        <v>4.3223913043478284</v>
      </c>
      <c r="M71" s="1">
        <v>11.606195652173913</v>
      </c>
      <c r="N71" s="1">
        <v>0.12812215022798176</v>
      </c>
      <c r="O71" s="1">
        <v>12.553260869565218</v>
      </c>
      <c r="P71" s="1">
        <v>0.13857691384689227</v>
      </c>
      <c r="Q71" s="1">
        <v>16.572282608695659</v>
      </c>
      <c r="R71" s="1">
        <v>0.18294336453083762</v>
      </c>
      <c r="S71" s="1">
        <v>34.084021739130435</v>
      </c>
      <c r="T71" s="1">
        <v>0.37625749940004805</v>
      </c>
      <c r="U71" s="1" t="s">
        <v>205</v>
      </c>
    </row>
    <row r="72" spans="1:21" x14ac:dyDescent="0.3">
      <c r="A72" t="s">
        <v>25</v>
      </c>
      <c r="B72" s="30" t="s">
        <v>206</v>
      </c>
      <c r="C72" s="30" t="s">
        <v>207</v>
      </c>
      <c r="D72" s="30" t="s">
        <v>147</v>
      </c>
      <c r="E72" s="1">
        <v>29.793478260869566</v>
      </c>
      <c r="F72" s="1">
        <v>3.9130434782608696</v>
      </c>
      <c r="G72" s="29">
        <v>0.30434782608695654</v>
      </c>
      <c r="H72" s="1">
        <v>9.4239130434782603E-2</v>
      </c>
      <c r="I72" s="1">
        <v>0.17391304347826086</v>
      </c>
      <c r="J72" s="29">
        <v>0</v>
      </c>
      <c r="K72" s="29">
        <v>0</v>
      </c>
      <c r="L72" s="29">
        <v>0</v>
      </c>
      <c r="M72" s="1">
        <v>5.7771739130434785</v>
      </c>
      <c r="N72" s="1">
        <v>0.1939073330901131</v>
      </c>
      <c r="O72" s="1">
        <v>9.1114130434782616</v>
      </c>
      <c r="P72" s="1">
        <v>0.30581904414447286</v>
      </c>
      <c r="Q72" s="1">
        <v>0</v>
      </c>
      <c r="R72" s="1">
        <v>0</v>
      </c>
      <c r="S72" s="1">
        <v>3.0168478260869565</v>
      </c>
      <c r="T72" s="1">
        <v>0.10125866472090478</v>
      </c>
      <c r="U72" s="1" t="s">
        <v>208</v>
      </c>
    </row>
    <row r="73" spans="1:21" x14ac:dyDescent="0.3">
      <c r="A73" t="s">
        <v>25</v>
      </c>
      <c r="B73" s="30" t="s">
        <v>209</v>
      </c>
      <c r="C73" s="30" t="s">
        <v>17</v>
      </c>
      <c r="D73" s="30" t="s">
        <v>56</v>
      </c>
      <c r="E73" s="1">
        <v>43.5</v>
      </c>
      <c r="F73" s="1">
        <v>5.4782608695652177</v>
      </c>
      <c r="G73" s="29">
        <v>0.66304347826086951</v>
      </c>
      <c r="H73" s="1">
        <v>0.19021739130434784</v>
      </c>
      <c r="I73" s="1">
        <v>0.66304347826086951</v>
      </c>
      <c r="J73" s="29">
        <v>0</v>
      </c>
      <c r="K73" s="29">
        <v>0</v>
      </c>
      <c r="L73" s="29">
        <v>0</v>
      </c>
      <c r="M73" s="1">
        <v>9.5031521739130405</v>
      </c>
      <c r="N73" s="1">
        <v>0.21846326836581703</v>
      </c>
      <c r="O73" s="1">
        <v>10.0875</v>
      </c>
      <c r="P73" s="1">
        <v>0.23189655172413795</v>
      </c>
      <c r="Q73" s="1">
        <v>0</v>
      </c>
      <c r="R73" s="1">
        <v>0</v>
      </c>
      <c r="S73" s="1">
        <v>3.5316304347826089</v>
      </c>
      <c r="T73" s="1">
        <v>8.1186906546726639E-2</v>
      </c>
      <c r="U73" s="1" t="s">
        <v>210</v>
      </c>
    </row>
    <row r="74" spans="1:21" x14ac:dyDescent="0.3">
      <c r="A74" t="s">
        <v>25</v>
      </c>
      <c r="B74" s="30" t="s">
        <v>211</v>
      </c>
      <c r="C74" s="30" t="s">
        <v>8</v>
      </c>
      <c r="D74" s="30" t="s">
        <v>0</v>
      </c>
      <c r="E74" s="1">
        <v>55.010869565217391</v>
      </c>
      <c r="F74" s="1">
        <v>5.5597826086956523</v>
      </c>
      <c r="G74" s="29">
        <v>0</v>
      </c>
      <c r="H74" s="1">
        <v>0.24217391304347827</v>
      </c>
      <c r="I74" s="1">
        <v>0.89130434782608692</v>
      </c>
      <c r="J74" s="29">
        <v>0</v>
      </c>
      <c r="K74" s="29">
        <v>2.0326086956521738</v>
      </c>
      <c r="L74" s="29">
        <v>3.2158695652173925</v>
      </c>
      <c r="M74" s="1">
        <v>0</v>
      </c>
      <c r="N74" s="1">
        <v>0</v>
      </c>
      <c r="O74" s="1">
        <v>8.287717391304346</v>
      </c>
      <c r="P74" s="1">
        <v>0.15065599683856942</v>
      </c>
      <c r="Q74" s="1">
        <v>6.1941304347826129</v>
      </c>
      <c r="R74" s="1">
        <v>0.11259830073108089</v>
      </c>
      <c r="S74" s="1">
        <v>7.5669565217391304</v>
      </c>
      <c r="T74" s="1">
        <v>0.13755384311400909</v>
      </c>
      <c r="U74" s="1" t="s">
        <v>212</v>
      </c>
    </row>
    <row r="75" spans="1:21" x14ac:dyDescent="0.3">
      <c r="A75" t="s">
        <v>25</v>
      </c>
      <c r="B75" s="30" t="s">
        <v>213</v>
      </c>
      <c r="C75" s="30" t="s">
        <v>214</v>
      </c>
      <c r="D75" s="30" t="s">
        <v>24</v>
      </c>
      <c r="E75" s="1">
        <v>19.858695652173914</v>
      </c>
      <c r="F75" s="1">
        <v>4.7826086956521738</v>
      </c>
      <c r="G75" s="29">
        <v>0.25</v>
      </c>
      <c r="H75" s="1">
        <v>8.1521739130434784E-2</v>
      </c>
      <c r="I75" s="1">
        <v>0.10869565217391304</v>
      </c>
      <c r="J75" s="29">
        <v>0</v>
      </c>
      <c r="K75" s="29">
        <v>0</v>
      </c>
      <c r="L75" s="29">
        <v>0.16554347826086957</v>
      </c>
      <c r="M75" s="1">
        <v>3.1122826086956521</v>
      </c>
      <c r="N75" s="1">
        <v>0.15672140120415981</v>
      </c>
      <c r="O75" s="1">
        <v>5.0678260869565221</v>
      </c>
      <c r="P75" s="1">
        <v>0.25519430760810075</v>
      </c>
      <c r="Q75" s="1">
        <v>1.6247826086956521</v>
      </c>
      <c r="R75" s="1">
        <v>8.1817186644772846E-2</v>
      </c>
      <c r="S75" s="1">
        <v>1.6446739130434782</v>
      </c>
      <c r="T75" s="1">
        <v>8.2818828680897641E-2</v>
      </c>
      <c r="U75" s="1" t="s">
        <v>215</v>
      </c>
    </row>
    <row r="76" spans="1:21" x14ac:dyDescent="0.3">
      <c r="A76" t="s">
        <v>25</v>
      </c>
      <c r="B76" s="30" t="s">
        <v>216</v>
      </c>
      <c r="C76" s="30" t="s">
        <v>84</v>
      </c>
      <c r="D76" s="30" t="s">
        <v>74</v>
      </c>
      <c r="E76" s="1">
        <v>79.413043478260875</v>
      </c>
      <c r="F76" s="1">
        <v>5.1032608695652177</v>
      </c>
      <c r="G76" s="29">
        <v>0.19565217391304349</v>
      </c>
      <c r="H76" s="1">
        <v>0.58260869565217388</v>
      </c>
      <c r="I76" s="1">
        <v>0.55434782608695654</v>
      </c>
      <c r="J76" s="29">
        <v>0</v>
      </c>
      <c r="K76" s="29">
        <v>0</v>
      </c>
      <c r="L76" s="29">
        <v>2.1531521739130435</v>
      </c>
      <c r="M76" s="1">
        <v>8.9396739130434817</v>
      </c>
      <c r="N76" s="1">
        <v>0.112571858746236</v>
      </c>
      <c r="O76" s="1">
        <v>10.390978260869566</v>
      </c>
      <c r="P76" s="1">
        <v>0.1308472488365727</v>
      </c>
      <c r="Q76" s="1">
        <v>3.7609782608695657</v>
      </c>
      <c r="R76" s="1">
        <v>4.735970435258692E-2</v>
      </c>
      <c r="S76" s="1">
        <v>14.309891304347827</v>
      </c>
      <c r="T76" s="1">
        <v>0.18019572953736654</v>
      </c>
      <c r="U76" s="1" t="s">
        <v>217</v>
      </c>
    </row>
    <row r="77" spans="1:21" x14ac:dyDescent="0.3">
      <c r="A77" t="s">
        <v>25</v>
      </c>
      <c r="B77" s="30" t="s">
        <v>218</v>
      </c>
      <c r="C77" s="30" t="s">
        <v>21</v>
      </c>
      <c r="D77" s="30" t="s">
        <v>16</v>
      </c>
      <c r="E77" s="1">
        <v>54.826086956521742</v>
      </c>
      <c r="F77" s="1">
        <v>6.7934782608695654</v>
      </c>
      <c r="G77" s="29">
        <v>0.32608695652173914</v>
      </c>
      <c r="H77" s="1">
        <v>0.25978260869565217</v>
      </c>
      <c r="I77" s="1">
        <v>5.0434782608695654</v>
      </c>
      <c r="J77" s="29">
        <v>0</v>
      </c>
      <c r="K77" s="29">
        <v>0</v>
      </c>
      <c r="L77" s="29">
        <v>4.87217391304348</v>
      </c>
      <c r="M77" s="1">
        <v>5.2756521739130422</v>
      </c>
      <c r="N77" s="1">
        <v>9.6225218080888159E-2</v>
      </c>
      <c r="O77" s="1">
        <v>4.4460869565217402</v>
      </c>
      <c r="P77" s="1">
        <v>8.1094369547977815E-2</v>
      </c>
      <c r="Q77" s="1">
        <v>7.1418478260869573</v>
      </c>
      <c r="R77" s="1">
        <v>0.13026367961934973</v>
      </c>
      <c r="S77" s="1">
        <v>14.49619565217391</v>
      </c>
      <c r="T77" s="1">
        <v>0.26440325138778742</v>
      </c>
      <c r="U77" s="1" t="s">
        <v>219</v>
      </c>
    </row>
    <row r="78" spans="1:21" x14ac:dyDescent="0.3">
      <c r="A78" t="s">
        <v>25</v>
      </c>
      <c r="B78" s="30" t="s">
        <v>220</v>
      </c>
      <c r="C78" s="30" t="s">
        <v>10</v>
      </c>
      <c r="D78" s="30" t="s">
        <v>19</v>
      </c>
      <c r="E78" s="1">
        <v>125.66304347826087</v>
      </c>
      <c r="F78" s="1">
        <v>5.4709782608695647</v>
      </c>
      <c r="G78" s="29">
        <v>0.52173913043478259</v>
      </c>
      <c r="H78" s="1">
        <v>0.7021739130434782</v>
      </c>
      <c r="I78" s="1">
        <v>12.836956521739131</v>
      </c>
      <c r="J78" s="29">
        <v>0</v>
      </c>
      <c r="K78" s="29">
        <v>0</v>
      </c>
      <c r="L78" s="29">
        <v>2.0491304347826089</v>
      </c>
      <c r="M78" s="1">
        <v>5.1079347826086954</v>
      </c>
      <c r="N78" s="1">
        <v>4.0647867831502461E-2</v>
      </c>
      <c r="O78" s="1">
        <v>14.238478260869567</v>
      </c>
      <c r="P78" s="1">
        <v>0.11330680736960472</v>
      </c>
      <c r="Q78" s="1">
        <v>14.594021739130433</v>
      </c>
      <c r="R78" s="1">
        <v>0.11613614739209409</v>
      </c>
      <c r="S78" s="1">
        <v>28.596956521739127</v>
      </c>
      <c r="T78" s="1">
        <v>0.22756854943343999</v>
      </c>
      <c r="U78" s="1" t="s">
        <v>221</v>
      </c>
    </row>
    <row r="79" spans="1:21" x14ac:dyDescent="0.3">
      <c r="A79" t="s">
        <v>25</v>
      </c>
      <c r="B79" s="30" t="s">
        <v>222</v>
      </c>
      <c r="C79" s="30" t="s">
        <v>22</v>
      </c>
      <c r="D79" s="30" t="s">
        <v>19</v>
      </c>
      <c r="E79" s="1">
        <v>76.043478260869563</v>
      </c>
      <c r="F79" s="1">
        <v>7.9810869565217386</v>
      </c>
      <c r="G79" s="29">
        <v>0.71739130434782605</v>
      </c>
      <c r="H79" s="1">
        <v>0.31586956521739135</v>
      </c>
      <c r="I79" s="1">
        <v>1.3152173913043479</v>
      </c>
      <c r="J79" s="29">
        <v>0</v>
      </c>
      <c r="K79" s="29">
        <v>0</v>
      </c>
      <c r="L79" s="29">
        <v>2.1615217391304355</v>
      </c>
      <c r="M79" s="1">
        <v>10.739130434782609</v>
      </c>
      <c r="N79" s="1">
        <v>0.14122355631789596</v>
      </c>
      <c r="O79" s="1">
        <v>8.1247826086956518</v>
      </c>
      <c r="P79" s="1">
        <v>0.10684391080617496</v>
      </c>
      <c r="Q79" s="1">
        <v>2.832608695652175</v>
      </c>
      <c r="R79" s="1">
        <v>3.7249857061177831E-2</v>
      </c>
      <c r="S79" s="1">
        <v>6.1042391304347827</v>
      </c>
      <c r="T79" s="1">
        <v>8.027301315037165E-2</v>
      </c>
      <c r="U79" s="1" t="s">
        <v>223</v>
      </c>
    </row>
    <row r="80" spans="1:21" x14ac:dyDescent="0.3">
      <c r="A80" t="s">
        <v>25</v>
      </c>
      <c r="B80" s="30" t="s">
        <v>224</v>
      </c>
      <c r="C80" s="30" t="s">
        <v>225</v>
      </c>
      <c r="D80" s="30" t="s">
        <v>24</v>
      </c>
      <c r="E80" s="1">
        <v>19.630434782608695</v>
      </c>
      <c r="F80" s="1">
        <v>2.5217391304347827</v>
      </c>
      <c r="G80" s="29">
        <v>0.17391304347826086</v>
      </c>
      <c r="H80" s="1">
        <v>7.6956521739130437E-2</v>
      </c>
      <c r="I80" s="1">
        <v>0.20652173913043478</v>
      </c>
      <c r="J80" s="29">
        <v>0</v>
      </c>
      <c r="K80" s="29">
        <v>0</v>
      </c>
      <c r="L80" s="29">
        <v>0.31163043478260871</v>
      </c>
      <c r="M80" s="1">
        <v>1.0611956521739132</v>
      </c>
      <c r="N80" s="1">
        <v>5.4058693244739768E-2</v>
      </c>
      <c r="O80" s="1">
        <v>2.2580434782608694</v>
      </c>
      <c r="P80" s="1">
        <v>0.11502768549280176</v>
      </c>
      <c r="Q80" s="1">
        <v>0.52260869565217394</v>
      </c>
      <c r="R80" s="1">
        <v>2.6622369878183835E-2</v>
      </c>
      <c r="S80" s="1">
        <v>3.1971739130434784</v>
      </c>
      <c r="T80" s="1">
        <v>0.16286821705426358</v>
      </c>
      <c r="U80" s="1" t="s">
        <v>226</v>
      </c>
    </row>
    <row r="81" spans="1:21" x14ac:dyDescent="0.3">
      <c r="A81" t="s">
        <v>25</v>
      </c>
      <c r="B81" s="30" t="s">
        <v>227</v>
      </c>
      <c r="C81" s="30" t="s">
        <v>228</v>
      </c>
      <c r="D81" s="30" t="s">
        <v>74</v>
      </c>
      <c r="E81" s="1">
        <v>58.010869565217391</v>
      </c>
      <c r="F81" s="1">
        <v>6.8695652173913047</v>
      </c>
      <c r="G81" s="29">
        <v>0.14130434782608695</v>
      </c>
      <c r="H81" s="1">
        <v>0.14673913043478262</v>
      </c>
      <c r="I81" s="1">
        <v>0.69565217391304346</v>
      </c>
      <c r="J81" s="29">
        <v>0</v>
      </c>
      <c r="K81" s="29">
        <v>0</v>
      </c>
      <c r="L81" s="29">
        <v>0.31804347826086954</v>
      </c>
      <c r="M81" s="1">
        <v>4.9646739130434785</v>
      </c>
      <c r="N81" s="1">
        <v>8.5581787521079269E-2</v>
      </c>
      <c r="O81" s="1">
        <v>11.893260869565216</v>
      </c>
      <c r="P81" s="1">
        <v>0.20501780026231964</v>
      </c>
      <c r="Q81" s="1">
        <v>0</v>
      </c>
      <c r="R81" s="1">
        <v>0</v>
      </c>
      <c r="S81" s="1">
        <v>2.6447826086956532</v>
      </c>
      <c r="T81" s="1">
        <v>4.5591156080194886E-2</v>
      </c>
      <c r="U81" s="1" t="s">
        <v>229</v>
      </c>
    </row>
    <row r="82" spans="1:21" x14ac:dyDescent="0.3">
      <c r="A82" t="s">
        <v>25</v>
      </c>
      <c r="B82" s="30" t="s">
        <v>230</v>
      </c>
      <c r="C82" s="30" t="s">
        <v>231</v>
      </c>
      <c r="D82" s="30" t="s">
        <v>19</v>
      </c>
      <c r="E82" s="1">
        <v>91.445652173913047</v>
      </c>
      <c r="F82" s="1">
        <v>5.6521739130434785</v>
      </c>
      <c r="G82" s="29">
        <v>0.28260869565217389</v>
      </c>
      <c r="H82" s="1">
        <v>0.43945652173913052</v>
      </c>
      <c r="I82" s="1">
        <v>2.652173913043478</v>
      </c>
      <c r="J82" s="29">
        <v>0</v>
      </c>
      <c r="K82" s="29">
        <v>0</v>
      </c>
      <c r="L82" s="29">
        <v>2.8602173913043485</v>
      </c>
      <c r="M82" s="1">
        <v>10.627608695652176</v>
      </c>
      <c r="N82" s="1">
        <v>0.11621775823130871</v>
      </c>
      <c r="O82" s="1">
        <v>11.988913043478261</v>
      </c>
      <c r="P82" s="1">
        <v>0.1311042434327826</v>
      </c>
      <c r="Q82" s="1">
        <v>8.0306521739130421</v>
      </c>
      <c r="R82" s="1">
        <v>8.781885177701175E-2</v>
      </c>
      <c r="S82" s="1">
        <v>13.567499999999999</v>
      </c>
      <c r="T82" s="1">
        <v>0.1483668132651848</v>
      </c>
      <c r="U82" s="1" t="s">
        <v>232</v>
      </c>
    </row>
    <row r="83" spans="1:21" x14ac:dyDescent="0.3">
      <c r="A83" t="s">
        <v>25</v>
      </c>
      <c r="B83" s="30" t="s">
        <v>233</v>
      </c>
      <c r="C83" s="30" t="s">
        <v>228</v>
      </c>
      <c r="D83" s="30" t="s">
        <v>74</v>
      </c>
      <c r="E83" s="1">
        <v>75.902173913043484</v>
      </c>
      <c r="F83" s="1">
        <v>5.7391304347826084</v>
      </c>
      <c r="G83" s="29">
        <v>2.6304347826086958</v>
      </c>
      <c r="H83" s="1">
        <v>0.46195652173913043</v>
      </c>
      <c r="I83" s="1">
        <v>0</v>
      </c>
      <c r="J83" s="29">
        <v>0</v>
      </c>
      <c r="K83" s="29">
        <v>6.2173913043478262</v>
      </c>
      <c r="L83" s="29">
        <v>4.6418478260869582</v>
      </c>
      <c r="M83" s="1">
        <v>8.8396739130434785</v>
      </c>
      <c r="N83" s="1">
        <v>0.11646140627237576</v>
      </c>
      <c r="O83" s="1">
        <v>12.424347826086958</v>
      </c>
      <c r="P83" s="1">
        <v>0.16368895890018617</v>
      </c>
      <c r="Q83" s="1">
        <v>3.2148913043478258</v>
      </c>
      <c r="R83" s="1">
        <v>4.2355721036803656E-2</v>
      </c>
      <c r="S83" s="1">
        <v>13.099239130434782</v>
      </c>
      <c r="T83" s="1">
        <v>0.17258055277101531</v>
      </c>
      <c r="U83" s="1" t="s">
        <v>234</v>
      </c>
    </row>
    <row r="84" spans="1:21" x14ac:dyDescent="0.3">
      <c r="A84" t="s">
        <v>25</v>
      </c>
      <c r="B84" s="30" t="s">
        <v>235</v>
      </c>
      <c r="C84" s="30" t="s">
        <v>10</v>
      </c>
      <c r="D84" s="30" t="s">
        <v>19</v>
      </c>
      <c r="E84" s="1">
        <v>103.66304347826087</v>
      </c>
      <c r="F84" s="1">
        <v>5.125</v>
      </c>
      <c r="G84" s="29">
        <v>1.7391304347826086</v>
      </c>
      <c r="H84" s="1">
        <v>0.24282608695652177</v>
      </c>
      <c r="I84" s="1">
        <v>0.43478260869565216</v>
      </c>
      <c r="J84" s="29">
        <v>4.1739130434782608</v>
      </c>
      <c r="K84" s="29">
        <v>0.43478260869565216</v>
      </c>
      <c r="L84" s="29">
        <v>4.860760869565218</v>
      </c>
      <c r="M84" s="1">
        <v>5.0326086956521738</v>
      </c>
      <c r="N84" s="1">
        <v>4.8547761350529517E-2</v>
      </c>
      <c r="O84" s="1">
        <v>12.377608695652174</v>
      </c>
      <c r="P84" s="1">
        <v>0.1194023277760302</v>
      </c>
      <c r="Q84" s="1">
        <v>4.6675000000000022</v>
      </c>
      <c r="R84" s="1">
        <v>4.5025689420153107E-2</v>
      </c>
      <c r="S84" s="1">
        <v>17.274130434782606</v>
      </c>
      <c r="T84" s="1">
        <v>0.16663730732934881</v>
      </c>
      <c r="U84" s="1" t="s">
        <v>236</v>
      </c>
    </row>
    <row r="85" spans="1:21" x14ac:dyDescent="0.3">
      <c r="A85" t="s">
        <v>25</v>
      </c>
      <c r="B85" s="30" t="s">
        <v>237</v>
      </c>
      <c r="C85" s="30" t="s">
        <v>17</v>
      </c>
      <c r="D85" s="30" t="s">
        <v>56</v>
      </c>
      <c r="E85" s="1">
        <v>185.71739130434781</v>
      </c>
      <c r="F85" s="1">
        <v>0</v>
      </c>
      <c r="G85" s="29">
        <v>0.47826086956521741</v>
      </c>
      <c r="H85" s="1">
        <v>0.28804347826086957</v>
      </c>
      <c r="I85" s="1">
        <v>4.6521739130434785</v>
      </c>
      <c r="J85" s="29">
        <v>0</v>
      </c>
      <c r="K85" s="29">
        <v>0</v>
      </c>
      <c r="L85" s="29">
        <v>7.6930434782608685</v>
      </c>
      <c r="M85" s="1">
        <v>0</v>
      </c>
      <c r="N85" s="1">
        <v>0</v>
      </c>
      <c r="O85" s="1">
        <v>0.44184782608695661</v>
      </c>
      <c r="P85" s="1">
        <v>2.379140817043194E-3</v>
      </c>
      <c r="Q85" s="1">
        <v>23.094130434782617</v>
      </c>
      <c r="R85" s="1">
        <v>0.1243509305864451</v>
      </c>
      <c r="S85" s="1">
        <v>37.998478260869561</v>
      </c>
      <c r="T85" s="1">
        <v>0.20460376916773967</v>
      </c>
      <c r="U85" s="1" t="s">
        <v>238</v>
      </c>
    </row>
    <row r="86" spans="1:21" x14ac:dyDescent="0.3">
      <c r="A86" t="s">
        <v>25</v>
      </c>
      <c r="B86" s="30" t="s">
        <v>239</v>
      </c>
      <c r="C86" s="30" t="s">
        <v>34</v>
      </c>
      <c r="D86" s="30" t="s">
        <v>35</v>
      </c>
      <c r="E86" s="1">
        <v>57.206521739130437</v>
      </c>
      <c r="F86" s="1">
        <v>6.0978260869565215</v>
      </c>
      <c r="G86" s="29">
        <v>0.13043478260869565</v>
      </c>
      <c r="H86" s="1">
        <v>0.27228260869565218</v>
      </c>
      <c r="I86" s="1">
        <v>0.31521739130434784</v>
      </c>
      <c r="J86" s="29">
        <v>0</v>
      </c>
      <c r="K86" s="29">
        <v>0</v>
      </c>
      <c r="L86" s="29">
        <v>6.4873913043478275</v>
      </c>
      <c r="M86" s="1">
        <v>5.1551086956521734</v>
      </c>
      <c r="N86" s="1">
        <v>9.011400342010259E-2</v>
      </c>
      <c r="O86" s="1">
        <v>10.740760869565218</v>
      </c>
      <c r="P86" s="1">
        <v>0.18775413262397872</v>
      </c>
      <c r="Q86" s="1">
        <v>5.9863043478260893</v>
      </c>
      <c r="R86" s="1">
        <v>0.10464373931217941</v>
      </c>
      <c r="S86" s="1">
        <v>16.242173913043477</v>
      </c>
      <c r="T86" s="1">
        <v>0.28392171765152951</v>
      </c>
      <c r="U86" s="1" t="s">
        <v>240</v>
      </c>
    </row>
    <row r="87" spans="1:21" x14ac:dyDescent="0.3">
      <c r="A87" t="s">
        <v>25</v>
      </c>
      <c r="B87" s="30" t="s">
        <v>241</v>
      </c>
      <c r="C87" s="30" t="s">
        <v>101</v>
      </c>
      <c r="D87" s="30" t="s">
        <v>102</v>
      </c>
      <c r="E87" s="1">
        <v>26.304347826086957</v>
      </c>
      <c r="F87" s="1">
        <v>5.2173913043478262</v>
      </c>
      <c r="G87" s="29">
        <v>0.2608695652173913</v>
      </c>
      <c r="H87" s="1">
        <v>9.7826086956521743E-2</v>
      </c>
      <c r="I87" s="1">
        <v>0.30434782608695654</v>
      </c>
      <c r="J87" s="29">
        <v>0</v>
      </c>
      <c r="K87" s="29">
        <v>0</v>
      </c>
      <c r="L87" s="29">
        <v>0</v>
      </c>
      <c r="M87" s="1">
        <v>5.2173913043478262</v>
      </c>
      <c r="N87" s="1">
        <v>0.19834710743801653</v>
      </c>
      <c r="O87" s="1">
        <v>5.3206521739130439</v>
      </c>
      <c r="P87" s="1">
        <v>0.2022727272727273</v>
      </c>
      <c r="Q87" s="1">
        <v>0</v>
      </c>
      <c r="R87" s="1">
        <v>0</v>
      </c>
      <c r="S87" s="1">
        <v>10.986630434782612</v>
      </c>
      <c r="T87" s="1">
        <v>0.41767355371900838</v>
      </c>
      <c r="U87" s="1" t="s">
        <v>242</v>
      </c>
    </row>
    <row r="88" spans="1:21" x14ac:dyDescent="0.3">
      <c r="A88" t="s">
        <v>25</v>
      </c>
      <c r="B88" s="30" t="s">
        <v>243</v>
      </c>
      <c r="C88" s="30" t="s">
        <v>1</v>
      </c>
      <c r="D88" s="30" t="s">
        <v>20</v>
      </c>
      <c r="E88" s="1">
        <v>29.706521739130434</v>
      </c>
      <c r="F88" s="1">
        <v>0</v>
      </c>
      <c r="G88" s="29">
        <v>0</v>
      </c>
      <c r="H88" s="1">
        <v>0.20652173913043478</v>
      </c>
      <c r="I88" s="1">
        <v>0.21739130434782608</v>
      </c>
      <c r="J88" s="29">
        <v>0</v>
      </c>
      <c r="K88" s="29">
        <v>2.2826086956521738</v>
      </c>
      <c r="L88" s="29">
        <v>0.87978260869565217</v>
      </c>
      <c r="M88" s="1">
        <v>5.0434782608695654</v>
      </c>
      <c r="N88" s="1">
        <v>0.1697768020490304</v>
      </c>
      <c r="O88" s="1">
        <v>6.2195652173913052</v>
      </c>
      <c r="P88" s="1">
        <v>0.20936699597511896</v>
      </c>
      <c r="Q88" s="1">
        <v>0</v>
      </c>
      <c r="R88" s="1">
        <v>0</v>
      </c>
      <c r="S88" s="1">
        <v>4.5608695652173923</v>
      </c>
      <c r="T88" s="1">
        <v>0.15353091840468353</v>
      </c>
      <c r="U88" s="1" t="s">
        <v>244</v>
      </c>
    </row>
    <row r="89" spans="1:21" x14ac:dyDescent="0.3">
      <c r="A89" t="s">
        <v>25</v>
      </c>
      <c r="B89" s="30" t="s">
        <v>245</v>
      </c>
      <c r="C89" s="30" t="s">
        <v>34</v>
      </c>
      <c r="D89" s="30" t="s">
        <v>35</v>
      </c>
      <c r="E89" s="1">
        <v>60.380434782608695</v>
      </c>
      <c r="F89" s="1">
        <v>5.5652173913043477</v>
      </c>
      <c r="G89" s="29">
        <v>0.2608695652173913</v>
      </c>
      <c r="H89" s="1">
        <v>0.44021739130434784</v>
      </c>
      <c r="I89" s="1">
        <v>1.0108695652173914</v>
      </c>
      <c r="J89" s="29">
        <v>0</v>
      </c>
      <c r="K89" s="29">
        <v>0</v>
      </c>
      <c r="L89" s="29">
        <v>2.1505434782608694</v>
      </c>
      <c r="M89" s="1">
        <v>4.3505434782608692</v>
      </c>
      <c r="N89" s="1">
        <v>7.2052205220522053E-2</v>
      </c>
      <c r="O89" s="1">
        <v>35.834239130434781</v>
      </c>
      <c r="P89" s="1">
        <v>0.59347434743474348</v>
      </c>
      <c r="Q89" s="1">
        <v>0.13315217391304349</v>
      </c>
      <c r="R89" s="1">
        <v>2.2052205220522052E-3</v>
      </c>
      <c r="S89" s="1">
        <v>9.277826086956523</v>
      </c>
      <c r="T89" s="1">
        <v>0.15365616561656167</v>
      </c>
      <c r="U89" s="1" t="s">
        <v>246</v>
      </c>
    </row>
    <row r="90" spans="1:21" x14ac:dyDescent="0.3">
      <c r="A90" t="s">
        <v>25</v>
      </c>
      <c r="B90" s="30" t="s">
        <v>247</v>
      </c>
      <c r="C90" s="30" t="s">
        <v>1</v>
      </c>
      <c r="D90" s="30" t="s">
        <v>20</v>
      </c>
      <c r="E90" s="1">
        <v>50.347826086956523</v>
      </c>
      <c r="F90" s="1">
        <v>5.1304347826086953</v>
      </c>
      <c r="G90" s="29">
        <v>0.60869565217391308</v>
      </c>
      <c r="H90" s="1">
        <v>0.24597826086956526</v>
      </c>
      <c r="I90" s="1">
        <v>2.0108695652173911</v>
      </c>
      <c r="J90" s="29">
        <v>0</v>
      </c>
      <c r="K90" s="29">
        <v>4.1739130434782608</v>
      </c>
      <c r="L90" s="29">
        <v>2.5319565217391307</v>
      </c>
      <c r="M90" s="1">
        <v>5.712173913043479</v>
      </c>
      <c r="N90" s="1">
        <v>0.11345423143350605</v>
      </c>
      <c r="O90" s="1">
        <v>8.0939130434782598</v>
      </c>
      <c r="P90" s="1">
        <v>0.1607599309153713</v>
      </c>
      <c r="Q90" s="1">
        <v>5.0627173913043508</v>
      </c>
      <c r="R90" s="1">
        <v>0.10055483592400696</v>
      </c>
      <c r="S90" s="1">
        <v>13.365978260869566</v>
      </c>
      <c r="T90" s="1">
        <v>0.26547279792746115</v>
      </c>
      <c r="U90" s="1" t="s">
        <v>248</v>
      </c>
    </row>
    <row r="91" spans="1:21" x14ac:dyDescent="0.3">
      <c r="A91" t="s">
        <v>25</v>
      </c>
      <c r="B91" s="30" t="s">
        <v>249</v>
      </c>
      <c r="C91" s="30" t="s">
        <v>250</v>
      </c>
      <c r="D91" s="30" t="s">
        <v>251</v>
      </c>
      <c r="E91" s="1">
        <v>65.934782608695656</v>
      </c>
      <c r="F91" s="1">
        <v>5.5652173913043477</v>
      </c>
      <c r="G91" s="29">
        <v>2.9347826086956523</v>
      </c>
      <c r="H91" s="1">
        <v>0.42119565217391303</v>
      </c>
      <c r="I91" s="1">
        <v>1.6413043478260869</v>
      </c>
      <c r="J91" s="29">
        <v>0</v>
      </c>
      <c r="K91" s="29">
        <v>0</v>
      </c>
      <c r="L91" s="29">
        <v>2.6711956521739131</v>
      </c>
      <c r="M91" s="1">
        <v>5.4701086956521738</v>
      </c>
      <c r="N91" s="1">
        <v>8.2962413452027692E-2</v>
      </c>
      <c r="O91" s="1">
        <v>7.1611956521739124</v>
      </c>
      <c r="P91" s="1">
        <v>0.10861028684470819</v>
      </c>
      <c r="Q91" s="1">
        <v>0</v>
      </c>
      <c r="R91" s="1">
        <v>0</v>
      </c>
      <c r="S91" s="1">
        <v>5.7744565217391299</v>
      </c>
      <c r="T91" s="1">
        <v>8.7578305308275622E-2</v>
      </c>
      <c r="U91" s="1" t="s">
        <v>252</v>
      </c>
    </row>
    <row r="92" spans="1:21" x14ac:dyDescent="0.3">
      <c r="A92" t="s">
        <v>25</v>
      </c>
      <c r="B92" s="30" t="s">
        <v>253</v>
      </c>
      <c r="C92" s="30" t="s">
        <v>51</v>
      </c>
      <c r="D92" s="30" t="s">
        <v>24</v>
      </c>
      <c r="E92" s="1">
        <v>37.467391304347828</v>
      </c>
      <c r="F92" s="1">
        <v>2.8913043478260869</v>
      </c>
      <c r="G92" s="29">
        <v>0.16304347826086957</v>
      </c>
      <c r="H92" s="1">
        <v>0.17445652173913045</v>
      </c>
      <c r="I92" s="1">
        <v>0.78260869565217395</v>
      </c>
      <c r="J92" s="29">
        <v>0</v>
      </c>
      <c r="K92" s="29">
        <v>0</v>
      </c>
      <c r="L92" s="29">
        <v>0.75369565217391321</v>
      </c>
      <c r="M92" s="1">
        <v>4.3401086956521739</v>
      </c>
      <c r="N92" s="1">
        <v>0.11583695967507977</v>
      </c>
      <c r="O92" s="1">
        <v>5.1315217391304344</v>
      </c>
      <c r="P92" s="1">
        <v>0.13695967507977949</v>
      </c>
      <c r="Q92" s="1">
        <v>2.9848913043478267</v>
      </c>
      <c r="R92" s="1">
        <v>7.9666376559326957E-2</v>
      </c>
      <c r="S92" s="1">
        <v>8.4299999999999979</v>
      </c>
      <c r="T92" s="1">
        <v>0.22499564838990418</v>
      </c>
      <c r="U92" s="1" t="s">
        <v>254</v>
      </c>
    </row>
  </sheetData>
  <pageMargins left="0.7" right="0.7" top="0.75" bottom="0.75" header="0.3" footer="0.3"/>
  <ignoredErrors>
    <ignoredError sqref="U2:U92"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286</v>
      </c>
      <c r="C2" s="35"/>
      <c r="E2" s="25" t="s">
        <v>256</v>
      </c>
    </row>
    <row r="3" spans="2:6" ht="15.6" customHeight="1" x14ac:dyDescent="0.3">
      <c r="B3" s="3" t="s">
        <v>257</v>
      </c>
      <c r="C3" s="4">
        <f>C11</f>
        <v>3.8904535018889841</v>
      </c>
      <c r="E3" s="40" t="s">
        <v>258</v>
      </c>
    </row>
    <row r="4" spans="2:6" ht="15.6" customHeight="1" x14ac:dyDescent="0.3">
      <c r="B4" s="17" t="s">
        <v>288</v>
      </c>
      <c r="C4" s="18">
        <f>C12</f>
        <v>0.78153875534520634</v>
      </c>
      <c r="E4" s="41"/>
    </row>
    <row r="5" spans="2:6" x14ac:dyDescent="0.3">
      <c r="B5" s="5" t="s">
        <v>335</v>
      </c>
      <c r="C5" s="6">
        <f>AVERAGE('Nurse Staff'!E:E)</f>
        <v>57.541806020066907</v>
      </c>
      <c r="E5" s="41"/>
    </row>
    <row r="6" spans="2:6" x14ac:dyDescent="0.3">
      <c r="E6" s="41"/>
    </row>
    <row r="7" spans="2:6" ht="19.8" customHeight="1" x14ac:dyDescent="0.3">
      <c r="B7" s="21" t="s">
        <v>287</v>
      </c>
      <c r="C7" s="7"/>
      <c r="E7" s="33" t="s">
        <v>260</v>
      </c>
      <c r="F7" s="8"/>
    </row>
    <row r="8" spans="2:6" ht="15.6" customHeight="1" x14ac:dyDescent="0.3">
      <c r="B8" s="9" t="s">
        <v>259</v>
      </c>
      <c r="C8" s="22">
        <f>SUM(Table156[MDS Census])</f>
        <v>5236.3043478260888</v>
      </c>
      <c r="E8" s="33"/>
    </row>
    <row r="9" spans="2:6" ht="18" customHeight="1" x14ac:dyDescent="0.3">
      <c r="B9" s="9" t="s">
        <v>261</v>
      </c>
      <c r="C9" s="22">
        <f>SUM('Nurse Staff'!I:I)</f>
        <v>20371.598586956519</v>
      </c>
      <c r="E9" s="33"/>
    </row>
    <row r="10" spans="2:6" ht="16.2" thickBot="1" x14ac:dyDescent="0.35">
      <c r="B10" s="9" t="s">
        <v>262</v>
      </c>
      <c r="C10" s="22">
        <f>SUM('Nurse Staff'!F:F)</f>
        <v>4092.3747826086937</v>
      </c>
      <c r="E10" s="33"/>
    </row>
    <row r="11" spans="2:6" ht="16.2" customHeight="1" x14ac:dyDescent="0.3">
      <c r="B11" s="10" t="s">
        <v>263</v>
      </c>
      <c r="C11" s="11">
        <f>C9/C8</f>
        <v>3.8904535018889841</v>
      </c>
      <c r="E11" s="42" t="s">
        <v>291</v>
      </c>
    </row>
    <row r="12" spans="2:6" ht="16.2" customHeight="1" thickBot="1" x14ac:dyDescent="0.35">
      <c r="B12" s="12" t="s">
        <v>264</v>
      </c>
      <c r="C12" s="13">
        <f>C10/C8</f>
        <v>0.78153875534520634</v>
      </c>
      <c r="E12" s="42"/>
    </row>
    <row r="13" spans="2:6" ht="16.2" customHeight="1" x14ac:dyDescent="0.3">
      <c r="E13" s="43" t="s">
        <v>265</v>
      </c>
    </row>
    <row r="14" spans="2:6" ht="15.6" customHeight="1" x14ac:dyDescent="0.3">
      <c r="B14" s="36" t="s">
        <v>285</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289</v>
      </c>
    </row>
    <row r="18" spans="2:5" ht="32.4" customHeight="1" x14ac:dyDescent="0.3">
      <c r="B18" s="15"/>
      <c r="C18" s="15"/>
      <c r="E18" s="33"/>
    </row>
    <row r="19" spans="2:5" ht="15" customHeight="1" x14ac:dyDescent="0.3">
      <c r="E19" s="26" t="s">
        <v>290</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292</v>
      </c>
      <c r="C2" s="47"/>
    </row>
    <row r="3" spans="2:3" ht="15.6" x14ac:dyDescent="0.3">
      <c r="B3" s="27" t="s">
        <v>269</v>
      </c>
      <c r="C3" s="27" t="s">
        <v>293</v>
      </c>
    </row>
    <row r="4" spans="2:3" ht="15.6" x14ac:dyDescent="0.3">
      <c r="B4" s="24" t="s">
        <v>322</v>
      </c>
      <c r="C4" s="24" t="s">
        <v>328</v>
      </c>
    </row>
    <row r="5" spans="2:3" ht="15.6" x14ac:dyDescent="0.3">
      <c r="B5" s="24" t="s">
        <v>294</v>
      </c>
      <c r="C5" s="24" t="s">
        <v>295</v>
      </c>
    </row>
    <row r="6" spans="2:3" ht="15.6" x14ac:dyDescent="0.3">
      <c r="B6" s="24" t="s">
        <v>268</v>
      </c>
      <c r="C6" s="24" t="s">
        <v>296</v>
      </c>
    </row>
    <row r="7" spans="2:3" ht="15.6" x14ac:dyDescent="0.3">
      <c r="B7" s="24" t="s">
        <v>302</v>
      </c>
      <c r="C7" s="24" t="s">
        <v>303</v>
      </c>
    </row>
    <row r="8" spans="2:3" ht="15.6" x14ac:dyDescent="0.3">
      <c r="B8" s="24" t="s">
        <v>297</v>
      </c>
      <c r="C8" s="24" t="s">
        <v>298</v>
      </c>
    </row>
    <row r="9" spans="2:3" ht="15.6" x14ac:dyDescent="0.3">
      <c r="B9" s="24" t="s">
        <v>255</v>
      </c>
      <c r="C9" s="24" t="s">
        <v>304</v>
      </c>
    </row>
    <row r="10" spans="2:3" ht="15.6" x14ac:dyDescent="0.3">
      <c r="B10" s="24" t="s">
        <v>299</v>
      </c>
      <c r="C10" s="24" t="s">
        <v>300</v>
      </c>
    </row>
    <row r="11" spans="2:3" ht="15.6" x14ac:dyDescent="0.3">
      <c r="B11" s="24" t="s">
        <v>267</v>
      </c>
      <c r="C11" s="24" t="s">
        <v>301</v>
      </c>
    </row>
    <row r="12" spans="2:3" ht="15.6" x14ac:dyDescent="0.3">
      <c r="B12" s="24" t="s">
        <v>330</v>
      </c>
      <c r="C12" s="24" t="s">
        <v>331</v>
      </c>
    </row>
    <row r="13" spans="2:3" ht="15.6" x14ac:dyDescent="0.3">
      <c r="B13" s="24" t="s">
        <v>324</v>
      </c>
      <c r="C13" s="24" t="s">
        <v>326</v>
      </c>
    </row>
    <row r="14" spans="2:3" ht="15.6" x14ac:dyDescent="0.3">
      <c r="B14" s="24" t="s">
        <v>325</v>
      </c>
      <c r="C14" s="24" t="s">
        <v>327</v>
      </c>
    </row>
    <row r="15" spans="2:3" ht="15.6" x14ac:dyDescent="0.3">
      <c r="B15" s="24" t="s">
        <v>323</v>
      </c>
      <c r="C15" s="24" t="s">
        <v>329</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2021-01-19T21:31:20Z</dcterms:modified>
</cp:coreProperties>
</file>