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1797DCFE-7F55-42B1-945A-6346002D6CEC}" xr6:coauthVersionLast="46" xr6:coauthVersionMax="46" xr10:uidLastSave="{00000000-0000-0000-0000-000000000000}"/>
  <bookViews>
    <workbookView xWindow="-108" yWindow="-108" windowWidth="23256" windowHeight="12576" xr2:uid="{2325F64A-921D-4523-9A62-520695B0E4D5}"/>
  </bookViews>
  <sheets>
    <sheet name="Nurse Staff" sheetId="9" r:id="rId1"/>
    <sheet name="Contract Staff" sheetId="5"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<sst xmlns="http://schemas.openxmlformats.org/spreadsheetml/2006/main" count="5540" uniqueCount="1007">
  <si>
    <t>PALMER</t>
  </si>
  <si>
    <t>Franklin</t>
  </si>
  <si>
    <t>ASHLAND</t>
  </si>
  <si>
    <t>AUBURN</t>
  </si>
  <si>
    <t>MARION</t>
  </si>
  <si>
    <t>SALEM</t>
  </si>
  <si>
    <t>LANCASTER</t>
  </si>
  <si>
    <t>BELMONT</t>
  </si>
  <si>
    <t>LINCOLN</t>
  </si>
  <si>
    <t>BRIGHTON</t>
  </si>
  <si>
    <t>LITTLETON</t>
  </si>
  <si>
    <t>STERLING</t>
  </si>
  <si>
    <t>HOLYOKE</t>
  </si>
  <si>
    <t>SPRINGFIELD</t>
  </si>
  <si>
    <t>Middlesex</t>
  </si>
  <si>
    <t>WATERTOWN</t>
  </si>
  <si>
    <t>PLYMOUTH</t>
  </si>
  <si>
    <t>GROTON</t>
  </si>
  <si>
    <t>MILFORD</t>
  </si>
  <si>
    <t>MARLBOROUGH</t>
  </si>
  <si>
    <t>SHARON</t>
  </si>
  <si>
    <t>WILMINGTON</t>
  </si>
  <si>
    <t>MILFORD CENTER</t>
  </si>
  <si>
    <t>MILTON</t>
  </si>
  <si>
    <t>QUINCY</t>
  </si>
  <si>
    <t>CANTON</t>
  </si>
  <si>
    <t>FRANKLIN</t>
  </si>
  <si>
    <t>DALTON</t>
  </si>
  <si>
    <t>Plymouth</t>
  </si>
  <si>
    <t>NEWTON</t>
  </si>
  <si>
    <t>BEDFORD</t>
  </si>
  <si>
    <t>CENTERVILLE</t>
  </si>
  <si>
    <t>GREENFIELD</t>
  </si>
  <si>
    <t>LENOX</t>
  </si>
  <si>
    <t>WAYLAND</t>
  </si>
  <si>
    <t>PITTSFIELD</t>
  </si>
  <si>
    <t>SWANSEA</t>
  </si>
  <si>
    <t>WINCHESTER</t>
  </si>
  <si>
    <t>SUNNY ACRES NURSING HOME</t>
  </si>
  <si>
    <t>LOWELL</t>
  </si>
  <si>
    <t>WESTFIELD</t>
  </si>
  <si>
    <t>ROCKPORT</t>
  </si>
  <si>
    <t>WILLOW MANOR</t>
  </si>
  <si>
    <t>LAWRENCE</t>
  </si>
  <si>
    <t>ANDOVER</t>
  </si>
  <si>
    <t>GARDNER</t>
  </si>
  <si>
    <t>PEABODY</t>
  </si>
  <si>
    <t>STERLING VILLAGE</t>
  </si>
  <si>
    <t>WAKEFIELD</t>
  </si>
  <si>
    <t>LEXINGTON</t>
  </si>
  <si>
    <t>SOMERSET</t>
  </si>
  <si>
    <t>WILLIAMSTOWN</t>
  </si>
  <si>
    <t>GREENWOOD NURSING &amp; REHABILITATION CENTER</t>
  </si>
  <si>
    <t>MA</t>
  </si>
  <si>
    <t>ABERJONA NURSING CENTER, INC</t>
  </si>
  <si>
    <t>225433</t>
  </si>
  <si>
    <t>ACADEMY MANOR</t>
  </si>
  <si>
    <t>Essex</t>
  </si>
  <si>
    <t>225294</t>
  </si>
  <si>
    <t>ADVINIA CARE AT PROVINCETOWN</t>
  </si>
  <si>
    <t>PROVINCETOWN</t>
  </si>
  <si>
    <t>Barnstable</t>
  </si>
  <si>
    <t>225637</t>
  </si>
  <si>
    <t>ADVOCATE HEALTHCARE OF EAST BOSTON, LLC</t>
  </si>
  <si>
    <t>EAST BOSTON</t>
  </si>
  <si>
    <t>Suffolk</t>
  </si>
  <si>
    <t>225413</t>
  </si>
  <si>
    <t>AGAWAM HEALTHCARE</t>
  </si>
  <si>
    <t>AGAWAM</t>
  </si>
  <si>
    <t>Hampden</t>
  </si>
  <si>
    <t>225642</t>
  </si>
  <si>
    <t>ALDEN COURT NURSING CARE &amp; REHABILITATION CENTER</t>
  </si>
  <si>
    <t>FAIRHAVEN</t>
  </si>
  <si>
    <t>Bristol</t>
  </si>
  <si>
    <t>225387</t>
  </si>
  <si>
    <t>ALLIANCE HEALTH AT ABBOTT</t>
  </si>
  <si>
    <t>LYNN</t>
  </si>
  <si>
    <t>225344</t>
  </si>
  <si>
    <t>ALLIANCE HEALTH AT BALDWINVILLE</t>
  </si>
  <si>
    <t>BALDWINVILLE</t>
  </si>
  <si>
    <t>Worcester</t>
  </si>
  <si>
    <t>225388</t>
  </si>
  <si>
    <t>ALLIANCE HEALTH AT BRAINTREE</t>
  </si>
  <si>
    <t>BRAINTREE</t>
  </si>
  <si>
    <t>Norfolk</t>
  </si>
  <si>
    <t>225769</t>
  </si>
  <si>
    <t>ALLIANCE HEALTH AT DEVEREUX</t>
  </si>
  <si>
    <t>MARBLEHEAD</t>
  </si>
  <si>
    <t>225398</t>
  </si>
  <si>
    <t>ALLIANCE HEALTH AT MARIE ESTHER</t>
  </si>
  <si>
    <t>225619</t>
  </si>
  <si>
    <t>ALLIANCE HEALTH AT MARINA BAY</t>
  </si>
  <si>
    <t>225680</t>
  </si>
  <si>
    <t>ALLIANCE HEALTH AT ROSEWOOD</t>
  </si>
  <si>
    <t>225651</t>
  </si>
  <si>
    <t>ALLIANCE HEALTH AT WEST ACRES</t>
  </si>
  <si>
    <t>BROCKTON</t>
  </si>
  <si>
    <t>225259</t>
  </si>
  <si>
    <t>APPLE VALLEY CENTER</t>
  </si>
  <si>
    <t>AYER</t>
  </si>
  <si>
    <t>225421</t>
  </si>
  <si>
    <t>ARMENIAN NURSING &amp; REHABILITATION CENTER</t>
  </si>
  <si>
    <t>BOSTON</t>
  </si>
  <si>
    <t>225417</t>
  </si>
  <si>
    <t>ATTLEBORO HEALTHCARE</t>
  </si>
  <si>
    <t>ATTLEBORO</t>
  </si>
  <si>
    <t>225239</t>
  </si>
  <si>
    <t>BAKER-KATZ SKILLED NURSING AND REHABILITATION CTR</t>
  </si>
  <si>
    <t>HAVERHILL</t>
  </si>
  <si>
    <t>225743</t>
  </si>
  <si>
    <t>BAYPATH AT DUXBURY NURSING &amp; REHABILITATION CTR</t>
  </si>
  <si>
    <t>DUXBURY</t>
  </si>
  <si>
    <t>225279</t>
  </si>
  <si>
    <t>BAYPOINTE REHAB CENTER</t>
  </si>
  <si>
    <t>225690</t>
  </si>
  <si>
    <t>BEAR HILL HEALTHCARE AND REHABILITATION CENTER</t>
  </si>
  <si>
    <t>STONEHAM</t>
  </si>
  <si>
    <t>225272</t>
  </si>
  <si>
    <t>BEAR MOUNTAIN AT ANDOVER</t>
  </si>
  <si>
    <t>225558</t>
  </si>
  <si>
    <t>BEAR MOUNTAIN AT READING</t>
  </si>
  <si>
    <t>READING</t>
  </si>
  <si>
    <t>225431</t>
  </si>
  <si>
    <t>BEAR MOUNTAIN AT SUDBURY</t>
  </si>
  <si>
    <t>SUDBURY</t>
  </si>
  <si>
    <t>225710</t>
  </si>
  <si>
    <t>BEAR MOUNTAIN AT WEST SPRINGFIELD</t>
  </si>
  <si>
    <t>WEST SPRINGFIELD</t>
  </si>
  <si>
    <t>225262</t>
  </si>
  <si>
    <t>BEAR MOUNTAIN AT WORCESTER</t>
  </si>
  <si>
    <t>WORCESTER</t>
  </si>
  <si>
    <t>225219</t>
  </si>
  <si>
    <t>BEAUMONT AT UNIVERSITY CAMPUS</t>
  </si>
  <si>
    <t>225594</t>
  </si>
  <si>
    <t>BEAUMONT REHAB &amp; SKILLED NURSING CTR - NATICK</t>
  </si>
  <si>
    <t>NATICK</t>
  </si>
  <si>
    <t>225727</t>
  </si>
  <si>
    <t>BEAUMONT REHAB &amp; SKILLED NURSING CTR - NORTHBORO</t>
  </si>
  <si>
    <t>NORTHBOROUGH</t>
  </si>
  <si>
    <t>225513</t>
  </si>
  <si>
    <t>BEAUMONT REHAB &amp; SKILLED NURSING CTR - NORTHBRIDGE</t>
  </si>
  <si>
    <t>NORTHBRIDGE</t>
  </si>
  <si>
    <t>225248</t>
  </si>
  <si>
    <t>BEAUMONT REHAB &amp; SKILLED NURSING CTR - WESTBORO</t>
  </si>
  <si>
    <t>WESTBOROUGH</t>
  </si>
  <si>
    <t>225275</t>
  </si>
  <si>
    <t>BELMONT MANOR NURSING HOME, IN</t>
  </si>
  <si>
    <t>225419</t>
  </si>
  <si>
    <t>BELVIDERE HEALTHCARE CENTER</t>
  </si>
  <si>
    <t>225489</t>
  </si>
  <si>
    <t>BENCHMARK SNR LIVING AT THE COMMONS IN LINCOLN SNF</t>
  </si>
  <si>
    <t>225782</t>
  </si>
  <si>
    <t>BENJAMIN HEALTHCARE CENTER</t>
  </si>
  <si>
    <t>225654</t>
  </si>
  <si>
    <t>BERKELEY RETIREMENT HOME,THE</t>
  </si>
  <si>
    <t>225640</t>
  </si>
  <si>
    <t>BERKSHIRE PLACE</t>
  </si>
  <si>
    <t>Berkshire</t>
  </si>
  <si>
    <t>225762</t>
  </si>
  <si>
    <t>BERKSHIRE REHABILITATION &amp; SKILLED CARE CENTER</t>
  </si>
  <si>
    <t>SANDISFIELD</t>
  </si>
  <si>
    <t>225771</t>
  </si>
  <si>
    <t>BETHANY SKILLED NURSING FACILITY</t>
  </si>
  <si>
    <t>FRAMINGHAM</t>
  </si>
  <si>
    <t>225535</t>
  </si>
  <si>
    <t>BLAIRE HOUSE OF MILFORD</t>
  </si>
  <si>
    <t>225260</t>
  </si>
  <si>
    <t>BLAIRE HOUSE OF TEWKSBURY</t>
  </si>
  <si>
    <t>TEWKSBURY</t>
  </si>
  <si>
    <t>225548</t>
  </si>
  <si>
    <t>BLAIRE HOUSE OF WORCESTER</t>
  </si>
  <si>
    <t>225443</t>
  </si>
  <si>
    <t>BLUE HILLS HEALTH AND REHABILITATION CENTER</t>
  </si>
  <si>
    <t>STOUGHTON</t>
  </si>
  <si>
    <t>225444</t>
  </si>
  <si>
    <t>BLUEBERRY HILL REHABILITATION AND HEALTHCARE CTR</t>
  </si>
  <si>
    <t>BEVERLY</t>
  </si>
  <si>
    <t>225133</t>
  </si>
  <si>
    <t>BOSTON HOME, INC (THE)</t>
  </si>
  <si>
    <t>225434</t>
  </si>
  <si>
    <t>BOSTONIAN NURSING CARE &amp; REHABILITATION CTR, THE</t>
  </si>
  <si>
    <t>DORCHESTER</t>
  </si>
  <si>
    <t>225436</t>
  </si>
  <si>
    <t>BOURNE MANOR EXTENDED CARE FACILITY</t>
  </si>
  <si>
    <t>BOURNE</t>
  </si>
  <si>
    <t>225348</t>
  </si>
  <si>
    <t>BRAINTREE MANOR HEALTHCARE</t>
  </si>
  <si>
    <t>225445</t>
  </si>
  <si>
    <t>BRANDON WOODS OF DARTMOUTH</t>
  </si>
  <si>
    <t>SOUTH DARTMOUTH</t>
  </si>
  <si>
    <t>225233</t>
  </si>
  <si>
    <t>BRANDON WOODS OF NEW BEDFORD</t>
  </si>
  <si>
    <t>NEW BEDFORD</t>
  </si>
  <si>
    <t>225264</t>
  </si>
  <si>
    <t>BRENTWOOD REHABILITATION AND HEALTHCARE CTR (THE)</t>
  </si>
  <si>
    <t>DANVERS</t>
  </si>
  <si>
    <t>225223</t>
  </si>
  <si>
    <t>BRIARWOOD REHABILITATION &amp; HEALTHCARE CENTER</t>
  </si>
  <si>
    <t>NEEDHAM</t>
  </si>
  <si>
    <t>225437</t>
  </si>
  <si>
    <t>BRIDGEWATER NURSING HOME</t>
  </si>
  <si>
    <t>BRIDGEWATER</t>
  </si>
  <si>
    <t>225616</t>
  </si>
  <si>
    <t>BRIGHAM HEALTH AND REHABILITATION CENTER</t>
  </si>
  <si>
    <t>NEWBURYPORT</t>
  </si>
  <si>
    <t>225549</t>
  </si>
  <si>
    <t>BRIGHTON HOUSE REHABILITATION &amp; NURSING CENTER</t>
  </si>
  <si>
    <t>225770</t>
  </si>
  <si>
    <t>BROCKTON HEALTH CENTER</t>
  </si>
  <si>
    <t>225221</t>
  </si>
  <si>
    <t>BROOKSIDE REHABILITATION AND HEALTHCARE CENTER</t>
  </si>
  <si>
    <t>WEBSTER</t>
  </si>
  <si>
    <t>225483</t>
  </si>
  <si>
    <t>BRUSH HILL CARE CENTER</t>
  </si>
  <si>
    <t>225274</t>
  </si>
  <si>
    <t>BUCKLEY-GREENFIELD HEALTHCARE CENTER</t>
  </si>
  <si>
    <t>225335</t>
  </si>
  <si>
    <t>CAMBRIDGE REHABILITATION &amp; NURSING CENTER</t>
  </si>
  <si>
    <t>CAMBRIDGE</t>
  </si>
  <si>
    <t>225520</t>
  </si>
  <si>
    <t>CAMPION HEALTH &amp; WELLNESS, INC</t>
  </si>
  <si>
    <t>WESTON</t>
  </si>
  <si>
    <t>225656</t>
  </si>
  <si>
    <t>CAPE REGENCY REHABILITATION &amp; HEALTH CARE CENTER</t>
  </si>
  <si>
    <t>225338</t>
  </si>
  <si>
    <t>CARDIGAN NURSING &amp; REHABILITATION CENTER</t>
  </si>
  <si>
    <t>SCITUATE</t>
  </si>
  <si>
    <t>225722</t>
  </si>
  <si>
    <t>CARE ONE AT BROOKLINE</t>
  </si>
  <si>
    <t>BROOKLINE</t>
  </si>
  <si>
    <t>225509</t>
  </si>
  <si>
    <t>CARE ONE AT CONCORD</t>
  </si>
  <si>
    <t>W CONCORD</t>
  </si>
  <si>
    <t>225663</t>
  </si>
  <si>
    <t>CARE ONE AT ESSEX PARK</t>
  </si>
  <si>
    <t>225270</t>
  </si>
  <si>
    <t>CARE ONE AT HOLYOKE</t>
  </si>
  <si>
    <t>225236</t>
  </si>
  <si>
    <t>CARE ONE AT LEXINGTON</t>
  </si>
  <si>
    <t>225288</t>
  </si>
  <si>
    <t>CARE ONE AT LOWELL</t>
  </si>
  <si>
    <t>225224</t>
  </si>
  <si>
    <t>CARE ONE AT MILLBURY</t>
  </si>
  <si>
    <t>MILLBURY</t>
  </si>
  <si>
    <t>225720</t>
  </si>
  <si>
    <t>CARE ONE AT NEW BEDFORD</t>
  </si>
  <si>
    <t>225650</t>
  </si>
  <si>
    <t>CARE ONE AT NEWTON</t>
  </si>
  <si>
    <t>225268</t>
  </si>
  <si>
    <t>CARE ONE AT NORTHAMPTON</t>
  </si>
  <si>
    <t>NORTHAMPTON</t>
  </si>
  <si>
    <t>Hampshire</t>
  </si>
  <si>
    <t>225257</t>
  </si>
  <si>
    <t>CARE ONE AT PEABODY</t>
  </si>
  <si>
    <t>225323</t>
  </si>
  <si>
    <t>CARE ONE AT RANDOLPH</t>
  </si>
  <si>
    <t>RANDOLPH</t>
  </si>
  <si>
    <t>225356</t>
  </si>
  <si>
    <t>CARE ONE AT REDSTONE</t>
  </si>
  <si>
    <t>EAST LONGMEADOW</t>
  </si>
  <si>
    <t>225299</t>
  </si>
  <si>
    <t>CARE ONE AT WEYMOUTH</t>
  </si>
  <si>
    <t>WEYMOUTH</t>
  </si>
  <si>
    <t>225634</t>
  </si>
  <si>
    <t>CARE ONE AT WILMINGTON</t>
  </si>
  <si>
    <t>225504</t>
  </si>
  <si>
    <t>CARLETON-WILLARD VILLAGE RETIREMENT &amp; NURSING CTR</t>
  </si>
  <si>
    <t>225273</t>
  </si>
  <si>
    <t>CARLYLE HOUSE</t>
  </si>
  <si>
    <t>225541</t>
  </si>
  <si>
    <t>CARVALHO GROVE HEALTH AND REHABILITATION CENTER</t>
  </si>
  <si>
    <t>FALL RIVER</t>
  </si>
  <si>
    <t>225453</t>
  </si>
  <si>
    <t>CASA DE RAMANA REHABILITATION CENTER</t>
  </si>
  <si>
    <t>225179</t>
  </si>
  <si>
    <t>CATHOLIC MEMORIAL HOME</t>
  </si>
  <si>
    <t>225448</t>
  </si>
  <si>
    <t>CEDAR VIEW REHABILITATION AND HEALTHCARE CENTER</t>
  </si>
  <si>
    <t>METHUEN</t>
  </si>
  <si>
    <t>225333</t>
  </si>
  <si>
    <t>CEDARWOOD GARDENS</t>
  </si>
  <si>
    <t>225461</t>
  </si>
  <si>
    <t>CENTER FOR EXTENDED CARE AT AMHERST</t>
  </si>
  <si>
    <t>AMHERST</t>
  </si>
  <si>
    <t>225420</t>
  </si>
  <si>
    <t>CHAPIN CENTER</t>
  </si>
  <si>
    <t>225291</t>
  </si>
  <si>
    <t>CHARLENE MANOR EXTENDED CARE FACILITY</t>
  </si>
  <si>
    <t>225304</t>
  </si>
  <si>
    <t>CHESTNUT HILL OF EAST LONGMEADOW</t>
  </si>
  <si>
    <t>225303</t>
  </si>
  <si>
    <t>CHESTNUT WOODS REHABILITATION AND HEALTHCARE CTR</t>
  </si>
  <si>
    <t>SAUGUS</t>
  </si>
  <si>
    <t>225370</t>
  </si>
  <si>
    <t>CHETWYNDE HEALTHCARE</t>
  </si>
  <si>
    <t>WEST NEWTON</t>
  </si>
  <si>
    <t>225319</t>
  </si>
  <si>
    <t>CHICOPEE REHABILITATION AND NURSING</t>
  </si>
  <si>
    <t>CHICOPEE</t>
  </si>
  <si>
    <t>225539</t>
  </si>
  <si>
    <t>CHRISTOPHER HOUSE OF WORCESTER</t>
  </si>
  <si>
    <t>225385</t>
  </si>
  <si>
    <t>CLIFTON REHABILITATION NURSING CENTER</t>
  </si>
  <si>
    <t>225402</t>
  </si>
  <si>
    <t>COLEMAN HOUSE</t>
  </si>
  <si>
    <t>225403</t>
  </si>
  <si>
    <t>COLONY CENTER FOR HEALTH &amp; REHABILITATION</t>
  </si>
  <si>
    <t>ABINGTON</t>
  </si>
  <si>
    <t>225435</t>
  </si>
  <si>
    <t>COMMONS RESIDENCE AT ORCHARD COVE</t>
  </si>
  <si>
    <t>225672</t>
  </si>
  <si>
    <t>CONTINUING CARE AT BROOKSBY VILLAGE</t>
  </si>
  <si>
    <t>225767</t>
  </si>
  <si>
    <t>COPLEY AT STOUGHTON - BAYSTATE CONSOLIDATED PROPER</t>
  </si>
  <si>
    <t>225653</t>
  </si>
  <si>
    <t>COUNTRY CENTER FOR HEALTH &amp; REHABILITATION</t>
  </si>
  <si>
    <t>225332</t>
  </si>
  <si>
    <t>COUNTRY GARDENS HEALTH AND REHABILITATION CENTER</t>
  </si>
  <si>
    <t>225185</t>
  </si>
  <si>
    <t>COUNTRYSIDE HEALTH CARE OF MILFORD</t>
  </si>
  <si>
    <t>225463</t>
  </si>
  <si>
    <t>COURTYARD NURSING CARE CENTER</t>
  </si>
  <si>
    <t>MEDFORD</t>
  </si>
  <si>
    <t>225545</t>
  </si>
  <si>
    <t>CRANEVILLE PLACE REHABILITATION &amp; SKILLED  CARE CT</t>
  </si>
  <si>
    <t>225455</t>
  </si>
  <si>
    <t>DAY BROOK VILLAGE SENIOR LIVING</t>
  </si>
  <si>
    <t>225269</t>
  </si>
  <si>
    <t>DEDHAM HEALTHCARE</t>
  </si>
  <si>
    <t>DEDHAM</t>
  </si>
  <si>
    <t>225321</t>
  </si>
  <si>
    <t>DEN-MAR HEALTH AND REHABILITATION CENTER</t>
  </si>
  <si>
    <t>225456</t>
  </si>
  <si>
    <t>DEXTER HOUSE HEALTHCARE</t>
  </si>
  <si>
    <t>MALDEN</t>
  </si>
  <si>
    <t>225137</t>
  </si>
  <si>
    <t>DWYER HOME</t>
  </si>
  <si>
    <t>225739</t>
  </si>
  <si>
    <t>D'YOUVILLE CARE FOR ADVANCED THERAPY</t>
  </si>
  <si>
    <t>225777</t>
  </si>
  <si>
    <t>D'YOUVILLE SENIOR CARE</t>
  </si>
  <si>
    <t>225515</t>
  </si>
  <si>
    <t>EAST LONGMEADOW SKILLED NURSING CENTER</t>
  </si>
  <si>
    <t>225331</t>
  </si>
  <si>
    <t>EASTPOINTE REHAB CENTER</t>
  </si>
  <si>
    <t>CHELSEA</t>
  </si>
  <si>
    <t>225557</t>
  </si>
  <si>
    <t>ELAINE CENTER AT HADLEY</t>
  </si>
  <si>
    <t>HADLEY</t>
  </si>
  <si>
    <t>225697</t>
  </si>
  <si>
    <t>ELIOT CENTER FOR HEALTH &amp; REHABILITATION</t>
  </si>
  <si>
    <t>225516</t>
  </si>
  <si>
    <t>ELIZABETH SETON</t>
  </si>
  <si>
    <t>WELLESLEY</t>
  </si>
  <si>
    <t>225266</t>
  </si>
  <si>
    <t>ELLIS NURSING HOME (THE)</t>
  </si>
  <si>
    <t>NORWOOD</t>
  </si>
  <si>
    <t>225211</t>
  </si>
  <si>
    <t>ELMHURST HEALTHCARE (THE)</t>
  </si>
  <si>
    <t>MELROSE</t>
  </si>
  <si>
    <t>225659</t>
  </si>
  <si>
    <t>EMERSON REHABILITATION &amp; TRANSITIONAL CARE UNIT</t>
  </si>
  <si>
    <t>WEST CONCORD</t>
  </si>
  <si>
    <t>225692</t>
  </si>
  <si>
    <t>FAIRHAVEN HEALTHCARE CENTER</t>
  </si>
  <si>
    <t>225458</t>
  </si>
  <si>
    <t>FAIRVIEW COMMONS NURSING &amp; REHABILITATION CENTER</t>
  </si>
  <si>
    <t>GREAT BARRINGTON</t>
  </si>
  <si>
    <t>225250</t>
  </si>
  <si>
    <t>FALL RIVER HEALTHCARE</t>
  </si>
  <si>
    <t>225723</t>
  </si>
  <si>
    <t>FALL RIVER JEWISH HOME, INC</t>
  </si>
  <si>
    <t>225317</t>
  </si>
  <si>
    <t>FARREN CARE CENTER</t>
  </si>
  <si>
    <t>TURNERS FALLS</t>
  </si>
  <si>
    <t>225527</t>
  </si>
  <si>
    <t>FITCHBURG HEALTHCARE</t>
  </si>
  <si>
    <t>FITCHBURG</t>
  </si>
  <si>
    <t>225216</t>
  </si>
  <si>
    <t>FITCHBURG REHABILITATION AND NURSING CENTER</t>
  </si>
  <si>
    <t>225227</t>
  </si>
  <si>
    <t>FOREMOST AT SHARON LLC</t>
  </si>
  <si>
    <t>225134</t>
  </si>
  <si>
    <t>GARDEN PLACE HEALTHCARE</t>
  </si>
  <si>
    <t>225267</t>
  </si>
  <si>
    <t>GARDNER REHABILITATION AND NURSING CENTER</t>
  </si>
  <si>
    <t>225196</t>
  </si>
  <si>
    <t>GERMAN CENTER FOR EXTENDED CARE</t>
  </si>
  <si>
    <t>225540</t>
  </si>
  <si>
    <t>GLEN RIDGE NURSING CARE CENTER</t>
  </si>
  <si>
    <t>225523</t>
  </si>
  <si>
    <t>GLOUCESTER HEALTHCARE</t>
  </si>
  <si>
    <t>GLOUCESTER</t>
  </si>
  <si>
    <t>225464</t>
  </si>
  <si>
    <t>GOVERNORS CENTER</t>
  </si>
  <si>
    <t>225313</t>
  </si>
  <si>
    <t>225736</t>
  </si>
  <si>
    <t>GUARDIAN CENTER (THE)</t>
  </si>
  <si>
    <t>225382</t>
  </si>
  <si>
    <t>HANCOCK PARK REHABILITATION AND NURSING CENTER</t>
  </si>
  <si>
    <t>225718</t>
  </si>
  <si>
    <t>HANNAH B G SHAW HOME</t>
  </si>
  <si>
    <t>MIDDLEBORO</t>
  </si>
  <si>
    <t>225547</t>
  </si>
  <si>
    <t>HANNAH DUSTON HEALTHCARE CENTER</t>
  </si>
  <si>
    <t>225290</t>
  </si>
  <si>
    <t>HARBOR HOUSE NURSING &amp; REHABILITATION CENTER</t>
  </si>
  <si>
    <t>HINGHAM</t>
  </si>
  <si>
    <t>225662</t>
  </si>
  <si>
    <t>HATHAWAY MANOR EXTENDED CARE</t>
  </si>
  <si>
    <t>225366</t>
  </si>
  <si>
    <t>HATHORNE HILL</t>
  </si>
  <si>
    <t>225449</t>
  </si>
  <si>
    <t>HEATHWOOD HEALTHCARE</t>
  </si>
  <si>
    <t>CHESTNUT HILL</t>
  </si>
  <si>
    <t>225576</t>
  </si>
  <si>
    <t>HELLENIC NURSING &amp; REHABILITATION CENTER</t>
  </si>
  <si>
    <t>225418</t>
  </si>
  <si>
    <t>HERITAGE HALL NORTH</t>
  </si>
  <si>
    <t>225766</t>
  </si>
  <si>
    <t>HERITAGE HALL SOUTH</t>
  </si>
  <si>
    <t>225176</t>
  </si>
  <si>
    <t>HERITAGE HALL WEST</t>
  </si>
  <si>
    <t>225253</t>
  </si>
  <si>
    <t>HERMITAGE HEALTHCARE (THE)</t>
  </si>
  <si>
    <t>225009</t>
  </si>
  <si>
    <t>HIGHLANDS, THE</t>
  </si>
  <si>
    <t>225315</t>
  </si>
  <si>
    <t>HIGHVIEW OF NORTHAMPTON</t>
  </si>
  <si>
    <t>LEEDS</t>
  </si>
  <si>
    <t>225466</t>
  </si>
  <si>
    <t>HILLCREST COMMONS NURSING &amp; REHABILITATION CENTER</t>
  </si>
  <si>
    <t>225687</t>
  </si>
  <si>
    <t>HOLDEN REHABILITATION &amp; NURSING CENTER</t>
  </si>
  <si>
    <t>HOLDEN</t>
  </si>
  <si>
    <t>225002</t>
  </si>
  <si>
    <t>HOLY TRINITY EASTERN ORTHODOX N &amp; R CENTER</t>
  </si>
  <si>
    <t>225648</t>
  </si>
  <si>
    <t>HOLYOKE HEALTHCARE CENTER</t>
  </si>
  <si>
    <t>225232</t>
  </si>
  <si>
    <t>HUNT NURSING &amp; REHAB CENTER</t>
  </si>
  <si>
    <t>225740</t>
  </si>
  <si>
    <t>JEFFREY &amp; SUSAN BRUDNICK CENTER FOR LIVING</t>
  </si>
  <si>
    <t>225472</t>
  </si>
  <si>
    <t>JESMOND NURSING HOME</t>
  </si>
  <si>
    <t>NAHANT</t>
  </si>
  <si>
    <t>225471</t>
  </si>
  <si>
    <t>JEWISH HEALTHCARE CENTER</t>
  </si>
  <si>
    <t>225173</t>
  </si>
  <si>
    <t>JML CARE CENTER  INC</t>
  </si>
  <si>
    <t>FALMOUTH</t>
  </si>
  <si>
    <t>225369</t>
  </si>
  <si>
    <t>JOHN ADAMS HEALTHCARE CENTER</t>
  </si>
  <si>
    <t>225522</t>
  </si>
  <si>
    <t>JOHN SCOTT HOUSE NURSING &amp; REHABILITATION CENTER</t>
  </si>
  <si>
    <t>225054</t>
  </si>
  <si>
    <t>JULIAN J LEVITT FAMILY NURSING HOME</t>
  </si>
  <si>
    <t>LONGMEADOW</t>
  </si>
  <si>
    <t>225040</t>
  </si>
  <si>
    <t>KATZMAN FAMILY CENTER FOR LIVING</t>
  </si>
  <si>
    <t>225451</t>
  </si>
  <si>
    <t>KEYSTONE CENTER</t>
  </si>
  <si>
    <t>LEOMINSTER</t>
  </si>
  <si>
    <t>225355</t>
  </si>
  <si>
    <t>KIMBALL FARMS NURSING CARE CENTER</t>
  </si>
  <si>
    <t>225764</t>
  </si>
  <si>
    <t>KNOLLWOOD NURSING CENTER</t>
  </si>
  <si>
    <t>225016</t>
  </si>
  <si>
    <t>LAFAYETTE REHABILITATION &amp; SKILLED NURSING FACILIT</t>
  </si>
  <si>
    <t>225411</t>
  </si>
  <si>
    <t>LAKEVIEW HOUSE SKLD NRSG  AND RESIDENTIAL CARE FAC</t>
  </si>
  <si>
    <t>225401</t>
  </si>
  <si>
    <t>LASELL HOUSE</t>
  </si>
  <si>
    <t>225755</t>
  </si>
  <si>
    <t>LAUREL RIDGE REHAB AND SKILLED CARE CENTER</t>
  </si>
  <si>
    <t>225469</t>
  </si>
  <si>
    <t>LEDGEWOOD REHABILITATION &amp; SKILLED NURSING CENTER</t>
  </si>
  <si>
    <t>225309</t>
  </si>
  <si>
    <t>LEE HEALTHCARE</t>
  </si>
  <si>
    <t>LEE</t>
  </si>
  <si>
    <t>225749</t>
  </si>
  <si>
    <t>LEONARD FLORENCE CENTER FOR LIVING</t>
  </si>
  <si>
    <t>225775</t>
  </si>
  <si>
    <t>LIBERTY COMMONS</t>
  </si>
  <si>
    <t>NORTH CHATHAM</t>
  </si>
  <si>
    <t>225330</t>
  </si>
  <si>
    <t>LIFE CARE CENTER OF ACTON</t>
  </si>
  <si>
    <t>ACTON</t>
  </si>
  <si>
    <t>225191</t>
  </si>
  <si>
    <t>LIFE CARE CENTER OF ATTLEBORO</t>
  </si>
  <si>
    <t>225564</t>
  </si>
  <si>
    <t>LIFE CARE CENTER OF AUBURN</t>
  </si>
  <si>
    <t>225661</t>
  </si>
  <si>
    <t>LIFE CARE CENTER OF LEOMINSTER</t>
  </si>
  <si>
    <t>225038</t>
  </si>
  <si>
    <t>LIFE CARE CENTER OF MERRIMACK VALLEY</t>
  </si>
  <si>
    <t>BILLERICA</t>
  </si>
  <si>
    <t>225546</t>
  </si>
  <si>
    <t>LIFE CARE CENTER OF NASHOBA VALLEY</t>
  </si>
  <si>
    <t>225569</t>
  </si>
  <si>
    <t>LIFE CARE CENTER OF PLYMOUTH</t>
  </si>
  <si>
    <t>225666</t>
  </si>
  <si>
    <t>LIFE CARE CENTER OF RAYNHAM</t>
  </si>
  <si>
    <t>RAYNHAM</t>
  </si>
  <si>
    <t>225655</t>
  </si>
  <si>
    <t>LIFE CARE CENTER OF STONEHAM</t>
  </si>
  <si>
    <t>225732</t>
  </si>
  <si>
    <t>LIFE CARE CENTER OF THE NORTH SHORE</t>
  </si>
  <si>
    <t>225529</t>
  </si>
  <si>
    <t>LIFE CARE CENTER OF THE SOUTH SHORE</t>
  </si>
  <si>
    <t>225282</t>
  </si>
  <si>
    <t>LIFE CARE CENTER OF WEST BRIDGEWATER</t>
  </si>
  <si>
    <t>WEST BRIDGEWATER</t>
  </si>
  <si>
    <t>225704</t>
  </si>
  <si>
    <t>LIFE CARE CENTER OF WILBRAHAM</t>
  </si>
  <si>
    <t>WILBRAHAM</t>
  </si>
  <si>
    <t>225543</t>
  </si>
  <si>
    <t>LIGHTHOUSE NURSING CARE CENTER</t>
  </si>
  <si>
    <t>REVERE</t>
  </si>
  <si>
    <t>225297</t>
  </si>
  <si>
    <t>LINDA MANOR EXTENDED CARE FACILITY</t>
  </si>
  <si>
    <t>225363</t>
  </si>
  <si>
    <t>LINDEN PONDS</t>
  </si>
  <si>
    <t>225773</t>
  </si>
  <si>
    <t>LONGMEADOW OF TAUNTON</t>
  </si>
  <si>
    <t>TAUNTON</t>
  </si>
  <si>
    <t>225474</t>
  </si>
  <si>
    <t>LOOMIS LAKESIDE AT REEDS LANDING</t>
  </si>
  <si>
    <t>225691</t>
  </si>
  <si>
    <t>LUTHERAN REHABILITATION &amp; SKILLED CARE CENTER</t>
  </si>
  <si>
    <t>225379</t>
  </si>
  <si>
    <t>LYDIA TAFT HOUSE</t>
  </si>
  <si>
    <t>UXBRIDGE</t>
  </si>
  <si>
    <t>225760</t>
  </si>
  <si>
    <t>M I NURSING &amp; RESTORATIVE CENTER</t>
  </si>
  <si>
    <t>225154</t>
  </si>
  <si>
    <t>MADONNA MANOR NURSING HOME</t>
  </si>
  <si>
    <t>NORTH ATTLEBORO</t>
  </si>
  <si>
    <t>225475</t>
  </si>
  <si>
    <t>MAPLES REHABILITATION &amp; NURSING CENTER</t>
  </si>
  <si>
    <t>WRENTHAM</t>
  </si>
  <si>
    <t>225476</t>
  </si>
  <si>
    <t>MAPLEWOOD REHAB  AND NURSING</t>
  </si>
  <si>
    <t>AMESBURY</t>
  </si>
  <si>
    <t>225229</t>
  </si>
  <si>
    <t>MARIAN MANOR</t>
  </si>
  <si>
    <t>225415</t>
  </si>
  <si>
    <t>MARIAN MANOR OF TAUNTON</t>
  </si>
  <si>
    <t>225477</t>
  </si>
  <si>
    <t>MARISTHILL NURSING &amp; REHABILITATION CENTER</t>
  </si>
  <si>
    <t>WALTHAM</t>
  </si>
  <si>
    <t>225408</t>
  </si>
  <si>
    <t>MARLBOROUGH HILLS REHABILITATION &amp; HLTH CARE CTR</t>
  </si>
  <si>
    <t>225063</t>
  </si>
  <si>
    <t>MARY ANN MORSE NURSING &amp; REHABILITATION</t>
  </si>
  <si>
    <t>225555</t>
  </si>
  <si>
    <t>MARY'S MEADOW AT PROVIDENCE PLACE</t>
  </si>
  <si>
    <t>225738</t>
  </si>
  <si>
    <t>MASCONOMET HEALTHCARE CENTER</t>
  </si>
  <si>
    <t>TOPSFIELD</t>
  </si>
  <si>
    <t>225750</t>
  </si>
  <si>
    <t>MATTAPAN HEALTH &amp; REHABILITATION CENTER</t>
  </si>
  <si>
    <t>MATTAPAN</t>
  </si>
  <si>
    <t>225532</t>
  </si>
  <si>
    <t>MAYFLOWER PLACE NURSING &amp; REHABILITATION CENTER</t>
  </si>
  <si>
    <t>WEST YARMOUTH</t>
  </si>
  <si>
    <t>225374</t>
  </si>
  <si>
    <t>MEADOW GREEN NURSING AND REHABILITATION CENTER</t>
  </si>
  <si>
    <t>225440</t>
  </si>
  <si>
    <t>MEADOWS OF CENTRAL MASSACHUSETTS (THE)</t>
  </si>
  <si>
    <t>ROCHDALE</t>
  </si>
  <si>
    <t>225668</t>
  </si>
  <si>
    <t>MEADOWS, THE</t>
  </si>
  <si>
    <t>NORTH ANDOVER</t>
  </si>
  <si>
    <t>225724</t>
  </si>
  <si>
    <t>MEDFORD REHABILITATION AND NURSING CENTER</t>
  </si>
  <si>
    <t>225339</t>
  </si>
  <si>
    <t>MEDWAY COUNTRY MANOR SKILLED NURSING &amp; REHABILITAT</t>
  </si>
  <si>
    <t>MEDWAY</t>
  </si>
  <si>
    <t>225412</t>
  </si>
  <si>
    <t>MELROSE HEALTHCARE</t>
  </si>
  <si>
    <t>225329</t>
  </si>
  <si>
    <t>MEMORY SUPPORT OF HERITAGE HALL</t>
  </si>
  <si>
    <t>225286</t>
  </si>
  <si>
    <t>225562</t>
  </si>
  <si>
    <t>MONT MARIE REHABILITATION &amp; HEALTHCARE CENTER</t>
  </si>
  <si>
    <t>225556</t>
  </si>
  <si>
    <t>MOUNT CARMEL CARE CENTER</t>
  </si>
  <si>
    <t>225581</t>
  </si>
  <si>
    <t>MOUNT SAINT VINCENT CARE CENTER</t>
  </si>
  <si>
    <t>225480</t>
  </si>
  <si>
    <t>MT GREYLOCK EXTENDED CARE FACILITY</t>
  </si>
  <si>
    <t>225306</t>
  </si>
  <si>
    <t>NEMASKET HEALTHCARE CENTER</t>
  </si>
  <si>
    <t>MIDDLEBOROUGH</t>
  </si>
  <si>
    <t>225622</t>
  </si>
  <si>
    <t>NEVILLE CENTER AT FRESH POND FOR NURSING &amp; REHAB</t>
  </si>
  <si>
    <t>225378</t>
  </si>
  <si>
    <t>NEVINS NURSING &amp; REHABILITATION CENTER</t>
  </si>
  <si>
    <t>225409</t>
  </si>
  <si>
    <t>NEW BEDFORD JEWISH CONVALESCENT HOME, INC</t>
  </si>
  <si>
    <t>225481</t>
  </si>
  <si>
    <t>NEW ENGLAND HOMES FOR THE DEAF, INC</t>
  </si>
  <si>
    <t>225768</t>
  </si>
  <si>
    <t>NEW ENGLAND PEDIATRIC CARE</t>
  </si>
  <si>
    <t>NORTH BILLERICA</t>
  </si>
  <si>
    <t>NEW ENGLAND SINAI HOSPITAL TRANSITIONAL CARE UNIT</t>
  </si>
  <si>
    <t>225784</t>
  </si>
  <si>
    <t>NEWBRIDGE ON THE CHARLES SKILLED NURSING FACILITY</t>
  </si>
  <si>
    <t>225774</t>
  </si>
  <si>
    <t>NEWTON WELLESLEY CENTER FOR ALZHEIMER'S CARE</t>
  </si>
  <si>
    <t>WELLESLEY FMS</t>
  </si>
  <si>
    <t>225222</t>
  </si>
  <si>
    <t>NORTH ADAMS COMMONS NURSING &amp; REHABILITATION CENTE</t>
  </si>
  <si>
    <t>NORTH ADAMS</t>
  </si>
  <si>
    <t>225342</t>
  </si>
  <si>
    <t>NORTH END REHABILITATION AND HEALTHCARE CENTER</t>
  </si>
  <si>
    <t>225506</t>
  </si>
  <si>
    <t>NORTHWOOD REHABILITATION &amp; HEALTHCARE CENTER</t>
  </si>
  <si>
    <t>225298</t>
  </si>
  <si>
    <t>NORWOOD HEALTHCARE</t>
  </si>
  <si>
    <t>225343</t>
  </si>
  <si>
    <t>NOTRE DAME LONG TERM CARE CENTER</t>
  </si>
  <si>
    <t>225577</t>
  </si>
  <si>
    <t>OAK KNOLL HEALTHCARE CENTER</t>
  </si>
  <si>
    <t>225682</t>
  </si>
  <si>
    <t>OAKDALE REHABILITATION &amp; SKILLED NURSING CENTER</t>
  </si>
  <si>
    <t>WEST BOYLSTON</t>
  </si>
  <si>
    <t>225334</t>
  </si>
  <si>
    <t>OAKHILL HEALTHCARE</t>
  </si>
  <si>
    <t>225145</t>
  </si>
  <si>
    <t>OAKS, THE</t>
  </si>
  <si>
    <t>225328</t>
  </si>
  <si>
    <t>ODD FELLOWS HOME OF MASSACHUSETTS</t>
  </si>
  <si>
    <t>225439</t>
  </si>
  <si>
    <t>OUR ISLAND HOME</t>
  </si>
  <si>
    <t>NANTUCKET</t>
  </si>
  <si>
    <t>Nantucket</t>
  </si>
  <si>
    <t>225772</t>
  </si>
  <si>
    <t>OUR LADYS HAVEN OF FAIRHAVEN INC</t>
  </si>
  <si>
    <t>225485</t>
  </si>
  <si>
    <t>OVERLOOK MASONIC HEALTH CENTER</t>
  </si>
  <si>
    <t>CHARLTON</t>
  </si>
  <si>
    <t>225643</t>
  </si>
  <si>
    <t>PALM SKILLED  NRSING CR &amp; CTR FOR REHAB EXCELLENCE</t>
  </si>
  <si>
    <t>CHELMSFORD</t>
  </si>
  <si>
    <t>225508</t>
  </si>
  <si>
    <t>PALMER HEALTHCARE CENTER</t>
  </si>
  <si>
    <t>225763</t>
  </si>
  <si>
    <t>PARK AVENUE HEALTH CENTER</t>
  </si>
  <si>
    <t>ARLINGTON</t>
  </si>
  <si>
    <t>225584</t>
  </si>
  <si>
    <t>PARK PLACE REHABILITATION &amp; SKILLED CARE CENTER</t>
  </si>
  <si>
    <t>HYDE PARK</t>
  </si>
  <si>
    <t>225375</t>
  </si>
  <si>
    <t>PARKWAY HEALTH AND REHABILITATION CENTER</t>
  </si>
  <si>
    <t>225497</t>
  </si>
  <si>
    <t>PARSONS HILL REHABILITATION &amp; HEALTH CARE CENTER</t>
  </si>
  <si>
    <t>225390</t>
  </si>
  <si>
    <t>PAVILION , THE</t>
  </si>
  <si>
    <t>HYANNIS</t>
  </si>
  <si>
    <t>225503</t>
  </si>
  <si>
    <t>PENACOOK PLACE, INC</t>
  </si>
  <si>
    <t>225376</t>
  </si>
  <si>
    <t>PILGRIM REHABILITATION &amp; SKILLED NURSING CENTER</t>
  </si>
  <si>
    <t>225048</t>
  </si>
  <si>
    <t>PLEASANT BAY OF BREWSTER REHAB CENTER</t>
  </si>
  <si>
    <t>BREWSTER</t>
  </si>
  <si>
    <t>225667</t>
  </si>
  <si>
    <t>PLYMOUTH HARBORSIDE HEALTHCARE</t>
  </si>
  <si>
    <t>225284</t>
  </si>
  <si>
    <t>PLYMOUTH REHABILITATION &amp; HEALTH CARE CENTER</t>
  </si>
  <si>
    <t>225207</t>
  </si>
  <si>
    <t>POET'S SEAT HEALTH CARE CENTER</t>
  </si>
  <si>
    <t>225360</t>
  </si>
  <si>
    <t>POPE NURSING HOME</t>
  </si>
  <si>
    <t>225613</t>
  </si>
  <si>
    <t>PORT HEALTHCARE CENTER</t>
  </si>
  <si>
    <t>225271</t>
  </si>
  <si>
    <t>PRESCOTT HOUSE</t>
  </si>
  <si>
    <t>225510</t>
  </si>
  <si>
    <t>PRESENTATION REHAB AND SKILLED CARE CENTER</t>
  </si>
  <si>
    <t>225486</t>
  </si>
  <si>
    <t>QUABBIN VALLEY HEALTHCARE</t>
  </si>
  <si>
    <t>ATHOL</t>
  </si>
  <si>
    <t>225296</t>
  </si>
  <si>
    <t>QUABOAG REHABILITATION &amp; SKILLED CARE FACILITY</t>
  </si>
  <si>
    <t>WEST BROOKFIELD</t>
  </si>
  <si>
    <t>225361</t>
  </si>
  <si>
    <t>QUEEN ANNE NURSING HOME, INC</t>
  </si>
  <si>
    <t>225254</t>
  </si>
  <si>
    <t>QUINCY HEALTH AND REHABILITATION CENTER LLC</t>
  </si>
  <si>
    <t>225263</t>
  </si>
  <si>
    <t>RECUPERATIVE SERVICES UNIT-HEBREW REHAB CENTER</t>
  </si>
  <si>
    <t>225759</t>
  </si>
  <si>
    <t>REHABILITATION &amp; NURSING CENTER AT EVERETT (THE)</t>
  </si>
  <si>
    <t>EVERETT</t>
  </si>
  <si>
    <t>225300</t>
  </si>
  <si>
    <t>RENAISSANCE MANOR ON CABOT</t>
  </si>
  <si>
    <t>225352</t>
  </si>
  <si>
    <t>RESERVOIR CENTER FOR HEALTH &amp; REHABILITATION, THE</t>
  </si>
  <si>
    <t>225326</t>
  </si>
  <si>
    <t>REVOLUTION CHARLWELL</t>
  </si>
  <si>
    <t>225208</t>
  </si>
  <si>
    <t>REVOLUTION KIMWELL</t>
  </si>
  <si>
    <t>225194</t>
  </si>
  <si>
    <t>RIVER TERRACE REHABILITATION AND HEALTHCARE CTR</t>
  </si>
  <si>
    <t>225210</t>
  </si>
  <si>
    <t>RIVERBEND OF SOUTH NATICK</t>
  </si>
  <si>
    <t>S NATICK</t>
  </si>
  <si>
    <t>225615</t>
  </si>
  <si>
    <t>RIVERCREST LONG TERM CARE</t>
  </si>
  <si>
    <t>225080</t>
  </si>
  <si>
    <t>ROYAL AT WAYLAND REHABILITATION AND NURSING CENTER</t>
  </si>
  <si>
    <t>225591</t>
  </si>
  <si>
    <t>ROYAL BRAINTREE NURSING AND REHABILITATION CENTER</t>
  </si>
  <si>
    <t>225058</t>
  </si>
  <si>
    <t>ROYAL CAPE COD NURSING &amp; REHABILITATION CENTER</t>
  </si>
  <si>
    <t>BUZZARDS BAY</t>
  </si>
  <si>
    <t>225538</t>
  </si>
  <si>
    <t>ROYAL MEADOW VIEW CENTER</t>
  </si>
  <si>
    <t>NORTH READING</t>
  </si>
  <si>
    <t>225478</t>
  </si>
  <si>
    <t>ROYAL MEGANSETT NURSING &amp; REHABILITATION</t>
  </si>
  <si>
    <t>N FALMOUTH</t>
  </si>
  <si>
    <t>225679</t>
  </si>
  <si>
    <t>ROYAL NORWELL NURSING &amp; REHABILITATION CENTER LLC</t>
  </si>
  <si>
    <t>NORWELL</t>
  </si>
  <si>
    <t>225482</t>
  </si>
  <si>
    <t>ROYAL NURSING CENTER, LLC</t>
  </si>
  <si>
    <t>225459</t>
  </si>
  <si>
    <t>ROYAL OF COTUIT</t>
  </si>
  <si>
    <t>MASHPEE</t>
  </si>
  <si>
    <t>225689</t>
  </si>
  <si>
    <t>ROYAL OF FAIRHAVEN NURSING CENTER</t>
  </si>
  <si>
    <t>225117</t>
  </si>
  <si>
    <t>ROYAL WOOD MILL CENTER</t>
  </si>
  <si>
    <t>225505</t>
  </si>
  <si>
    <t>SACHEM CENTER FOR HEALTH &amp; REHABILITATION</t>
  </si>
  <si>
    <t>EAST BRIDGEWATER</t>
  </si>
  <si>
    <t>225322</t>
  </si>
  <si>
    <t>SACRED HEART NURSING HOME</t>
  </si>
  <si>
    <t>225389</t>
  </si>
  <si>
    <t>SALEM REHAB CENTER</t>
  </si>
  <si>
    <t>225644</t>
  </si>
  <si>
    <t>SANCTA MARIA NURSING FACILITY</t>
  </si>
  <si>
    <t>225573</t>
  </si>
  <si>
    <t>SARAH BRAYTON NURSING CARE CTR</t>
  </si>
  <si>
    <t>225589</t>
  </si>
  <si>
    <t>SAUGUS REHAB AND NURSING</t>
  </si>
  <si>
    <t>225147</t>
  </si>
  <si>
    <t>SAVOY NURSING &amp; REHAB CTR</t>
  </si>
  <si>
    <t>225423</t>
  </si>
  <si>
    <t>SEA VIEW CONVALESCENT AND NURSING HOME</t>
  </si>
  <si>
    <t>ROWLEY</t>
  </si>
  <si>
    <t>225688</t>
  </si>
  <si>
    <t>SEACOAST NURSING &amp; REHABILITATION CENTER INC</t>
  </si>
  <si>
    <t>225567</t>
  </si>
  <si>
    <t>SERENITY HILL NURSING CENTER</t>
  </si>
  <si>
    <t>225752</t>
  </si>
  <si>
    <t>SEVEN HILLS PEDIATRIC CENTER</t>
  </si>
  <si>
    <t>225781</t>
  </si>
  <si>
    <t>SHERRILL HOUSE</t>
  </si>
  <si>
    <t>225201</t>
  </si>
  <si>
    <t>SHREWSBURY NURSING &amp; REHABILITATION CENTER</t>
  </si>
  <si>
    <t>SHREWSBURY</t>
  </si>
  <si>
    <t>225491</t>
  </si>
  <si>
    <t>SIPPICAN HEALTHCARE CENTER</t>
  </si>
  <si>
    <t>225518</t>
  </si>
  <si>
    <t>SIXTEEN ACRES HEALTHCARE CENTER</t>
  </si>
  <si>
    <t>225392</t>
  </si>
  <si>
    <t>SOMERSET RIDGE CENTER</t>
  </si>
  <si>
    <t>225747</t>
  </si>
  <si>
    <t>SOUTH COVE MANOR NURSING &amp; REHABILITATION CENTER</t>
  </si>
  <si>
    <t>225514</t>
  </si>
  <si>
    <t>SOUTH DENNIS HEALTHCARE</t>
  </si>
  <si>
    <t>SOUTH DENNIS</t>
  </si>
  <si>
    <t>225320</t>
  </si>
  <si>
    <t>SOUTHBRIDGE REHABILITATION &amp; HEALTH CARE CENTER</t>
  </si>
  <si>
    <t>SOUTHBRIDGE</t>
  </si>
  <si>
    <t>225293</t>
  </si>
  <si>
    <t>SOUTHEAST HEALTH CARE CENTER</t>
  </si>
  <si>
    <t>NORTH EASTON</t>
  </si>
  <si>
    <t>225225</t>
  </si>
  <si>
    <t>SOUTHPOINTE REHAB CENTER</t>
  </si>
  <si>
    <t>225603</t>
  </si>
  <si>
    <t>SOUTHSHORE HEALTH CARE CENTER</t>
  </si>
  <si>
    <t>ROCKLAND</t>
  </si>
  <si>
    <t>225215</t>
  </si>
  <si>
    <t>SOUTHWOOD AT NORWELL NURSING CTR</t>
  </si>
  <si>
    <t>225597</t>
  </si>
  <si>
    <t>SPAULDING NURSING &amp; THERAPY CENTER - BRIGHTON</t>
  </si>
  <si>
    <t>225014</t>
  </si>
  <si>
    <t>SPRINGSIDE REHABILITATION AND SKILLED CARE CENTER</t>
  </si>
  <si>
    <t>225386</t>
  </si>
  <si>
    <t>ST CAMILLUS HEALTH CENTER</t>
  </si>
  <si>
    <t>WHITINSVILLE</t>
  </si>
  <si>
    <t>225312</t>
  </si>
  <si>
    <t>ST FRANCIS REHABILITATION &amp; NURSING CENTER</t>
  </si>
  <si>
    <t>225438</t>
  </si>
  <si>
    <t>ST JOSEPH MANOR HEALTH CARE INC</t>
  </si>
  <si>
    <t>225414</t>
  </si>
  <si>
    <t>ST JOSEPH REHAB &amp; NURSING CARE CENTER</t>
  </si>
  <si>
    <t>225493</t>
  </si>
  <si>
    <t>ST MARY HEALTH CARE CENTER</t>
  </si>
  <si>
    <t>225305</t>
  </si>
  <si>
    <t>ST PATRICK'S MANOR</t>
  </si>
  <si>
    <t>225430</t>
  </si>
  <si>
    <t>225452</t>
  </si>
  <si>
    <t>STONE REHABILITATION AND SENIOR LIVING</t>
  </si>
  <si>
    <t>NEWTON UPPER FALLS</t>
  </si>
  <si>
    <t>225683</t>
  </si>
  <si>
    <t>SUDBURY PINES EXTENDED CARE</t>
  </si>
  <si>
    <t>225531</t>
  </si>
  <si>
    <t>225494</t>
  </si>
  <si>
    <t>SUTTON HILL CENTER</t>
  </si>
  <si>
    <t>225530</t>
  </si>
  <si>
    <t>THOMAS UPHAM HOUSE</t>
  </si>
  <si>
    <t>MEDFIELD</t>
  </si>
  <si>
    <t>225645</t>
  </si>
  <si>
    <t>TIMBERLYN HEIGHTS NURSING AND REHABILITATION</t>
  </si>
  <si>
    <t>225495</t>
  </si>
  <si>
    <t>TIMOTHY DANIELS HOUSE</t>
  </si>
  <si>
    <t>HOLLISTON</t>
  </si>
  <si>
    <t>225709</t>
  </si>
  <si>
    <t>TOWN AND COUNTRY HEALTH CARE CENTER</t>
  </si>
  <si>
    <t>225537</t>
  </si>
  <si>
    <t>TREMONT HEALTH CARE CENTER</t>
  </si>
  <si>
    <t>WAREHAM</t>
  </si>
  <si>
    <t>225488</t>
  </si>
  <si>
    <t>TWIN OAKS REHAB AND NURSING</t>
  </si>
  <si>
    <t>225198</t>
  </si>
  <si>
    <t>VERO HEALTH &amp;  REHAB OF AMESBURY</t>
  </si>
  <si>
    <t>225318</t>
  </si>
  <si>
    <t>VERO HEALTH &amp; REHAB OF HAMPDEN</t>
  </si>
  <si>
    <t>HAMPDEN</t>
  </si>
  <si>
    <t>225265</t>
  </si>
  <si>
    <t>VERO HEALTH &amp; REHAB OF REVERE</t>
  </si>
  <si>
    <t>225432</t>
  </si>
  <si>
    <t>VERO HEALTH &amp; REHAB OF SOUTH HADLEY</t>
  </si>
  <si>
    <t>SOUTH HADLEY</t>
  </si>
  <si>
    <t>225757</t>
  </si>
  <si>
    <t>VERO HEALTH &amp; REHAB OF WATERTOWN</t>
  </si>
  <si>
    <t>225425</t>
  </si>
  <si>
    <t>VERO HEALTH &amp; REHAB OF WILBRAHAM</t>
  </si>
  <si>
    <t>225295</t>
  </si>
  <si>
    <t>VERO HEALTH &amp; REHAB OF WORCESTER</t>
  </si>
  <si>
    <t>225467</t>
  </si>
  <si>
    <t>VICTORIA HAVEN NURSING FACILITY</t>
  </si>
  <si>
    <t>225608</t>
  </si>
  <si>
    <t>WACHUSETT MANOR</t>
  </si>
  <si>
    <t>225533</t>
  </si>
  <si>
    <t>WAKEFIELD CENTER</t>
  </si>
  <si>
    <t>225400</t>
  </si>
  <si>
    <t>WALPOLE HEALTHCARE</t>
  </si>
  <si>
    <t>WALPOLE</t>
  </si>
  <si>
    <t>225536</t>
  </si>
  <si>
    <t>WAREHAM HEALTHCARE</t>
  </si>
  <si>
    <t>225512</t>
  </si>
  <si>
    <t>WATERVIEW LODGE LLC, REHABILITATION &amp; HEALTHCARE</t>
  </si>
  <si>
    <t>225598</t>
  </si>
  <si>
    <t>WEBSTER MANOR REHABILITATION &amp; HEALTH CARE CENTER</t>
  </si>
  <si>
    <t>225283</t>
  </si>
  <si>
    <t>WEBSTER PARK REHABILITATION AND HEALTHCARE CENTER</t>
  </si>
  <si>
    <t>225184</t>
  </si>
  <si>
    <t>WEDGEMERE HEALTHCARE</t>
  </si>
  <si>
    <t>225067</t>
  </si>
  <si>
    <t>WEST NEWTON HEALTHCARE</t>
  </si>
  <si>
    <t>225324</t>
  </si>
  <si>
    <t>WEST ROXBURY HEALTH &amp; REHABILITATION CENTER</t>
  </si>
  <si>
    <t>WEST ROXBURY</t>
  </si>
  <si>
    <t>225499</t>
  </si>
  <si>
    <t>WEST SIDE HOUSE LTC FACILITY</t>
  </si>
  <si>
    <t>225500</t>
  </si>
  <si>
    <t>WESTBOROUGH HEALTHCARE</t>
  </si>
  <si>
    <t>225242</t>
  </si>
  <si>
    <t>WESTFIELD CENTER</t>
  </si>
  <si>
    <t>225380</t>
  </si>
  <si>
    <t>WESTFIELD GARDENS NURSING AND REHAB</t>
  </si>
  <si>
    <t>225383</t>
  </si>
  <si>
    <t>WESTFORD HOUSE</t>
  </si>
  <si>
    <t>WESTFORD</t>
  </si>
  <si>
    <t>225586</t>
  </si>
  <si>
    <t>WHITTIER BRADFORD TRANSITIONAL CARE UNIT</t>
  </si>
  <si>
    <t>BRADFORD</t>
  </si>
  <si>
    <t>225783</t>
  </si>
  <si>
    <t>WHITTIER WESTBOROUGH TRANSITIONAL CARE UNIT</t>
  </si>
  <si>
    <t>225778</t>
  </si>
  <si>
    <t>WILLIAMSTOWN COMMONS NURSING &amp; REHAB</t>
  </si>
  <si>
    <t>225341</t>
  </si>
  <si>
    <t>WILLIMANSETT CENTER EAST</t>
  </si>
  <si>
    <t>225249</t>
  </si>
  <si>
    <t>WILLIMANSETT CENTER WEST</t>
  </si>
  <si>
    <t>225256</t>
  </si>
  <si>
    <t>225511</t>
  </si>
  <si>
    <t>WILMINGTON REHAB CENTER</t>
  </si>
  <si>
    <t>225568</t>
  </si>
  <si>
    <t>WINCHESTER NURSING CENTER, INC</t>
  </si>
  <si>
    <t>225357</t>
  </si>
  <si>
    <t>WINDEMERE NURSING &amp; REHAB CTR ON MARTHAS VINEYARD</t>
  </si>
  <si>
    <t>OAK BLUFFS</t>
  </si>
  <si>
    <t>Dukes</t>
  </si>
  <si>
    <t>225630</t>
  </si>
  <si>
    <t>WINDSOR NURSING &amp; RETIREMENT HOME</t>
  </si>
  <si>
    <t>SOUTH YARMOUTH</t>
  </si>
  <si>
    <t>225349</t>
  </si>
  <si>
    <t>WINGATE AT CHESTNUT HILL</t>
  </si>
  <si>
    <t>225756</t>
  </si>
  <si>
    <t>WINGATE AT HARWICH</t>
  </si>
  <si>
    <t>HARWICH</t>
  </si>
  <si>
    <t>225525</t>
  </si>
  <si>
    <t>WINGATE AT HAVERHILL</t>
  </si>
  <si>
    <t>225404</t>
  </si>
  <si>
    <t>WINGATE AT NEEDHAM</t>
  </si>
  <si>
    <t>225695</t>
  </si>
  <si>
    <t>WINGATE AT NORTON</t>
  </si>
  <si>
    <t>NORTON</t>
  </si>
  <si>
    <t>225051</t>
  </si>
  <si>
    <t>WINGATE AT SILVER LAKE</t>
  </si>
  <si>
    <t>KINGSTON</t>
  </si>
  <si>
    <t>225544</t>
  </si>
  <si>
    <t>WOBURN NURSING CENTER, INC</t>
  </si>
  <si>
    <t>WOBURN</t>
  </si>
  <si>
    <t>225394</t>
  </si>
  <si>
    <t>WORCESTER REHABILITATION &amp; HEALTH CARE CENTER</t>
  </si>
  <si>
    <t>225199</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</si>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</sst>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364" totalsRowShown="0" headerRowDxfId="49">
  <autoFilter ref="A1:N364"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364" totalsRowShown="0" headerRowDxfId="35">
  <autoFilter ref="A1:O364"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364" totalsRowShown="0" headerRowDxfId="20">
  <autoFilter ref="A1:U364"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364"/>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941</v>
      </c>
      <c r="B1" s="28" t="s">
        <v>942</v>
      </c>
      <c r="C1" s="28" t="s">
        <v>943</v>
      </c>
      <c r="D1" s="28" t="s">
        <v>944</v>
      </c>
      <c r="E1" s="20" t="s">
        <v>937</v>
      </c>
      <c r="F1" s="20" t="s">
        <v>945</v>
      </c>
      <c r="G1" s="20" t="s">
        <v>948</v>
      </c>
      <c r="H1" s="20" t="s">
        <v>954</v>
      </c>
      <c r="I1" s="20" t="s">
        <v>976</v>
      </c>
      <c r="J1" s="20" t="s">
        <v>975</v>
      </c>
      <c r="K1" s="20" t="s">
        <v>1003</v>
      </c>
      <c r="L1" s="20" t="s">
        <v>1002</v>
      </c>
      <c r="M1" s="20" t="s">
        <v>1004</v>
      </c>
      <c r="N1" s="20" t="s">
        <v>953</v>
      </c>
    </row>
    <row r="2" spans="1:14" x14ac:dyDescent="0.3">
      <c r="A2" t="s">
        <v>53</v>
      </c>
      <c r="B2" s="30" t="s">
        <v>54</v>
      </c>
      <c r="C2" s="30" t="s">
        <v>37</v>
      </c>
      <c r="D2" s="30" t="s">
        <v>14</v>
      </c>
      <c r="E2" s="1">
        <v>72.880434782608702</v>
      </c>
      <c r="F2" s="1">
        <v>55.783478260869565</v>
      </c>
      <c r="G2" s="1">
        <v>85.65152173913043</v>
      </c>
      <c r="H2" s="1">
        <v>212.94130434782608</v>
      </c>
      <c r="I2" s="1">
        <v>354.37630434782608</v>
      </c>
      <c r="J2" s="1">
        <v>4.862434004474272</v>
      </c>
      <c r="K2" s="1">
        <v>5.2048650260999247</v>
      </c>
      <c r="L2" s="1">
        <v>0.76541088739746455</v>
      </c>
      <c r="M2" s="1">
        <v>1.1078419090231171</v>
      </c>
      <c r="N2" s="32" t="s">
        <v>55</v>
      </c>
    </row>
    <row r="3" spans="1:14" x14ac:dyDescent="0.3">
      <c r="A3" t="s">
        <v>53</v>
      </c>
      <c r="B3" s="30" t="s">
        <v>56</v>
      </c>
      <c r="C3" s="30" t="s">
        <v>44</v>
      </c>
      <c r="D3" s="30" t="s">
        <v>57</v>
      </c>
      <c r="E3" s="1">
        <v>98.304347826086953</v>
      </c>
      <c r="F3" s="1">
        <v>43.965652173913043</v>
      </c>
      <c r="G3" s="1">
        <v>117.79065217391305</v>
      </c>
      <c r="H3" s="1">
        <v>222.88532608695652</v>
      </c>
      <c r="I3" s="1">
        <v>384.6416304347826</v>
      </c>
      <c r="J3" s="1">
        <v>3.9127631578947368</v>
      </c>
      <c r="K3" s="1">
        <v>4.0348330384785491</v>
      </c>
      <c r="L3" s="1">
        <v>0.44724015922158339</v>
      </c>
      <c r="M3" s="1">
        <v>0.56931003980539585</v>
      </c>
      <c r="N3" s="32" t="s">
        <v>58</v>
      </c>
    </row>
    <row r="4" spans="1:14" x14ac:dyDescent="0.3">
      <c r="A4" t="s">
        <v>53</v>
      </c>
      <c r="B4" s="30" t="s">
        <v>59</v>
      </c>
      <c r="C4" s="30" t="s">
        <v>60</v>
      </c>
      <c r="D4" s="30" t="s">
        <v>61</v>
      </c>
      <c r="E4" s="1">
        <v>33.217391304347828</v>
      </c>
      <c r="F4" s="1">
        <v>28.377717391304348</v>
      </c>
      <c r="G4" s="1">
        <v>12.347826086956522</v>
      </c>
      <c r="H4" s="1">
        <v>82.294347826086963</v>
      </c>
      <c r="I4" s="1">
        <v>123.01989130434782</v>
      </c>
      <c r="J4" s="1">
        <v>3.7034784031413608</v>
      </c>
      <c r="K4" s="1">
        <v>3.9443160994764397</v>
      </c>
      <c r="L4" s="1">
        <v>0.85430301047120416</v>
      </c>
      <c r="M4" s="1">
        <v>1.0951407068062826</v>
      </c>
      <c r="N4" s="32" t="s">
        <v>62</v>
      </c>
    </row>
    <row r="5" spans="1:14" x14ac:dyDescent="0.3">
      <c r="A5" t="s">
        <v>53</v>
      </c>
      <c r="B5" s="30" t="s">
        <v>63</v>
      </c>
      <c r="C5" s="30" t="s">
        <v>64</v>
      </c>
      <c r="D5" s="30" t="s">
        <v>65</v>
      </c>
      <c r="E5" s="1">
        <v>106.1304347826087</v>
      </c>
      <c r="F5" s="1">
        <v>63.6179347826087</v>
      </c>
      <c r="G5" s="1">
        <v>93.179347826086953</v>
      </c>
      <c r="H5" s="1">
        <v>212.41086956521738</v>
      </c>
      <c r="I5" s="1">
        <v>369.20815217391305</v>
      </c>
      <c r="J5" s="1">
        <v>3.4788150348217943</v>
      </c>
      <c r="K5" s="1">
        <v>3.5714000409668167</v>
      </c>
      <c r="L5" s="1">
        <v>0.59943158541581321</v>
      </c>
      <c r="M5" s="1">
        <v>0.69201659156083573</v>
      </c>
      <c r="N5" s="32" t="s">
        <v>66</v>
      </c>
    </row>
    <row r="6" spans="1:14" x14ac:dyDescent="0.3">
      <c r="A6" t="s">
        <v>53</v>
      </c>
      <c r="B6" s="30" t="s">
        <v>67</v>
      </c>
      <c r="C6" s="30" t="s">
        <v>68</v>
      </c>
      <c r="D6" s="30" t="s">
        <v>69</v>
      </c>
      <c r="E6" s="1">
        <v>66.826086956521735</v>
      </c>
      <c r="F6" s="1">
        <v>28.223586956521739</v>
      </c>
      <c r="G6" s="1">
        <v>64.679456521739127</v>
      </c>
      <c r="H6" s="1">
        <v>115.59673913043478</v>
      </c>
      <c r="I6" s="1">
        <v>208.49978260869563</v>
      </c>
      <c r="J6" s="1">
        <v>3.120035783994795</v>
      </c>
      <c r="K6" s="1">
        <v>3.3535247234873133</v>
      </c>
      <c r="L6" s="1">
        <v>0.42234385165907617</v>
      </c>
      <c r="M6" s="1">
        <v>0.6558327911515941</v>
      </c>
      <c r="N6" s="32" t="s">
        <v>70</v>
      </c>
    </row>
    <row r="7" spans="1:14" x14ac:dyDescent="0.3">
      <c r="A7" t="s">
        <v>53</v>
      </c>
      <c r="B7" s="30" t="s">
        <v>71</v>
      </c>
      <c r="C7" s="30" t="s">
        <v>72</v>
      </c>
      <c r="D7" s="30" t="s">
        <v>73</v>
      </c>
      <c r="E7" s="1">
        <v>120.03260869565217</v>
      </c>
      <c r="F7" s="1">
        <v>27.502717391304348</v>
      </c>
      <c r="G7" s="1">
        <v>115.1820652173913</v>
      </c>
      <c r="H7" s="1">
        <v>287.48054347826087</v>
      </c>
      <c r="I7" s="1">
        <v>430.16532608695655</v>
      </c>
      <c r="J7" s="1">
        <v>3.5837372090917325</v>
      </c>
      <c r="K7" s="1">
        <v>3.8259041927012589</v>
      </c>
      <c r="L7" s="1">
        <v>0.2291270488092004</v>
      </c>
      <c r="M7" s="1">
        <v>0.47129403241872675</v>
      </c>
      <c r="N7" s="32" t="s">
        <v>74</v>
      </c>
    </row>
    <row r="8" spans="1:14" x14ac:dyDescent="0.3">
      <c r="A8" t="s">
        <v>53</v>
      </c>
      <c r="B8" s="30" t="s">
        <v>75</v>
      </c>
      <c r="C8" s="30" t="s">
        <v>76</v>
      </c>
      <c r="D8" s="30" t="s">
        <v>57</v>
      </c>
      <c r="E8" s="1">
        <v>36.695652173913047</v>
      </c>
      <c r="F8" s="1">
        <v>14.038260869565217</v>
      </c>
      <c r="G8" s="1">
        <v>33.22978260869565</v>
      </c>
      <c r="H8" s="1">
        <v>103.18021739130435</v>
      </c>
      <c r="I8" s="1">
        <v>150.44826086956522</v>
      </c>
      <c r="J8" s="1">
        <v>4.09989336492891</v>
      </c>
      <c r="K8" s="1">
        <v>4.5280598341232228</v>
      </c>
      <c r="L8" s="1">
        <v>0.38255924170616112</v>
      </c>
      <c r="M8" s="1">
        <v>0.81072571090047374</v>
      </c>
      <c r="N8" s="32" t="s">
        <v>77</v>
      </c>
    </row>
    <row r="9" spans="1:14" x14ac:dyDescent="0.3">
      <c r="A9" t="s">
        <v>53</v>
      </c>
      <c r="B9" s="30" t="s">
        <v>78</v>
      </c>
      <c r="C9" s="30" t="s">
        <v>79</v>
      </c>
      <c r="D9" s="30" t="s">
        <v>80</v>
      </c>
      <c r="E9" s="1">
        <v>71.456521739130437</v>
      </c>
      <c r="F9" s="1">
        <v>41.824673913043476</v>
      </c>
      <c r="G9" s="1">
        <v>45.344456521739126</v>
      </c>
      <c r="H9" s="1">
        <v>107.33760869565216</v>
      </c>
      <c r="I9" s="1">
        <v>194.50673913043477</v>
      </c>
      <c r="J9" s="1">
        <v>2.7220292059628837</v>
      </c>
      <c r="K9" s="1">
        <v>3.1322938850015207</v>
      </c>
      <c r="L9" s="1">
        <v>0.58531639793124424</v>
      </c>
      <c r="M9" s="1">
        <v>0.9955810769698813</v>
      </c>
      <c r="N9" s="32" t="s">
        <v>81</v>
      </c>
    </row>
    <row r="10" spans="1:14" x14ac:dyDescent="0.3">
      <c r="A10" t="s">
        <v>53</v>
      </c>
      <c r="B10" s="30" t="s">
        <v>82</v>
      </c>
      <c r="C10" s="30" t="s">
        <v>83</v>
      </c>
      <c r="D10" s="30" t="s">
        <v>84</v>
      </c>
      <c r="E10" s="1">
        <v>68.565217391304344</v>
      </c>
      <c r="F10" s="1">
        <v>47.425652173913043</v>
      </c>
      <c r="G10" s="1">
        <v>69.690978260869556</v>
      </c>
      <c r="H10" s="1">
        <v>183.29804347826084</v>
      </c>
      <c r="I10" s="1">
        <v>300.41467391304343</v>
      </c>
      <c r="J10" s="1">
        <v>4.3814441978440071</v>
      </c>
      <c r="K10" s="1">
        <v>4.656650285351934</v>
      </c>
      <c r="L10" s="1">
        <v>0.69168674698795185</v>
      </c>
      <c r="M10" s="1">
        <v>0.96689283449587826</v>
      </c>
      <c r="N10" s="32" t="s">
        <v>85</v>
      </c>
    </row>
    <row r="11" spans="1:14" x14ac:dyDescent="0.3">
      <c r="A11" t="s">
        <v>53</v>
      </c>
      <c r="B11" s="30" t="s">
        <v>86</v>
      </c>
      <c r="C11" s="30" t="s">
        <v>87</v>
      </c>
      <c r="D11" s="30" t="s">
        <v>57</v>
      </c>
      <c r="E11" s="1">
        <v>37.195652173913047</v>
      </c>
      <c r="F11" s="1">
        <v>23.621739130434779</v>
      </c>
      <c r="G11" s="1">
        <v>35.489565217391302</v>
      </c>
      <c r="H11" s="1">
        <v>102.84913043478262</v>
      </c>
      <c r="I11" s="1">
        <v>161.9604347826087</v>
      </c>
      <c r="J11" s="1">
        <v>4.3542840444184687</v>
      </c>
      <c r="K11" s="1">
        <v>4.6315575686732906</v>
      </c>
      <c r="L11" s="1">
        <v>0.63506721215663342</v>
      </c>
      <c r="M11" s="1">
        <v>0.91234073641145508</v>
      </c>
      <c r="N11" s="32" t="s">
        <v>88</v>
      </c>
    </row>
    <row r="12" spans="1:14" x14ac:dyDescent="0.3">
      <c r="A12" t="s">
        <v>53</v>
      </c>
      <c r="B12" s="30" t="s">
        <v>89</v>
      </c>
      <c r="C12" s="30" t="s">
        <v>19</v>
      </c>
      <c r="D12" s="30" t="s">
        <v>14</v>
      </c>
      <c r="E12" s="1">
        <v>29.663043478260871</v>
      </c>
      <c r="F12" s="1">
        <v>5.3641304347826084</v>
      </c>
      <c r="G12" s="1">
        <v>36.294891304347829</v>
      </c>
      <c r="H12" s="1">
        <v>81.369673913043485</v>
      </c>
      <c r="I12" s="1">
        <v>123.02869565217392</v>
      </c>
      <c r="J12" s="1">
        <v>4.1475412238915359</v>
      </c>
      <c r="K12" s="1">
        <v>4.482938805423232</v>
      </c>
      <c r="L12" s="1">
        <v>0.18083547086844998</v>
      </c>
      <c r="M12" s="1">
        <v>0.5162330524001465</v>
      </c>
      <c r="N12" s="32" t="s">
        <v>90</v>
      </c>
    </row>
    <row r="13" spans="1:14" x14ac:dyDescent="0.3">
      <c r="A13" t="s">
        <v>53</v>
      </c>
      <c r="B13" s="30" t="s">
        <v>91</v>
      </c>
      <c r="C13" s="30" t="s">
        <v>24</v>
      </c>
      <c r="D13" s="30" t="s">
        <v>84</v>
      </c>
      <c r="E13" s="1">
        <v>114.19565217391305</v>
      </c>
      <c r="F13" s="1">
        <v>66.249347826086947</v>
      </c>
      <c r="G13" s="1">
        <v>106.86804347826087</v>
      </c>
      <c r="H13" s="1">
        <v>300.85021739130434</v>
      </c>
      <c r="I13" s="1">
        <v>473.96760869565213</v>
      </c>
      <c r="J13" s="1">
        <v>4.1504873405672944</v>
      </c>
      <c r="K13" s="1">
        <v>4.4428202931658101</v>
      </c>
      <c r="L13" s="1">
        <v>0.58013896820864252</v>
      </c>
      <c r="M13" s="1">
        <v>0.87247192080715763</v>
      </c>
      <c r="N13" s="32" t="s">
        <v>92</v>
      </c>
    </row>
    <row r="14" spans="1:14" x14ac:dyDescent="0.3">
      <c r="A14" t="s">
        <v>53</v>
      </c>
      <c r="B14" s="30" t="s">
        <v>93</v>
      </c>
      <c r="C14" s="30" t="s">
        <v>46</v>
      </c>
      <c r="D14" s="30" t="s">
        <v>57</v>
      </c>
      <c r="E14" s="1">
        <v>87.869565217391298</v>
      </c>
      <c r="F14" s="1">
        <v>72.154565217391308</v>
      </c>
      <c r="G14" s="1">
        <v>80.802173913043475</v>
      </c>
      <c r="H14" s="1">
        <v>183.06326086956523</v>
      </c>
      <c r="I14" s="1">
        <v>336.02</v>
      </c>
      <c r="J14" s="1">
        <v>3.8240771895101435</v>
      </c>
      <c r="K14" s="1">
        <v>4.1652758535378531</v>
      </c>
      <c r="L14" s="1">
        <v>0.82115536862939154</v>
      </c>
      <c r="M14" s="1">
        <v>1.1623540326571007</v>
      </c>
      <c r="N14" s="32" t="s">
        <v>94</v>
      </c>
    </row>
    <row r="15" spans="1:14" x14ac:dyDescent="0.3">
      <c r="A15" t="s">
        <v>53</v>
      </c>
      <c r="B15" s="30" t="s">
        <v>95</v>
      </c>
      <c r="C15" s="30" t="s">
        <v>96</v>
      </c>
      <c r="D15" s="30" t="s">
        <v>28</v>
      </c>
      <c r="E15" s="1">
        <v>86.543478260869563</v>
      </c>
      <c r="F15" s="1">
        <v>40.884347826086959</v>
      </c>
      <c r="G15" s="1">
        <v>89.822608695652178</v>
      </c>
      <c r="H15" s="1">
        <v>220.84152173913043</v>
      </c>
      <c r="I15" s="1">
        <v>351.54847826086956</v>
      </c>
      <c r="J15" s="1">
        <v>4.0621024868123587</v>
      </c>
      <c r="K15" s="1">
        <v>4.2871715649334332</v>
      </c>
      <c r="L15" s="1">
        <v>0.47241396634011557</v>
      </c>
      <c r="M15" s="1">
        <v>0.69748304446119069</v>
      </c>
      <c r="N15" s="32" t="s">
        <v>97</v>
      </c>
    </row>
    <row r="16" spans="1:14" x14ac:dyDescent="0.3">
      <c r="A16" t="s">
        <v>53</v>
      </c>
      <c r="B16" s="30" t="s">
        <v>98</v>
      </c>
      <c r="C16" s="30" t="s">
        <v>99</v>
      </c>
      <c r="D16" s="30" t="s">
        <v>14</v>
      </c>
      <c r="E16" s="1">
        <v>93.076086956521735</v>
      </c>
      <c r="F16" s="1">
        <v>27.947173913043478</v>
      </c>
      <c r="G16" s="1">
        <v>133.80239130434782</v>
      </c>
      <c r="H16" s="1">
        <v>183.87119565217392</v>
      </c>
      <c r="I16" s="1">
        <v>345.62076086956517</v>
      </c>
      <c r="J16" s="1">
        <v>3.7133142590213706</v>
      </c>
      <c r="K16" s="1">
        <v>3.9313161275253998</v>
      </c>
      <c r="L16" s="1">
        <v>0.30026159056405466</v>
      </c>
      <c r="M16" s="1">
        <v>0.51826345906808369</v>
      </c>
      <c r="N16" s="32" t="s">
        <v>100</v>
      </c>
    </row>
    <row r="17" spans="1:14" x14ac:dyDescent="0.3">
      <c r="A17" t="s">
        <v>53</v>
      </c>
      <c r="B17" s="30" t="s">
        <v>101</v>
      </c>
      <c r="C17" s="30" t="s">
        <v>102</v>
      </c>
      <c r="D17" s="30" t="s">
        <v>65</v>
      </c>
      <c r="E17" s="1">
        <v>46.358695652173914</v>
      </c>
      <c r="F17" s="1">
        <v>80.734456521739133</v>
      </c>
      <c r="G17" s="1">
        <v>9.1470652173913045</v>
      </c>
      <c r="H17" s="1">
        <v>148.68760869565219</v>
      </c>
      <c r="I17" s="1">
        <v>238.56913043478264</v>
      </c>
      <c r="J17" s="1">
        <v>5.1461570926143025</v>
      </c>
      <c r="K17" s="1">
        <v>5.4815029308323568</v>
      </c>
      <c r="L17" s="1">
        <v>1.7415169988276671</v>
      </c>
      <c r="M17" s="1">
        <v>2.0768628370457214</v>
      </c>
      <c r="N17" s="32" t="s">
        <v>103</v>
      </c>
    </row>
    <row r="18" spans="1:14" x14ac:dyDescent="0.3">
      <c r="A18" t="s">
        <v>53</v>
      </c>
      <c r="B18" s="30" t="s">
        <v>104</v>
      </c>
      <c r="C18" s="30" t="s">
        <v>105</v>
      </c>
      <c r="D18" s="30" t="s">
        <v>73</v>
      </c>
      <c r="E18" s="1">
        <v>57.391304347826086</v>
      </c>
      <c r="F18" s="1">
        <v>22.963586956521741</v>
      </c>
      <c r="G18" s="1">
        <v>60.419347826086955</v>
      </c>
      <c r="H18" s="1">
        <v>97.171195652173907</v>
      </c>
      <c r="I18" s="1">
        <v>180.55413043478259</v>
      </c>
      <c r="J18" s="1">
        <v>3.1460189393939393</v>
      </c>
      <c r="K18" s="1">
        <v>3.3266155303030307</v>
      </c>
      <c r="L18" s="1">
        <v>0.40012310606060608</v>
      </c>
      <c r="M18" s="1">
        <v>0.58071969696969705</v>
      </c>
      <c r="N18" s="32" t="s">
        <v>106</v>
      </c>
    </row>
    <row r="19" spans="1:14" x14ac:dyDescent="0.3">
      <c r="A19" t="s">
        <v>53</v>
      </c>
      <c r="B19" s="30" t="s">
        <v>107</v>
      </c>
      <c r="C19" s="30" t="s">
        <v>108</v>
      </c>
      <c r="D19" s="30" t="s">
        <v>57</v>
      </c>
      <c r="E19" s="1">
        <v>40.434782608695649</v>
      </c>
      <c r="F19" s="1">
        <v>11.50054347826087</v>
      </c>
      <c r="G19" s="1">
        <v>32.46891304347826</v>
      </c>
      <c r="H19" s="1">
        <v>79.65684782608696</v>
      </c>
      <c r="I19" s="1">
        <v>123.62630434782609</v>
      </c>
      <c r="J19" s="1">
        <v>3.0574247311827962</v>
      </c>
      <c r="K19" s="1">
        <v>3.1240913978494627</v>
      </c>
      <c r="L19" s="1">
        <v>0.28442204301075269</v>
      </c>
      <c r="M19" s="1">
        <v>0.3510887096774194</v>
      </c>
      <c r="N19" s="32" t="s">
        <v>109</v>
      </c>
    </row>
    <row r="20" spans="1:14" x14ac:dyDescent="0.3">
      <c r="A20" t="s">
        <v>53</v>
      </c>
      <c r="B20" s="30" t="s">
        <v>110</v>
      </c>
      <c r="C20" s="30" t="s">
        <v>111</v>
      </c>
      <c r="D20" s="30" t="s">
        <v>28</v>
      </c>
      <c r="E20" s="1">
        <v>90.010869565217391</v>
      </c>
      <c r="F20" s="1">
        <v>49.991847826086953</v>
      </c>
      <c r="G20" s="1">
        <v>72.948369565217391</v>
      </c>
      <c r="H20" s="1">
        <v>183.82608695652175</v>
      </c>
      <c r="I20" s="1">
        <v>306.76630434782606</v>
      </c>
      <c r="J20" s="1">
        <v>3.4081028861248641</v>
      </c>
      <c r="K20" s="1">
        <v>3.7653966912208672</v>
      </c>
      <c r="L20" s="1">
        <v>0.5553978988044922</v>
      </c>
      <c r="M20" s="1">
        <v>0.91269170390049503</v>
      </c>
      <c r="N20" s="32" t="s">
        <v>112</v>
      </c>
    </row>
    <row r="21" spans="1:14" x14ac:dyDescent="0.3">
      <c r="A21" t="s">
        <v>53</v>
      </c>
      <c r="B21" s="30" t="s">
        <v>113</v>
      </c>
      <c r="C21" s="30" t="s">
        <v>96</v>
      </c>
      <c r="D21" s="30" t="s">
        <v>28</v>
      </c>
      <c r="E21" s="1">
        <v>118.1195652173913</v>
      </c>
      <c r="F21" s="1">
        <v>48.247282608695649</v>
      </c>
      <c r="G21" s="1">
        <v>97.260869565217391</v>
      </c>
      <c r="H21" s="1">
        <v>234.44043478260869</v>
      </c>
      <c r="I21" s="1">
        <v>379.94858695652169</v>
      </c>
      <c r="J21" s="1">
        <v>3.216643967976442</v>
      </c>
      <c r="K21" s="1">
        <v>3.461352719241741</v>
      </c>
      <c r="L21" s="1">
        <v>0.40846139688966593</v>
      </c>
      <c r="M21" s="1">
        <v>0.65317014815496455</v>
      </c>
      <c r="N21" s="32" t="s">
        <v>114</v>
      </c>
    </row>
    <row r="22" spans="1:14" x14ac:dyDescent="0.3">
      <c r="A22" t="s">
        <v>53</v>
      </c>
      <c r="B22" s="30" t="s">
        <v>115</v>
      </c>
      <c r="C22" s="30" t="s">
        <v>116</v>
      </c>
      <c r="D22" s="30" t="s">
        <v>14</v>
      </c>
      <c r="E22" s="1">
        <v>122.55434782608695</v>
      </c>
      <c r="F22" s="1">
        <v>100.7825</v>
      </c>
      <c r="G22" s="1">
        <v>93.766847826086945</v>
      </c>
      <c r="H22" s="1">
        <v>316.5282608695652</v>
      </c>
      <c r="I22" s="1">
        <v>511.0776086956522</v>
      </c>
      <c r="J22" s="1">
        <v>4.1702119733924619</v>
      </c>
      <c r="K22" s="1">
        <v>4.342721951219513</v>
      </c>
      <c r="L22" s="1">
        <v>0.82234944567627499</v>
      </c>
      <c r="M22" s="1">
        <v>0.99485942350332601</v>
      </c>
      <c r="N22" s="32" t="s">
        <v>117</v>
      </c>
    </row>
    <row r="23" spans="1:14" x14ac:dyDescent="0.3">
      <c r="A23" t="s">
        <v>53</v>
      </c>
      <c r="B23" s="30" t="s">
        <v>118</v>
      </c>
      <c r="C23" s="30" t="s">
        <v>44</v>
      </c>
      <c r="D23" s="30" t="s">
        <v>57</v>
      </c>
      <c r="E23" s="1">
        <v>64.347826086956516</v>
      </c>
      <c r="F23" s="1">
        <v>31.163043478260871</v>
      </c>
      <c r="G23" s="1">
        <v>48.271739130434781</v>
      </c>
      <c r="H23" s="1">
        <v>119.78532608695652</v>
      </c>
      <c r="I23" s="1">
        <v>199.22010869565219</v>
      </c>
      <c r="J23" s="1">
        <v>3.095988175675676</v>
      </c>
      <c r="K23" s="1">
        <v>3.4087415540540547</v>
      </c>
      <c r="L23" s="1">
        <v>0.4842905405405406</v>
      </c>
      <c r="M23" s="1">
        <v>0.79704391891891901</v>
      </c>
      <c r="N23" s="32" t="s">
        <v>119</v>
      </c>
    </row>
    <row r="24" spans="1:14" x14ac:dyDescent="0.3">
      <c r="A24" t="s">
        <v>53</v>
      </c>
      <c r="B24" s="30" t="s">
        <v>120</v>
      </c>
      <c r="C24" s="30" t="s">
        <v>121</v>
      </c>
      <c r="D24" s="30" t="s">
        <v>14</v>
      </c>
      <c r="E24" s="1">
        <v>82.978260869565219</v>
      </c>
      <c r="F24" s="1">
        <v>48.4375</v>
      </c>
      <c r="G24" s="1">
        <v>72.509239130434793</v>
      </c>
      <c r="H24" s="1">
        <v>155.3641304347826</v>
      </c>
      <c r="I24" s="1">
        <v>276.31086956521739</v>
      </c>
      <c r="J24" s="1">
        <v>3.3299187843856433</v>
      </c>
      <c r="K24" s="1">
        <v>3.526748755567199</v>
      </c>
      <c r="L24" s="1">
        <v>0.58373722818967777</v>
      </c>
      <c r="M24" s="1">
        <v>0.78056719937123387</v>
      </c>
      <c r="N24" s="32" t="s">
        <v>122</v>
      </c>
    </row>
    <row r="25" spans="1:14" x14ac:dyDescent="0.3">
      <c r="A25" t="s">
        <v>53</v>
      </c>
      <c r="B25" s="30" t="s">
        <v>123</v>
      </c>
      <c r="C25" s="30" t="s">
        <v>124</v>
      </c>
      <c r="D25" s="30" t="s">
        <v>14</v>
      </c>
      <c r="E25" s="1">
        <v>77.945652173913047</v>
      </c>
      <c r="F25" s="1">
        <v>23.684782608695652</v>
      </c>
      <c r="G25" s="1">
        <v>103.32065217391305</v>
      </c>
      <c r="H25" s="1">
        <v>209.44565217391303</v>
      </c>
      <c r="I25" s="1">
        <v>336.45108695652169</v>
      </c>
      <c r="J25" s="1">
        <v>4.316483056756379</v>
      </c>
      <c r="K25" s="1">
        <v>4.6362780644261612</v>
      </c>
      <c r="L25" s="1">
        <v>0.30386278064426159</v>
      </c>
      <c r="M25" s="1">
        <v>0.62365778831404273</v>
      </c>
      <c r="N25" s="32" t="s">
        <v>125</v>
      </c>
    </row>
    <row r="26" spans="1:14" x14ac:dyDescent="0.3">
      <c r="A26" t="s">
        <v>53</v>
      </c>
      <c r="B26" s="30" t="s">
        <v>126</v>
      </c>
      <c r="C26" s="30" t="s">
        <v>127</v>
      </c>
      <c r="D26" s="30" t="s">
        <v>69</v>
      </c>
      <c r="E26" s="1">
        <v>96.043478260869563</v>
      </c>
      <c r="F26" s="1">
        <v>29.260869565217391</v>
      </c>
      <c r="G26" s="1">
        <v>70.942934782608702</v>
      </c>
      <c r="H26" s="1">
        <v>177.91576086956522</v>
      </c>
      <c r="I26" s="1">
        <v>278.11956521739131</v>
      </c>
      <c r="J26" s="1">
        <v>2.895767315527388</v>
      </c>
      <c r="K26" s="1">
        <v>3.1362041647804437</v>
      </c>
      <c r="L26" s="1">
        <v>0.30466274332277049</v>
      </c>
      <c r="M26" s="1">
        <v>0.54509959257582608</v>
      </c>
      <c r="N26" s="32" t="s">
        <v>128</v>
      </c>
    </row>
    <row r="27" spans="1:14" x14ac:dyDescent="0.3">
      <c r="A27" t="s">
        <v>53</v>
      </c>
      <c r="B27" s="30" t="s">
        <v>129</v>
      </c>
      <c r="C27" s="30" t="s">
        <v>130</v>
      </c>
      <c r="D27" s="30" t="s">
        <v>80</v>
      </c>
      <c r="E27" s="1">
        <v>126.35869565217391</v>
      </c>
      <c r="F27" s="1">
        <v>106.32608695652173</v>
      </c>
      <c r="G27" s="1">
        <v>129.45380434782609</v>
      </c>
      <c r="H27" s="1">
        <v>247.55456521739131</v>
      </c>
      <c r="I27" s="1">
        <v>483.33445652173918</v>
      </c>
      <c r="J27" s="1">
        <v>3.8250984946236564</v>
      </c>
      <c r="K27" s="1">
        <v>3.9256146236559144</v>
      </c>
      <c r="L27" s="1">
        <v>0.84146236559139787</v>
      </c>
      <c r="M27" s="1">
        <v>0.94197849462365602</v>
      </c>
      <c r="N27" s="32" t="s">
        <v>131</v>
      </c>
    </row>
    <row r="28" spans="1:14" x14ac:dyDescent="0.3">
      <c r="A28" t="s">
        <v>53</v>
      </c>
      <c r="B28" s="30" t="s">
        <v>132</v>
      </c>
      <c r="C28" s="30" t="s">
        <v>130</v>
      </c>
      <c r="D28" s="30" t="s">
        <v>80</v>
      </c>
      <c r="E28" s="1">
        <v>50.641304347826086</v>
      </c>
      <c r="F28" s="1">
        <v>33.173804347826085</v>
      </c>
      <c r="G28" s="1">
        <v>96.903043478260869</v>
      </c>
      <c r="H28" s="1">
        <v>146.09782608695653</v>
      </c>
      <c r="I28" s="1">
        <v>276.17467391304348</v>
      </c>
      <c r="J28" s="1">
        <v>5.4535458252843956</v>
      </c>
      <c r="K28" s="1">
        <v>5.4552242970594547</v>
      </c>
      <c r="L28" s="1">
        <v>0.65507405022537024</v>
      </c>
      <c r="M28" s="1">
        <v>0.65675252200042922</v>
      </c>
      <c r="N28" s="32" t="s">
        <v>133</v>
      </c>
    </row>
    <row r="29" spans="1:14" x14ac:dyDescent="0.3">
      <c r="A29" t="s">
        <v>53</v>
      </c>
      <c r="B29" s="30" t="s">
        <v>134</v>
      </c>
      <c r="C29" s="30" t="s">
        <v>135</v>
      </c>
      <c r="D29" s="30" t="s">
        <v>14</v>
      </c>
      <c r="E29" s="1">
        <v>48.184782608695649</v>
      </c>
      <c r="F29" s="1">
        <v>12.018369565217393</v>
      </c>
      <c r="G29" s="1">
        <v>61.308913043478263</v>
      </c>
      <c r="H29" s="1">
        <v>118.08021739130434</v>
      </c>
      <c r="I29" s="1">
        <v>191.4075</v>
      </c>
      <c r="J29" s="1">
        <v>3.9723640875253783</v>
      </c>
      <c r="K29" s="1">
        <v>4.0955718475073324</v>
      </c>
      <c r="L29" s="1">
        <v>0.24942251297090012</v>
      </c>
      <c r="M29" s="1">
        <v>0.37263027295285367</v>
      </c>
      <c r="N29" s="32" t="s">
        <v>136</v>
      </c>
    </row>
    <row r="30" spans="1:14" x14ac:dyDescent="0.3">
      <c r="A30" t="s">
        <v>53</v>
      </c>
      <c r="B30" s="30" t="s">
        <v>137</v>
      </c>
      <c r="C30" s="30" t="s">
        <v>138</v>
      </c>
      <c r="D30" s="30" t="s">
        <v>80</v>
      </c>
      <c r="E30" s="1">
        <v>75.054347826086953</v>
      </c>
      <c r="F30" s="1">
        <v>29.162282608695651</v>
      </c>
      <c r="G30" s="1">
        <v>25.650326086956522</v>
      </c>
      <c r="H30" s="1">
        <v>152.07521739130434</v>
      </c>
      <c r="I30" s="1">
        <v>206.88782608695649</v>
      </c>
      <c r="J30" s="1">
        <v>2.7565068790731351</v>
      </c>
      <c r="K30" s="1">
        <v>2.9940579290369294</v>
      </c>
      <c r="L30" s="1">
        <v>0.38854887762490947</v>
      </c>
      <c r="M30" s="1">
        <v>0.62609992758870381</v>
      </c>
      <c r="N30" s="32" t="s">
        <v>139</v>
      </c>
    </row>
    <row r="31" spans="1:14" x14ac:dyDescent="0.3">
      <c r="A31" t="s">
        <v>53</v>
      </c>
      <c r="B31" s="30" t="s">
        <v>140</v>
      </c>
      <c r="C31" s="30" t="s">
        <v>141</v>
      </c>
      <c r="D31" s="30" t="s">
        <v>80</v>
      </c>
      <c r="E31" s="1">
        <v>111.08695652173913</v>
      </c>
      <c r="F31" s="1">
        <v>42.26532608695652</v>
      </c>
      <c r="G31" s="1">
        <v>107.89271739130434</v>
      </c>
      <c r="H31" s="1">
        <v>223.78434782608696</v>
      </c>
      <c r="I31" s="1">
        <v>373.94239130434784</v>
      </c>
      <c r="J31" s="1">
        <v>3.3662133072407046</v>
      </c>
      <c r="K31" s="1">
        <v>3.4238776908023483</v>
      </c>
      <c r="L31" s="1">
        <v>0.38047064579256362</v>
      </c>
      <c r="M31" s="1">
        <v>0.43813502935420745</v>
      </c>
      <c r="N31" s="32" t="s">
        <v>142</v>
      </c>
    </row>
    <row r="32" spans="1:14" x14ac:dyDescent="0.3">
      <c r="A32" t="s">
        <v>53</v>
      </c>
      <c r="B32" s="30" t="s">
        <v>143</v>
      </c>
      <c r="C32" s="30" t="s">
        <v>144</v>
      </c>
      <c r="D32" s="30" t="s">
        <v>80</v>
      </c>
      <c r="E32" s="1">
        <v>112.34782608695652</v>
      </c>
      <c r="F32" s="1">
        <v>68.842717391304348</v>
      </c>
      <c r="G32" s="1">
        <v>78.449673913043483</v>
      </c>
      <c r="H32" s="1">
        <v>231.32043478260869</v>
      </c>
      <c r="I32" s="1">
        <v>378.61282608695655</v>
      </c>
      <c r="J32" s="1">
        <v>3.3700058049535606</v>
      </c>
      <c r="K32" s="1">
        <v>3.470713041795666</v>
      </c>
      <c r="L32" s="1">
        <v>0.61276412538699698</v>
      </c>
      <c r="M32" s="1">
        <v>0.71347136222910224</v>
      </c>
      <c r="N32" s="32" t="s">
        <v>145</v>
      </c>
    </row>
    <row r="33" spans="1:14" x14ac:dyDescent="0.3">
      <c r="A33" t="s">
        <v>53</v>
      </c>
      <c r="B33" s="30" t="s">
        <v>146</v>
      </c>
      <c r="C33" s="30" t="s">
        <v>7</v>
      </c>
      <c r="D33" s="30" t="s">
        <v>14</v>
      </c>
      <c r="E33" s="1">
        <v>92.097826086956516</v>
      </c>
      <c r="F33" s="1">
        <v>43.448369565217391</v>
      </c>
      <c r="G33" s="1">
        <v>57.201086956521742</v>
      </c>
      <c r="H33" s="1">
        <v>300.43478260869563</v>
      </c>
      <c r="I33" s="1">
        <v>401.08423913043475</v>
      </c>
      <c r="J33" s="1">
        <v>4.354980526377906</v>
      </c>
      <c r="K33" s="1">
        <v>4.8249144340847403</v>
      </c>
      <c r="L33" s="1">
        <v>0.47176324796412133</v>
      </c>
      <c r="M33" s="1">
        <v>0.94169715567095491</v>
      </c>
      <c r="N33" s="32" t="s">
        <v>147</v>
      </c>
    </row>
    <row r="34" spans="1:14" x14ac:dyDescent="0.3">
      <c r="A34" t="s">
        <v>53</v>
      </c>
      <c r="B34" s="30" t="s">
        <v>148</v>
      </c>
      <c r="C34" s="30" t="s">
        <v>39</v>
      </c>
      <c r="D34" s="30" t="s">
        <v>14</v>
      </c>
      <c r="E34" s="1">
        <v>66.684782608695656</v>
      </c>
      <c r="F34" s="1">
        <v>21.755434782608695</v>
      </c>
      <c r="G34" s="1">
        <v>60.176630434782609</v>
      </c>
      <c r="H34" s="1">
        <v>108.60869565217391</v>
      </c>
      <c r="I34" s="1">
        <v>190.54076086956519</v>
      </c>
      <c r="J34" s="1">
        <v>2.857334963325183</v>
      </c>
      <c r="K34" s="1">
        <v>3.005338223308883</v>
      </c>
      <c r="L34" s="1">
        <v>0.32624286878565606</v>
      </c>
      <c r="M34" s="1">
        <v>0.47424612876935612</v>
      </c>
      <c r="N34" s="32" t="s">
        <v>149</v>
      </c>
    </row>
    <row r="35" spans="1:14" x14ac:dyDescent="0.3">
      <c r="A35" t="s">
        <v>53</v>
      </c>
      <c r="B35" s="30" t="s">
        <v>150</v>
      </c>
      <c r="C35" s="30" t="s">
        <v>8</v>
      </c>
      <c r="D35" s="30" t="s">
        <v>14</v>
      </c>
      <c r="E35" s="1">
        <v>17.054347826086957</v>
      </c>
      <c r="F35" s="1">
        <v>31.442282608695653</v>
      </c>
      <c r="G35" s="1">
        <v>21.939565217391305</v>
      </c>
      <c r="H35" s="1">
        <v>69.772934782608687</v>
      </c>
      <c r="I35" s="1">
        <v>123.15478260869564</v>
      </c>
      <c r="J35" s="1">
        <v>7.2213129381771823</v>
      </c>
      <c r="K35" s="1">
        <v>7.9721478648820909</v>
      </c>
      <c r="L35" s="1">
        <v>1.8436520076481835</v>
      </c>
      <c r="M35" s="1">
        <v>2.5944869343530907</v>
      </c>
      <c r="N35" s="32" t="s">
        <v>151</v>
      </c>
    </row>
    <row r="36" spans="1:14" x14ac:dyDescent="0.3">
      <c r="A36" t="s">
        <v>53</v>
      </c>
      <c r="B36" s="30" t="s">
        <v>152</v>
      </c>
      <c r="C36" s="30" t="s">
        <v>102</v>
      </c>
      <c r="D36" s="30" t="s">
        <v>65</v>
      </c>
      <c r="E36" s="1">
        <v>106.20652173913044</v>
      </c>
      <c r="F36" s="1">
        <v>51.366847826086953</v>
      </c>
      <c r="G36" s="1">
        <v>54.782608695652172</v>
      </c>
      <c r="H36" s="1">
        <v>185.47282608695653</v>
      </c>
      <c r="I36" s="1">
        <v>291.62228260869563</v>
      </c>
      <c r="J36" s="1">
        <v>2.7458039095281954</v>
      </c>
      <c r="K36" s="1">
        <v>2.9839218094360866</v>
      </c>
      <c r="L36" s="1">
        <v>0.48365059871046973</v>
      </c>
      <c r="M36" s="1">
        <v>0.72176849861836045</v>
      </c>
      <c r="N36" s="32" t="s">
        <v>153</v>
      </c>
    </row>
    <row r="37" spans="1:14" x14ac:dyDescent="0.3">
      <c r="A37" t="s">
        <v>53</v>
      </c>
      <c r="B37" s="30" t="s">
        <v>154</v>
      </c>
      <c r="C37" s="30" t="s">
        <v>43</v>
      </c>
      <c r="D37" s="30" t="s">
        <v>57</v>
      </c>
      <c r="E37" s="1">
        <v>17.880434782608695</v>
      </c>
      <c r="F37" s="1">
        <v>6.0054347826086953</v>
      </c>
      <c r="G37" s="1">
        <v>17.559782608695652</v>
      </c>
      <c r="H37" s="1">
        <v>48.467391304347828</v>
      </c>
      <c r="I37" s="1">
        <v>72.032608695652186</v>
      </c>
      <c r="J37" s="1">
        <v>4.0285714285714294</v>
      </c>
      <c r="K37" s="1">
        <v>4.0962006079027358</v>
      </c>
      <c r="L37" s="1">
        <v>0.33586626139817627</v>
      </c>
      <c r="M37" s="1">
        <v>0.40349544072948323</v>
      </c>
      <c r="N37" s="32" t="s">
        <v>155</v>
      </c>
    </row>
    <row r="38" spans="1:14" x14ac:dyDescent="0.3">
      <c r="A38" t="s">
        <v>53</v>
      </c>
      <c r="B38" s="30" t="s">
        <v>156</v>
      </c>
      <c r="C38" s="30" t="s">
        <v>35</v>
      </c>
      <c r="D38" s="30" t="s">
        <v>157</v>
      </c>
      <c r="E38" s="1">
        <v>46.380434782608695</v>
      </c>
      <c r="F38" s="1">
        <v>20.445652173913043</v>
      </c>
      <c r="G38" s="1">
        <v>61.415760869565219</v>
      </c>
      <c r="H38" s="1">
        <v>118.9320652173913</v>
      </c>
      <c r="I38" s="1">
        <v>200.79347826086953</v>
      </c>
      <c r="J38" s="1">
        <v>4.3292711506913513</v>
      </c>
      <c r="K38" s="1">
        <v>4.6027654089524255</v>
      </c>
      <c r="L38" s="1">
        <v>0.44082493555190999</v>
      </c>
      <c r="M38" s="1">
        <v>0.71431919381298337</v>
      </c>
      <c r="N38" s="32" t="s">
        <v>158</v>
      </c>
    </row>
    <row r="39" spans="1:14" x14ac:dyDescent="0.3">
      <c r="A39" t="s">
        <v>53</v>
      </c>
      <c r="B39" s="30" t="s">
        <v>159</v>
      </c>
      <c r="C39" s="30" t="s">
        <v>160</v>
      </c>
      <c r="D39" s="30" t="s">
        <v>157</v>
      </c>
      <c r="E39" s="1">
        <v>54.489130434782609</v>
      </c>
      <c r="F39" s="1">
        <v>10.123804347826086</v>
      </c>
      <c r="G39" s="1">
        <v>42.887826086956522</v>
      </c>
      <c r="H39" s="1">
        <v>91.658804347826091</v>
      </c>
      <c r="I39" s="1">
        <v>144.67043478260871</v>
      </c>
      <c r="J39" s="1">
        <v>2.6550329144225016</v>
      </c>
      <c r="K39" s="1">
        <v>2.8193058049072413</v>
      </c>
      <c r="L39" s="1">
        <v>0.18579493317374823</v>
      </c>
      <c r="M39" s="1">
        <v>0.35006782365848788</v>
      </c>
      <c r="N39" s="32" t="s">
        <v>161</v>
      </c>
    </row>
    <row r="40" spans="1:14" x14ac:dyDescent="0.3">
      <c r="A40" t="s">
        <v>53</v>
      </c>
      <c r="B40" s="30" t="s">
        <v>162</v>
      </c>
      <c r="C40" s="30" t="s">
        <v>163</v>
      </c>
      <c r="D40" s="30" t="s">
        <v>14</v>
      </c>
      <c r="E40" s="1">
        <v>80.771739130434781</v>
      </c>
      <c r="F40" s="1">
        <v>81.339782608695657</v>
      </c>
      <c r="G40" s="1">
        <v>71.097717391304343</v>
      </c>
      <c r="H40" s="1">
        <v>264.42706521739132</v>
      </c>
      <c r="I40" s="1">
        <v>416.86456521739132</v>
      </c>
      <c r="J40" s="1">
        <v>5.1610200511371289</v>
      </c>
      <c r="K40" s="1">
        <v>5.4024290135917106</v>
      </c>
      <c r="L40" s="1">
        <v>1.0070327008477999</v>
      </c>
      <c r="M40" s="1">
        <v>1.2484416633023818</v>
      </c>
      <c r="N40" s="32" t="s">
        <v>164</v>
      </c>
    </row>
    <row r="41" spans="1:14" x14ac:dyDescent="0.3">
      <c r="A41" t="s">
        <v>53</v>
      </c>
      <c r="B41" s="30" t="s">
        <v>165</v>
      </c>
      <c r="C41" s="30" t="s">
        <v>18</v>
      </c>
      <c r="D41" s="30" t="s">
        <v>80</v>
      </c>
      <c r="E41" s="1">
        <v>52.163043478260867</v>
      </c>
      <c r="F41" s="1">
        <v>14.539782608695653</v>
      </c>
      <c r="G41" s="1">
        <v>40.985652173913039</v>
      </c>
      <c r="H41" s="1">
        <v>119.75989130434782</v>
      </c>
      <c r="I41" s="1">
        <v>175.2853260869565</v>
      </c>
      <c r="J41" s="1">
        <v>3.3603354865596997</v>
      </c>
      <c r="K41" s="1">
        <v>3.5322463013127732</v>
      </c>
      <c r="L41" s="1">
        <v>0.27873723692435926</v>
      </c>
      <c r="M41" s="1">
        <v>0.45064805167743288</v>
      </c>
      <c r="N41" s="32" t="s">
        <v>166</v>
      </c>
    </row>
    <row r="42" spans="1:14" x14ac:dyDescent="0.3">
      <c r="A42" t="s">
        <v>53</v>
      </c>
      <c r="B42" s="30" t="s">
        <v>167</v>
      </c>
      <c r="C42" s="30" t="s">
        <v>168</v>
      </c>
      <c r="D42" s="30" t="s">
        <v>14</v>
      </c>
      <c r="E42" s="1">
        <v>98.489130434782609</v>
      </c>
      <c r="F42" s="1">
        <v>41.691739130434783</v>
      </c>
      <c r="G42" s="1">
        <v>93.654021739130442</v>
      </c>
      <c r="H42" s="1">
        <v>235.79</v>
      </c>
      <c r="I42" s="1">
        <v>371.13576086956522</v>
      </c>
      <c r="J42" s="1">
        <v>3.7682915792958833</v>
      </c>
      <c r="K42" s="1">
        <v>3.8513475333848359</v>
      </c>
      <c r="L42" s="1">
        <v>0.42331310009932677</v>
      </c>
      <c r="M42" s="1">
        <v>0.50636905418827938</v>
      </c>
      <c r="N42" s="32" t="s">
        <v>169</v>
      </c>
    </row>
    <row r="43" spans="1:14" x14ac:dyDescent="0.3">
      <c r="A43" t="s">
        <v>53</v>
      </c>
      <c r="B43" s="30" t="s">
        <v>170</v>
      </c>
      <c r="C43" s="30" t="s">
        <v>130</v>
      </c>
      <c r="D43" s="30" t="s">
        <v>80</v>
      </c>
      <c r="E43" s="1">
        <v>53.119565217391305</v>
      </c>
      <c r="F43" s="1">
        <v>11.423260869565217</v>
      </c>
      <c r="G43" s="1">
        <v>47.697717391304344</v>
      </c>
      <c r="H43" s="1">
        <v>115.76717391304348</v>
      </c>
      <c r="I43" s="1">
        <v>174.88815217391303</v>
      </c>
      <c r="J43" s="1">
        <v>3.2923490894209122</v>
      </c>
      <c r="K43" s="1">
        <v>3.4889932473910377</v>
      </c>
      <c r="L43" s="1">
        <v>0.21504808676079393</v>
      </c>
      <c r="M43" s="1">
        <v>0.4116922447309187</v>
      </c>
      <c r="N43" s="32" t="s">
        <v>171</v>
      </c>
    </row>
    <row r="44" spans="1:14" x14ac:dyDescent="0.3">
      <c r="A44" t="s">
        <v>53</v>
      </c>
      <c r="B44" s="30" t="s">
        <v>172</v>
      </c>
      <c r="C44" s="30" t="s">
        <v>173</v>
      </c>
      <c r="D44" s="30" t="s">
        <v>84</v>
      </c>
      <c r="E44" s="1">
        <v>71.728260869565219</v>
      </c>
      <c r="F44" s="1">
        <v>31.836956521739129</v>
      </c>
      <c r="G44" s="1">
        <v>53.782608695652172</v>
      </c>
      <c r="H44" s="1">
        <v>170.32608695652175</v>
      </c>
      <c r="I44" s="1">
        <v>255.94565217391306</v>
      </c>
      <c r="J44" s="1">
        <v>3.5682679193817246</v>
      </c>
      <c r="K44" s="1">
        <v>3.9210486437338989</v>
      </c>
      <c r="L44" s="1">
        <v>0.4438551295650856</v>
      </c>
      <c r="M44" s="1">
        <v>0.79663585391726022</v>
      </c>
      <c r="N44" s="32" t="s">
        <v>174</v>
      </c>
    </row>
    <row r="45" spans="1:14" x14ac:dyDescent="0.3">
      <c r="A45" t="s">
        <v>53</v>
      </c>
      <c r="B45" s="30" t="s">
        <v>175</v>
      </c>
      <c r="C45" s="30" t="s">
        <v>176</v>
      </c>
      <c r="D45" s="30" t="s">
        <v>57</v>
      </c>
      <c r="E45" s="1">
        <v>105.70652173913044</v>
      </c>
      <c r="F45" s="1">
        <v>72.770217391304342</v>
      </c>
      <c r="G45" s="1">
        <v>59.46108695652174</v>
      </c>
      <c r="H45" s="1">
        <v>179.0992391304348</v>
      </c>
      <c r="I45" s="1">
        <v>311.33054347826089</v>
      </c>
      <c r="J45" s="1">
        <v>2.945234961439589</v>
      </c>
      <c r="K45" s="1">
        <v>3.2128956298200517</v>
      </c>
      <c r="L45" s="1">
        <v>0.68841748071979425</v>
      </c>
      <c r="M45" s="1">
        <v>0.95607814910025701</v>
      </c>
      <c r="N45" s="32" t="s">
        <v>177</v>
      </c>
    </row>
    <row r="46" spans="1:14" x14ac:dyDescent="0.3">
      <c r="A46" t="s">
        <v>53</v>
      </c>
      <c r="B46" s="30" t="s">
        <v>178</v>
      </c>
      <c r="C46" s="30" t="s">
        <v>102</v>
      </c>
      <c r="D46" s="30" t="s">
        <v>65</v>
      </c>
      <c r="E46" s="1">
        <v>90.597826086956516</v>
      </c>
      <c r="F46" s="1">
        <v>55.838152173913038</v>
      </c>
      <c r="G46" s="1">
        <v>72.508478260869566</v>
      </c>
      <c r="H46" s="1">
        <v>403.8421739130435</v>
      </c>
      <c r="I46" s="1">
        <v>532.18880434782614</v>
      </c>
      <c r="J46" s="1">
        <v>5.874189562087583</v>
      </c>
      <c r="K46" s="1">
        <v>6.2249478104379135</v>
      </c>
      <c r="L46" s="1">
        <v>0.61632993401319736</v>
      </c>
      <c r="M46" s="1">
        <v>0.96708818236352723</v>
      </c>
      <c r="N46" s="32" t="s">
        <v>179</v>
      </c>
    </row>
    <row r="47" spans="1:14" x14ac:dyDescent="0.3">
      <c r="A47" t="s">
        <v>53</v>
      </c>
      <c r="B47" s="30" t="s">
        <v>180</v>
      </c>
      <c r="C47" s="30" t="s">
        <v>181</v>
      </c>
      <c r="D47" s="30" t="s">
        <v>65</v>
      </c>
      <c r="E47" s="1">
        <v>90.010869565217391</v>
      </c>
      <c r="F47" s="1">
        <v>26.176304347826086</v>
      </c>
      <c r="G47" s="1">
        <v>78.307065217391298</v>
      </c>
      <c r="H47" s="1">
        <v>203.04456521739129</v>
      </c>
      <c r="I47" s="1">
        <v>307.52793478260867</v>
      </c>
      <c r="J47" s="1">
        <v>3.4165644245864022</v>
      </c>
      <c r="K47" s="1">
        <v>3.7461985267479769</v>
      </c>
      <c r="L47" s="1">
        <v>0.29081270377973673</v>
      </c>
      <c r="M47" s="1">
        <v>0.62044680594131141</v>
      </c>
      <c r="N47" s="32" t="s">
        <v>182</v>
      </c>
    </row>
    <row r="48" spans="1:14" x14ac:dyDescent="0.3">
      <c r="A48" t="s">
        <v>53</v>
      </c>
      <c r="B48" s="30" t="s">
        <v>183</v>
      </c>
      <c r="C48" s="30" t="s">
        <v>184</v>
      </c>
      <c r="D48" s="30" t="s">
        <v>61</v>
      </c>
      <c r="E48" s="1">
        <v>123.90217391304348</v>
      </c>
      <c r="F48" s="1">
        <v>31.046195652173914</v>
      </c>
      <c r="G48" s="1">
        <v>106.48097826086956</v>
      </c>
      <c r="H48" s="1">
        <v>252.62771739130434</v>
      </c>
      <c r="I48" s="1">
        <v>390.15489130434781</v>
      </c>
      <c r="J48" s="1">
        <v>3.148894639880691</v>
      </c>
      <c r="K48" s="1">
        <v>3.3280331608035794</v>
      </c>
      <c r="L48" s="1">
        <v>0.25057022545837354</v>
      </c>
      <c r="M48" s="1">
        <v>0.42970874638126155</v>
      </c>
      <c r="N48" s="32" t="s">
        <v>185</v>
      </c>
    </row>
    <row r="49" spans="1:14" x14ac:dyDescent="0.3">
      <c r="A49" t="s">
        <v>53</v>
      </c>
      <c r="B49" s="30" t="s">
        <v>186</v>
      </c>
      <c r="C49" s="30" t="s">
        <v>83</v>
      </c>
      <c r="D49" s="30" t="s">
        <v>84</v>
      </c>
      <c r="E49" s="1">
        <v>126.69565217391305</v>
      </c>
      <c r="F49" s="1">
        <v>27.554891304347827</v>
      </c>
      <c r="G49" s="1">
        <v>143.28913043478261</v>
      </c>
      <c r="H49" s="1">
        <v>232.70000000000002</v>
      </c>
      <c r="I49" s="1">
        <v>403.54402173913047</v>
      </c>
      <c r="J49" s="1">
        <v>3.1851449897048734</v>
      </c>
      <c r="K49" s="1">
        <v>3.3387251201098147</v>
      </c>
      <c r="L49" s="1">
        <v>0.217488846945779</v>
      </c>
      <c r="M49" s="1">
        <v>0.37106897735072064</v>
      </c>
      <c r="N49" s="32" t="s">
        <v>187</v>
      </c>
    </row>
    <row r="50" spans="1:14" x14ac:dyDescent="0.3">
      <c r="A50" t="s">
        <v>53</v>
      </c>
      <c r="B50" s="30" t="s">
        <v>188</v>
      </c>
      <c r="C50" s="30" t="s">
        <v>189</v>
      </c>
      <c r="D50" s="30" t="s">
        <v>73</v>
      </c>
      <c r="E50" s="1">
        <v>91.130434782608702</v>
      </c>
      <c r="F50" s="1">
        <v>39.167499999999997</v>
      </c>
      <c r="G50" s="1">
        <v>82.288369565217394</v>
      </c>
      <c r="H50" s="1">
        <v>197.92391304347825</v>
      </c>
      <c r="I50" s="1">
        <v>319.37978260869568</v>
      </c>
      <c r="J50" s="1">
        <v>3.5046445610687025</v>
      </c>
      <c r="K50" s="1">
        <v>3.6850906488549611</v>
      </c>
      <c r="L50" s="1">
        <v>0.42979604007633582</v>
      </c>
      <c r="M50" s="1">
        <v>0.61024212786259535</v>
      </c>
      <c r="N50" s="32" t="s">
        <v>190</v>
      </c>
    </row>
    <row r="51" spans="1:14" x14ac:dyDescent="0.3">
      <c r="A51" t="s">
        <v>53</v>
      </c>
      <c r="B51" s="30" t="s">
        <v>191</v>
      </c>
      <c r="C51" s="30" t="s">
        <v>192</v>
      </c>
      <c r="D51" s="30" t="s">
        <v>73</v>
      </c>
      <c r="E51" s="1">
        <v>115.80434782608695</v>
      </c>
      <c r="F51" s="1">
        <v>47.940217391304351</v>
      </c>
      <c r="G51" s="1">
        <v>92.657391304347826</v>
      </c>
      <c r="H51" s="1">
        <v>240.19326086956519</v>
      </c>
      <c r="I51" s="1">
        <v>380.79086956521741</v>
      </c>
      <c r="J51" s="1">
        <v>3.2882260183968466</v>
      </c>
      <c r="K51" s="1">
        <v>3.3513009198423127</v>
      </c>
      <c r="L51" s="1">
        <v>0.41397597146611603</v>
      </c>
      <c r="M51" s="1">
        <v>0.4770508729115826</v>
      </c>
      <c r="N51" s="32" t="s">
        <v>193</v>
      </c>
    </row>
    <row r="52" spans="1:14" x14ac:dyDescent="0.3">
      <c r="A52" t="s">
        <v>53</v>
      </c>
      <c r="B52" s="30" t="s">
        <v>194</v>
      </c>
      <c r="C52" s="30" t="s">
        <v>195</v>
      </c>
      <c r="D52" s="30" t="s">
        <v>57</v>
      </c>
      <c r="E52" s="1">
        <v>117.18478260869566</v>
      </c>
      <c r="F52" s="1">
        <v>35.720108695652172</v>
      </c>
      <c r="G52" s="1">
        <v>119</v>
      </c>
      <c r="H52" s="1">
        <v>210.03206521739131</v>
      </c>
      <c r="I52" s="1">
        <v>364.75217391304346</v>
      </c>
      <c r="J52" s="1">
        <v>3.1126240608477875</v>
      </c>
      <c r="K52" s="1">
        <v>3.2490446155273167</v>
      </c>
      <c r="L52" s="1">
        <v>0.30481866246173822</v>
      </c>
      <c r="M52" s="1">
        <v>0.44123921714126707</v>
      </c>
      <c r="N52" s="32" t="s">
        <v>196</v>
      </c>
    </row>
    <row r="53" spans="1:14" x14ac:dyDescent="0.3">
      <c r="A53" t="s">
        <v>53</v>
      </c>
      <c r="B53" s="30" t="s">
        <v>197</v>
      </c>
      <c r="C53" s="30" t="s">
        <v>198</v>
      </c>
      <c r="D53" s="30" t="s">
        <v>84</v>
      </c>
      <c r="E53" s="1">
        <v>103.54347826086956</v>
      </c>
      <c r="F53" s="1">
        <v>83.116847826086953</v>
      </c>
      <c r="G53" s="1">
        <v>67.035326086956516</v>
      </c>
      <c r="H53" s="1">
        <v>207.47010869565219</v>
      </c>
      <c r="I53" s="1">
        <v>357.62228260869563</v>
      </c>
      <c r="J53" s="1">
        <v>3.45383686752047</v>
      </c>
      <c r="K53" s="1">
        <v>3.6545507033382321</v>
      </c>
      <c r="L53" s="1">
        <v>0.80272412345160615</v>
      </c>
      <c r="M53" s="1">
        <v>1.0034379592693681</v>
      </c>
      <c r="N53" s="32" t="s">
        <v>199</v>
      </c>
    </row>
    <row r="54" spans="1:14" x14ac:dyDescent="0.3">
      <c r="A54" t="s">
        <v>53</v>
      </c>
      <c r="B54" s="30" t="s">
        <v>200</v>
      </c>
      <c r="C54" s="30" t="s">
        <v>201</v>
      </c>
      <c r="D54" s="30" t="s">
        <v>28</v>
      </c>
      <c r="E54" s="1">
        <v>29.630434782608695</v>
      </c>
      <c r="F54" s="1">
        <v>14.654891304347826</v>
      </c>
      <c r="G54" s="1">
        <v>23.160326086956523</v>
      </c>
      <c r="H54" s="1">
        <v>69.201086956521735</v>
      </c>
      <c r="I54" s="1">
        <v>107.01630434782608</v>
      </c>
      <c r="J54" s="1">
        <v>3.6117021276595742</v>
      </c>
      <c r="K54" s="1">
        <v>3.8466617754952313</v>
      </c>
      <c r="L54" s="1">
        <v>0.49458914159941308</v>
      </c>
      <c r="M54" s="1">
        <v>0.72954878943506962</v>
      </c>
      <c r="N54" s="32" t="s">
        <v>202</v>
      </c>
    </row>
    <row r="55" spans="1:14" x14ac:dyDescent="0.3">
      <c r="A55" t="s">
        <v>53</v>
      </c>
      <c r="B55" s="30" t="s">
        <v>203</v>
      </c>
      <c r="C55" s="30" t="s">
        <v>204</v>
      </c>
      <c r="D55" s="30" t="s">
        <v>57</v>
      </c>
      <c r="E55" s="1">
        <v>56.478260869565219</v>
      </c>
      <c r="F55" s="1">
        <v>26.891304347826086</v>
      </c>
      <c r="G55" s="1">
        <v>31.114130434782609</v>
      </c>
      <c r="H55" s="1">
        <v>101.04347826086956</v>
      </c>
      <c r="I55" s="1">
        <v>159.04891304347828</v>
      </c>
      <c r="J55" s="1">
        <v>2.8161085450346421</v>
      </c>
      <c r="K55" s="1">
        <v>3.1173979984603539</v>
      </c>
      <c r="L55" s="1">
        <v>0.47613548883756734</v>
      </c>
      <c r="M55" s="1">
        <v>0.77742494226327941</v>
      </c>
      <c r="N55" s="32" t="s">
        <v>205</v>
      </c>
    </row>
    <row r="56" spans="1:14" x14ac:dyDescent="0.3">
      <c r="A56" t="s">
        <v>53</v>
      </c>
      <c r="B56" s="30" t="s">
        <v>206</v>
      </c>
      <c r="C56" s="30" t="s">
        <v>9</v>
      </c>
      <c r="D56" s="30" t="s">
        <v>65</v>
      </c>
      <c r="E56" s="1">
        <v>48.119565217391305</v>
      </c>
      <c r="F56" s="1">
        <v>32.002717391304351</v>
      </c>
      <c r="G56" s="1">
        <v>54.486413043478258</v>
      </c>
      <c r="H56" s="1">
        <v>135.96739130434781</v>
      </c>
      <c r="I56" s="1">
        <v>222.45652173913041</v>
      </c>
      <c r="J56" s="1">
        <v>4.6229952563812962</v>
      </c>
      <c r="K56" s="1">
        <v>5.0605376101197193</v>
      </c>
      <c r="L56" s="1">
        <v>0.66506663654845277</v>
      </c>
      <c r="M56" s="1">
        <v>1.1026089902868761</v>
      </c>
      <c r="N56" s="32" t="s">
        <v>207</v>
      </c>
    </row>
    <row r="57" spans="1:14" x14ac:dyDescent="0.3">
      <c r="A57" t="s">
        <v>53</v>
      </c>
      <c r="B57" s="30" t="s">
        <v>208</v>
      </c>
      <c r="C57" s="30" t="s">
        <v>96</v>
      </c>
      <c r="D57" s="30" t="s">
        <v>28</v>
      </c>
      <c r="E57" s="1">
        <v>87.097826086956516</v>
      </c>
      <c r="F57" s="1">
        <v>34.138586956521742</v>
      </c>
      <c r="G57" s="1">
        <v>85.046195652173907</v>
      </c>
      <c r="H57" s="1">
        <v>180.6875</v>
      </c>
      <c r="I57" s="1">
        <v>299.87228260869563</v>
      </c>
      <c r="J57" s="1">
        <v>3.442936478222888</v>
      </c>
      <c r="K57" s="1">
        <v>3.7383002620741297</v>
      </c>
      <c r="L57" s="1">
        <v>0.39195682016722833</v>
      </c>
      <c r="M57" s="1">
        <v>0.68732060401847006</v>
      </c>
      <c r="N57" s="32" t="s">
        <v>209</v>
      </c>
    </row>
    <row r="58" spans="1:14" x14ac:dyDescent="0.3">
      <c r="A58" t="s">
        <v>53</v>
      </c>
      <c r="B58" s="30" t="s">
        <v>210</v>
      </c>
      <c r="C58" s="30" t="s">
        <v>211</v>
      </c>
      <c r="D58" s="30" t="s">
        <v>80</v>
      </c>
      <c r="E58" s="1">
        <v>65.282608695652172</v>
      </c>
      <c r="F58" s="1">
        <v>17.521739130434781</v>
      </c>
      <c r="G58" s="1">
        <v>57.989891304347822</v>
      </c>
      <c r="H58" s="1">
        <v>123.23663043478261</v>
      </c>
      <c r="I58" s="1">
        <v>198.7482608695652</v>
      </c>
      <c r="J58" s="1">
        <v>3.0444289044289041</v>
      </c>
      <c r="K58" s="1">
        <v>3.2572127872127874</v>
      </c>
      <c r="L58" s="1">
        <v>0.26839826839826841</v>
      </c>
      <c r="M58" s="1">
        <v>0.48118215118215119</v>
      </c>
      <c r="N58" s="32" t="s">
        <v>212</v>
      </c>
    </row>
    <row r="59" spans="1:14" x14ac:dyDescent="0.3">
      <c r="A59" t="s">
        <v>53</v>
      </c>
      <c r="B59" s="30" t="s">
        <v>213</v>
      </c>
      <c r="C59" s="30" t="s">
        <v>23</v>
      </c>
      <c r="D59" s="30" t="s">
        <v>84</v>
      </c>
      <c r="E59" s="1">
        <v>123.8695652173913</v>
      </c>
      <c r="F59" s="1">
        <v>39.369565217391305</v>
      </c>
      <c r="G59" s="1">
        <v>120.03804347826087</v>
      </c>
      <c r="H59" s="1">
        <v>211.41423913043479</v>
      </c>
      <c r="I59" s="1">
        <v>370.82184782608698</v>
      </c>
      <c r="J59" s="1">
        <v>2.9936477711477716</v>
      </c>
      <c r="K59" s="1">
        <v>3.1326439101439103</v>
      </c>
      <c r="L59" s="1">
        <v>0.31783081783081785</v>
      </c>
      <c r="M59" s="1">
        <v>0.45682695682695684</v>
      </c>
      <c r="N59" s="32" t="s">
        <v>214</v>
      </c>
    </row>
    <row r="60" spans="1:14" x14ac:dyDescent="0.3">
      <c r="A60" t="s">
        <v>53</v>
      </c>
      <c r="B60" s="30" t="s">
        <v>215</v>
      </c>
      <c r="C60" s="30" t="s">
        <v>32</v>
      </c>
      <c r="D60" s="30" t="s">
        <v>1</v>
      </c>
      <c r="E60" s="1">
        <v>72.293478260869563</v>
      </c>
      <c r="F60" s="1">
        <v>40.239130434782609</v>
      </c>
      <c r="G60" s="1">
        <v>78.146739130434781</v>
      </c>
      <c r="H60" s="1">
        <v>165.70923913043478</v>
      </c>
      <c r="I60" s="1">
        <v>284.09510869565219</v>
      </c>
      <c r="J60" s="1">
        <v>3.9297474064050522</v>
      </c>
      <c r="K60" s="1">
        <v>4.0176665163133363</v>
      </c>
      <c r="L60" s="1">
        <v>0.55660802886783944</v>
      </c>
      <c r="M60" s="1">
        <v>0.64452713877612389</v>
      </c>
      <c r="N60" s="32" t="s">
        <v>216</v>
      </c>
    </row>
    <row r="61" spans="1:14" x14ac:dyDescent="0.3">
      <c r="A61" t="s">
        <v>53</v>
      </c>
      <c r="B61" s="30" t="s">
        <v>217</v>
      </c>
      <c r="C61" s="30" t="s">
        <v>218</v>
      </c>
      <c r="D61" s="30" t="s">
        <v>14</v>
      </c>
      <c r="E61" s="1">
        <v>63.423913043478258</v>
      </c>
      <c r="F61" s="1">
        <v>43.600543478260867</v>
      </c>
      <c r="G61" s="1">
        <v>55.269021739130437</v>
      </c>
      <c r="H61" s="1">
        <v>126.42391304347827</v>
      </c>
      <c r="I61" s="1">
        <v>225.29347826086956</v>
      </c>
      <c r="J61" s="1">
        <v>3.5521850899742931</v>
      </c>
      <c r="K61" s="1">
        <v>3.687232219365896</v>
      </c>
      <c r="L61" s="1">
        <v>0.6874464438731791</v>
      </c>
      <c r="M61" s="1">
        <v>0.82249357326478156</v>
      </c>
      <c r="N61" s="32" t="s">
        <v>219</v>
      </c>
    </row>
    <row r="62" spans="1:14" x14ac:dyDescent="0.3">
      <c r="A62" t="s">
        <v>53</v>
      </c>
      <c r="B62" s="30" t="s">
        <v>220</v>
      </c>
      <c r="C62" s="30" t="s">
        <v>221</v>
      </c>
      <c r="D62" s="30" t="s">
        <v>14</v>
      </c>
      <c r="E62" s="1">
        <v>32.760869565217391</v>
      </c>
      <c r="F62" s="1">
        <v>58.627282608695651</v>
      </c>
      <c r="G62" s="1">
        <v>14.689891304347826</v>
      </c>
      <c r="H62" s="1">
        <v>116.99304347826087</v>
      </c>
      <c r="I62" s="1">
        <v>190.31021739130435</v>
      </c>
      <c r="J62" s="1">
        <v>5.8090710019907101</v>
      </c>
      <c r="K62" s="1">
        <v>5.9976907763769081</v>
      </c>
      <c r="L62" s="1">
        <v>1.7895520902455209</v>
      </c>
      <c r="M62" s="1">
        <v>1.9781718646317186</v>
      </c>
      <c r="N62" s="32" t="s">
        <v>222</v>
      </c>
    </row>
    <row r="63" spans="1:14" x14ac:dyDescent="0.3">
      <c r="A63" t="s">
        <v>53</v>
      </c>
      <c r="B63" s="30" t="s">
        <v>223</v>
      </c>
      <c r="C63" s="30" t="s">
        <v>31</v>
      </c>
      <c r="D63" s="30" t="s">
        <v>61</v>
      </c>
      <c r="E63" s="1">
        <v>78.597826086956516</v>
      </c>
      <c r="F63" s="1">
        <v>50.736086956521739</v>
      </c>
      <c r="G63" s="1">
        <v>43.142391304347825</v>
      </c>
      <c r="H63" s="1">
        <v>206.73739130434782</v>
      </c>
      <c r="I63" s="1">
        <v>300.61586956521739</v>
      </c>
      <c r="J63" s="1">
        <v>3.8247351680265527</v>
      </c>
      <c r="K63" s="1">
        <v>4.3926386391923673</v>
      </c>
      <c r="L63" s="1">
        <v>0.64551514313372982</v>
      </c>
      <c r="M63" s="1">
        <v>1.2134186142995438</v>
      </c>
      <c r="N63" s="32" t="s">
        <v>224</v>
      </c>
    </row>
    <row r="64" spans="1:14" x14ac:dyDescent="0.3">
      <c r="A64" t="s">
        <v>53</v>
      </c>
      <c r="B64" s="30" t="s">
        <v>225</v>
      </c>
      <c r="C64" s="30" t="s">
        <v>226</v>
      </c>
      <c r="D64" s="30" t="s">
        <v>28</v>
      </c>
      <c r="E64" s="1">
        <v>46.597826086956523</v>
      </c>
      <c r="F64" s="1">
        <v>31.205217391304348</v>
      </c>
      <c r="G64" s="1">
        <v>26.994565217391305</v>
      </c>
      <c r="H64" s="1">
        <v>96.476847826086967</v>
      </c>
      <c r="I64" s="1">
        <v>154.67663043478262</v>
      </c>
      <c r="J64" s="1">
        <v>3.3193958479122934</v>
      </c>
      <c r="K64" s="1">
        <v>3.420165616981572</v>
      </c>
      <c r="L64" s="1">
        <v>0.66967109867039887</v>
      </c>
      <c r="M64" s="1">
        <v>0.77044086773967801</v>
      </c>
      <c r="N64" s="32" t="s">
        <v>227</v>
      </c>
    </row>
    <row r="65" spans="1:14" x14ac:dyDescent="0.3">
      <c r="A65" t="s">
        <v>53</v>
      </c>
      <c r="B65" s="30" t="s">
        <v>228</v>
      </c>
      <c r="C65" s="30" t="s">
        <v>229</v>
      </c>
      <c r="D65" s="30" t="s">
        <v>84</v>
      </c>
      <c r="E65" s="1">
        <v>87.304347826086953</v>
      </c>
      <c r="F65" s="1">
        <v>64.290760869565219</v>
      </c>
      <c r="G65" s="1">
        <v>75.875869565217386</v>
      </c>
      <c r="H65" s="1">
        <v>182.58423913043478</v>
      </c>
      <c r="I65" s="1">
        <v>322.75086956521739</v>
      </c>
      <c r="J65" s="1">
        <v>3.6968476095617531</v>
      </c>
      <c r="K65" s="1">
        <v>4.0608914342629481</v>
      </c>
      <c r="L65" s="1">
        <v>0.73639815737051795</v>
      </c>
      <c r="M65" s="1">
        <v>1.1004419820717131</v>
      </c>
      <c r="N65" s="32" t="s">
        <v>230</v>
      </c>
    </row>
    <row r="66" spans="1:14" x14ac:dyDescent="0.3">
      <c r="A66" t="s">
        <v>53</v>
      </c>
      <c r="B66" s="30" t="s">
        <v>231</v>
      </c>
      <c r="C66" s="30" t="s">
        <v>232</v>
      </c>
      <c r="D66" s="30" t="s">
        <v>14</v>
      </c>
      <c r="E66" s="1">
        <v>98.771739130434781</v>
      </c>
      <c r="F66" s="1">
        <v>45.690217391304351</v>
      </c>
      <c r="G66" s="1">
        <v>75.377717391304344</v>
      </c>
      <c r="H66" s="1">
        <v>229.85869565217391</v>
      </c>
      <c r="I66" s="1">
        <v>350.92663043478262</v>
      </c>
      <c r="J66" s="1">
        <v>3.5529052492571807</v>
      </c>
      <c r="K66" s="1">
        <v>3.8261802575107295</v>
      </c>
      <c r="L66" s="1">
        <v>0.46258391108176522</v>
      </c>
      <c r="M66" s="1">
        <v>0.73585891933531422</v>
      </c>
      <c r="N66" s="32" t="s">
        <v>233</v>
      </c>
    </row>
    <row r="67" spans="1:14" x14ac:dyDescent="0.3">
      <c r="A67" t="s">
        <v>53</v>
      </c>
      <c r="B67" s="30" t="s">
        <v>234</v>
      </c>
      <c r="C67" s="30" t="s">
        <v>176</v>
      </c>
      <c r="D67" s="30" t="s">
        <v>57</v>
      </c>
      <c r="E67" s="1">
        <v>131.91304347826087</v>
      </c>
      <c r="F67" s="1">
        <v>72.665760869565219</v>
      </c>
      <c r="G67" s="1">
        <v>98.038043478260875</v>
      </c>
      <c r="H67" s="1">
        <v>293.28260869565219</v>
      </c>
      <c r="I67" s="1">
        <v>463.98641304347825</v>
      </c>
      <c r="J67" s="1">
        <v>3.517365688859591</v>
      </c>
      <c r="K67" s="1">
        <v>3.6652933421226104</v>
      </c>
      <c r="L67" s="1">
        <v>0.55086107448912325</v>
      </c>
      <c r="M67" s="1">
        <v>0.69878872775214229</v>
      </c>
      <c r="N67" s="32" t="s">
        <v>235</v>
      </c>
    </row>
    <row r="68" spans="1:14" x14ac:dyDescent="0.3">
      <c r="A68" t="s">
        <v>53</v>
      </c>
      <c r="B68" s="30" t="s">
        <v>236</v>
      </c>
      <c r="C68" s="30" t="s">
        <v>12</v>
      </c>
      <c r="D68" s="30" t="s">
        <v>69</v>
      </c>
      <c r="E68" s="1">
        <v>152.88043478260869</v>
      </c>
      <c r="F68" s="1">
        <v>63.972826086956523</v>
      </c>
      <c r="G68" s="1">
        <v>124.53532608695652</v>
      </c>
      <c r="H68" s="1">
        <v>260.33152173913044</v>
      </c>
      <c r="I68" s="1">
        <v>448.83967391304344</v>
      </c>
      <c r="J68" s="1">
        <v>2.9358869534305012</v>
      </c>
      <c r="K68" s="1">
        <v>3.0497333807323144</v>
      </c>
      <c r="L68" s="1">
        <v>0.41845005332385354</v>
      </c>
      <c r="M68" s="1">
        <v>0.53229648062566659</v>
      </c>
      <c r="N68" s="32" t="s">
        <v>237</v>
      </c>
    </row>
    <row r="69" spans="1:14" x14ac:dyDescent="0.3">
      <c r="A69" t="s">
        <v>53</v>
      </c>
      <c r="B69" s="30" t="s">
        <v>238</v>
      </c>
      <c r="C69" s="30" t="s">
        <v>49</v>
      </c>
      <c r="D69" s="30" t="s">
        <v>14</v>
      </c>
      <c r="E69" s="1">
        <v>115.3804347826087</v>
      </c>
      <c r="F69" s="1">
        <v>55.203804347826086</v>
      </c>
      <c r="G69" s="1">
        <v>104.78532608695652</v>
      </c>
      <c r="H69" s="1">
        <v>250.49728260869566</v>
      </c>
      <c r="I69" s="1">
        <v>410.48641304347825</v>
      </c>
      <c r="J69" s="1">
        <v>3.5576778144135655</v>
      </c>
      <c r="K69" s="1">
        <v>3.8182053697597733</v>
      </c>
      <c r="L69" s="1">
        <v>0.47845030617051337</v>
      </c>
      <c r="M69" s="1">
        <v>0.73897786151672151</v>
      </c>
      <c r="N69" s="32" t="s">
        <v>239</v>
      </c>
    </row>
    <row r="70" spans="1:14" x14ac:dyDescent="0.3">
      <c r="A70" t="s">
        <v>53</v>
      </c>
      <c r="B70" s="30" t="s">
        <v>240</v>
      </c>
      <c r="C70" s="30" t="s">
        <v>39</v>
      </c>
      <c r="D70" s="30" t="s">
        <v>14</v>
      </c>
      <c r="E70" s="1">
        <v>149.17391304347825</v>
      </c>
      <c r="F70" s="1">
        <v>27.877717391304348</v>
      </c>
      <c r="G70" s="1">
        <v>154.03260869565219</v>
      </c>
      <c r="H70" s="1">
        <v>202.97010869565219</v>
      </c>
      <c r="I70" s="1">
        <v>384.88043478260875</v>
      </c>
      <c r="J70" s="1">
        <v>2.5800786942582343</v>
      </c>
      <c r="K70" s="1">
        <v>2.7084487030020408</v>
      </c>
      <c r="L70" s="1">
        <v>0.18688064704167881</v>
      </c>
      <c r="M70" s="1">
        <v>0.31525065578548528</v>
      </c>
      <c r="N70" s="32" t="s">
        <v>241</v>
      </c>
    </row>
    <row r="71" spans="1:14" x14ac:dyDescent="0.3">
      <c r="A71" t="s">
        <v>53</v>
      </c>
      <c r="B71" s="30" t="s">
        <v>242</v>
      </c>
      <c r="C71" s="30" t="s">
        <v>243</v>
      </c>
      <c r="D71" s="30" t="s">
        <v>80</v>
      </c>
      <c r="E71" s="1">
        <v>120.55434782608695</v>
      </c>
      <c r="F71" s="1">
        <v>35.473695652173909</v>
      </c>
      <c r="G71" s="1">
        <v>110.33152173913044</v>
      </c>
      <c r="H71" s="1">
        <v>229.45380434782609</v>
      </c>
      <c r="I71" s="1">
        <v>375.25902173913039</v>
      </c>
      <c r="J71" s="1">
        <v>3.1127788296817238</v>
      </c>
      <c r="K71" s="1">
        <v>3.390368767469119</v>
      </c>
      <c r="L71" s="1">
        <v>0.29425480119015412</v>
      </c>
      <c r="M71" s="1">
        <v>0.57184473897754928</v>
      </c>
      <c r="N71" s="32" t="s">
        <v>244</v>
      </c>
    </row>
    <row r="72" spans="1:14" x14ac:dyDescent="0.3">
      <c r="A72" t="s">
        <v>53</v>
      </c>
      <c r="B72" s="30" t="s">
        <v>245</v>
      </c>
      <c r="C72" s="30" t="s">
        <v>192</v>
      </c>
      <c r="D72" s="30" t="s">
        <v>73</v>
      </c>
      <c r="E72" s="1">
        <v>120.64130434782609</v>
      </c>
      <c r="F72" s="1">
        <v>79.222826086956516</v>
      </c>
      <c r="G72" s="1">
        <v>74.657608695652172</v>
      </c>
      <c r="H72" s="1">
        <v>205.9891304347826</v>
      </c>
      <c r="I72" s="1">
        <v>359.86956521739125</v>
      </c>
      <c r="J72" s="1">
        <v>2.9829714388683661</v>
      </c>
      <c r="K72" s="1">
        <v>3.2309532390305429</v>
      </c>
      <c r="L72" s="1">
        <v>0.65668078205243707</v>
      </c>
      <c r="M72" s="1">
        <v>0.90466258221461393</v>
      </c>
      <c r="N72" s="32" t="s">
        <v>246</v>
      </c>
    </row>
    <row r="73" spans="1:14" x14ac:dyDescent="0.3">
      <c r="A73" t="s">
        <v>53</v>
      </c>
      <c r="B73" s="30" t="s">
        <v>247</v>
      </c>
      <c r="C73" s="30" t="s">
        <v>29</v>
      </c>
      <c r="D73" s="30" t="s">
        <v>14</v>
      </c>
      <c r="E73" s="1">
        <v>141.7608695652174</v>
      </c>
      <c r="F73" s="1">
        <v>90.335652173913033</v>
      </c>
      <c r="G73" s="1">
        <v>145.65326086956523</v>
      </c>
      <c r="H73" s="1">
        <v>313.43021739130438</v>
      </c>
      <c r="I73" s="1">
        <v>549.41913043478257</v>
      </c>
      <c r="J73" s="1">
        <v>3.8756755098911202</v>
      </c>
      <c r="K73" s="1">
        <v>4.062054132801717</v>
      </c>
      <c r="L73" s="1">
        <v>0.63723968716454515</v>
      </c>
      <c r="M73" s="1">
        <v>0.82361831007514175</v>
      </c>
      <c r="N73" s="32" t="s">
        <v>248</v>
      </c>
    </row>
    <row r="74" spans="1:14" x14ac:dyDescent="0.3">
      <c r="A74" t="s">
        <v>53</v>
      </c>
      <c r="B74" s="30" t="s">
        <v>249</v>
      </c>
      <c r="C74" s="30" t="s">
        <v>250</v>
      </c>
      <c r="D74" s="30" t="s">
        <v>251</v>
      </c>
      <c r="E74" s="1">
        <v>83.043478260869563</v>
      </c>
      <c r="F74" s="1">
        <v>50.456521739130437</v>
      </c>
      <c r="G74" s="1">
        <v>65.782608695652172</v>
      </c>
      <c r="H74" s="1">
        <v>161.13043478260869</v>
      </c>
      <c r="I74" s="1">
        <v>277.36956521739131</v>
      </c>
      <c r="J74" s="1">
        <v>3.3400523560209425</v>
      </c>
      <c r="K74" s="1">
        <v>3.5497709424083768</v>
      </c>
      <c r="L74" s="1">
        <v>0.60759162303664926</v>
      </c>
      <c r="M74" s="1">
        <v>0.81731020942408383</v>
      </c>
      <c r="N74" s="32" t="s">
        <v>252</v>
      </c>
    </row>
    <row r="75" spans="1:14" x14ac:dyDescent="0.3">
      <c r="A75" t="s">
        <v>53</v>
      </c>
      <c r="B75" s="30" t="s">
        <v>253</v>
      </c>
      <c r="C75" s="30" t="s">
        <v>46</v>
      </c>
      <c r="D75" s="30" t="s">
        <v>57</v>
      </c>
      <c r="E75" s="1">
        <v>118.90217391304348</v>
      </c>
      <c r="F75" s="1">
        <v>56.385869565217391</v>
      </c>
      <c r="G75" s="1">
        <v>95.255434782608702</v>
      </c>
      <c r="H75" s="1">
        <v>212.79891304347825</v>
      </c>
      <c r="I75" s="1">
        <v>364.44021739130432</v>
      </c>
      <c r="J75" s="1">
        <v>3.0650425084559827</v>
      </c>
      <c r="K75" s="1">
        <v>3.2373407075601057</v>
      </c>
      <c r="L75" s="1">
        <v>0.47422067830697501</v>
      </c>
      <c r="M75" s="1">
        <v>0.64651887741109793</v>
      </c>
      <c r="N75" s="32" t="s">
        <v>254</v>
      </c>
    </row>
    <row r="76" spans="1:14" x14ac:dyDescent="0.3">
      <c r="A76" t="s">
        <v>53</v>
      </c>
      <c r="B76" s="30" t="s">
        <v>255</v>
      </c>
      <c r="C76" s="30" t="s">
        <v>256</v>
      </c>
      <c r="D76" s="30" t="s">
        <v>84</v>
      </c>
      <c r="E76" s="1">
        <v>81.478260869565219</v>
      </c>
      <c r="F76" s="1">
        <v>40.244565217391305</v>
      </c>
      <c r="G76" s="1">
        <v>72.331521739130437</v>
      </c>
      <c r="H76" s="1">
        <v>159.83967391304347</v>
      </c>
      <c r="I76" s="1">
        <v>272.41576086956519</v>
      </c>
      <c r="J76" s="1">
        <v>3.343416488794023</v>
      </c>
      <c r="K76" s="1">
        <v>3.7121798292422623</v>
      </c>
      <c r="L76" s="1">
        <v>0.49393009605122734</v>
      </c>
      <c r="M76" s="1">
        <v>0.86269343649946639</v>
      </c>
      <c r="N76" s="32" t="s">
        <v>257</v>
      </c>
    </row>
    <row r="77" spans="1:14" x14ac:dyDescent="0.3">
      <c r="A77" t="s">
        <v>53</v>
      </c>
      <c r="B77" s="30" t="s">
        <v>258</v>
      </c>
      <c r="C77" s="30" t="s">
        <v>259</v>
      </c>
      <c r="D77" s="30" t="s">
        <v>69</v>
      </c>
      <c r="E77" s="1">
        <v>163.04347826086956</v>
      </c>
      <c r="F77" s="1">
        <v>64.714673913043484</v>
      </c>
      <c r="G77" s="1">
        <v>142.41576086956522</v>
      </c>
      <c r="H77" s="1">
        <v>306.26358695652175</v>
      </c>
      <c r="I77" s="1">
        <v>513.39402173913049</v>
      </c>
      <c r="J77" s="1">
        <v>3.1488166666666673</v>
      </c>
      <c r="K77" s="1">
        <v>3.3450500000000001</v>
      </c>
      <c r="L77" s="1">
        <v>0.3969166666666667</v>
      </c>
      <c r="M77" s="1">
        <v>0.59314999999999996</v>
      </c>
      <c r="N77" s="32" t="s">
        <v>260</v>
      </c>
    </row>
    <row r="78" spans="1:14" x14ac:dyDescent="0.3">
      <c r="A78" t="s">
        <v>53</v>
      </c>
      <c r="B78" s="30" t="s">
        <v>261</v>
      </c>
      <c r="C78" s="30" t="s">
        <v>262</v>
      </c>
      <c r="D78" s="30" t="s">
        <v>84</v>
      </c>
      <c r="E78" s="1">
        <v>101.35869565217391</v>
      </c>
      <c r="F78" s="1">
        <v>60.630760869565215</v>
      </c>
      <c r="G78" s="1">
        <v>84.884347826086952</v>
      </c>
      <c r="H78" s="1">
        <v>220.31793478260869</v>
      </c>
      <c r="I78" s="1">
        <v>365.83304347826089</v>
      </c>
      <c r="J78" s="1">
        <v>3.6092911528150138</v>
      </c>
      <c r="K78" s="1">
        <v>3.8528568364611258</v>
      </c>
      <c r="L78" s="1">
        <v>0.59818016085790882</v>
      </c>
      <c r="M78" s="1">
        <v>0.84174584450402157</v>
      </c>
      <c r="N78" s="32" t="s">
        <v>263</v>
      </c>
    </row>
    <row r="79" spans="1:14" x14ac:dyDescent="0.3">
      <c r="A79" t="s">
        <v>53</v>
      </c>
      <c r="B79" s="30" t="s">
        <v>264</v>
      </c>
      <c r="C79" s="30" t="s">
        <v>21</v>
      </c>
      <c r="D79" s="30" t="s">
        <v>14</v>
      </c>
      <c r="E79" s="1">
        <v>111.52173913043478</v>
      </c>
      <c r="F79" s="1">
        <v>64.285326086956516</v>
      </c>
      <c r="G79" s="1">
        <v>118.17749999999999</v>
      </c>
      <c r="H79" s="1">
        <v>212.71195652173913</v>
      </c>
      <c r="I79" s="1">
        <v>395.17478260869564</v>
      </c>
      <c r="J79" s="1">
        <v>3.5434775828460037</v>
      </c>
      <c r="K79" s="1">
        <v>3.6744551656920077</v>
      </c>
      <c r="L79" s="1">
        <v>0.57643762183235858</v>
      </c>
      <c r="M79" s="1">
        <v>0.7074152046783625</v>
      </c>
      <c r="N79" s="32" t="s">
        <v>265</v>
      </c>
    </row>
    <row r="80" spans="1:14" x14ac:dyDescent="0.3">
      <c r="A80" t="s">
        <v>53</v>
      </c>
      <c r="B80" s="30" t="s">
        <v>266</v>
      </c>
      <c r="C80" s="30" t="s">
        <v>30</v>
      </c>
      <c r="D80" s="30" t="s">
        <v>14</v>
      </c>
      <c r="E80" s="1">
        <v>73.532608695652172</v>
      </c>
      <c r="F80" s="1">
        <v>75.920108695652175</v>
      </c>
      <c r="G80" s="1">
        <v>59.680326086956526</v>
      </c>
      <c r="H80" s="1">
        <v>271.98097826086956</v>
      </c>
      <c r="I80" s="1">
        <v>407.58141304347828</v>
      </c>
      <c r="J80" s="1">
        <v>5.5428662232076871</v>
      </c>
      <c r="K80" s="1">
        <v>6.0795254988913525</v>
      </c>
      <c r="L80" s="1">
        <v>1.0324685883222469</v>
      </c>
      <c r="M80" s="1">
        <v>1.5691278640059128</v>
      </c>
      <c r="N80" s="32" t="s">
        <v>267</v>
      </c>
    </row>
    <row r="81" spans="1:14" x14ac:dyDescent="0.3">
      <c r="A81" t="s">
        <v>53</v>
      </c>
      <c r="B81" s="30" t="s">
        <v>268</v>
      </c>
      <c r="C81" s="30" t="s">
        <v>163</v>
      </c>
      <c r="D81" s="30" t="s">
        <v>14</v>
      </c>
      <c r="E81" s="1">
        <v>48.108695652173914</v>
      </c>
      <c r="F81" s="1">
        <v>29.913043478260871</v>
      </c>
      <c r="G81" s="1">
        <v>53.440217391304351</v>
      </c>
      <c r="H81" s="1">
        <v>141.6766304347826</v>
      </c>
      <c r="I81" s="1">
        <v>225.02989130434781</v>
      </c>
      <c r="J81" s="1">
        <v>4.6775305015815629</v>
      </c>
      <c r="K81" s="1">
        <v>4.7480230456394033</v>
      </c>
      <c r="L81" s="1">
        <v>0.62178038861274287</v>
      </c>
      <c r="M81" s="1">
        <v>0.69227293267058299</v>
      </c>
      <c r="N81" s="32" t="s">
        <v>269</v>
      </c>
    </row>
    <row r="82" spans="1:14" x14ac:dyDescent="0.3">
      <c r="A82" t="s">
        <v>53</v>
      </c>
      <c r="B82" s="30" t="s">
        <v>270</v>
      </c>
      <c r="C82" s="30" t="s">
        <v>271</v>
      </c>
      <c r="D82" s="30" t="s">
        <v>73</v>
      </c>
      <c r="E82" s="1">
        <v>82.663043478260875</v>
      </c>
      <c r="F82" s="1">
        <v>23.192934782608695</v>
      </c>
      <c r="G82" s="1">
        <v>85.214673913043484</v>
      </c>
      <c r="H82" s="1">
        <v>164.67119565217391</v>
      </c>
      <c r="I82" s="1">
        <v>273.07880434782606</v>
      </c>
      <c r="J82" s="1">
        <v>3.3035174227481914</v>
      </c>
      <c r="K82" s="1">
        <v>3.4910913872452327</v>
      </c>
      <c r="L82" s="1">
        <v>0.28057199211045364</v>
      </c>
      <c r="M82" s="1">
        <v>0.46814595660749503</v>
      </c>
      <c r="N82" s="32" t="s">
        <v>272</v>
      </c>
    </row>
    <row r="83" spans="1:14" x14ac:dyDescent="0.3">
      <c r="A83" t="s">
        <v>53</v>
      </c>
      <c r="B83" s="30" t="s">
        <v>273</v>
      </c>
      <c r="C83" s="30" t="s">
        <v>163</v>
      </c>
      <c r="D83" s="30" t="s">
        <v>14</v>
      </c>
      <c r="E83" s="1">
        <v>55.489130434782609</v>
      </c>
      <c r="F83" s="1">
        <v>47.328804347826086</v>
      </c>
      <c r="G83" s="1">
        <v>68.442934782608702</v>
      </c>
      <c r="H83" s="1">
        <v>117.47010869565217</v>
      </c>
      <c r="I83" s="1">
        <v>233.24184782608697</v>
      </c>
      <c r="J83" s="1">
        <v>4.203379040156709</v>
      </c>
      <c r="K83" s="1">
        <v>4.4811459353574925</v>
      </c>
      <c r="L83" s="1">
        <v>0.85293829578844271</v>
      </c>
      <c r="M83" s="1">
        <v>1.1307051909892263</v>
      </c>
      <c r="N83" s="32" t="s">
        <v>274</v>
      </c>
    </row>
    <row r="84" spans="1:14" x14ac:dyDescent="0.3">
      <c r="A84" t="s">
        <v>53</v>
      </c>
      <c r="B84" s="30" t="s">
        <v>275</v>
      </c>
      <c r="C84" s="30" t="s">
        <v>271</v>
      </c>
      <c r="D84" s="30" t="s">
        <v>73</v>
      </c>
      <c r="E84" s="1">
        <v>246.91304347826087</v>
      </c>
      <c r="F84" s="1">
        <v>55.751086956521746</v>
      </c>
      <c r="G84" s="1">
        <v>213.59630434782611</v>
      </c>
      <c r="H84" s="1">
        <v>561.26750000000004</v>
      </c>
      <c r="I84" s="1">
        <v>830.61489130434779</v>
      </c>
      <c r="J84" s="1">
        <v>3.3639976228209192</v>
      </c>
      <c r="K84" s="1">
        <v>3.7533852790984334</v>
      </c>
      <c r="L84" s="1">
        <v>0.22579239302694137</v>
      </c>
      <c r="M84" s="1">
        <v>0.61518004930445502</v>
      </c>
      <c r="N84" s="32" t="s">
        <v>276</v>
      </c>
    </row>
    <row r="85" spans="1:14" x14ac:dyDescent="0.3">
      <c r="A85" t="s">
        <v>53</v>
      </c>
      <c r="B85" s="30" t="s">
        <v>277</v>
      </c>
      <c r="C85" s="30" t="s">
        <v>278</v>
      </c>
      <c r="D85" s="30" t="s">
        <v>57</v>
      </c>
      <c r="E85" s="1">
        <v>76.108695652173907</v>
      </c>
      <c r="F85" s="1">
        <v>18.271739130434781</v>
      </c>
      <c r="G85" s="1">
        <v>65.872282608695656</v>
      </c>
      <c r="H85" s="1">
        <v>126.3070652173913</v>
      </c>
      <c r="I85" s="1">
        <v>210.45108695652172</v>
      </c>
      <c r="J85" s="1">
        <v>2.7651385318480433</v>
      </c>
      <c r="K85" s="1">
        <v>3.2007712082262212</v>
      </c>
      <c r="L85" s="1">
        <v>0.24007426449585834</v>
      </c>
      <c r="M85" s="1">
        <v>0.67570694087403604</v>
      </c>
      <c r="N85" s="32" t="s">
        <v>279</v>
      </c>
    </row>
    <row r="86" spans="1:14" x14ac:dyDescent="0.3">
      <c r="A86" t="s">
        <v>53</v>
      </c>
      <c r="B86" s="30" t="s">
        <v>280</v>
      </c>
      <c r="C86" s="30" t="s">
        <v>26</v>
      </c>
      <c r="D86" s="30" t="s">
        <v>84</v>
      </c>
      <c r="E86" s="1">
        <v>61.913043478260867</v>
      </c>
      <c r="F86" s="1">
        <v>37.241847826086953</v>
      </c>
      <c r="G86" s="1">
        <v>29.051630434782609</v>
      </c>
      <c r="H86" s="1">
        <v>115.36413043478261</v>
      </c>
      <c r="I86" s="1">
        <v>181.65760869565219</v>
      </c>
      <c r="J86" s="1">
        <v>2.9340765449438204</v>
      </c>
      <c r="K86" s="1">
        <v>3.1069171348314613</v>
      </c>
      <c r="L86" s="1">
        <v>0.6015186095505618</v>
      </c>
      <c r="M86" s="1">
        <v>0.77435919943820231</v>
      </c>
      <c r="N86" s="32" t="s">
        <v>281</v>
      </c>
    </row>
    <row r="87" spans="1:14" x14ac:dyDescent="0.3">
      <c r="A87" t="s">
        <v>53</v>
      </c>
      <c r="B87" s="30" t="s">
        <v>282</v>
      </c>
      <c r="C87" s="30" t="s">
        <v>283</v>
      </c>
      <c r="D87" s="30" t="s">
        <v>251</v>
      </c>
      <c r="E87" s="1">
        <v>89.021739130434781</v>
      </c>
      <c r="F87" s="1">
        <v>27.399456521739129</v>
      </c>
      <c r="G87" s="1">
        <v>60.484456521739126</v>
      </c>
      <c r="H87" s="1">
        <v>178.89336956521737</v>
      </c>
      <c r="I87" s="1">
        <v>266.77728260869566</v>
      </c>
      <c r="J87" s="1">
        <v>2.9967655677655678</v>
      </c>
      <c r="K87" s="1">
        <v>3.2261916971916964</v>
      </c>
      <c r="L87" s="1">
        <v>0.30778388278388275</v>
      </c>
      <c r="M87" s="1">
        <v>0.53721001221001219</v>
      </c>
      <c r="N87" s="32" t="s">
        <v>284</v>
      </c>
    </row>
    <row r="88" spans="1:14" x14ac:dyDescent="0.3">
      <c r="A88" t="s">
        <v>53</v>
      </c>
      <c r="B88" s="30" t="s">
        <v>285</v>
      </c>
      <c r="C88" s="30" t="s">
        <v>13</v>
      </c>
      <c r="D88" s="30" t="s">
        <v>69</v>
      </c>
      <c r="E88" s="1">
        <v>120.22826086956522</v>
      </c>
      <c r="F88" s="1">
        <v>16.633152173913043</v>
      </c>
      <c r="G88" s="1">
        <v>96.896739130434781</v>
      </c>
      <c r="H88" s="1">
        <v>199.19565217391303</v>
      </c>
      <c r="I88" s="1">
        <v>312.72554347826087</v>
      </c>
      <c r="J88" s="1">
        <v>2.6010984540276647</v>
      </c>
      <c r="K88" s="1">
        <v>2.6561341650845312</v>
      </c>
      <c r="L88" s="1">
        <v>0.13834644245547417</v>
      </c>
      <c r="M88" s="1">
        <v>0.19338215351234064</v>
      </c>
      <c r="N88" s="32" t="s">
        <v>286</v>
      </c>
    </row>
    <row r="89" spans="1:14" x14ac:dyDescent="0.3">
      <c r="A89" t="s">
        <v>53</v>
      </c>
      <c r="B89" s="30" t="s">
        <v>287</v>
      </c>
      <c r="C89" s="30" t="s">
        <v>32</v>
      </c>
      <c r="D89" s="30" t="s">
        <v>1</v>
      </c>
      <c r="E89" s="1">
        <v>108.60869565217391</v>
      </c>
      <c r="F89" s="1">
        <v>53.584239130434781</v>
      </c>
      <c r="G89" s="1">
        <v>90.317934782608702</v>
      </c>
      <c r="H89" s="1">
        <v>232.42934782608697</v>
      </c>
      <c r="I89" s="1">
        <v>376.33152173913049</v>
      </c>
      <c r="J89" s="1">
        <v>3.4650220176140922</v>
      </c>
      <c r="K89" s="1">
        <v>3.7224779823859095</v>
      </c>
      <c r="L89" s="1">
        <v>0.49336969575660528</v>
      </c>
      <c r="M89" s="1">
        <v>0.7508256605284227</v>
      </c>
      <c r="N89" s="32" t="s">
        <v>288</v>
      </c>
    </row>
    <row r="90" spans="1:14" x14ac:dyDescent="0.3">
      <c r="A90" t="s">
        <v>53</v>
      </c>
      <c r="B90" s="30" t="s">
        <v>289</v>
      </c>
      <c r="C90" s="30" t="s">
        <v>259</v>
      </c>
      <c r="D90" s="30" t="s">
        <v>69</v>
      </c>
      <c r="E90" s="1">
        <v>91.521739130434781</v>
      </c>
      <c r="F90" s="1">
        <v>32.578804347826086</v>
      </c>
      <c r="G90" s="1">
        <v>89.127717391304344</v>
      </c>
      <c r="H90" s="1">
        <v>201.77173913043478</v>
      </c>
      <c r="I90" s="1">
        <v>323.47826086956519</v>
      </c>
      <c r="J90" s="1">
        <v>3.534441805225653</v>
      </c>
      <c r="K90" s="1">
        <v>3.7913895486935862</v>
      </c>
      <c r="L90" s="1">
        <v>0.35596793349168643</v>
      </c>
      <c r="M90" s="1">
        <v>0.6129156769596199</v>
      </c>
      <c r="N90" s="32" t="s">
        <v>290</v>
      </c>
    </row>
    <row r="91" spans="1:14" x14ac:dyDescent="0.3">
      <c r="A91" t="s">
        <v>53</v>
      </c>
      <c r="B91" s="30" t="s">
        <v>291</v>
      </c>
      <c r="C91" s="30" t="s">
        <v>292</v>
      </c>
      <c r="D91" s="30" t="s">
        <v>57</v>
      </c>
      <c r="E91" s="1">
        <v>70.771739130434781</v>
      </c>
      <c r="F91" s="1">
        <v>43.053695652173914</v>
      </c>
      <c r="G91" s="1">
        <v>54.854130434782611</v>
      </c>
      <c r="H91" s="1">
        <v>143.6179347826087</v>
      </c>
      <c r="I91" s="1">
        <v>241.5257608695652</v>
      </c>
      <c r="J91" s="1">
        <v>3.4127430502227001</v>
      </c>
      <c r="K91" s="1">
        <v>3.6603240669636001</v>
      </c>
      <c r="L91" s="1">
        <v>0.60834587620949165</v>
      </c>
      <c r="M91" s="1">
        <v>0.8559268929503917</v>
      </c>
      <c r="N91" s="32" t="s">
        <v>293</v>
      </c>
    </row>
    <row r="92" spans="1:14" x14ac:dyDescent="0.3">
      <c r="A92" t="s">
        <v>53</v>
      </c>
      <c r="B92" s="30" t="s">
        <v>294</v>
      </c>
      <c r="C92" s="30" t="s">
        <v>295</v>
      </c>
      <c r="D92" s="30" t="s">
        <v>14</v>
      </c>
      <c r="E92" s="1">
        <v>34.086956521739133</v>
      </c>
      <c r="F92" s="1">
        <v>34.359021739130434</v>
      </c>
      <c r="G92" s="1">
        <v>36.032717391304352</v>
      </c>
      <c r="H92" s="1">
        <v>67.606847826086963</v>
      </c>
      <c r="I92" s="1">
        <v>137.99858695652176</v>
      </c>
      <c r="J92" s="1">
        <v>4.0484279336734694</v>
      </c>
      <c r="K92" s="1">
        <v>4.3622034438775508</v>
      </c>
      <c r="L92" s="1">
        <v>1.0079815051020407</v>
      </c>
      <c r="M92" s="1">
        <v>1.3217570153061224</v>
      </c>
      <c r="N92" s="32" t="s">
        <v>296</v>
      </c>
    </row>
    <row r="93" spans="1:14" x14ac:dyDescent="0.3">
      <c r="A93" t="s">
        <v>53</v>
      </c>
      <c r="B93" s="30" t="s">
        <v>297</v>
      </c>
      <c r="C93" s="30" t="s">
        <v>298</v>
      </c>
      <c r="D93" s="30" t="s">
        <v>69</v>
      </c>
      <c r="E93" s="1">
        <v>44.184782608695649</v>
      </c>
      <c r="F93" s="1">
        <v>24.991847826086957</v>
      </c>
      <c r="G93" s="1">
        <v>36.008152173913047</v>
      </c>
      <c r="H93" s="1">
        <v>87.961956521739125</v>
      </c>
      <c r="I93" s="1">
        <v>148.96195652173913</v>
      </c>
      <c r="J93" s="1">
        <v>3.3713407134071343</v>
      </c>
      <c r="K93" s="1">
        <v>3.6317343173431733</v>
      </c>
      <c r="L93" s="1">
        <v>0.56562115621156217</v>
      </c>
      <c r="M93" s="1">
        <v>0.82601476014760167</v>
      </c>
      <c r="N93" s="32" t="s">
        <v>299</v>
      </c>
    </row>
    <row r="94" spans="1:14" x14ac:dyDescent="0.3">
      <c r="A94" t="s">
        <v>53</v>
      </c>
      <c r="B94" s="30" t="s">
        <v>300</v>
      </c>
      <c r="C94" s="30" t="s">
        <v>130</v>
      </c>
      <c r="D94" s="30" t="s">
        <v>80</v>
      </c>
      <c r="E94" s="1">
        <v>126.58695652173913</v>
      </c>
      <c r="F94" s="1">
        <v>36.885869565217391</v>
      </c>
      <c r="G94" s="1">
        <v>131.18478260869566</v>
      </c>
      <c r="H94" s="1">
        <v>307.01902173913044</v>
      </c>
      <c r="I94" s="1">
        <v>475.0896739130435</v>
      </c>
      <c r="J94" s="1">
        <v>3.7530697235102184</v>
      </c>
      <c r="K94" s="1">
        <v>4.0576163489610169</v>
      </c>
      <c r="L94" s="1">
        <v>0.29138760089301047</v>
      </c>
      <c r="M94" s="1">
        <v>0.5959342263438091</v>
      </c>
      <c r="N94" s="32" t="s">
        <v>301</v>
      </c>
    </row>
    <row r="95" spans="1:14" x14ac:dyDescent="0.3">
      <c r="A95" t="s">
        <v>53</v>
      </c>
      <c r="B95" s="30" t="s">
        <v>302</v>
      </c>
      <c r="C95" s="30" t="s">
        <v>50</v>
      </c>
      <c r="D95" s="30" t="s">
        <v>73</v>
      </c>
      <c r="E95" s="1">
        <v>102.83695652173913</v>
      </c>
      <c r="F95" s="1">
        <v>73.106739130434775</v>
      </c>
      <c r="G95" s="1">
        <v>75.419130434782616</v>
      </c>
      <c r="H95" s="1">
        <v>284.65108695652174</v>
      </c>
      <c r="I95" s="1">
        <v>433.17695652173916</v>
      </c>
      <c r="J95" s="1">
        <v>4.2122693161399436</v>
      </c>
      <c r="K95" s="1">
        <v>4.4108751717577421</v>
      </c>
      <c r="L95" s="1">
        <v>0.71089948208434628</v>
      </c>
      <c r="M95" s="1">
        <v>0.9095053377021457</v>
      </c>
      <c r="N95" s="32" t="s">
        <v>303</v>
      </c>
    </row>
    <row r="96" spans="1:14" x14ac:dyDescent="0.3">
      <c r="A96" t="s">
        <v>53</v>
      </c>
      <c r="B96" s="30" t="s">
        <v>304</v>
      </c>
      <c r="C96" s="30" t="s">
        <v>138</v>
      </c>
      <c r="D96" s="30" t="s">
        <v>80</v>
      </c>
      <c r="E96" s="1">
        <v>39.728260869565219</v>
      </c>
      <c r="F96" s="1">
        <v>15.076086956521738</v>
      </c>
      <c r="G96" s="1">
        <v>36.665760869565219</v>
      </c>
      <c r="H96" s="1">
        <v>81.144021739130437</v>
      </c>
      <c r="I96" s="1">
        <v>132.8858695652174</v>
      </c>
      <c r="J96" s="1">
        <v>3.3448700410396719</v>
      </c>
      <c r="K96" s="1">
        <v>3.6372093023255814</v>
      </c>
      <c r="L96" s="1">
        <v>0.37948016415868668</v>
      </c>
      <c r="M96" s="1">
        <v>0.67181942544459639</v>
      </c>
      <c r="N96" s="32" t="s">
        <v>305</v>
      </c>
    </row>
    <row r="97" spans="1:14" x14ac:dyDescent="0.3">
      <c r="A97" t="s">
        <v>53</v>
      </c>
      <c r="B97" s="30" t="s">
        <v>306</v>
      </c>
      <c r="C97" s="30" t="s">
        <v>307</v>
      </c>
      <c r="D97" s="30" t="s">
        <v>28</v>
      </c>
      <c r="E97" s="1">
        <v>57.956521739130437</v>
      </c>
      <c r="F97" s="1">
        <v>44.489130434782609</v>
      </c>
      <c r="G97" s="1">
        <v>43.668478260869563</v>
      </c>
      <c r="H97" s="1">
        <v>121.76358695652173</v>
      </c>
      <c r="I97" s="1">
        <v>209.92119565217394</v>
      </c>
      <c r="J97" s="1">
        <v>3.6220461365341339</v>
      </c>
      <c r="K97" s="1">
        <v>3.8088428357089268</v>
      </c>
      <c r="L97" s="1">
        <v>0.76762940735183793</v>
      </c>
      <c r="M97" s="1">
        <v>0.95442610652663162</v>
      </c>
      <c r="N97" s="32" t="s">
        <v>308</v>
      </c>
    </row>
    <row r="98" spans="1:14" x14ac:dyDescent="0.3">
      <c r="A98" t="s">
        <v>53</v>
      </c>
      <c r="B98" s="30" t="s">
        <v>309</v>
      </c>
      <c r="C98" s="30" t="s">
        <v>25</v>
      </c>
      <c r="D98" s="30" t="s">
        <v>84</v>
      </c>
      <c r="E98" s="1">
        <v>30.717391304347824</v>
      </c>
      <c r="F98" s="1">
        <v>25.145543478260869</v>
      </c>
      <c r="G98" s="1">
        <v>26.26</v>
      </c>
      <c r="H98" s="1">
        <v>101.11413043478261</v>
      </c>
      <c r="I98" s="1">
        <v>152.51967391304348</v>
      </c>
      <c r="J98" s="1">
        <v>4.9652547770700641</v>
      </c>
      <c r="K98" s="1">
        <v>5.2455095541401278</v>
      </c>
      <c r="L98" s="1">
        <v>0.81860934182590239</v>
      </c>
      <c r="M98" s="1">
        <v>1.098864118895966</v>
      </c>
      <c r="N98" s="32" t="s">
        <v>310</v>
      </c>
    </row>
    <row r="99" spans="1:14" x14ac:dyDescent="0.3">
      <c r="A99" t="s">
        <v>53</v>
      </c>
      <c r="B99" s="30" t="s">
        <v>311</v>
      </c>
      <c r="C99" s="30" t="s">
        <v>46</v>
      </c>
      <c r="D99" s="30" t="s">
        <v>57</v>
      </c>
      <c r="E99" s="1">
        <v>72.206521739130437</v>
      </c>
      <c r="F99" s="1">
        <v>57.320108695652173</v>
      </c>
      <c r="G99" s="1">
        <v>61.712934782608698</v>
      </c>
      <c r="H99" s="1">
        <v>180.87706521739128</v>
      </c>
      <c r="I99" s="1">
        <v>299.91010869565213</v>
      </c>
      <c r="J99" s="1">
        <v>4.1535044407647144</v>
      </c>
      <c r="K99" s="1">
        <v>4.5199984946560283</v>
      </c>
      <c r="L99" s="1">
        <v>0.7938356164383561</v>
      </c>
      <c r="M99" s="1">
        <v>1.1603296703296704</v>
      </c>
      <c r="N99" s="32" t="s">
        <v>312</v>
      </c>
    </row>
    <row r="100" spans="1:14" x14ac:dyDescent="0.3">
      <c r="A100" t="s">
        <v>53</v>
      </c>
      <c r="B100" s="30" t="s">
        <v>313</v>
      </c>
      <c r="C100" s="30" t="s">
        <v>173</v>
      </c>
      <c r="D100" s="30" t="s">
        <v>84</v>
      </c>
      <c r="E100" s="1">
        <v>84.163043478260875</v>
      </c>
      <c r="F100" s="1">
        <v>70.496304347826083</v>
      </c>
      <c r="G100" s="1">
        <v>57.194782608695654</v>
      </c>
      <c r="H100" s="1">
        <v>235.12684782608693</v>
      </c>
      <c r="I100" s="1">
        <v>362.81793478260869</v>
      </c>
      <c r="J100" s="1">
        <v>4.3108937104481466</v>
      </c>
      <c r="K100" s="1">
        <v>4.3779646131990182</v>
      </c>
      <c r="L100" s="1">
        <v>0.83761591114555067</v>
      </c>
      <c r="M100" s="1">
        <v>0.90468681389642247</v>
      </c>
      <c r="N100" s="32" t="s">
        <v>314</v>
      </c>
    </row>
    <row r="101" spans="1:14" x14ac:dyDescent="0.3">
      <c r="A101" t="s">
        <v>53</v>
      </c>
      <c r="B101" s="30" t="s">
        <v>315</v>
      </c>
      <c r="C101" s="30" t="s">
        <v>204</v>
      </c>
      <c r="D101" s="30" t="s">
        <v>57</v>
      </c>
      <c r="E101" s="1">
        <v>93.619565217391298</v>
      </c>
      <c r="F101" s="1">
        <v>65.236413043478265</v>
      </c>
      <c r="G101" s="1">
        <v>80.842391304347828</v>
      </c>
      <c r="H101" s="1">
        <v>151.15489130434781</v>
      </c>
      <c r="I101" s="1">
        <v>297.23369565217388</v>
      </c>
      <c r="J101" s="1">
        <v>3.1749100197376059</v>
      </c>
      <c r="K101" s="1">
        <v>3.3023046557529319</v>
      </c>
      <c r="L101" s="1">
        <v>0.69682456751422284</v>
      </c>
      <c r="M101" s="1">
        <v>0.82421920352954847</v>
      </c>
      <c r="N101" s="32" t="s">
        <v>316</v>
      </c>
    </row>
    <row r="102" spans="1:14" x14ac:dyDescent="0.3">
      <c r="A102" t="s">
        <v>53</v>
      </c>
      <c r="B102" s="30" t="s">
        <v>317</v>
      </c>
      <c r="C102" s="30" t="s">
        <v>36</v>
      </c>
      <c r="D102" s="30" t="s">
        <v>73</v>
      </c>
      <c r="E102" s="1">
        <v>77.934782608695656</v>
      </c>
      <c r="F102" s="1">
        <v>18.209239130434781</v>
      </c>
      <c r="G102" s="1">
        <v>68.804347826086953</v>
      </c>
      <c r="H102" s="1">
        <v>138.77173913043478</v>
      </c>
      <c r="I102" s="1">
        <v>225.78532608695653</v>
      </c>
      <c r="J102" s="1">
        <v>2.8971059972105997</v>
      </c>
      <c r="K102" s="1">
        <v>3.0563807531380749</v>
      </c>
      <c r="L102" s="1">
        <v>0.23364714086471405</v>
      </c>
      <c r="M102" s="1">
        <v>0.39292189679218964</v>
      </c>
      <c r="N102" s="32" t="s">
        <v>318</v>
      </c>
    </row>
    <row r="103" spans="1:14" x14ac:dyDescent="0.3">
      <c r="A103" t="s">
        <v>53</v>
      </c>
      <c r="B103" s="30" t="s">
        <v>319</v>
      </c>
      <c r="C103" s="30" t="s">
        <v>18</v>
      </c>
      <c r="D103" s="30" t="s">
        <v>80</v>
      </c>
      <c r="E103" s="1">
        <v>77.478260869565219</v>
      </c>
      <c r="F103" s="1">
        <v>37.800760869565217</v>
      </c>
      <c r="G103" s="1">
        <v>83.964673913043484</v>
      </c>
      <c r="H103" s="1">
        <v>202.14586956521737</v>
      </c>
      <c r="I103" s="1">
        <v>323.9113043478261</v>
      </c>
      <c r="J103" s="1">
        <v>4.1806734006734008</v>
      </c>
      <c r="K103" s="1">
        <v>4.3800645342312006</v>
      </c>
      <c r="L103" s="1">
        <v>0.48788860830527497</v>
      </c>
      <c r="M103" s="1">
        <v>0.68727974186307528</v>
      </c>
      <c r="N103" s="32" t="s">
        <v>320</v>
      </c>
    </row>
    <row r="104" spans="1:14" x14ac:dyDescent="0.3">
      <c r="A104" t="s">
        <v>53</v>
      </c>
      <c r="B104" s="30" t="s">
        <v>321</v>
      </c>
      <c r="C104" s="30" t="s">
        <v>322</v>
      </c>
      <c r="D104" s="30" t="s">
        <v>14</v>
      </c>
      <c r="E104" s="1">
        <v>139.96739130434781</v>
      </c>
      <c r="F104" s="1">
        <v>127.04543478260869</v>
      </c>
      <c r="G104" s="1">
        <v>123.60271739130435</v>
      </c>
      <c r="H104" s="1">
        <v>327.66043478260866</v>
      </c>
      <c r="I104" s="1">
        <v>578.30858695652171</v>
      </c>
      <c r="J104" s="1">
        <v>4.1317379824493283</v>
      </c>
      <c r="K104" s="1">
        <v>4.27466723615749</v>
      </c>
      <c r="L104" s="1">
        <v>0.90767880717558447</v>
      </c>
      <c r="M104" s="1">
        <v>1.0506080608837463</v>
      </c>
      <c r="N104" s="32" t="s">
        <v>323</v>
      </c>
    </row>
    <row r="105" spans="1:14" x14ac:dyDescent="0.3">
      <c r="A105" t="s">
        <v>53</v>
      </c>
      <c r="B105" s="30" t="s">
        <v>324</v>
      </c>
      <c r="C105" s="30" t="s">
        <v>27</v>
      </c>
      <c r="D105" s="30" t="s">
        <v>157</v>
      </c>
      <c r="E105" s="1">
        <v>78.489130434782609</v>
      </c>
      <c r="F105" s="1">
        <v>18.540652173913042</v>
      </c>
      <c r="G105" s="1">
        <v>61.272717391304347</v>
      </c>
      <c r="H105" s="1">
        <v>182.63717391304345</v>
      </c>
      <c r="I105" s="1">
        <v>262.45054347826084</v>
      </c>
      <c r="J105" s="1">
        <v>3.3437820246503249</v>
      </c>
      <c r="K105" s="1">
        <v>3.5200733970364211</v>
      </c>
      <c r="L105" s="1">
        <v>0.23621936019941833</v>
      </c>
      <c r="M105" s="1">
        <v>0.41251073258551441</v>
      </c>
      <c r="N105" s="32" t="s">
        <v>325</v>
      </c>
    </row>
    <row r="106" spans="1:14" x14ac:dyDescent="0.3">
      <c r="A106" t="s">
        <v>53</v>
      </c>
      <c r="B106" s="30" t="s">
        <v>326</v>
      </c>
      <c r="C106" s="30" t="s">
        <v>12</v>
      </c>
      <c r="D106" s="30" t="s">
        <v>69</v>
      </c>
      <c r="E106" s="1">
        <v>77.108695652173907</v>
      </c>
      <c r="F106" s="1">
        <v>41.758152173913047</v>
      </c>
      <c r="G106" s="1">
        <v>68.489130434782609</v>
      </c>
      <c r="H106" s="1">
        <v>184.41847826086956</v>
      </c>
      <c r="I106" s="1">
        <v>294.66576086956525</v>
      </c>
      <c r="J106" s="1">
        <v>3.8214336058641112</v>
      </c>
      <c r="K106" s="1">
        <v>4.0773188610093039</v>
      </c>
      <c r="L106" s="1">
        <v>0.54154919650408806</v>
      </c>
      <c r="M106" s="1">
        <v>0.79743445164928117</v>
      </c>
      <c r="N106" s="32" t="s">
        <v>327</v>
      </c>
    </row>
    <row r="107" spans="1:14" x14ac:dyDescent="0.3">
      <c r="A107" t="s">
        <v>53</v>
      </c>
      <c r="B107" s="30" t="s">
        <v>328</v>
      </c>
      <c r="C107" s="30" t="s">
        <v>329</v>
      </c>
      <c r="D107" s="30" t="s">
        <v>84</v>
      </c>
      <c r="E107" s="1">
        <v>75</v>
      </c>
      <c r="F107" s="1">
        <v>38.421956521739133</v>
      </c>
      <c r="G107" s="1">
        <v>55.146086956521735</v>
      </c>
      <c r="H107" s="1">
        <v>128.88597826086956</v>
      </c>
      <c r="I107" s="1">
        <v>222.45402173913044</v>
      </c>
      <c r="J107" s="1">
        <v>2.9660536231884058</v>
      </c>
      <c r="K107" s="1">
        <v>3.1643304347826087</v>
      </c>
      <c r="L107" s="1">
        <v>0.51229275362318849</v>
      </c>
      <c r="M107" s="1">
        <v>0.71056956521739134</v>
      </c>
      <c r="N107" s="32" t="s">
        <v>330</v>
      </c>
    </row>
    <row r="108" spans="1:14" x14ac:dyDescent="0.3">
      <c r="A108" t="s">
        <v>53</v>
      </c>
      <c r="B108" s="30" t="s">
        <v>331</v>
      </c>
      <c r="C108" s="30" t="s">
        <v>41</v>
      </c>
      <c r="D108" s="30" t="s">
        <v>57</v>
      </c>
      <c r="E108" s="1">
        <v>38.347826086956523</v>
      </c>
      <c r="F108" s="1">
        <v>15.342391304347826</v>
      </c>
      <c r="G108" s="1">
        <v>31.133152173913043</v>
      </c>
      <c r="H108" s="1">
        <v>62.402173913043477</v>
      </c>
      <c r="I108" s="1">
        <v>108.87771739130434</v>
      </c>
      <c r="J108" s="1">
        <v>2.8392148526077094</v>
      </c>
      <c r="K108" s="1">
        <v>2.9636479591836733</v>
      </c>
      <c r="L108" s="1">
        <v>0.4000850340136054</v>
      </c>
      <c r="M108" s="1">
        <v>0.52451814058956914</v>
      </c>
      <c r="N108" s="32" t="s">
        <v>332</v>
      </c>
    </row>
    <row r="109" spans="1:14" x14ac:dyDescent="0.3">
      <c r="A109" t="s">
        <v>53</v>
      </c>
      <c r="B109" s="30" t="s">
        <v>333</v>
      </c>
      <c r="C109" s="30" t="s">
        <v>334</v>
      </c>
      <c r="D109" s="30" t="s">
        <v>14</v>
      </c>
      <c r="E109" s="1">
        <v>61.760869565217391</v>
      </c>
      <c r="F109" s="1">
        <v>69.283152173913052</v>
      </c>
      <c r="G109" s="1">
        <v>21.302282608695652</v>
      </c>
      <c r="H109" s="1">
        <v>123.73684782608697</v>
      </c>
      <c r="I109" s="1">
        <v>214.32228260869567</v>
      </c>
      <c r="J109" s="1">
        <v>3.4701953537486805</v>
      </c>
      <c r="K109" s="1">
        <v>3.7059996480112636</v>
      </c>
      <c r="L109" s="1">
        <v>1.1217969024991201</v>
      </c>
      <c r="M109" s="1">
        <v>1.3576011967617037</v>
      </c>
      <c r="N109" s="32" t="s">
        <v>335</v>
      </c>
    </row>
    <row r="110" spans="1:14" x14ac:dyDescent="0.3">
      <c r="A110" t="s">
        <v>53</v>
      </c>
      <c r="B110" s="30" t="s">
        <v>336</v>
      </c>
      <c r="C110" s="30" t="s">
        <v>262</v>
      </c>
      <c r="D110" s="30" t="s">
        <v>84</v>
      </c>
      <c r="E110" s="1">
        <v>42.173913043478258</v>
      </c>
      <c r="F110" s="1">
        <v>31.948260869565214</v>
      </c>
      <c r="G110" s="1">
        <v>30.70663043478261</v>
      </c>
      <c r="H110" s="1">
        <v>101.71891304347825</v>
      </c>
      <c r="I110" s="1">
        <v>164.37380434782608</v>
      </c>
      <c r="J110" s="1">
        <v>3.8975231958762886</v>
      </c>
      <c r="K110" s="1">
        <v>4.041853092783505</v>
      </c>
      <c r="L110" s="1">
        <v>0.75753608247422677</v>
      </c>
      <c r="M110" s="1">
        <v>0.90186597938144319</v>
      </c>
      <c r="N110" s="32" t="s">
        <v>337</v>
      </c>
    </row>
    <row r="111" spans="1:14" x14ac:dyDescent="0.3">
      <c r="A111" t="s">
        <v>53</v>
      </c>
      <c r="B111" s="30" t="s">
        <v>338</v>
      </c>
      <c r="C111" s="30" t="s">
        <v>39</v>
      </c>
      <c r="D111" s="30" t="s">
        <v>14</v>
      </c>
      <c r="E111" s="1">
        <v>25.195652173913043</v>
      </c>
      <c r="F111" s="1">
        <v>33.006521739130434</v>
      </c>
      <c r="G111" s="1">
        <v>41.856521739130436</v>
      </c>
      <c r="H111" s="1">
        <v>55.793478260869563</v>
      </c>
      <c r="I111" s="1">
        <v>130.65652173913043</v>
      </c>
      <c r="J111" s="1">
        <v>5.1856773080241583</v>
      </c>
      <c r="K111" s="1">
        <v>5.4540120793787752</v>
      </c>
      <c r="L111" s="1">
        <v>1.3100086281276964</v>
      </c>
      <c r="M111" s="1">
        <v>1.5783433994823124</v>
      </c>
      <c r="N111" s="32" t="s">
        <v>339</v>
      </c>
    </row>
    <row r="112" spans="1:14" x14ac:dyDescent="0.3">
      <c r="A112" t="s">
        <v>53</v>
      </c>
      <c r="B112" s="30" t="s">
        <v>340</v>
      </c>
      <c r="C112" s="30" t="s">
        <v>39</v>
      </c>
      <c r="D112" s="30" t="s">
        <v>14</v>
      </c>
      <c r="E112" s="1">
        <v>173.07608695652175</v>
      </c>
      <c r="F112" s="1">
        <v>90.622065217391295</v>
      </c>
      <c r="G112" s="1">
        <v>173.4442391304348</v>
      </c>
      <c r="H112" s="1">
        <v>455.11652173913046</v>
      </c>
      <c r="I112" s="1">
        <v>719.18282608695654</v>
      </c>
      <c r="J112" s="1">
        <v>4.1552986246310368</v>
      </c>
      <c r="K112" s="1">
        <v>4.3458092068077621</v>
      </c>
      <c r="L112" s="1">
        <v>0.52359668404195181</v>
      </c>
      <c r="M112" s="1">
        <v>0.71410726621867726</v>
      </c>
      <c r="N112" s="32" t="s">
        <v>341</v>
      </c>
    </row>
    <row r="113" spans="1:14" x14ac:dyDescent="0.3">
      <c r="A113" t="s">
        <v>53</v>
      </c>
      <c r="B113" s="30" t="s">
        <v>342</v>
      </c>
      <c r="C113" s="30" t="s">
        <v>259</v>
      </c>
      <c r="D113" s="30" t="s">
        <v>69</v>
      </c>
      <c r="E113" s="1">
        <v>118.31521739130434</v>
      </c>
      <c r="F113" s="1">
        <v>19.951086956521738</v>
      </c>
      <c r="G113" s="1">
        <v>133.10597826086956</v>
      </c>
      <c r="H113" s="1">
        <v>275.50543478260869</v>
      </c>
      <c r="I113" s="1">
        <v>428.5625</v>
      </c>
      <c r="J113" s="1">
        <v>3.6222094625631605</v>
      </c>
      <c r="K113" s="1">
        <v>3.8183968764354619</v>
      </c>
      <c r="L113" s="1">
        <v>0.16862655029857601</v>
      </c>
      <c r="M113" s="1">
        <v>0.36481396417087736</v>
      </c>
      <c r="N113" s="32" t="s">
        <v>343</v>
      </c>
    </row>
    <row r="114" spans="1:14" x14ac:dyDescent="0.3">
      <c r="A114" t="s">
        <v>53</v>
      </c>
      <c r="B114" s="30" t="s">
        <v>344</v>
      </c>
      <c r="C114" s="30" t="s">
        <v>345</v>
      </c>
      <c r="D114" s="30" t="s">
        <v>65</v>
      </c>
      <c r="E114" s="1">
        <v>124.96739130434783</v>
      </c>
      <c r="F114" s="1">
        <v>32.576413043478261</v>
      </c>
      <c r="G114" s="1">
        <v>115.21206521739131</v>
      </c>
      <c r="H114" s="1">
        <v>254.92391304347825</v>
      </c>
      <c r="I114" s="1">
        <v>402.71239130434788</v>
      </c>
      <c r="J114" s="1">
        <v>3.2225397929894757</v>
      </c>
      <c r="K114" s="1">
        <v>3.4575576237279289</v>
      </c>
      <c r="L114" s="1">
        <v>0.26067930764547276</v>
      </c>
      <c r="M114" s="1">
        <v>0.49569713838392621</v>
      </c>
      <c r="N114" s="32" t="s">
        <v>346</v>
      </c>
    </row>
    <row r="115" spans="1:14" x14ac:dyDescent="0.3">
      <c r="A115" t="s">
        <v>53</v>
      </c>
      <c r="B115" s="30" t="s">
        <v>347</v>
      </c>
      <c r="C115" s="30" t="s">
        <v>348</v>
      </c>
      <c r="D115" s="30" t="s">
        <v>251</v>
      </c>
      <c r="E115" s="1">
        <v>71.315217391304344</v>
      </c>
      <c r="F115" s="1">
        <v>48.489239130434783</v>
      </c>
      <c r="G115" s="1">
        <v>74.022608695652167</v>
      </c>
      <c r="H115" s="1">
        <v>151.9791304347826</v>
      </c>
      <c r="I115" s="1">
        <v>274.49097826086955</v>
      </c>
      <c r="J115" s="1">
        <v>3.8489818625209571</v>
      </c>
      <c r="K115" s="1">
        <v>4.1093629019966471</v>
      </c>
      <c r="L115" s="1">
        <v>0.67992836457857042</v>
      </c>
      <c r="M115" s="1">
        <v>0.94030940405426022</v>
      </c>
      <c r="N115" s="32" t="s">
        <v>349</v>
      </c>
    </row>
    <row r="116" spans="1:14" x14ac:dyDescent="0.3">
      <c r="A116" t="s">
        <v>53</v>
      </c>
      <c r="B116" s="30" t="s">
        <v>350</v>
      </c>
      <c r="C116" s="30" t="s">
        <v>135</v>
      </c>
      <c r="D116" s="30" t="s">
        <v>14</v>
      </c>
      <c r="E116" s="1">
        <v>73.108695652173907</v>
      </c>
      <c r="F116" s="1">
        <v>35.472826086956523</v>
      </c>
      <c r="G116" s="1">
        <v>74.608695652173907</v>
      </c>
      <c r="H116" s="1">
        <v>132.46467391304347</v>
      </c>
      <c r="I116" s="1">
        <v>242.54619565217391</v>
      </c>
      <c r="J116" s="1">
        <v>3.3176107641986325</v>
      </c>
      <c r="K116" s="1">
        <v>3.486470413321439</v>
      </c>
      <c r="L116" s="1">
        <v>0.48520666071959567</v>
      </c>
      <c r="M116" s="1">
        <v>0.65406630984240266</v>
      </c>
      <c r="N116" s="32" t="s">
        <v>351</v>
      </c>
    </row>
    <row r="117" spans="1:14" x14ac:dyDescent="0.3">
      <c r="A117" t="s">
        <v>53</v>
      </c>
      <c r="B117" s="30" t="s">
        <v>352</v>
      </c>
      <c r="C117" s="30" t="s">
        <v>353</v>
      </c>
      <c r="D117" s="30" t="s">
        <v>84</v>
      </c>
      <c r="E117" s="1">
        <v>70.119565217391298</v>
      </c>
      <c r="F117" s="1">
        <v>62.225434782608694</v>
      </c>
      <c r="G117" s="1">
        <v>48.798695652173912</v>
      </c>
      <c r="H117" s="1">
        <v>201.9488043478261</v>
      </c>
      <c r="I117" s="1">
        <v>312.97293478260872</v>
      </c>
      <c r="J117" s="1">
        <v>4.4634180747170991</v>
      </c>
      <c r="K117" s="1">
        <v>4.845273600992094</v>
      </c>
      <c r="L117" s="1">
        <v>0.88741900480545655</v>
      </c>
      <c r="M117" s="1">
        <v>1.2692745310804527</v>
      </c>
      <c r="N117" s="32" t="s">
        <v>354</v>
      </c>
    </row>
    <row r="118" spans="1:14" x14ac:dyDescent="0.3">
      <c r="A118" t="s">
        <v>53</v>
      </c>
      <c r="B118" s="30" t="s">
        <v>355</v>
      </c>
      <c r="C118" s="30" t="s">
        <v>356</v>
      </c>
      <c r="D118" s="30" t="s">
        <v>84</v>
      </c>
      <c r="E118" s="1">
        <v>123.79347826086956</v>
      </c>
      <c r="F118" s="1">
        <v>58.853260869565219</v>
      </c>
      <c r="G118" s="1">
        <v>103.22554347826087</v>
      </c>
      <c r="H118" s="1">
        <v>305.60869565217394</v>
      </c>
      <c r="I118" s="1">
        <v>467.6875</v>
      </c>
      <c r="J118" s="1">
        <v>3.7779655808236017</v>
      </c>
      <c r="K118" s="1">
        <v>3.9269251031697254</v>
      </c>
      <c r="L118" s="1">
        <v>0.47541487400122928</v>
      </c>
      <c r="M118" s="1">
        <v>0.62437439634735281</v>
      </c>
      <c r="N118" s="32" t="s">
        <v>357</v>
      </c>
    </row>
    <row r="119" spans="1:14" x14ac:dyDescent="0.3">
      <c r="A119" t="s">
        <v>53</v>
      </c>
      <c r="B119" s="30" t="s">
        <v>358</v>
      </c>
      <c r="C119" s="30" t="s">
        <v>359</v>
      </c>
      <c r="D119" s="30" t="s">
        <v>14</v>
      </c>
      <c r="E119" s="1">
        <v>21.717391304347824</v>
      </c>
      <c r="F119" s="1">
        <v>37.449239130434783</v>
      </c>
      <c r="G119" s="1">
        <v>17.994021739130435</v>
      </c>
      <c r="H119" s="1">
        <v>40.90608695652174</v>
      </c>
      <c r="I119" s="1">
        <v>96.349347826086955</v>
      </c>
      <c r="J119" s="1">
        <v>4.4365065065065066</v>
      </c>
      <c r="K119" s="1">
        <v>5.1054554554554565</v>
      </c>
      <c r="L119" s="1">
        <v>1.7243893893893896</v>
      </c>
      <c r="M119" s="1">
        <v>2.3933383383383386</v>
      </c>
      <c r="N119" s="32" t="s">
        <v>360</v>
      </c>
    </row>
    <row r="120" spans="1:14" x14ac:dyDescent="0.3">
      <c r="A120" t="s">
        <v>53</v>
      </c>
      <c r="B120" s="30" t="s">
        <v>361</v>
      </c>
      <c r="C120" s="30" t="s">
        <v>362</v>
      </c>
      <c r="D120" s="30" t="s">
        <v>14</v>
      </c>
      <c r="E120" s="1">
        <v>11.576086956521738</v>
      </c>
      <c r="F120" s="1">
        <v>46.989130434782609</v>
      </c>
      <c r="G120" s="1">
        <v>5.5163043478260869</v>
      </c>
      <c r="H120" s="1">
        <v>26.25</v>
      </c>
      <c r="I120" s="1">
        <v>78.755434782608688</v>
      </c>
      <c r="J120" s="1">
        <v>6.8032863849765253</v>
      </c>
      <c r="K120" s="1">
        <v>7.7025821596244137</v>
      </c>
      <c r="L120" s="1">
        <v>4.0591549295774652</v>
      </c>
      <c r="M120" s="1">
        <v>4.9584507042253518</v>
      </c>
      <c r="N120" s="32" t="s">
        <v>363</v>
      </c>
    </row>
    <row r="121" spans="1:14" x14ac:dyDescent="0.3">
      <c r="A121" t="s">
        <v>53</v>
      </c>
      <c r="B121" s="30" t="s">
        <v>364</v>
      </c>
      <c r="C121" s="30" t="s">
        <v>39</v>
      </c>
      <c r="D121" s="30" t="s">
        <v>14</v>
      </c>
      <c r="E121" s="1">
        <v>111.66304347826087</v>
      </c>
      <c r="F121" s="1">
        <v>26.763913043478261</v>
      </c>
      <c r="G121" s="1">
        <v>78.34021739130435</v>
      </c>
      <c r="H121" s="1">
        <v>194.42880434782609</v>
      </c>
      <c r="I121" s="1">
        <v>299.53293478260872</v>
      </c>
      <c r="J121" s="1">
        <v>2.6824715273045849</v>
      </c>
      <c r="K121" s="1">
        <v>2.706953178234206</v>
      </c>
      <c r="L121" s="1">
        <v>0.23968461014309353</v>
      </c>
      <c r="M121" s="1">
        <v>0.2641662610727149</v>
      </c>
      <c r="N121" s="32" t="s">
        <v>365</v>
      </c>
    </row>
    <row r="122" spans="1:14" x14ac:dyDescent="0.3">
      <c r="A122" t="s">
        <v>53</v>
      </c>
      <c r="B122" s="30" t="s">
        <v>366</v>
      </c>
      <c r="C122" s="30" t="s">
        <v>367</v>
      </c>
      <c r="D122" s="30" t="s">
        <v>157</v>
      </c>
      <c r="E122" s="1">
        <v>113.67391304347827</v>
      </c>
      <c r="F122" s="1">
        <v>37.407608695652172</v>
      </c>
      <c r="G122" s="1">
        <v>121.90489130434783</v>
      </c>
      <c r="H122" s="1">
        <v>162.1766304347826</v>
      </c>
      <c r="I122" s="1">
        <v>321.48913043478262</v>
      </c>
      <c r="J122" s="1">
        <v>2.8281698221457257</v>
      </c>
      <c r="K122" s="1">
        <v>3.0573723465289726</v>
      </c>
      <c r="L122" s="1">
        <v>0.32907821763243444</v>
      </c>
      <c r="M122" s="1">
        <v>0.55828074201568167</v>
      </c>
      <c r="N122" s="32" t="s">
        <v>368</v>
      </c>
    </row>
    <row r="123" spans="1:14" x14ac:dyDescent="0.3">
      <c r="A123" t="s">
        <v>53</v>
      </c>
      <c r="B123" s="30" t="s">
        <v>369</v>
      </c>
      <c r="C123" s="30" t="s">
        <v>271</v>
      </c>
      <c r="D123" s="30" t="s">
        <v>73</v>
      </c>
      <c r="E123" s="1">
        <v>134.18478260869566</v>
      </c>
      <c r="F123" s="1">
        <v>33.27021739130435</v>
      </c>
      <c r="G123" s="1">
        <v>123.94847826086956</v>
      </c>
      <c r="H123" s="1">
        <v>227.63260869565218</v>
      </c>
      <c r="I123" s="1">
        <v>384.8513043478261</v>
      </c>
      <c r="J123" s="1">
        <v>2.8680696638315109</v>
      </c>
      <c r="K123" s="1">
        <v>3.0633074119076547</v>
      </c>
      <c r="L123" s="1">
        <v>0.24794329688132849</v>
      </c>
      <c r="M123" s="1">
        <v>0.44318104495747263</v>
      </c>
      <c r="N123" s="32" t="s">
        <v>370</v>
      </c>
    </row>
    <row r="124" spans="1:14" x14ac:dyDescent="0.3">
      <c r="A124" t="s">
        <v>53</v>
      </c>
      <c r="B124" s="30" t="s">
        <v>371</v>
      </c>
      <c r="C124" s="30" t="s">
        <v>271</v>
      </c>
      <c r="D124" s="30" t="s">
        <v>73</v>
      </c>
      <c r="E124" s="1">
        <v>44.760869565217391</v>
      </c>
      <c r="F124" s="1">
        <v>21.43413043478261</v>
      </c>
      <c r="G124" s="1">
        <v>43.746413043478263</v>
      </c>
      <c r="H124" s="1">
        <v>115.52804347826087</v>
      </c>
      <c r="I124" s="1">
        <v>180.70858695652174</v>
      </c>
      <c r="J124" s="1">
        <v>4.0372000971345319</v>
      </c>
      <c r="K124" s="1">
        <v>4.4495361826129187</v>
      </c>
      <c r="L124" s="1">
        <v>0.47885866925692089</v>
      </c>
      <c r="M124" s="1">
        <v>0.89119475473530851</v>
      </c>
      <c r="N124" s="32" t="s">
        <v>372</v>
      </c>
    </row>
    <row r="125" spans="1:14" x14ac:dyDescent="0.3">
      <c r="A125" t="s">
        <v>53</v>
      </c>
      <c r="B125" s="30" t="s">
        <v>373</v>
      </c>
      <c r="C125" s="30" t="s">
        <v>374</v>
      </c>
      <c r="D125" s="30" t="s">
        <v>1</v>
      </c>
      <c r="E125" s="1">
        <v>102.58695652173913</v>
      </c>
      <c r="F125" s="1">
        <v>85.103043478260858</v>
      </c>
      <c r="G125" s="1">
        <v>88.31630434782609</v>
      </c>
      <c r="H125" s="1">
        <v>262.48413043478263</v>
      </c>
      <c r="I125" s="1">
        <v>435.90347826086958</v>
      </c>
      <c r="J125" s="1">
        <v>4.2491121000211916</v>
      </c>
      <c r="K125" s="1">
        <v>4.3419283746556481</v>
      </c>
      <c r="L125" s="1">
        <v>0.82956982411527858</v>
      </c>
      <c r="M125" s="1">
        <v>0.92238609874973498</v>
      </c>
      <c r="N125" s="32" t="s">
        <v>375</v>
      </c>
    </row>
    <row r="126" spans="1:14" x14ac:dyDescent="0.3">
      <c r="A126" t="s">
        <v>53</v>
      </c>
      <c r="B126" s="30" t="s">
        <v>376</v>
      </c>
      <c r="C126" s="30" t="s">
        <v>377</v>
      </c>
      <c r="D126" s="30" t="s">
        <v>80</v>
      </c>
      <c r="E126" s="1">
        <v>103.46739130434783</v>
      </c>
      <c r="F126" s="1">
        <v>20.217391304347824</v>
      </c>
      <c r="G126" s="1">
        <v>100.1925</v>
      </c>
      <c r="H126" s="1">
        <v>163.01934782608697</v>
      </c>
      <c r="I126" s="1">
        <v>283.42923913043478</v>
      </c>
      <c r="J126" s="1">
        <v>2.7393098014497319</v>
      </c>
      <c r="K126" s="1">
        <v>2.9033165248450468</v>
      </c>
      <c r="L126" s="1">
        <v>0.19539867633154742</v>
      </c>
      <c r="M126" s="1">
        <v>0.35940539972686203</v>
      </c>
      <c r="N126" s="32" t="s">
        <v>378</v>
      </c>
    </row>
    <row r="127" spans="1:14" x14ac:dyDescent="0.3">
      <c r="A127" t="s">
        <v>53</v>
      </c>
      <c r="B127" s="30" t="s">
        <v>379</v>
      </c>
      <c r="C127" s="30" t="s">
        <v>377</v>
      </c>
      <c r="D127" s="30" t="s">
        <v>80</v>
      </c>
      <c r="E127" s="1">
        <v>60.108695652173914</v>
      </c>
      <c r="F127" s="1">
        <v>7.1875</v>
      </c>
      <c r="G127" s="1">
        <v>55.163043478260867</v>
      </c>
      <c r="H127" s="1">
        <v>90.383152173913047</v>
      </c>
      <c r="I127" s="1">
        <v>152.73369565217391</v>
      </c>
      <c r="J127" s="1">
        <v>2.5409584086799275</v>
      </c>
      <c r="K127" s="1">
        <v>2.7724231464737792</v>
      </c>
      <c r="L127" s="1">
        <v>0.1195750452079566</v>
      </c>
      <c r="M127" s="1">
        <v>0.35103978300180833</v>
      </c>
      <c r="N127" s="32" t="s">
        <v>380</v>
      </c>
    </row>
    <row r="128" spans="1:14" x14ac:dyDescent="0.3">
      <c r="A128" t="s">
        <v>53</v>
      </c>
      <c r="B128" s="30" t="s">
        <v>381</v>
      </c>
      <c r="C128" s="30" t="s">
        <v>20</v>
      </c>
      <c r="D128" s="30" t="s">
        <v>84</v>
      </c>
      <c r="E128" s="1">
        <v>44.423913043478258</v>
      </c>
      <c r="F128" s="1">
        <v>12.201086956521738</v>
      </c>
      <c r="G128" s="1">
        <v>30.690217391304348</v>
      </c>
      <c r="H128" s="1">
        <v>65.886086956521737</v>
      </c>
      <c r="I128" s="1">
        <v>108.77739130434782</v>
      </c>
      <c r="J128" s="1">
        <v>2.448622461463176</v>
      </c>
      <c r="K128" s="1">
        <v>2.6638169806704184</v>
      </c>
      <c r="L128" s="1">
        <v>0.27465133349645215</v>
      </c>
      <c r="M128" s="1">
        <v>0.48984585270369468</v>
      </c>
      <c r="N128" s="32" t="s">
        <v>382</v>
      </c>
    </row>
    <row r="129" spans="1:14" x14ac:dyDescent="0.3">
      <c r="A129" t="s">
        <v>53</v>
      </c>
      <c r="B129" s="30" t="s">
        <v>383</v>
      </c>
      <c r="C129" s="30" t="s">
        <v>105</v>
      </c>
      <c r="D129" s="30" t="s">
        <v>73</v>
      </c>
      <c r="E129" s="1">
        <v>92.641304347826093</v>
      </c>
      <c r="F129" s="1">
        <v>17.861195652173912</v>
      </c>
      <c r="G129" s="1">
        <v>90.027282608695657</v>
      </c>
      <c r="H129" s="1">
        <v>159.01728260869567</v>
      </c>
      <c r="I129" s="1">
        <v>266.90576086956526</v>
      </c>
      <c r="J129" s="1">
        <v>2.8810665258711725</v>
      </c>
      <c r="K129" s="1">
        <v>3.0703531620321485</v>
      </c>
      <c r="L129" s="1">
        <v>0.19279948374985331</v>
      </c>
      <c r="M129" s="1">
        <v>0.38208611991082947</v>
      </c>
      <c r="N129" s="32" t="s">
        <v>384</v>
      </c>
    </row>
    <row r="130" spans="1:14" x14ac:dyDescent="0.3">
      <c r="A130" t="s">
        <v>53</v>
      </c>
      <c r="B130" s="30" t="s">
        <v>385</v>
      </c>
      <c r="C130" s="30" t="s">
        <v>45</v>
      </c>
      <c r="D130" s="30" t="s">
        <v>80</v>
      </c>
      <c r="E130" s="1">
        <v>90.304347826086953</v>
      </c>
      <c r="F130" s="1">
        <v>31.652173913043477</v>
      </c>
      <c r="G130" s="1">
        <v>98.758152173913047</v>
      </c>
      <c r="H130" s="1">
        <v>176.1766304347826</v>
      </c>
      <c r="I130" s="1">
        <v>306.58695652173913</v>
      </c>
      <c r="J130" s="1">
        <v>3.3950409244102069</v>
      </c>
      <c r="K130" s="1">
        <v>3.4659063553201732</v>
      </c>
      <c r="L130" s="1">
        <v>0.35050553683196917</v>
      </c>
      <c r="M130" s="1">
        <v>0.4213709677419355</v>
      </c>
      <c r="N130" s="32" t="s">
        <v>386</v>
      </c>
    </row>
    <row r="131" spans="1:14" x14ac:dyDescent="0.3">
      <c r="A131" t="s">
        <v>53</v>
      </c>
      <c r="B131" s="30" t="s">
        <v>387</v>
      </c>
      <c r="C131" s="30" t="s">
        <v>102</v>
      </c>
      <c r="D131" s="30" t="s">
        <v>65</v>
      </c>
      <c r="E131" s="1">
        <v>95.510869565217391</v>
      </c>
      <c r="F131" s="1">
        <v>73.459021739130435</v>
      </c>
      <c r="G131" s="1">
        <v>95.955108695652186</v>
      </c>
      <c r="H131" s="1">
        <v>262.49184782608694</v>
      </c>
      <c r="I131" s="1">
        <v>431.90597826086957</v>
      </c>
      <c r="J131" s="1">
        <v>4.5220609992033687</v>
      </c>
      <c r="K131" s="1">
        <v>4.7789461704791165</v>
      </c>
      <c r="L131" s="1">
        <v>0.76911687720496191</v>
      </c>
      <c r="M131" s="1">
        <v>1.0260020484807102</v>
      </c>
      <c r="N131" s="32" t="s">
        <v>388</v>
      </c>
    </row>
    <row r="132" spans="1:14" x14ac:dyDescent="0.3">
      <c r="A132" t="s">
        <v>53</v>
      </c>
      <c r="B132" s="30" t="s">
        <v>389</v>
      </c>
      <c r="C132" s="30" t="s">
        <v>322</v>
      </c>
      <c r="D132" s="30" t="s">
        <v>14</v>
      </c>
      <c r="E132" s="1">
        <v>95.652173913043484</v>
      </c>
      <c r="F132" s="1">
        <v>49.289673913043472</v>
      </c>
      <c r="G132" s="1">
        <v>107.10902173913044</v>
      </c>
      <c r="H132" s="1">
        <v>240.17739130434782</v>
      </c>
      <c r="I132" s="1">
        <v>396.57608695652175</v>
      </c>
      <c r="J132" s="1">
        <v>4.1460227272727268</v>
      </c>
      <c r="K132" s="1">
        <v>4.2489204545454546</v>
      </c>
      <c r="L132" s="1">
        <v>0.51530113636363628</v>
      </c>
      <c r="M132" s="1">
        <v>0.61819886363636356</v>
      </c>
      <c r="N132" s="32" t="s">
        <v>390</v>
      </c>
    </row>
    <row r="133" spans="1:14" x14ac:dyDescent="0.3">
      <c r="A133" t="s">
        <v>53</v>
      </c>
      <c r="B133" s="30" t="s">
        <v>391</v>
      </c>
      <c r="C133" s="30" t="s">
        <v>392</v>
      </c>
      <c r="D133" s="30" t="s">
        <v>57</v>
      </c>
      <c r="E133" s="1">
        <v>51.695652173913047</v>
      </c>
      <c r="F133" s="1">
        <v>34.848804347826089</v>
      </c>
      <c r="G133" s="1">
        <v>38.384456521739132</v>
      </c>
      <c r="H133" s="1">
        <v>83.257826086956527</v>
      </c>
      <c r="I133" s="1">
        <v>156.49108695652177</v>
      </c>
      <c r="J133" s="1">
        <v>3.0271614802354923</v>
      </c>
      <c r="K133" s="1">
        <v>3.2396930193439863</v>
      </c>
      <c r="L133" s="1">
        <v>0.67411480235492005</v>
      </c>
      <c r="M133" s="1">
        <v>0.88664634146341459</v>
      </c>
      <c r="N133" s="32" t="s">
        <v>393</v>
      </c>
    </row>
    <row r="134" spans="1:14" x14ac:dyDescent="0.3">
      <c r="A134" t="s">
        <v>53</v>
      </c>
      <c r="B134" s="30" t="s">
        <v>394</v>
      </c>
      <c r="C134" s="30" t="s">
        <v>40</v>
      </c>
      <c r="D134" s="30" t="s">
        <v>69</v>
      </c>
      <c r="E134" s="1">
        <v>76.717391304347828</v>
      </c>
      <c r="F134" s="1">
        <v>17.323369565217391</v>
      </c>
      <c r="G134" s="1">
        <v>62.236413043478258</v>
      </c>
      <c r="H134" s="1">
        <v>144.10934782608695</v>
      </c>
      <c r="I134" s="1">
        <v>223.66913043478257</v>
      </c>
      <c r="J134" s="1">
        <v>2.915494474355341</v>
      </c>
      <c r="K134" s="1">
        <v>3.1591541513176535</v>
      </c>
      <c r="L134" s="1">
        <v>0.22580759421932559</v>
      </c>
      <c r="M134" s="1">
        <v>0.46946727118163784</v>
      </c>
      <c r="N134" s="32" t="s">
        <v>395</v>
      </c>
    </row>
    <row r="135" spans="1:14" x14ac:dyDescent="0.3">
      <c r="A135" t="s">
        <v>53</v>
      </c>
      <c r="B135" s="30" t="s">
        <v>52</v>
      </c>
      <c r="C135" s="30" t="s">
        <v>48</v>
      </c>
      <c r="D135" s="30" t="s">
        <v>14</v>
      </c>
      <c r="E135" s="1">
        <v>24.271739130434781</v>
      </c>
      <c r="F135" s="1">
        <v>19.391304347826086</v>
      </c>
      <c r="G135" s="1">
        <v>22</v>
      </c>
      <c r="H135" s="1">
        <v>64.173913043478265</v>
      </c>
      <c r="I135" s="1">
        <v>105.56521739130434</v>
      </c>
      <c r="J135" s="1">
        <v>4.3493058665472457</v>
      </c>
      <c r="K135" s="1">
        <v>4.5821764442454098</v>
      </c>
      <c r="L135" s="1">
        <v>0.79892521271831618</v>
      </c>
      <c r="M135" s="1">
        <v>1.0317957904164801</v>
      </c>
      <c r="N135" s="32" t="s">
        <v>396</v>
      </c>
    </row>
    <row r="136" spans="1:14" x14ac:dyDescent="0.3">
      <c r="A136" t="s">
        <v>53</v>
      </c>
      <c r="B136" s="30" t="s">
        <v>397</v>
      </c>
      <c r="C136" s="30" t="s">
        <v>96</v>
      </c>
      <c r="D136" s="30" t="s">
        <v>28</v>
      </c>
      <c r="E136" s="1">
        <v>70.456521739130437</v>
      </c>
      <c r="F136" s="1">
        <v>43.845760869565218</v>
      </c>
      <c r="G136" s="1">
        <v>65.605108695652177</v>
      </c>
      <c r="H136" s="1">
        <v>185.61663043478259</v>
      </c>
      <c r="I136" s="1">
        <v>295.0675</v>
      </c>
      <c r="J136" s="1">
        <v>4.1879373650107992</v>
      </c>
      <c r="K136" s="1">
        <v>4.4158932428262876</v>
      </c>
      <c r="L136" s="1">
        <v>0.62230947238506629</v>
      </c>
      <c r="M136" s="1">
        <v>0.85026535020055527</v>
      </c>
      <c r="N136" s="32" t="s">
        <v>398</v>
      </c>
    </row>
    <row r="137" spans="1:14" x14ac:dyDescent="0.3">
      <c r="A137" t="s">
        <v>53</v>
      </c>
      <c r="B137" s="30" t="s">
        <v>399</v>
      </c>
      <c r="C137" s="30" t="s">
        <v>24</v>
      </c>
      <c r="D137" s="30" t="s">
        <v>84</v>
      </c>
      <c r="E137" s="1">
        <v>100.96739130434783</v>
      </c>
      <c r="F137" s="1">
        <v>65.891304347826093</v>
      </c>
      <c r="G137" s="1">
        <v>91.176630434782609</v>
      </c>
      <c r="H137" s="1">
        <v>265.60869565217394</v>
      </c>
      <c r="I137" s="1">
        <v>422.67663043478262</v>
      </c>
      <c r="J137" s="1">
        <v>4.1862687049197973</v>
      </c>
      <c r="K137" s="1">
        <v>4.6767682204758314</v>
      </c>
      <c r="L137" s="1">
        <v>0.65259984928409953</v>
      </c>
      <c r="M137" s="1">
        <v>1.1430993648401335</v>
      </c>
      <c r="N137" s="32" t="s">
        <v>400</v>
      </c>
    </row>
    <row r="138" spans="1:14" x14ac:dyDescent="0.3">
      <c r="A138" t="s">
        <v>53</v>
      </c>
      <c r="B138" s="30" t="s">
        <v>401</v>
      </c>
      <c r="C138" s="30" t="s">
        <v>402</v>
      </c>
      <c r="D138" s="30" t="s">
        <v>28</v>
      </c>
      <c r="E138" s="1">
        <v>63.108695652173914</v>
      </c>
      <c r="F138" s="1">
        <v>40.688260869565219</v>
      </c>
      <c r="G138" s="1">
        <v>97.447391304347818</v>
      </c>
      <c r="H138" s="1">
        <v>170.28967391304349</v>
      </c>
      <c r="I138" s="1">
        <v>308.42532608695655</v>
      </c>
      <c r="J138" s="1">
        <v>4.8872080606269384</v>
      </c>
      <c r="K138" s="1">
        <v>5.1204667585256631</v>
      </c>
      <c r="L138" s="1">
        <v>0.64473303479159494</v>
      </c>
      <c r="M138" s="1">
        <v>0.87799173269032038</v>
      </c>
      <c r="N138" s="32" t="s">
        <v>403</v>
      </c>
    </row>
    <row r="139" spans="1:14" x14ac:dyDescent="0.3">
      <c r="A139" t="s">
        <v>53</v>
      </c>
      <c r="B139" s="30" t="s">
        <v>404</v>
      </c>
      <c r="C139" s="30" t="s">
        <v>108</v>
      </c>
      <c r="D139" s="30" t="s">
        <v>57</v>
      </c>
      <c r="E139" s="1">
        <v>91.315217391304344</v>
      </c>
      <c r="F139" s="1">
        <v>32.826086956521742</v>
      </c>
      <c r="G139" s="1">
        <v>96.163043478260875</v>
      </c>
      <c r="H139" s="1">
        <v>201.65228260869563</v>
      </c>
      <c r="I139" s="1">
        <v>330.64141304347822</v>
      </c>
      <c r="J139" s="1">
        <v>3.6208796571836683</v>
      </c>
      <c r="K139" s="1">
        <v>3.8188322818712055</v>
      </c>
      <c r="L139" s="1">
        <v>0.35948101416498041</v>
      </c>
      <c r="M139" s="1">
        <v>0.55743363885251762</v>
      </c>
      <c r="N139" s="32" t="s">
        <v>405</v>
      </c>
    </row>
    <row r="140" spans="1:14" x14ac:dyDescent="0.3">
      <c r="A140" t="s">
        <v>53</v>
      </c>
      <c r="B140" s="30" t="s">
        <v>406</v>
      </c>
      <c r="C140" s="30" t="s">
        <v>407</v>
      </c>
      <c r="D140" s="30" t="s">
        <v>28</v>
      </c>
      <c r="E140" s="1">
        <v>95.652173913043484</v>
      </c>
      <c r="F140" s="1">
        <v>49.625</v>
      </c>
      <c r="G140" s="1">
        <v>99.535326086956516</v>
      </c>
      <c r="H140" s="1">
        <v>231.47554347826087</v>
      </c>
      <c r="I140" s="1">
        <v>380.63586956521738</v>
      </c>
      <c r="J140" s="1">
        <v>3.9793749999999997</v>
      </c>
      <c r="K140" s="1">
        <v>4.4946306818181814</v>
      </c>
      <c r="L140" s="1">
        <v>0.51880681818181817</v>
      </c>
      <c r="M140" s="1">
        <v>1.0340624999999999</v>
      </c>
      <c r="N140" s="32" t="s">
        <v>408</v>
      </c>
    </row>
    <row r="141" spans="1:14" x14ac:dyDescent="0.3">
      <c r="A141" t="s">
        <v>53</v>
      </c>
      <c r="B141" s="30" t="s">
        <v>409</v>
      </c>
      <c r="C141" s="30" t="s">
        <v>192</v>
      </c>
      <c r="D141" s="30" t="s">
        <v>73</v>
      </c>
      <c r="E141" s="1">
        <v>113.41304347826087</v>
      </c>
      <c r="F141" s="1">
        <v>18.771739130434781</v>
      </c>
      <c r="G141" s="1">
        <v>134.94021739130434</v>
      </c>
      <c r="H141" s="1">
        <v>284.44565217391306</v>
      </c>
      <c r="I141" s="1">
        <v>438.15760869565213</v>
      </c>
      <c r="J141" s="1">
        <v>3.8633793367835914</v>
      </c>
      <c r="K141" s="1">
        <v>4.1170691968564315</v>
      </c>
      <c r="L141" s="1">
        <v>0.1655165804101974</v>
      </c>
      <c r="M141" s="1">
        <v>0.41920644048303624</v>
      </c>
      <c r="N141" s="32" t="s">
        <v>410</v>
      </c>
    </row>
    <row r="142" spans="1:14" x14ac:dyDescent="0.3">
      <c r="A142" t="s">
        <v>53</v>
      </c>
      <c r="B142" s="30" t="s">
        <v>411</v>
      </c>
      <c r="C142" s="30" t="s">
        <v>195</v>
      </c>
      <c r="D142" s="30" t="s">
        <v>57</v>
      </c>
      <c r="E142" s="1">
        <v>94.217391304347828</v>
      </c>
      <c r="F142" s="1">
        <v>72.526086956521738</v>
      </c>
      <c r="G142" s="1">
        <v>110.31826086956522</v>
      </c>
      <c r="H142" s="1">
        <v>208.3238043478261</v>
      </c>
      <c r="I142" s="1">
        <v>391.16815217391303</v>
      </c>
      <c r="J142" s="1">
        <v>4.1517616520535299</v>
      </c>
      <c r="K142" s="1">
        <v>4.3594220119981539</v>
      </c>
      <c r="L142" s="1">
        <v>0.76977388094139365</v>
      </c>
      <c r="M142" s="1">
        <v>0.97743424088601749</v>
      </c>
      <c r="N142" s="32" t="s">
        <v>412</v>
      </c>
    </row>
    <row r="143" spans="1:14" x14ac:dyDescent="0.3">
      <c r="A143" t="s">
        <v>53</v>
      </c>
      <c r="B143" s="30" t="s">
        <v>413</v>
      </c>
      <c r="C143" s="30" t="s">
        <v>414</v>
      </c>
      <c r="D143" s="30" t="s">
        <v>14</v>
      </c>
      <c r="E143" s="1">
        <v>29.989130434782609</v>
      </c>
      <c r="F143" s="1">
        <v>18.416847826086954</v>
      </c>
      <c r="G143" s="1">
        <v>40.875217391304346</v>
      </c>
      <c r="H143" s="1">
        <v>62.929782608695653</v>
      </c>
      <c r="I143" s="1">
        <v>122.22184782608696</v>
      </c>
      <c r="J143" s="1">
        <v>4.0755382384922072</v>
      </c>
      <c r="K143" s="1">
        <v>4.3798985139543314</v>
      </c>
      <c r="L143" s="1">
        <v>0.61411743385284512</v>
      </c>
      <c r="M143" s="1">
        <v>0.91847770931496908</v>
      </c>
      <c r="N143" s="32" t="s">
        <v>415</v>
      </c>
    </row>
    <row r="144" spans="1:14" x14ac:dyDescent="0.3">
      <c r="A144" t="s">
        <v>53</v>
      </c>
      <c r="B144" s="30" t="s">
        <v>416</v>
      </c>
      <c r="C144" s="30" t="s">
        <v>25</v>
      </c>
      <c r="D144" s="30" t="s">
        <v>84</v>
      </c>
      <c r="E144" s="1">
        <v>85.336956521739125</v>
      </c>
      <c r="F144" s="1">
        <v>84.75</v>
      </c>
      <c r="G144" s="1">
        <v>61.826086956521742</v>
      </c>
      <c r="H144" s="1">
        <v>170.44021739130434</v>
      </c>
      <c r="I144" s="1">
        <v>317.01630434782612</v>
      </c>
      <c r="J144" s="1">
        <v>3.7148770857215649</v>
      </c>
      <c r="K144" s="1">
        <v>4.0491020252197174</v>
      </c>
      <c r="L144" s="1">
        <v>0.99312189529996187</v>
      </c>
      <c r="M144" s="1">
        <v>1.327346834798115</v>
      </c>
      <c r="N144" s="32" t="s">
        <v>417</v>
      </c>
    </row>
    <row r="145" spans="1:14" x14ac:dyDescent="0.3">
      <c r="A145" t="s">
        <v>53</v>
      </c>
      <c r="B145" s="30" t="s">
        <v>418</v>
      </c>
      <c r="C145" s="30" t="s">
        <v>68</v>
      </c>
      <c r="D145" s="30" t="s">
        <v>69</v>
      </c>
      <c r="E145" s="1">
        <v>62.532608695652172</v>
      </c>
      <c r="F145" s="1">
        <v>46.486304347826085</v>
      </c>
      <c r="G145" s="1">
        <v>75.970652173913052</v>
      </c>
      <c r="H145" s="1">
        <v>147.72826086956522</v>
      </c>
      <c r="I145" s="1">
        <v>270.18521739130438</v>
      </c>
      <c r="J145" s="1">
        <v>4.3207091952025038</v>
      </c>
      <c r="K145" s="1">
        <v>4.6850408482530854</v>
      </c>
      <c r="L145" s="1">
        <v>0.7433930123413871</v>
      </c>
      <c r="M145" s="1">
        <v>1.1077246653919692</v>
      </c>
      <c r="N145" s="32" t="s">
        <v>419</v>
      </c>
    </row>
    <row r="146" spans="1:14" x14ac:dyDescent="0.3">
      <c r="A146" t="s">
        <v>53</v>
      </c>
      <c r="B146" s="30" t="s">
        <v>420</v>
      </c>
      <c r="C146" s="30" t="s">
        <v>68</v>
      </c>
      <c r="D146" s="30" t="s">
        <v>69</v>
      </c>
      <c r="E146" s="1">
        <v>45.032608695652172</v>
      </c>
      <c r="F146" s="1">
        <v>25.216956521739132</v>
      </c>
      <c r="G146" s="1">
        <v>59.315652173913044</v>
      </c>
      <c r="H146" s="1">
        <v>91.347173913043477</v>
      </c>
      <c r="I146" s="1">
        <v>175.87978260869565</v>
      </c>
      <c r="J146" s="1">
        <v>3.9056094617426984</v>
      </c>
      <c r="K146" s="1">
        <v>4.2553560222061311</v>
      </c>
      <c r="L146" s="1">
        <v>0.55997103548153515</v>
      </c>
      <c r="M146" s="1">
        <v>0.90971759594496737</v>
      </c>
      <c r="N146" s="32" t="s">
        <v>421</v>
      </c>
    </row>
    <row r="147" spans="1:14" x14ac:dyDescent="0.3">
      <c r="A147" t="s">
        <v>53</v>
      </c>
      <c r="B147" s="30" t="s">
        <v>422</v>
      </c>
      <c r="C147" s="30" t="s">
        <v>68</v>
      </c>
      <c r="D147" s="30" t="s">
        <v>69</v>
      </c>
      <c r="E147" s="1">
        <v>86.576086956521735</v>
      </c>
      <c r="F147" s="1">
        <v>40.785652173913043</v>
      </c>
      <c r="G147" s="1">
        <v>112.20391304347827</v>
      </c>
      <c r="H147" s="1">
        <v>175.06619565217392</v>
      </c>
      <c r="I147" s="1">
        <v>328.05576086956523</v>
      </c>
      <c r="J147" s="1">
        <v>3.7892190834902704</v>
      </c>
      <c r="K147" s="1">
        <v>3.9614739485247963</v>
      </c>
      <c r="L147" s="1">
        <v>0.47109604519774012</v>
      </c>
      <c r="M147" s="1">
        <v>0.6433509102322662</v>
      </c>
      <c r="N147" s="32" t="s">
        <v>423</v>
      </c>
    </row>
    <row r="148" spans="1:14" x14ac:dyDescent="0.3">
      <c r="A148" t="s">
        <v>53</v>
      </c>
      <c r="B148" s="30" t="s">
        <v>424</v>
      </c>
      <c r="C148" s="30" t="s">
        <v>130</v>
      </c>
      <c r="D148" s="30" t="s">
        <v>80</v>
      </c>
      <c r="E148" s="1">
        <v>82.543478260869563</v>
      </c>
      <c r="F148" s="1">
        <v>21.614456521739129</v>
      </c>
      <c r="G148" s="1">
        <v>63.318043478260869</v>
      </c>
      <c r="H148" s="1">
        <v>132.02369565217393</v>
      </c>
      <c r="I148" s="1">
        <v>216.95619565217393</v>
      </c>
      <c r="J148" s="1">
        <v>2.6283868843824076</v>
      </c>
      <c r="K148" s="1">
        <v>2.7944140110613644</v>
      </c>
      <c r="L148" s="1">
        <v>0.26185541216750063</v>
      </c>
      <c r="M148" s="1">
        <v>0.42788253884645777</v>
      </c>
      <c r="N148" s="32" t="s">
        <v>425</v>
      </c>
    </row>
    <row r="149" spans="1:14" x14ac:dyDescent="0.3">
      <c r="A149" t="s">
        <v>53</v>
      </c>
      <c r="B149" s="30" t="s">
        <v>426</v>
      </c>
      <c r="C149" s="30" t="s">
        <v>377</v>
      </c>
      <c r="D149" s="30" t="s">
        <v>80</v>
      </c>
      <c r="E149" s="1">
        <v>106.91304347826087</v>
      </c>
      <c r="F149" s="1">
        <v>35.181739130434778</v>
      </c>
      <c r="G149" s="1">
        <v>123.2779347826087</v>
      </c>
      <c r="H149" s="1">
        <v>237.31978260869565</v>
      </c>
      <c r="I149" s="1">
        <v>395.77945652173912</v>
      </c>
      <c r="J149" s="1">
        <v>3.7018818625457501</v>
      </c>
      <c r="K149" s="1">
        <v>3.9227124847498982</v>
      </c>
      <c r="L149" s="1">
        <v>0.32906872712484742</v>
      </c>
      <c r="M149" s="1">
        <v>0.54989934932899542</v>
      </c>
      <c r="N149" s="32" t="s">
        <v>427</v>
      </c>
    </row>
    <row r="150" spans="1:14" x14ac:dyDescent="0.3">
      <c r="A150" t="s">
        <v>53</v>
      </c>
      <c r="B150" s="30" t="s">
        <v>428</v>
      </c>
      <c r="C150" s="30" t="s">
        <v>429</v>
      </c>
      <c r="D150" s="30" t="s">
        <v>251</v>
      </c>
      <c r="E150" s="1">
        <v>80.445652173913047</v>
      </c>
      <c r="F150" s="1">
        <v>26.352282608695649</v>
      </c>
      <c r="G150" s="1">
        <v>79.370543478260871</v>
      </c>
      <c r="H150" s="1">
        <v>207.09728260869565</v>
      </c>
      <c r="I150" s="1">
        <v>312.82010869565215</v>
      </c>
      <c r="J150" s="1">
        <v>3.8885893798135385</v>
      </c>
      <c r="K150" s="1">
        <v>4.0187393595460073</v>
      </c>
      <c r="L150" s="1">
        <v>0.32757870558032692</v>
      </c>
      <c r="M150" s="1">
        <v>0.45772868531279554</v>
      </c>
      <c r="N150" s="32" t="s">
        <v>430</v>
      </c>
    </row>
    <row r="151" spans="1:14" x14ac:dyDescent="0.3">
      <c r="A151" t="s">
        <v>53</v>
      </c>
      <c r="B151" s="30" t="s">
        <v>431</v>
      </c>
      <c r="C151" s="30" t="s">
        <v>35</v>
      </c>
      <c r="D151" s="30" t="s">
        <v>157</v>
      </c>
      <c r="E151" s="1">
        <v>218.05434782608697</v>
      </c>
      <c r="F151" s="1">
        <v>48.796195652173914</v>
      </c>
      <c r="G151" s="1">
        <v>191.74456521739131</v>
      </c>
      <c r="H151" s="1">
        <v>328.31521739130437</v>
      </c>
      <c r="I151" s="1">
        <v>568.85597826086962</v>
      </c>
      <c r="J151" s="1">
        <v>2.6087807188076368</v>
      </c>
      <c r="K151" s="1">
        <v>2.7660759682966951</v>
      </c>
      <c r="L151" s="1">
        <v>0.22377997108818104</v>
      </c>
      <c r="M151" s="1">
        <v>0.38107522057723942</v>
      </c>
      <c r="N151" s="32" t="s">
        <v>432</v>
      </c>
    </row>
    <row r="152" spans="1:14" x14ac:dyDescent="0.3">
      <c r="A152" t="s">
        <v>53</v>
      </c>
      <c r="B152" s="30" t="s">
        <v>433</v>
      </c>
      <c r="C152" s="30" t="s">
        <v>434</v>
      </c>
      <c r="D152" s="30" t="s">
        <v>80</v>
      </c>
      <c r="E152" s="1">
        <v>100.16304347826087</v>
      </c>
      <c r="F152" s="1">
        <v>81.342717391304348</v>
      </c>
      <c r="G152" s="1">
        <v>152.46065217391305</v>
      </c>
      <c r="H152" s="1">
        <v>258.46347826086958</v>
      </c>
      <c r="I152" s="1">
        <v>492.26684782608697</v>
      </c>
      <c r="J152" s="1">
        <v>4.9146554530656541</v>
      </c>
      <c r="K152" s="1">
        <v>5.1660661964188828</v>
      </c>
      <c r="L152" s="1">
        <v>0.81210309278350512</v>
      </c>
      <c r="M152" s="1">
        <v>1.0635138361367336</v>
      </c>
      <c r="N152" s="32" t="s">
        <v>435</v>
      </c>
    </row>
    <row r="153" spans="1:14" x14ac:dyDescent="0.3">
      <c r="A153" t="s">
        <v>53</v>
      </c>
      <c r="B153" s="30" t="s">
        <v>436</v>
      </c>
      <c r="C153" s="30" t="s">
        <v>130</v>
      </c>
      <c r="D153" s="30" t="s">
        <v>80</v>
      </c>
      <c r="E153" s="1">
        <v>84.369565217391298</v>
      </c>
      <c r="F153" s="1">
        <v>22.619565217391305</v>
      </c>
      <c r="G153" s="1">
        <v>84.918260869565216</v>
      </c>
      <c r="H153" s="1">
        <v>175.72826086956522</v>
      </c>
      <c r="I153" s="1">
        <v>283.26608695652175</v>
      </c>
      <c r="J153" s="1">
        <v>3.3574439577428503</v>
      </c>
      <c r="K153" s="1">
        <v>3.5916426178819894</v>
      </c>
      <c r="L153" s="1">
        <v>0.26810100489564548</v>
      </c>
      <c r="M153" s="1">
        <v>0.50229966503478496</v>
      </c>
      <c r="N153" s="32" t="s">
        <v>437</v>
      </c>
    </row>
    <row r="154" spans="1:14" x14ac:dyDescent="0.3">
      <c r="A154" t="s">
        <v>53</v>
      </c>
      <c r="B154" s="30" t="s">
        <v>438</v>
      </c>
      <c r="C154" s="30" t="s">
        <v>12</v>
      </c>
      <c r="D154" s="30" t="s">
        <v>69</v>
      </c>
      <c r="E154" s="1">
        <v>64.913043478260875</v>
      </c>
      <c r="F154" s="1">
        <v>37.290543478260872</v>
      </c>
      <c r="G154" s="1">
        <v>67.206521739130437</v>
      </c>
      <c r="H154" s="1">
        <v>160.52065217391305</v>
      </c>
      <c r="I154" s="1">
        <v>265.01771739130436</v>
      </c>
      <c r="J154" s="1">
        <v>4.0826574012056263</v>
      </c>
      <c r="K154" s="1">
        <v>4.2072387809778968</v>
      </c>
      <c r="L154" s="1">
        <v>0.57446918955123916</v>
      </c>
      <c r="M154" s="1">
        <v>0.69905056932350962</v>
      </c>
      <c r="N154" s="32" t="s">
        <v>439</v>
      </c>
    </row>
    <row r="155" spans="1:14" x14ac:dyDescent="0.3">
      <c r="A155" t="s">
        <v>53</v>
      </c>
      <c r="B155" s="30" t="s">
        <v>440</v>
      </c>
      <c r="C155" s="30" t="s">
        <v>195</v>
      </c>
      <c r="D155" s="30" t="s">
        <v>57</v>
      </c>
      <c r="E155" s="1">
        <v>81.913043478260875</v>
      </c>
      <c r="F155" s="1">
        <v>31.429347826086957</v>
      </c>
      <c r="G155" s="1">
        <v>74.173913043478265</v>
      </c>
      <c r="H155" s="1">
        <v>190.875</v>
      </c>
      <c r="I155" s="1">
        <v>296.47826086956519</v>
      </c>
      <c r="J155" s="1">
        <v>3.6194267515923562</v>
      </c>
      <c r="K155" s="1">
        <v>3.8328688959660293</v>
      </c>
      <c r="L155" s="1">
        <v>0.38369161358811038</v>
      </c>
      <c r="M155" s="1">
        <v>0.59713375796178336</v>
      </c>
      <c r="N155" s="32" t="s">
        <v>441</v>
      </c>
    </row>
    <row r="156" spans="1:14" x14ac:dyDescent="0.3">
      <c r="A156" t="s">
        <v>53</v>
      </c>
      <c r="B156" s="30" t="s">
        <v>442</v>
      </c>
      <c r="C156" s="30" t="s">
        <v>46</v>
      </c>
      <c r="D156" s="30" t="s">
        <v>57</v>
      </c>
      <c r="E156" s="1">
        <v>120.17391304347827</v>
      </c>
      <c r="F156" s="1">
        <v>76.614130434782609</v>
      </c>
      <c r="G156" s="1">
        <v>101.32608695652173</v>
      </c>
      <c r="H156" s="1">
        <v>368.87771739130437</v>
      </c>
      <c r="I156" s="1">
        <v>546.81793478260875</v>
      </c>
      <c r="J156" s="1">
        <v>4.5502215991316932</v>
      </c>
      <c r="K156" s="1">
        <v>4.760220694645442</v>
      </c>
      <c r="L156" s="1">
        <v>0.63752713458755428</v>
      </c>
      <c r="M156" s="1">
        <v>0.84752623010130246</v>
      </c>
      <c r="N156" s="32" t="s">
        <v>443</v>
      </c>
    </row>
    <row r="157" spans="1:14" x14ac:dyDescent="0.3">
      <c r="A157" t="s">
        <v>53</v>
      </c>
      <c r="B157" s="30" t="s">
        <v>444</v>
      </c>
      <c r="C157" s="30" t="s">
        <v>445</v>
      </c>
      <c r="D157" s="30" t="s">
        <v>57</v>
      </c>
      <c r="E157" s="1">
        <v>44.836956521739133</v>
      </c>
      <c r="F157" s="1">
        <v>11.418478260869565</v>
      </c>
      <c r="G157" s="1">
        <v>36.160326086956523</v>
      </c>
      <c r="H157" s="1">
        <v>97.483695652173907</v>
      </c>
      <c r="I157" s="1">
        <v>145.0625</v>
      </c>
      <c r="J157" s="1">
        <v>3.2353333333333332</v>
      </c>
      <c r="K157" s="1">
        <v>3.3978787878787879</v>
      </c>
      <c r="L157" s="1">
        <v>0.25466666666666665</v>
      </c>
      <c r="M157" s="1">
        <v>0.41721212121212115</v>
      </c>
      <c r="N157" s="32" t="s">
        <v>446</v>
      </c>
    </row>
    <row r="158" spans="1:14" x14ac:dyDescent="0.3">
      <c r="A158" t="s">
        <v>53</v>
      </c>
      <c r="B158" s="30" t="s">
        <v>447</v>
      </c>
      <c r="C158" s="30" t="s">
        <v>130</v>
      </c>
      <c r="D158" s="30" t="s">
        <v>80</v>
      </c>
      <c r="E158" s="1">
        <v>115.64130434782609</v>
      </c>
      <c r="F158" s="1">
        <v>48.722826086956523</v>
      </c>
      <c r="G158" s="1">
        <v>136.08695652173913</v>
      </c>
      <c r="H158" s="1">
        <v>322.18206521739131</v>
      </c>
      <c r="I158" s="1">
        <v>506.99184782608694</v>
      </c>
      <c r="J158" s="1">
        <v>4.3841761443744707</v>
      </c>
      <c r="K158" s="1">
        <v>4.7147758247955629</v>
      </c>
      <c r="L158" s="1">
        <v>0.42132719240530125</v>
      </c>
      <c r="M158" s="1">
        <v>0.75192687282639348</v>
      </c>
      <c r="N158" s="32" t="s">
        <v>448</v>
      </c>
    </row>
    <row r="159" spans="1:14" x14ac:dyDescent="0.3">
      <c r="A159" t="s">
        <v>53</v>
      </c>
      <c r="B159" s="30" t="s">
        <v>449</v>
      </c>
      <c r="C159" s="30" t="s">
        <v>450</v>
      </c>
      <c r="D159" s="30" t="s">
        <v>61</v>
      </c>
      <c r="E159" s="1">
        <v>79.75</v>
      </c>
      <c r="F159" s="1">
        <v>74.097826086956516</v>
      </c>
      <c r="G159" s="1">
        <v>40.404891304347828</v>
      </c>
      <c r="H159" s="1">
        <v>171.07065217391303</v>
      </c>
      <c r="I159" s="1">
        <v>285.57336956521738</v>
      </c>
      <c r="J159" s="1">
        <v>3.5808572986234153</v>
      </c>
      <c r="K159" s="1">
        <v>4.2398800599700142</v>
      </c>
      <c r="L159" s="1">
        <v>0.92912634591795007</v>
      </c>
      <c r="M159" s="1">
        <v>1.5881491072645495</v>
      </c>
      <c r="N159" s="32" t="s">
        <v>451</v>
      </c>
    </row>
    <row r="160" spans="1:14" x14ac:dyDescent="0.3">
      <c r="A160" t="s">
        <v>53</v>
      </c>
      <c r="B160" s="30" t="s">
        <v>452</v>
      </c>
      <c r="C160" s="30" t="s">
        <v>24</v>
      </c>
      <c r="D160" s="30" t="s">
        <v>84</v>
      </c>
      <c r="E160" s="1">
        <v>55.336956521739133</v>
      </c>
      <c r="F160" s="1">
        <v>64.711956521739125</v>
      </c>
      <c r="G160" s="1">
        <v>27.111413043478262</v>
      </c>
      <c r="H160" s="1">
        <v>122.79619565217391</v>
      </c>
      <c r="I160" s="1">
        <v>214.61956521739128</v>
      </c>
      <c r="J160" s="1">
        <v>3.8784128854841873</v>
      </c>
      <c r="K160" s="1">
        <v>3.9726969161264973</v>
      </c>
      <c r="L160" s="1">
        <v>1.1694166175604006</v>
      </c>
      <c r="M160" s="1">
        <v>1.2637006482027107</v>
      </c>
      <c r="N160" s="32" t="s">
        <v>453</v>
      </c>
    </row>
    <row r="161" spans="1:14" x14ac:dyDescent="0.3">
      <c r="A161" t="s">
        <v>53</v>
      </c>
      <c r="B161" s="30" t="s">
        <v>454</v>
      </c>
      <c r="C161" s="30" t="s">
        <v>83</v>
      </c>
      <c r="D161" s="30" t="s">
        <v>84</v>
      </c>
      <c r="E161" s="1">
        <v>92.576086956521735</v>
      </c>
      <c r="F161" s="1">
        <v>76.700108695652176</v>
      </c>
      <c r="G161" s="1">
        <v>83.640978260869574</v>
      </c>
      <c r="H161" s="1">
        <v>234.44206521739127</v>
      </c>
      <c r="I161" s="1">
        <v>394.78315217391298</v>
      </c>
      <c r="J161" s="1">
        <v>4.2644182223787714</v>
      </c>
      <c r="K161" s="1">
        <v>4.7979981214042509</v>
      </c>
      <c r="L161" s="1">
        <v>0.82850886462369389</v>
      </c>
      <c r="M161" s="1">
        <v>1.3620887636491723</v>
      </c>
      <c r="N161" s="32" t="s">
        <v>455</v>
      </c>
    </row>
    <row r="162" spans="1:14" x14ac:dyDescent="0.3">
      <c r="A162" t="s">
        <v>53</v>
      </c>
      <c r="B162" s="30" t="s">
        <v>456</v>
      </c>
      <c r="C162" s="30" t="s">
        <v>457</v>
      </c>
      <c r="D162" s="30" t="s">
        <v>69</v>
      </c>
      <c r="E162" s="1">
        <v>116.19565217391305</v>
      </c>
      <c r="F162" s="1">
        <v>35.298043478260873</v>
      </c>
      <c r="G162" s="1">
        <v>128.7404347826087</v>
      </c>
      <c r="H162" s="1">
        <v>303.4491304347826</v>
      </c>
      <c r="I162" s="1">
        <v>467.48760869565217</v>
      </c>
      <c r="J162" s="1">
        <v>4.0232797006548173</v>
      </c>
      <c r="K162" s="1">
        <v>4.2359317118802613</v>
      </c>
      <c r="L162" s="1">
        <v>0.30378110383536017</v>
      </c>
      <c r="M162" s="1">
        <v>0.51643311506080447</v>
      </c>
      <c r="N162" s="32" t="s">
        <v>458</v>
      </c>
    </row>
    <row r="163" spans="1:14" x14ac:dyDescent="0.3">
      <c r="A163" t="s">
        <v>53</v>
      </c>
      <c r="B163" s="30" t="s">
        <v>459</v>
      </c>
      <c r="C163" s="30" t="s">
        <v>345</v>
      </c>
      <c r="D163" s="30" t="s">
        <v>65</v>
      </c>
      <c r="E163" s="1">
        <v>98.771739130434781</v>
      </c>
      <c r="F163" s="1">
        <v>71.641304347826093</v>
      </c>
      <c r="G163" s="1">
        <v>49.3125</v>
      </c>
      <c r="H163" s="1">
        <v>260.77989130434781</v>
      </c>
      <c r="I163" s="1">
        <v>381.73369565217388</v>
      </c>
      <c r="J163" s="1">
        <v>3.8648068669527893</v>
      </c>
      <c r="K163" s="1">
        <v>4.0439639044789262</v>
      </c>
      <c r="L163" s="1">
        <v>0.72532188841201728</v>
      </c>
      <c r="M163" s="1">
        <v>0.90447892593815349</v>
      </c>
      <c r="N163" s="32" t="s">
        <v>460</v>
      </c>
    </row>
    <row r="164" spans="1:14" x14ac:dyDescent="0.3">
      <c r="A164" t="s">
        <v>53</v>
      </c>
      <c r="B164" s="30" t="s">
        <v>461</v>
      </c>
      <c r="C164" s="30" t="s">
        <v>462</v>
      </c>
      <c r="D164" s="30" t="s">
        <v>80</v>
      </c>
      <c r="E164" s="1">
        <v>39.858695652173914</v>
      </c>
      <c r="F164" s="1">
        <v>25.926847826086956</v>
      </c>
      <c r="G164" s="1">
        <v>37.662391304347828</v>
      </c>
      <c r="H164" s="1">
        <v>90.824456521739137</v>
      </c>
      <c r="I164" s="1">
        <v>154.41369565217394</v>
      </c>
      <c r="J164" s="1">
        <v>3.8740278156531232</v>
      </c>
      <c r="K164" s="1">
        <v>4.2980338151077175</v>
      </c>
      <c r="L164" s="1">
        <v>0.65046904826833918</v>
      </c>
      <c r="M164" s="1">
        <v>1.0744750477229343</v>
      </c>
      <c r="N164" s="32" t="s">
        <v>463</v>
      </c>
    </row>
    <row r="165" spans="1:14" x14ac:dyDescent="0.3">
      <c r="A165" t="s">
        <v>53</v>
      </c>
      <c r="B165" s="30" t="s">
        <v>464</v>
      </c>
      <c r="C165" s="30" t="s">
        <v>33</v>
      </c>
      <c r="D165" s="30" t="s">
        <v>157</v>
      </c>
      <c r="E165" s="1">
        <v>67.576086956521735</v>
      </c>
      <c r="F165" s="1">
        <v>31.987173913043481</v>
      </c>
      <c r="G165" s="1">
        <v>60.102282608695653</v>
      </c>
      <c r="H165" s="1">
        <v>142.18380434782608</v>
      </c>
      <c r="I165" s="1">
        <v>234.27326086956521</v>
      </c>
      <c r="J165" s="1">
        <v>3.4668071417082196</v>
      </c>
      <c r="K165" s="1">
        <v>3.877214090397298</v>
      </c>
      <c r="L165" s="1">
        <v>0.47335049059031692</v>
      </c>
      <c r="M165" s="1">
        <v>0.88375743927939532</v>
      </c>
      <c r="N165" s="32" t="s">
        <v>465</v>
      </c>
    </row>
    <row r="166" spans="1:14" x14ac:dyDescent="0.3">
      <c r="A166" t="s">
        <v>53</v>
      </c>
      <c r="B166" s="30" t="s">
        <v>466</v>
      </c>
      <c r="C166" s="30" t="s">
        <v>130</v>
      </c>
      <c r="D166" s="30" t="s">
        <v>80</v>
      </c>
      <c r="E166" s="1">
        <v>67.402173913043484</v>
      </c>
      <c r="F166" s="1">
        <v>42.008152173913047</v>
      </c>
      <c r="G166" s="1">
        <v>34.548913043478258</v>
      </c>
      <c r="H166" s="1">
        <v>138.94586956521741</v>
      </c>
      <c r="I166" s="1">
        <v>215.50293478260869</v>
      </c>
      <c r="J166" s="1">
        <v>3.1972697951943232</v>
      </c>
      <c r="K166" s="1">
        <v>3.4065908724399292</v>
      </c>
      <c r="L166" s="1">
        <v>0.62324625060474115</v>
      </c>
      <c r="M166" s="1">
        <v>0.83256732785034671</v>
      </c>
      <c r="N166" s="32" t="s">
        <v>467</v>
      </c>
    </row>
    <row r="167" spans="1:14" x14ac:dyDescent="0.3">
      <c r="A167" t="s">
        <v>53</v>
      </c>
      <c r="B167" s="30" t="s">
        <v>468</v>
      </c>
      <c r="C167" s="30" t="s">
        <v>87</v>
      </c>
      <c r="D167" s="30" t="s">
        <v>57</v>
      </c>
      <c r="E167" s="1">
        <v>42.402173913043477</v>
      </c>
      <c r="F167" s="1">
        <v>14.715760869565216</v>
      </c>
      <c r="G167" s="1">
        <v>32.611413043478258</v>
      </c>
      <c r="H167" s="1">
        <v>76.494021739130432</v>
      </c>
      <c r="I167" s="1">
        <v>123.8211956521739</v>
      </c>
      <c r="J167" s="1">
        <v>2.9201614970520375</v>
      </c>
      <c r="K167" s="1">
        <v>3.0394898743911813</v>
      </c>
      <c r="L167" s="1">
        <v>0.34705203793898998</v>
      </c>
      <c r="M167" s="1">
        <v>0.46638041527813379</v>
      </c>
      <c r="N167" s="32" t="s">
        <v>469</v>
      </c>
    </row>
    <row r="168" spans="1:14" x14ac:dyDescent="0.3">
      <c r="A168" t="s">
        <v>53</v>
      </c>
      <c r="B168" s="30" t="s">
        <v>470</v>
      </c>
      <c r="C168" s="30" t="s">
        <v>108</v>
      </c>
      <c r="D168" s="30" t="s">
        <v>57</v>
      </c>
      <c r="E168" s="1">
        <v>25.402173913043477</v>
      </c>
      <c r="F168" s="1">
        <v>7.5716304347826089</v>
      </c>
      <c r="G168" s="1">
        <v>16.399456521739129</v>
      </c>
      <c r="H168" s="1">
        <v>52.349239130434782</v>
      </c>
      <c r="I168" s="1">
        <v>76.320326086956513</v>
      </c>
      <c r="J168" s="1">
        <v>3.0044801026957635</v>
      </c>
      <c r="K168" s="1">
        <v>3.378857509627728</v>
      </c>
      <c r="L168" s="1">
        <v>0.29807017543859654</v>
      </c>
      <c r="M168" s="1">
        <v>0.67244758237056068</v>
      </c>
      <c r="N168" s="32" t="s">
        <v>471</v>
      </c>
    </row>
    <row r="169" spans="1:14" x14ac:dyDescent="0.3">
      <c r="A169" t="s">
        <v>53</v>
      </c>
      <c r="B169" s="30" t="s">
        <v>472</v>
      </c>
      <c r="C169" s="30" t="s">
        <v>29</v>
      </c>
      <c r="D169" s="30" t="s">
        <v>14</v>
      </c>
      <c r="E169" s="1">
        <v>23.358695652173914</v>
      </c>
      <c r="F169" s="1">
        <v>51.632608695652173</v>
      </c>
      <c r="G169" s="1">
        <v>4.5261956521739135</v>
      </c>
      <c r="H169" s="1">
        <v>75.261086956521737</v>
      </c>
      <c r="I169" s="1">
        <v>131.41989130434783</v>
      </c>
      <c r="J169" s="1">
        <v>5.6261656584457889</v>
      </c>
      <c r="K169" s="1">
        <v>6.3009771986970673</v>
      </c>
      <c r="L169" s="1">
        <v>2.2104234527687296</v>
      </c>
      <c r="M169" s="1">
        <v>2.885234993020009</v>
      </c>
      <c r="N169" s="32" t="s">
        <v>473</v>
      </c>
    </row>
    <row r="170" spans="1:14" x14ac:dyDescent="0.3">
      <c r="A170" t="s">
        <v>53</v>
      </c>
      <c r="B170" s="30" t="s">
        <v>474</v>
      </c>
      <c r="C170" s="30" t="s">
        <v>102</v>
      </c>
      <c r="D170" s="30" t="s">
        <v>65</v>
      </c>
      <c r="E170" s="1">
        <v>99.5</v>
      </c>
      <c r="F170" s="1">
        <v>32.72717391304348</v>
      </c>
      <c r="G170" s="1">
        <v>77.463586956521738</v>
      </c>
      <c r="H170" s="1">
        <v>174.57108695652175</v>
      </c>
      <c r="I170" s="1">
        <v>284.76184782608698</v>
      </c>
      <c r="J170" s="1">
        <v>2.8619281188551455</v>
      </c>
      <c r="K170" s="1">
        <v>3.0798656325103781</v>
      </c>
      <c r="L170" s="1">
        <v>0.32891632073410532</v>
      </c>
      <c r="M170" s="1">
        <v>0.54685383438933799</v>
      </c>
      <c r="N170" s="32" t="s">
        <v>475</v>
      </c>
    </row>
    <row r="171" spans="1:14" x14ac:dyDescent="0.3">
      <c r="A171" t="s">
        <v>53</v>
      </c>
      <c r="B171" s="30" t="s">
        <v>476</v>
      </c>
      <c r="C171" s="30" t="s">
        <v>176</v>
      </c>
      <c r="D171" s="30" t="s">
        <v>57</v>
      </c>
      <c r="E171" s="1">
        <v>92.532608695652172</v>
      </c>
      <c r="F171" s="1">
        <v>42.050434782608697</v>
      </c>
      <c r="G171" s="1">
        <v>87.393695652173918</v>
      </c>
      <c r="H171" s="1">
        <v>226.32249999999999</v>
      </c>
      <c r="I171" s="1">
        <v>355.7666304347826</v>
      </c>
      <c r="J171" s="1">
        <v>3.8447703512275342</v>
      </c>
      <c r="K171" s="1">
        <v>4.096645130976154</v>
      </c>
      <c r="L171" s="1">
        <v>0.45443909315165043</v>
      </c>
      <c r="M171" s="1">
        <v>0.70631387290027026</v>
      </c>
      <c r="N171" s="32" t="s">
        <v>477</v>
      </c>
    </row>
    <row r="172" spans="1:14" x14ac:dyDescent="0.3">
      <c r="A172" t="s">
        <v>53</v>
      </c>
      <c r="B172" s="30" t="s">
        <v>478</v>
      </c>
      <c r="C172" s="30" t="s">
        <v>479</v>
      </c>
      <c r="D172" s="30" t="s">
        <v>157</v>
      </c>
      <c r="E172" s="1">
        <v>56.304347826086953</v>
      </c>
      <c r="F172" s="1">
        <v>14.491195652173914</v>
      </c>
      <c r="G172" s="1">
        <v>76.743478260869566</v>
      </c>
      <c r="H172" s="1">
        <v>72.134891304347818</v>
      </c>
      <c r="I172" s="1">
        <v>163.36956521739131</v>
      </c>
      <c r="J172" s="1">
        <v>2.9015444015444016</v>
      </c>
      <c r="K172" s="1">
        <v>3.0575289575289575</v>
      </c>
      <c r="L172" s="1">
        <v>0.25737258687258691</v>
      </c>
      <c r="M172" s="1">
        <v>0.41335714285714292</v>
      </c>
      <c r="N172" s="32" t="s">
        <v>480</v>
      </c>
    </row>
    <row r="173" spans="1:14" x14ac:dyDescent="0.3">
      <c r="A173" t="s">
        <v>53</v>
      </c>
      <c r="B173" s="30" t="s">
        <v>481</v>
      </c>
      <c r="C173" s="30" t="s">
        <v>345</v>
      </c>
      <c r="D173" s="30" t="s">
        <v>65</v>
      </c>
      <c r="E173" s="1">
        <v>90.608695652173907</v>
      </c>
      <c r="F173" s="1">
        <v>55.788043478260867</v>
      </c>
      <c r="G173" s="1">
        <v>82.885869565217391</v>
      </c>
      <c r="H173" s="1">
        <v>462.04347826086956</v>
      </c>
      <c r="I173" s="1">
        <v>600.71739130434787</v>
      </c>
      <c r="J173" s="1">
        <v>6.6297984644913637</v>
      </c>
      <c r="K173" s="1">
        <v>6.8536468330134364</v>
      </c>
      <c r="L173" s="1">
        <v>0.61570297504798466</v>
      </c>
      <c r="M173" s="1">
        <v>0.83955134357005756</v>
      </c>
      <c r="N173" s="32" t="s">
        <v>482</v>
      </c>
    </row>
    <row r="174" spans="1:14" x14ac:dyDescent="0.3">
      <c r="A174" t="s">
        <v>53</v>
      </c>
      <c r="B174" s="30" t="s">
        <v>483</v>
      </c>
      <c r="C174" s="30" t="s">
        <v>484</v>
      </c>
      <c r="D174" s="30" t="s">
        <v>61</v>
      </c>
      <c r="E174" s="1">
        <v>116.1304347826087</v>
      </c>
      <c r="F174" s="1">
        <v>93.290760869565219</v>
      </c>
      <c r="G174" s="1">
        <v>79.538043478260875</v>
      </c>
      <c r="H174" s="1">
        <v>242.125</v>
      </c>
      <c r="I174" s="1">
        <v>414.95380434782612</v>
      </c>
      <c r="J174" s="1">
        <v>3.5731701609883939</v>
      </c>
      <c r="K174" s="1">
        <v>3.7974775365031825</v>
      </c>
      <c r="L174" s="1">
        <v>0.80332740546611747</v>
      </c>
      <c r="M174" s="1">
        <v>1.0276347809809059</v>
      </c>
      <c r="N174" s="32" t="s">
        <v>485</v>
      </c>
    </row>
    <row r="175" spans="1:14" x14ac:dyDescent="0.3">
      <c r="A175" t="s">
        <v>53</v>
      </c>
      <c r="B175" s="30" t="s">
        <v>486</v>
      </c>
      <c r="C175" s="30" t="s">
        <v>487</v>
      </c>
      <c r="D175" s="30" t="s">
        <v>14</v>
      </c>
      <c r="E175" s="1">
        <v>100.15217391304348</v>
      </c>
      <c r="F175" s="1">
        <v>44.638586956521742</v>
      </c>
      <c r="G175" s="1">
        <v>113.15097826086956</v>
      </c>
      <c r="H175" s="1">
        <v>207.41934782608698</v>
      </c>
      <c r="I175" s="1">
        <v>365.20891304347828</v>
      </c>
      <c r="J175" s="1">
        <v>3.6465400477534184</v>
      </c>
      <c r="K175" s="1">
        <v>3.8021098328630347</v>
      </c>
      <c r="L175" s="1">
        <v>0.44570761884089427</v>
      </c>
      <c r="M175" s="1">
        <v>0.6012774039505101</v>
      </c>
      <c r="N175" s="32" t="s">
        <v>488</v>
      </c>
    </row>
    <row r="176" spans="1:14" x14ac:dyDescent="0.3">
      <c r="A176" t="s">
        <v>53</v>
      </c>
      <c r="B176" s="30" t="s">
        <v>489</v>
      </c>
      <c r="C176" s="30" t="s">
        <v>105</v>
      </c>
      <c r="D176" s="30" t="s">
        <v>73</v>
      </c>
      <c r="E176" s="1">
        <v>84.880434782608702</v>
      </c>
      <c r="F176" s="1">
        <v>28.322500000000002</v>
      </c>
      <c r="G176" s="1">
        <v>101.27597826086956</v>
      </c>
      <c r="H176" s="1">
        <v>213.34010869565219</v>
      </c>
      <c r="I176" s="1">
        <v>342.93858695652176</v>
      </c>
      <c r="J176" s="1">
        <v>4.0402548341657063</v>
      </c>
      <c r="K176" s="1">
        <v>4.2473620181841465</v>
      </c>
      <c r="L176" s="1">
        <v>0.33367524651043667</v>
      </c>
      <c r="M176" s="1">
        <v>0.54078243052887698</v>
      </c>
      <c r="N176" s="32" t="s">
        <v>490</v>
      </c>
    </row>
    <row r="177" spans="1:14" x14ac:dyDescent="0.3">
      <c r="A177" t="s">
        <v>53</v>
      </c>
      <c r="B177" s="30" t="s">
        <v>491</v>
      </c>
      <c r="C177" s="30" t="s">
        <v>3</v>
      </c>
      <c r="D177" s="30" t="s">
        <v>80</v>
      </c>
      <c r="E177" s="1">
        <v>109.03260869565217</v>
      </c>
      <c r="F177" s="1">
        <v>37.631413043478261</v>
      </c>
      <c r="G177" s="1">
        <v>117.07195652173914</v>
      </c>
      <c r="H177" s="1">
        <v>216.97532608695653</v>
      </c>
      <c r="I177" s="1">
        <v>371.67869565217393</v>
      </c>
      <c r="J177" s="1">
        <v>3.4088764829030009</v>
      </c>
      <c r="K177" s="1">
        <v>3.5919350014953646</v>
      </c>
      <c r="L177" s="1">
        <v>0.34513906888645202</v>
      </c>
      <c r="M177" s="1">
        <v>0.52819758747881573</v>
      </c>
      <c r="N177" s="32" t="s">
        <v>492</v>
      </c>
    </row>
    <row r="178" spans="1:14" x14ac:dyDescent="0.3">
      <c r="A178" t="s">
        <v>53</v>
      </c>
      <c r="B178" s="30" t="s">
        <v>493</v>
      </c>
      <c r="C178" s="30" t="s">
        <v>462</v>
      </c>
      <c r="D178" s="30" t="s">
        <v>80</v>
      </c>
      <c r="E178" s="1">
        <v>81.510869565217391</v>
      </c>
      <c r="F178" s="1">
        <v>50.207934782608696</v>
      </c>
      <c r="G178" s="1">
        <v>77.217608695652174</v>
      </c>
      <c r="H178" s="1">
        <v>193.80130434782609</v>
      </c>
      <c r="I178" s="1">
        <v>321.22684782608695</v>
      </c>
      <c r="J178" s="1">
        <v>3.9409081210828112</v>
      </c>
      <c r="K178" s="1">
        <v>4.2654140552073612</v>
      </c>
      <c r="L178" s="1">
        <v>0.61596612881717561</v>
      </c>
      <c r="M178" s="1">
        <v>0.94047206294172547</v>
      </c>
      <c r="N178" s="32" t="s">
        <v>494</v>
      </c>
    </row>
    <row r="179" spans="1:14" x14ac:dyDescent="0.3">
      <c r="A179" t="s">
        <v>53</v>
      </c>
      <c r="B179" s="30" t="s">
        <v>495</v>
      </c>
      <c r="C179" s="30" t="s">
        <v>496</v>
      </c>
      <c r="D179" s="30" t="s">
        <v>14</v>
      </c>
      <c r="E179" s="1">
        <v>65.771739130434781</v>
      </c>
      <c r="F179" s="1">
        <v>35.094782608695652</v>
      </c>
      <c r="G179" s="1">
        <v>75.068586956521742</v>
      </c>
      <c r="H179" s="1">
        <v>161.16195652173911</v>
      </c>
      <c r="I179" s="1">
        <v>271.32532608695652</v>
      </c>
      <c r="J179" s="1">
        <v>4.1252569823169729</v>
      </c>
      <c r="K179" s="1">
        <v>4.2994430672616097</v>
      </c>
      <c r="L179" s="1">
        <v>0.53358453148239959</v>
      </c>
      <c r="M179" s="1">
        <v>0.70777061642703687</v>
      </c>
      <c r="N179" s="32" t="s">
        <v>497</v>
      </c>
    </row>
    <row r="180" spans="1:14" x14ac:dyDescent="0.3">
      <c r="A180" t="s">
        <v>53</v>
      </c>
      <c r="B180" s="30" t="s">
        <v>498</v>
      </c>
      <c r="C180" s="30" t="s">
        <v>10</v>
      </c>
      <c r="D180" s="30" t="s">
        <v>14</v>
      </c>
      <c r="E180" s="1">
        <v>62.739130434782609</v>
      </c>
      <c r="F180" s="1">
        <v>23.290108695652176</v>
      </c>
      <c r="G180" s="1">
        <v>59.719891304347819</v>
      </c>
      <c r="H180" s="1">
        <v>143.40260869565219</v>
      </c>
      <c r="I180" s="1">
        <v>226.41260869565218</v>
      </c>
      <c r="J180" s="1">
        <v>3.6087941787941791</v>
      </c>
      <c r="K180" s="1">
        <v>3.9523302148302148</v>
      </c>
      <c r="L180" s="1">
        <v>0.37122141372141376</v>
      </c>
      <c r="M180" s="1">
        <v>0.7147574497574497</v>
      </c>
      <c r="N180" s="32" t="s">
        <v>499</v>
      </c>
    </row>
    <row r="181" spans="1:14" x14ac:dyDescent="0.3">
      <c r="A181" t="s">
        <v>53</v>
      </c>
      <c r="B181" s="30" t="s">
        <v>500</v>
      </c>
      <c r="C181" s="30" t="s">
        <v>16</v>
      </c>
      <c r="D181" s="30" t="s">
        <v>28</v>
      </c>
      <c r="E181" s="1">
        <v>96.217391304347828</v>
      </c>
      <c r="F181" s="1">
        <v>40.212608695652172</v>
      </c>
      <c r="G181" s="1">
        <v>136.92358695652175</v>
      </c>
      <c r="H181" s="1">
        <v>167.94543478260869</v>
      </c>
      <c r="I181" s="1">
        <v>345.0816304347826</v>
      </c>
      <c r="J181" s="1">
        <v>3.5864787618617258</v>
      </c>
      <c r="K181" s="1">
        <v>3.877711251694532</v>
      </c>
      <c r="L181" s="1">
        <v>0.41793492995933118</v>
      </c>
      <c r="M181" s="1">
        <v>0.70916741979213727</v>
      </c>
      <c r="N181" s="32" t="s">
        <v>501</v>
      </c>
    </row>
    <row r="182" spans="1:14" x14ac:dyDescent="0.3">
      <c r="A182" t="s">
        <v>53</v>
      </c>
      <c r="B182" s="30" t="s">
        <v>502</v>
      </c>
      <c r="C182" s="30" t="s">
        <v>503</v>
      </c>
      <c r="D182" s="30" t="s">
        <v>73</v>
      </c>
      <c r="E182" s="1">
        <v>93.304347826086953</v>
      </c>
      <c r="F182" s="1">
        <v>34.302282608695648</v>
      </c>
      <c r="G182" s="1">
        <v>125.56641304347826</v>
      </c>
      <c r="H182" s="1">
        <v>181.88336956521741</v>
      </c>
      <c r="I182" s="1">
        <v>341.7520652173913</v>
      </c>
      <c r="J182" s="1">
        <v>3.662766775396086</v>
      </c>
      <c r="K182" s="1">
        <v>3.9452621155638403</v>
      </c>
      <c r="L182" s="1">
        <v>0.36763863000931962</v>
      </c>
      <c r="M182" s="1">
        <v>0.65013397017707364</v>
      </c>
      <c r="N182" s="32" t="s">
        <v>504</v>
      </c>
    </row>
    <row r="183" spans="1:14" x14ac:dyDescent="0.3">
      <c r="A183" t="s">
        <v>53</v>
      </c>
      <c r="B183" s="30" t="s">
        <v>505</v>
      </c>
      <c r="C183" s="30" t="s">
        <v>116</v>
      </c>
      <c r="D183" s="30" t="s">
        <v>14</v>
      </c>
      <c r="E183" s="1">
        <v>55.869565217391305</v>
      </c>
      <c r="F183" s="1">
        <v>67.751086956521746</v>
      </c>
      <c r="G183" s="1">
        <v>30.777282608695653</v>
      </c>
      <c r="H183" s="1">
        <v>121.20054347826088</v>
      </c>
      <c r="I183" s="1">
        <v>219.72891304347826</v>
      </c>
      <c r="J183" s="1">
        <v>3.9328910505836574</v>
      </c>
      <c r="K183" s="1">
        <v>4.1982023346303503</v>
      </c>
      <c r="L183" s="1">
        <v>1.2126653696498055</v>
      </c>
      <c r="M183" s="1">
        <v>1.4779766536964982</v>
      </c>
      <c r="N183" s="32" t="s">
        <v>506</v>
      </c>
    </row>
    <row r="184" spans="1:14" x14ac:dyDescent="0.3">
      <c r="A184" t="s">
        <v>53</v>
      </c>
      <c r="B184" s="30" t="s">
        <v>507</v>
      </c>
      <c r="C184" s="30" t="s">
        <v>76</v>
      </c>
      <c r="D184" s="30" t="s">
        <v>57</v>
      </c>
      <c r="E184" s="1">
        <v>77.554347826086953</v>
      </c>
      <c r="F184" s="1">
        <v>53.636304347826083</v>
      </c>
      <c r="G184" s="1">
        <v>66.427826086956514</v>
      </c>
      <c r="H184" s="1">
        <v>182.59532608695653</v>
      </c>
      <c r="I184" s="1">
        <v>302.65945652173912</v>
      </c>
      <c r="J184" s="1">
        <v>3.9025466012613874</v>
      </c>
      <c r="K184" s="1">
        <v>4.1521864050455504</v>
      </c>
      <c r="L184" s="1">
        <v>0.69159635599159075</v>
      </c>
      <c r="M184" s="1">
        <v>0.94123615977575326</v>
      </c>
      <c r="N184" s="32" t="s">
        <v>508</v>
      </c>
    </row>
    <row r="185" spans="1:14" x14ac:dyDescent="0.3">
      <c r="A185" t="s">
        <v>53</v>
      </c>
      <c r="B185" s="30" t="s">
        <v>509</v>
      </c>
      <c r="C185" s="30" t="s">
        <v>226</v>
      </c>
      <c r="D185" s="30" t="s">
        <v>28</v>
      </c>
      <c r="E185" s="1">
        <v>72.771739130434781</v>
      </c>
      <c r="F185" s="1">
        <v>57.21141304347826</v>
      </c>
      <c r="G185" s="1">
        <v>77.714456521739123</v>
      </c>
      <c r="H185" s="1">
        <v>168.37391304347827</v>
      </c>
      <c r="I185" s="1">
        <v>303.29978260869564</v>
      </c>
      <c r="J185" s="1">
        <v>4.1678237490664678</v>
      </c>
      <c r="K185" s="1">
        <v>4.4769992531740108</v>
      </c>
      <c r="L185" s="1">
        <v>0.78617625093353249</v>
      </c>
      <c r="M185" s="1">
        <v>1.0953517550410754</v>
      </c>
      <c r="N185" s="32" t="s">
        <v>510</v>
      </c>
    </row>
    <row r="186" spans="1:14" x14ac:dyDescent="0.3">
      <c r="A186" t="s">
        <v>53</v>
      </c>
      <c r="B186" s="30" t="s">
        <v>511</v>
      </c>
      <c r="C186" s="30" t="s">
        <v>512</v>
      </c>
      <c r="D186" s="30" t="s">
        <v>28</v>
      </c>
      <c r="E186" s="1">
        <v>104.56521739130434</v>
      </c>
      <c r="F186" s="1">
        <v>87.688369565217386</v>
      </c>
      <c r="G186" s="1">
        <v>111.28804347826087</v>
      </c>
      <c r="H186" s="1">
        <v>238.56663043478261</v>
      </c>
      <c r="I186" s="1">
        <v>437.54304347826087</v>
      </c>
      <c r="J186" s="1">
        <v>4.1844033264033262</v>
      </c>
      <c r="K186" s="1">
        <v>4.4348700623700621</v>
      </c>
      <c r="L186" s="1">
        <v>0.83859979209979207</v>
      </c>
      <c r="M186" s="1">
        <v>1.0890665280665279</v>
      </c>
      <c r="N186" s="32" t="s">
        <v>513</v>
      </c>
    </row>
    <row r="187" spans="1:14" x14ac:dyDescent="0.3">
      <c r="A187" t="s">
        <v>53</v>
      </c>
      <c r="B187" s="30" t="s">
        <v>514</v>
      </c>
      <c r="C187" s="30" t="s">
        <v>515</v>
      </c>
      <c r="D187" s="30" t="s">
        <v>69</v>
      </c>
      <c r="E187" s="1">
        <v>84.315217391304344</v>
      </c>
      <c r="F187" s="1">
        <v>39.876304347826085</v>
      </c>
      <c r="G187" s="1">
        <v>76.080543478260864</v>
      </c>
      <c r="H187" s="1">
        <v>198.60228260869565</v>
      </c>
      <c r="I187" s="1">
        <v>314.55913043478262</v>
      </c>
      <c r="J187" s="1">
        <v>3.7307515792187704</v>
      </c>
      <c r="K187" s="1">
        <v>3.9312659533324741</v>
      </c>
      <c r="L187" s="1">
        <v>0.47294314812427485</v>
      </c>
      <c r="M187" s="1">
        <v>0.67345752223797861</v>
      </c>
      <c r="N187" s="32" t="s">
        <v>516</v>
      </c>
    </row>
    <row r="188" spans="1:14" x14ac:dyDescent="0.3">
      <c r="A188" t="s">
        <v>53</v>
      </c>
      <c r="B188" s="30" t="s">
        <v>517</v>
      </c>
      <c r="C188" s="30" t="s">
        <v>518</v>
      </c>
      <c r="D188" s="30" t="s">
        <v>65</v>
      </c>
      <c r="E188" s="1">
        <v>89.608695652173907</v>
      </c>
      <c r="F188" s="1">
        <v>64.148804347826086</v>
      </c>
      <c r="G188" s="1">
        <v>62.46489130434783</v>
      </c>
      <c r="H188" s="1">
        <v>192.22630434782607</v>
      </c>
      <c r="I188" s="1">
        <v>318.84000000000003</v>
      </c>
      <c r="J188" s="1">
        <v>3.5581368267831155</v>
      </c>
      <c r="K188" s="1">
        <v>3.7838767588549245</v>
      </c>
      <c r="L188" s="1">
        <v>0.71587700145560407</v>
      </c>
      <c r="M188" s="1">
        <v>0.94161693352741394</v>
      </c>
      <c r="N188" s="32" t="s">
        <v>519</v>
      </c>
    </row>
    <row r="189" spans="1:14" x14ac:dyDescent="0.3">
      <c r="A189" t="s">
        <v>53</v>
      </c>
      <c r="B189" s="30" t="s">
        <v>520</v>
      </c>
      <c r="C189" s="30" t="s">
        <v>429</v>
      </c>
      <c r="D189" s="30" t="s">
        <v>251</v>
      </c>
      <c r="E189" s="1">
        <v>103.3804347826087</v>
      </c>
      <c r="F189" s="1">
        <v>61.432065217391305</v>
      </c>
      <c r="G189" s="1">
        <v>77.559239130434776</v>
      </c>
      <c r="H189" s="1">
        <v>231.57880434782609</v>
      </c>
      <c r="I189" s="1">
        <v>370.57010869565221</v>
      </c>
      <c r="J189" s="1">
        <v>3.5845284407528126</v>
      </c>
      <c r="K189" s="1">
        <v>3.7197665860582485</v>
      </c>
      <c r="L189" s="1">
        <v>0.59423299337609081</v>
      </c>
      <c r="M189" s="1">
        <v>0.72947113868152669</v>
      </c>
      <c r="N189" s="32" t="s">
        <v>521</v>
      </c>
    </row>
    <row r="190" spans="1:14" x14ac:dyDescent="0.3">
      <c r="A190" t="s">
        <v>53</v>
      </c>
      <c r="B190" s="30" t="s">
        <v>522</v>
      </c>
      <c r="C190" s="30" t="s">
        <v>407</v>
      </c>
      <c r="D190" s="30" t="s">
        <v>28</v>
      </c>
      <c r="E190" s="1">
        <v>56.423913043478258</v>
      </c>
      <c r="F190" s="1">
        <v>40.103260869565219</v>
      </c>
      <c r="G190" s="1">
        <v>44.016304347826086</v>
      </c>
      <c r="H190" s="1">
        <v>144.10869565217391</v>
      </c>
      <c r="I190" s="1">
        <v>228.22826086956522</v>
      </c>
      <c r="J190" s="1">
        <v>4.0448853785397807</v>
      </c>
      <c r="K190" s="1">
        <v>4.5469081101907145</v>
      </c>
      <c r="L190" s="1">
        <v>0.71074937391639381</v>
      </c>
      <c r="M190" s="1">
        <v>1.2127721055673282</v>
      </c>
      <c r="N190" s="32" t="s">
        <v>523</v>
      </c>
    </row>
    <row r="191" spans="1:14" x14ac:dyDescent="0.3">
      <c r="A191" t="s">
        <v>53</v>
      </c>
      <c r="B191" s="30" t="s">
        <v>524</v>
      </c>
      <c r="C191" s="30" t="s">
        <v>525</v>
      </c>
      <c r="D191" s="30" t="s">
        <v>73</v>
      </c>
      <c r="E191" s="1">
        <v>73.25</v>
      </c>
      <c r="F191" s="1">
        <v>41.608695652173914</v>
      </c>
      <c r="G191" s="1">
        <v>43.725543478260867</v>
      </c>
      <c r="H191" s="1">
        <v>138.93206521739131</v>
      </c>
      <c r="I191" s="1">
        <v>224.26630434782609</v>
      </c>
      <c r="J191" s="1">
        <v>3.0616560320522335</v>
      </c>
      <c r="K191" s="1">
        <v>3.3275708562101203</v>
      </c>
      <c r="L191" s="1">
        <v>0.56803680071227192</v>
      </c>
      <c r="M191" s="1">
        <v>0.83395162487015884</v>
      </c>
      <c r="N191" s="32" t="s">
        <v>526</v>
      </c>
    </row>
    <row r="192" spans="1:14" x14ac:dyDescent="0.3">
      <c r="A192" t="s">
        <v>53</v>
      </c>
      <c r="B192" s="30" t="s">
        <v>527</v>
      </c>
      <c r="C192" s="30" t="s">
        <v>13</v>
      </c>
      <c r="D192" s="30" t="s">
        <v>69</v>
      </c>
      <c r="E192" s="1">
        <v>32.826086956521742</v>
      </c>
      <c r="F192" s="1">
        <v>16.306195652173916</v>
      </c>
      <c r="G192" s="1">
        <v>31.690652173913044</v>
      </c>
      <c r="H192" s="1">
        <v>83.798804347826078</v>
      </c>
      <c r="I192" s="1">
        <v>131.79565217391306</v>
      </c>
      <c r="J192" s="1">
        <v>4.0149668874172182</v>
      </c>
      <c r="K192" s="1">
        <v>4.7672019867549658</v>
      </c>
      <c r="L192" s="1">
        <v>0.49674503311258283</v>
      </c>
      <c r="M192" s="1">
        <v>1.2489801324503309</v>
      </c>
      <c r="N192" s="32" t="s">
        <v>528</v>
      </c>
    </row>
    <row r="193" spans="1:14" x14ac:dyDescent="0.3">
      <c r="A193" t="s">
        <v>53</v>
      </c>
      <c r="B193" s="30" t="s">
        <v>529</v>
      </c>
      <c r="C193" s="30" t="s">
        <v>130</v>
      </c>
      <c r="D193" s="30" t="s">
        <v>80</v>
      </c>
      <c r="E193" s="1">
        <v>80.163043478260875</v>
      </c>
      <c r="F193" s="1">
        <v>22.439891304347825</v>
      </c>
      <c r="G193" s="1">
        <v>80.935652173913041</v>
      </c>
      <c r="H193" s="1">
        <v>99.673043478260865</v>
      </c>
      <c r="I193" s="1">
        <v>203.04858695652172</v>
      </c>
      <c r="J193" s="1">
        <v>2.5329450847457622</v>
      </c>
      <c r="K193" s="1">
        <v>2.8219620338983047</v>
      </c>
      <c r="L193" s="1">
        <v>0.27992813559322033</v>
      </c>
      <c r="M193" s="1">
        <v>0.56894508474576266</v>
      </c>
      <c r="N193" s="32" t="s">
        <v>530</v>
      </c>
    </row>
    <row r="194" spans="1:14" x14ac:dyDescent="0.3">
      <c r="A194" t="s">
        <v>53</v>
      </c>
      <c r="B194" s="30" t="s">
        <v>531</v>
      </c>
      <c r="C194" s="30" t="s">
        <v>532</v>
      </c>
      <c r="D194" s="30" t="s">
        <v>80</v>
      </c>
      <c r="E194" s="1">
        <v>43.554347826086953</v>
      </c>
      <c r="F194" s="1">
        <v>23.220108695652176</v>
      </c>
      <c r="G194" s="1">
        <v>55.146739130434781</v>
      </c>
      <c r="H194" s="1">
        <v>76.182065217391298</v>
      </c>
      <c r="I194" s="1">
        <v>154.54891304347825</v>
      </c>
      <c r="J194" s="1">
        <v>3.5484152732717744</v>
      </c>
      <c r="K194" s="1">
        <v>3.7435113551285251</v>
      </c>
      <c r="L194" s="1">
        <v>0.5331295233341653</v>
      </c>
      <c r="M194" s="1">
        <v>0.72822560519091595</v>
      </c>
      <c r="N194" s="32" t="s">
        <v>533</v>
      </c>
    </row>
    <row r="195" spans="1:14" x14ac:dyDescent="0.3">
      <c r="A195" t="s">
        <v>53</v>
      </c>
      <c r="B195" s="30" t="s">
        <v>534</v>
      </c>
      <c r="C195" s="30" t="s">
        <v>43</v>
      </c>
      <c r="D195" s="30" t="s">
        <v>57</v>
      </c>
      <c r="E195" s="1">
        <v>126.52173913043478</v>
      </c>
      <c r="F195" s="1">
        <v>56.388586956521742</v>
      </c>
      <c r="G195" s="1">
        <v>148.5733695652174</v>
      </c>
      <c r="H195" s="1">
        <v>306.3396739130435</v>
      </c>
      <c r="I195" s="1">
        <v>511.30163043478262</v>
      </c>
      <c r="J195" s="1">
        <v>4.0412156357388316</v>
      </c>
      <c r="K195" s="1">
        <v>4.2496993127147773</v>
      </c>
      <c r="L195" s="1">
        <v>0.44568298969072168</v>
      </c>
      <c r="M195" s="1">
        <v>0.65416666666666667</v>
      </c>
      <c r="N195" s="32" t="s">
        <v>535</v>
      </c>
    </row>
    <row r="196" spans="1:14" x14ac:dyDescent="0.3">
      <c r="A196" t="s">
        <v>53</v>
      </c>
      <c r="B196" s="30" t="s">
        <v>536</v>
      </c>
      <c r="C196" s="30" t="s">
        <v>537</v>
      </c>
      <c r="D196" s="30" t="s">
        <v>73</v>
      </c>
      <c r="E196" s="1">
        <v>79.847826086956516</v>
      </c>
      <c r="F196" s="1">
        <v>43.377391304347825</v>
      </c>
      <c r="G196" s="1">
        <v>66.097934782608704</v>
      </c>
      <c r="H196" s="1">
        <v>238.44108695652176</v>
      </c>
      <c r="I196" s="1">
        <v>347.91641304347831</v>
      </c>
      <c r="J196" s="1">
        <v>4.3572433977674931</v>
      </c>
      <c r="K196" s="1">
        <v>4.9972883201742455</v>
      </c>
      <c r="L196" s="1">
        <v>0.54325074870677925</v>
      </c>
      <c r="M196" s="1">
        <v>1.1832956711135314</v>
      </c>
      <c r="N196" s="32" t="s">
        <v>538</v>
      </c>
    </row>
    <row r="197" spans="1:14" x14ac:dyDescent="0.3">
      <c r="A197" t="s">
        <v>53</v>
      </c>
      <c r="B197" s="30" t="s">
        <v>539</v>
      </c>
      <c r="C197" s="30" t="s">
        <v>540</v>
      </c>
      <c r="D197" s="30" t="s">
        <v>84</v>
      </c>
      <c r="E197" s="1">
        <v>100.45652173913044</v>
      </c>
      <c r="F197" s="1">
        <v>51.727717391304346</v>
      </c>
      <c r="G197" s="1">
        <v>119.9358695652174</v>
      </c>
      <c r="H197" s="1">
        <v>270.51499999999999</v>
      </c>
      <c r="I197" s="1">
        <v>442.17858695652171</v>
      </c>
      <c r="J197" s="1">
        <v>4.401691192382601</v>
      </c>
      <c r="K197" s="1">
        <v>4.7830491235663271</v>
      </c>
      <c r="L197" s="1">
        <v>0.51492642285219647</v>
      </c>
      <c r="M197" s="1">
        <v>0.89628435403592288</v>
      </c>
      <c r="N197" s="32" t="s">
        <v>541</v>
      </c>
    </row>
    <row r="198" spans="1:14" x14ac:dyDescent="0.3">
      <c r="A198" t="s">
        <v>53</v>
      </c>
      <c r="B198" s="30" t="s">
        <v>542</v>
      </c>
      <c r="C198" s="30" t="s">
        <v>543</v>
      </c>
      <c r="D198" s="30" t="s">
        <v>57</v>
      </c>
      <c r="E198" s="1">
        <v>76.369565217391298</v>
      </c>
      <c r="F198" s="1">
        <v>28.490978260869564</v>
      </c>
      <c r="G198" s="1">
        <v>56.119565217391305</v>
      </c>
      <c r="H198" s="1">
        <v>147.47195652173914</v>
      </c>
      <c r="I198" s="1">
        <v>232.08250000000001</v>
      </c>
      <c r="J198" s="1">
        <v>3.0389396527184744</v>
      </c>
      <c r="K198" s="1">
        <v>3.1920851124395107</v>
      </c>
      <c r="L198" s="1">
        <v>0.37306717904924569</v>
      </c>
      <c r="M198" s="1">
        <v>0.52621263877028179</v>
      </c>
      <c r="N198" s="32" t="s">
        <v>544</v>
      </c>
    </row>
    <row r="199" spans="1:14" x14ac:dyDescent="0.3">
      <c r="A199" t="s">
        <v>53</v>
      </c>
      <c r="B199" s="30" t="s">
        <v>545</v>
      </c>
      <c r="C199" s="30" t="s">
        <v>102</v>
      </c>
      <c r="D199" s="30" t="s">
        <v>65</v>
      </c>
      <c r="E199" s="1">
        <v>139.52173913043478</v>
      </c>
      <c r="F199" s="1">
        <v>114.00173913043479</v>
      </c>
      <c r="G199" s="1">
        <v>67.407717391304345</v>
      </c>
      <c r="H199" s="1">
        <v>284.11282608695655</v>
      </c>
      <c r="I199" s="1">
        <v>465.52228260869566</v>
      </c>
      <c r="J199" s="1">
        <v>3.3365573387348086</v>
      </c>
      <c r="K199" s="1">
        <v>3.5959434403240884</v>
      </c>
      <c r="L199" s="1">
        <v>0.81708943596135875</v>
      </c>
      <c r="M199" s="1">
        <v>1.076475537550639</v>
      </c>
      <c r="N199" s="32" t="s">
        <v>546</v>
      </c>
    </row>
    <row r="200" spans="1:14" x14ac:dyDescent="0.3">
      <c r="A200" t="s">
        <v>53</v>
      </c>
      <c r="B200" s="30" t="s">
        <v>547</v>
      </c>
      <c r="C200" s="30" t="s">
        <v>525</v>
      </c>
      <c r="D200" s="30" t="s">
        <v>73</v>
      </c>
      <c r="E200" s="1">
        <v>88.521739130434781</v>
      </c>
      <c r="F200" s="1">
        <v>18.892717391304348</v>
      </c>
      <c r="G200" s="1">
        <v>97.466195652173909</v>
      </c>
      <c r="H200" s="1">
        <v>213.96130434782609</v>
      </c>
      <c r="I200" s="1">
        <v>330.32021739130437</v>
      </c>
      <c r="J200" s="1">
        <v>3.7315152259332027</v>
      </c>
      <c r="K200" s="1">
        <v>4.1182932220039294</v>
      </c>
      <c r="L200" s="1">
        <v>0.21342460707269156</v>
      </c>
      <c r="M200" s="1">
        <v>0.60020260314341856</v>
      </c>
      <c r="N200" s="32" t="s">
        <v>548</v>
      </c>
    </row>
    <row r="201" spans="1:14" x14ac:dyDescent="0.3">
      <c r="A201" t="s">
        <v>53</v>
      </c>
      <c r="B201" s="30" t="s">
        <v>549</v>
      </c>
      <c r="C201" s="30" t="s">
        <v>550</v>
      </c>
      <c r="D201" s="30" t="s">
        <v>14</v>
      </c>
      <c r="E201" s="1">
        <v>72.130434782608702</v>
      </c>
      <c r="F201" s="1">
        <v>55.559456521739136</v>
      </c>
      <c r="G201" s="1">
        <v>51.176956521739129</v>
      </c>
      <c r="H201" s="1">
        <v>159.62586956521739</v>
      </c>
      <c r="I201" s="1">
        <v>266.36228260869564</v>
      </c>
      <c r="J201" s="1">
        <v>3.6927863170584683</v>
      </c>
      <c r="K201" s="1">
        <v>3.8509764918625669</v>
      </c>
      <c r="L201" s="1">
        <v>0.77026371308016883</v>
      </c>
      <c r="M201" s="1">
        <v>0.92845388788426753</v>
      </c>
      <c r="N201" s="32" t="s">
        <v>551</v>
      </c>
    </row>
    <row r="202" spans="1:14" x14ac:dyDescent="0.3">
      <c r="A202" t="s">
        <v>53</v>
      </c>
      <c r="B202" s="30" t="s">
        <v>552</v>
      </c>
      <c r="C202" s="30" t="s">
        <v>19</v>
      </c>
      <c r="D202" s="30" t="s">
        <v>14</v>
      </c>
      <c r="E202" s="1">
        <v>133.81521739130434</v>
      </c>
      <c r="F202" s="1">
        <v>39.176847826086956</v>
      </c>
      <c r="G202" s="1">
        <v>123.6666304347826</v>
      </c>
      <c r="H202" s="1">
        <v>373.84380434782605</v>
      </c>
      <c r="I202" s="1">
        <v>536.68728260869557</v>
      </c>
      <c r="J202" s="1">
        <v>4.0106595727398258</v>
      </c>
      <c r="K202" s="1">
        <v>4.277780034115831</v>
      </c>
      <c r="L202" s="1">
        <v>0.29276825603119161</v>
      </c>
      <c r="M202" s="1">
        <v>0.55988871740719681</v>
      </c>
      <c r="N202" s="32" t="s">
        <v>553</v>
      </c>
    </row>
    <row r="203" spans="1:14" x14ac:dyDescent="0.3">
      <c r="A203" t="s">
        <v>53</v>
      </c>
      <c r="B203" s="30" t="s">
        <v>554</v>
      </c>
      <c r="C203" s="30" t="s">
        <v>135</v>
      </c>
      <c r="D203" s="30" t="s">
        <v>14</v>
      </c>
      <c r="E203" s="1">
        <v>87.336956521739125</v>
      </c>
      <c r="F203" s="1">
        <v>53.138586956521742</v>
      </c>
      <c r="G203" s="1">
        <v>67.035434782608704</v>
      </c>
      <c r="H203" s="1">
        <v>240.18967391304349</v>
      </c>
      <c r="I203" s="1">
        <v>360.36369565217393</v>
      </c>
      <c r="J203" s="1">
        <v>4.1261306782825145</v>
      </c>
      <c r="K203" s="1">
        <v>4.2404119477286875</v>
      </c>
      <c r="L203" s="1">
        <v>0.60843186060983201</v>
      </c>
      <c r="M203" s="1">
        <v>0.72271313005600513</v>
      </c>
      <c r="N203" s="32" t="s">
        <v>555</v>
      </c>
    </row>
    <row r="204" spans="1:14" x14ac:dyDescent="0.3">
      <c r="A204" t="s">
        <v>53</v>
      </c>
      <c r="B204" s="30" t="s">
        <v>556</v>
      </c>
      <c r="C204" s="30" t="s">
        <v>12</v>
      </c>
      <c r="D204" s="30" t="s">
        <v>69</v>
      </c>
      <c r="E204" s="1">
        <v>34.717391304347828</v>
      </c>
      <c r="F204" s="1">
        <v>51.630760869565215</v>
      </c>
      <c r="G204" s="1">
        <v>9.4517391304347829</v>
      </c>
      <c r="H204" s="1">
        <v>151.11456521739132</v>
      </c>
      <c r="I204" s="1">
        <v>212.19706521739133</v>
      </c>
      <c r="J204" s="1">
        <v>6.1121258609893552</v>
      </c>
      <c r="K204" s="1">
        <v>6.2627207263619287</v>
      </c>
      <c r="L204" s="1">
        <v>1.4871728240450843</v>
      </c>
      <c r="M204" s="1">
        <v>1.637767689417658</v>
      </c>
      <c r="N204" s="32" t="s">
        <v>557</v>
      </c>
    </row>
    <row r="205" spans="1:14" x14ac:dyDescent="0.3">
      <c r="A205" t="s">
        <v>53</v>
      </c>
      <c r="B205" s="30" t="s">
        <v>558</v>
      </c>
      <c r="C205" s="30" t="s">
        <v>559</v>
      </c>
      <c r="D205" s="30" t="s">
        <v>57</v>
      </c>
      <c r="E205" s="1">
        <v>81.945652173913047</v>
      </c>
      <c r="F205" s="1">
        <v>47.511521739130437</v>
      </c>
      <c r="G205" s="1">
        <v>80.059673913043483</v>
      </c>
      <c r="H205" s="1">
        <v>185.5138043478261</v>
      </c>
      <c r="I205" s="1">
        <v>313.08500000000004</v>
      </c>
      <c r="J205" s="1">
        <v>3.8206419949595438</v>
      </c>
      <c r="K205" s="1">
        <v>4.6122589202812039</v>
      </c>
      <c r="L205" s="1">
        <v>0.57979307600477514</v>
      </c>
      <c r="M205" s="1">
        <v>1.3714100013264359</v>
      </c>
      <c r="N205" s="32" t="s">
        <v>560</v>
      </c>
    </row>
    <row r="206" spans="1:14" x14ac:dyDescent="0.3">
      <c r="A206" t="s">
        <v>53</v>
      </c>
      <c r="B206" s="30" t="s">
        <v>561</v>
      </c>
      <c r="C206" s="30" t="s">
        <v>562</v>
      </c>
      <c r="D206" s="30" t="s">
        <v>65</v>
      </c>
      <c r="E206" s="1">
        <v>65.456521739130437</v>
      </c>
      <c r="F206" s="1">
        <v>10.891304347826088</v>
      </c>
      <c r="G206" s="1">
        <v>65.983695652173907</v>
      </c>
      <c r="H206" s="1">
        <v>129.79347826086956</v>
      </c>
      <c r="I206" s="1">
        <v>206.66847826086956</v>
      </c>
      <c r="J206" s="1">
        <v>3.1573397542344734</v>
      </c>
      <c r="K206" s="1">
        <v>3.4630936565924944</v>
      </c>
      <c r="L206" s="1">
        <v>0.1663899036864829</v>
      </c>
      <c r="M206" s="1">
        <v>0.47214380604450351</v>
      </c>
      <c r="N206" s="32" t="s">
        <v>563</v>
      </c>
    </row>
    <row r="207" spans="1:14" x14ac:dyDescent="0.3">
      <c r="A207" t="s">
        <v>53</v>
      </c>
      <c r="B207" s="30" t="s">
        <v>564</v>
      </c>
      <c r="C207" s="30" t="s">
        <v>565</v>
      </c>
      <c r="D207" s="30" t="s">
        <v>61</v>
      </c>
      <c r="E207" s="1">
        <v>54.065217391304351</v>
      </c>
      <c r="F207" s="1">
        <v>36.304347826086953</v>
      </c>
      <c r="G207" s="1">
        <v>36.668478260869563</v>
      </c>
      <c r="H207" s="1">
        <v>144.57880434782609</v>
      </c>
      <c r="I207" s="1">
        <v>217.55163043478262</v>
      </c>
      <c r="J207" s="1">
        <v>4.0238741455568956</v>
      </c>
      <c r="K207" s="1">
        <v>4.6355548854041011</v>
      </c>
      <c r="L207" s="1">
        <v>0.67149175713711284</v>
      </c>
      <c r="M207" s="1">
        <v>1.2831724969843183</v>
      </c>
      <c r="N207" s="32" t="s">
        <v>566</v>
      </c>
    </row>
    <row r="208" spans="1:14" x14ac:dyDescent="0.3">
      <c r="A208" t="s">
        <v>53</v>
      </c>
      <c r="B208" s="30" t="s">
        <v>567</v>
      </c>
      <c r="C208" s="30" t="s">
        <v>550</v>
      </c>
      <c r="D208" s="30" t="s">
        <v>14</v>
      </c>
      <c r="E208" s="1">
        <v>69.086956521739125</v>
      </c>
      <c r="F208" s="1">
        <v>39.326086956521742</v>
      </c>
      <c r="G208" s="1">
        <v>70.141304347826093</v>
      </c>
      <c r="H208" s="1">
        <v>186.32065217391303</v>
      </c>
      <c r="I208" s="1">
        <v>295.78804347826087</v>
      </c>
      <c r="J208" s="1">
        <v>4.2813876651982383</v>
      </c>
      <c r="K208" s="1">
        <v>4.4631450597860294</v>
      </c>
      <c r="L208" s="1">
        <v>0.56922592825676532</v>
      </c>
      <c r="M208" s="1">
        <v>0.75098332284455638</v>
      </c>
      <c r="N208" s="32" t="s">
        <v>568</v>
      </c>
    </row>
    <row r="209" spans="1:14" x14ac:dyDescent="0.3">
      <c r="A209" t="s">
        <v>53</v>
      </c>
      <c r="B209" s="30" t="s">
        <v>569</v>
      </c>
      <c r="C209" s="30" t="s">
        <v>570</v>
      </c>
      <c r="D209" s="30" t="s">
        <v>80</v>
      </c>
      <c r="E209" s="1">
        <v>52.347826086956523</v>
      </c>
      <c r="F209" s="1">
        <v>35.361413043478258</v>
      </c>
      <c r="G209" s="1">
        <v>50.494565217391305</v>
      </c>
      <c r="H209" s="1">
        <v>112.30163043478261</v>
      </c>
      <c r="I209" s="1">
        <v>198.15760869565216</v>
      </c>
      <c r="J209" s="1">
        <v>3.7854028239202653</v>
      </c>
      <c r="K209" s="1">
        <v>4.1045992524916937</v>
      </c>
      <c r="L209" s="1">
        <v>0.67550872093023251</v>
      </c>
      <c r="M209" s="1">
        <v>0.994705149501661</v>
      </c>
      <c r="N209" s="32" t="s">
        <v>571</v>
      </c>
    </row>
    <row r="210" spans="1:14" x14ac:dyDescent="0.3">
      <c r="A210" t="s">
        <v>53</v>
      </c>
      <c r="B210" s="30" t="s">
        <v>572</v>
      </c>
      <c r="C210" s="30" t="s">
        <v>573</v>
      </c>
      <c r="D210" s="30" t="s">
        <v>57</v>
      </c>
      <c r="E210" s="1">
        <v>41.576086956521742</v>
      </c>
      <c r="F210" s="1">
        <v>55.377717391304351</v>
      </c>
      <c r="G210" s="1">
        <v>58.059782608695649</v>
      </c>
      <c r="H210" s="1">
        <v>107.33423913043478</v>
      </c>
      <c r="I210" s="1">
        <v>220.77173913043478</v>
      </c>
      <c r="J210" s="1">
        <v>5.3100653594771234</v>
      </c>
      <c r="K210" s="1">
        <v>5.5465359477124183</v>
      </c>
      <c r="L210" s="1">
        <v>1.3319607843137256</v>
      </c>
      <c r="M210" s="1">
        <v>1.5684313725490195</v>
      </c>
      <c r="N210" s="32" t="s">
        <v>574</v>
      </c>
    </row>
    <row r="211" spans="1:14" x14ac:dyDescent="0.3">
      <c r="A211" t="s">
        <v>53</v>
      </c>
      <c r="B211" s="30" t="s">
        <v>575</v>
      </c>
      <c r="C211" s="30" t="s">
        <v>322</v>
      </c>
      <c r="D211" s="30" t="s">
        <v>14</v>
      </c>
      <c r="E211" s="1">
        <v>101.55434782608695</v>
      </c>
      <c r="F211" s="1">
        <v>67.358695652173907</v>
      </c>
      <c r="G211" s="1">
        <v>81.125</v>
      </c>
      <c r="H211" s="1">
        <v>206.77989130434781</v>
      </c>
      <c r="I211" s="1">
        <v>355.26358695652175</v>
      </c>
      <c r="J211" s="1">
        <v>3.4982607299582575</v>
      </c>
      <c r="K211" s="1">
        <v>3.5496360911912661</v>
      </c>
      <c r="L211" s="1">
        <v>0.66327731991865568</v>
      </c>
      <c r="M211" s="1">
        <v>0.71465268115166436</v>
      </c>
      <c r="N211" s="32" t="s">
        <v>576</v>
      </c>
    </row>
    <row r="212" spans="1:14" x14ac:dyDescent="0.3">
      <c r="A212" t="s">
        <v>53</v>
      </c>
      <c r="B212" s="30" t="s">
        <v>577</v>
      </c>
      <c r="C212" s="30" t="s">
        <v>578</v>
      </c>
      <c r="D212" s="30" t="s">
        <v>84</v>
      </c>
      <c r="E212" s="1">
        <v>90.195652173913047</v>
      </c>
      <c r="F212" s="1">
        <v>38.550652173913043</v>
      </c>
      <c r="G212" s="1">
        <v>74.370760869565217</v>
      </c>
      <c r="H212" s="1">
        <v>195.03445652173912</v>
      </c>
      <c r="I212" s="1">
        <v>307.95586956521737</v>
      </c>
      <c r="J212" s="1">
        <v>3.4143094721619662</v>
      </c>
      <c r="K212" s="1">
        <v>3.5926355748373102</v>
      </c>
      <c r="L212" s="1">
        <v>0.42741142443962399</v>
      </c>
      <c r="M212" s="1">
        <v>0.60573752711496742</v>
      </c>
      <c r="N212" s="32" t="s">
        <v>579</v>
      </c>
    </row>
    <row r="213" spans="1:14" x14ac:dyDescent="0.3">
      <c r="A213" t="s">
        <v>53</v>
      </c>
      <c r="B213" s="30" t="s">
        <v>580</v>
      </c>
      <c r="C213" s="30" t="s">
        <v>359</v>
      </c>
      <c r="D213" s="30" t="s">
        <v>14</v>
      </c>
      <c r="E213" s="1">
        <v>58.347826086956523</v>
      </c>
      <c r="F213" s="1">
        <v>18.928478260869564</v>
      </c>
      <c r="G213" s="1">
        <v>56.689782608695651</v>
      </c>
      <c r="H213" s="1">
        <v>87.437934782608693</v>
      </c>
      <c r="I213" s="1">
        <v>163.0561956521739</v>
      </c>
      <c r="J213" s="1">
        <v>2.7945547690014898</v>
      </c>
      <c r="K213" s="1">
        <v>3.132140461997019</v>
      </c>
      <c r="L213" s="1">
        <v>0.32440760059612517</v>
      </c>
      <c r="M213" s="1">
        <v>0.66199329359165415</v>
      </c>
      <c r="N213" s="32" t="s">
        <v>581</v>
      </c>
    </row>
    <row r="214" spans="1:14" x14ac:dyDescent="0.3">
      <c r="A214" t="s">
        <v>53</v>
      </c>
      <c r="B214" s="30" t="s">
        <v>582</v>
      </c>
      <c r="C214" s="30" t="s">
        <v>68</v>
      </c>
      <c r="D214" s="30" t="s">
        <v>69</v>
      </c>
      <c r="E214" s="1">
        <v>70.706521739130437</v>
      </c>
      <c r="F214" s="1">
        <v>26.360869565217389</v>
      </c>
      <c r="G214" s="1">
        <v>84.563152173913053</v>
      </c>
      <c r="H214" s="1">
        <v>185.97934782608695</v>
      </c>
      <c r="I214" s="1">
        <v>296.90336956521742</v>
      </c>
      <c r="J214" s="1">
        <v>4.199094542659493</v>
      </c>
      <c r="K214" s="1">
        <v>4.422790161414297</v>
      </c>
      <c r="L214" s="1">
        <v>0.37282090699461945</v>
      </c>
      <c r="M214" s="1">
        <v>0.59651652574942338</v>
      </c>
      <c r="N214" s="32" t="s">
        <v>583</v>
      </c>
    </row>
    <row r="215" spans="1:14" x14ac:dyDescent="0.3">
      <c r="A215" t="s">
        <v>53</v>
      </c>
      <c r="B215" s="30" t="s">
        <v>22</v>
      </c>
      <c r="C215" s="30" t="s">
        <v>18</v>
      </c>
      <c r="D215" s="30" t="s">
        <v>80</v>
      </c>
      <c r="E215" s="1">
        <v>89.739130434782609</v>
      </c>
      <c r="F215" s="1">
        <v>36.358043478260868</v>
      </c>
      <c r="G215" s="1">
        <v>99.856847826086963</v>
      </c>
      <c r="H215" s="1">
        <v>163.91728260869564</v>
      </c>
      <c r="I215" s="1">
        <v>300.13217391304346</v>
      </c>
      <c r="J215" s="1">
        <v>3.3444961240310076</v>
      </c>
      <c r="K215" s="1">
        <v>3.4977180232558136</v>
      </c>
      <c r="L215" s="1">
        <v>0.40515261627906973</v>
      </c>
      <c r="M215" s="1">
        <v>0.55837451550387596</v>
      </c>
      <c r="N215" s="32" t="s">
        <v>584</v>
      </c>
    </row>
    <row r="216" spans="1:14" x14ac:dyDescent="0.3">
      <c r="A216" t="s">
        <v>53</v>
      </c>
      <c r="B216" s="30" t="s">
        <v>585</v>
      </c>
      <c r="C216" s="30" t="s">
        <v>12</v>
      </c>
      <c r="D216" s="30" t="s">
        <v>69</v>
      </c>
      <c r="E216" s="1">
        <v>79.152173913043484</v>
      </c>
      <c r="F216" s="1">
        <v>32.481086956521743</v>
      </c>
      <c r="G216" s="1">
        <v>80.661739130434782</v>
      </c>
      <c r="H216" s="1">
        <v>167.59652173913042</v>
      </c>
      <c r="I216" s="1">
        <v>280.73934782608694</v>
      </c>
      <c r="J216" s="1">
        <v>3.5468305410601477</v>
      </c>
      <c r="K216" s="1">
        <v>4.0333315023345229</v>
      </c>
      <c r="L216" s="1">
        <v>0.4103625377643505</v>
      </c>
      <c r="M216" s="1">
        <v>0.89686349903872564</v>
      </c>
      <c r="N216" s="32" t="s">
        <v>586</v>
      </c>
    </row>
    <row r="217" spans="1:14" x14ac:dyDescent="0.3">
      <c r="A217" t="s">
        <v>53</v>
      </c>
      <c r="B217" s="30" t="s">
        <v>587</v>
      </c>
      <c r="C217" s="30" t="s">
        <v>33</v>
      </c>
      <c r="D217" s="30" t="s">
        <v>157</v>
      </c>
      <c r="E217" s="1">
        <v>59.532608695652172</v>
      </c>
      <c r="F217" s="1">
        <v>25.361413043478262</v>
      </c>
      <c r="G217" s="1">
        <v>73.913043478260875</v>
      </c>
      <c r="H217" s="1">
        <v>136.63858695652175</v>
      </c>
      <c r="I217" s="1">
        <v>235.91304347826087</v>
      </c>
      <c r="J217" s="1">
        <v>3.9627533321161224</v>
      </c>
      <c r="K217" s="1">
        <v>4.2440204491509954</v>
      </c>
      <c r="L217" s="1">
        <v>0.42600876392185505</v>
      </c>
      <c r="M217" s="1">
        <v>0.70727588095672811</v>
      </c>
      <c r="N217" s="32" t="s">
        <v>588</v>
      </c>
    </row>
    <row r="218" spans="1:14" x14ac:dyDescent="0.3">
      <c r="A218" t="s">
        <v>53</v>
      </c>
      <c r="B218" s="30" t="s">
        <v>589</v>
      </c>
      <c r="C218" s="30" t="s">
        <v>12</v>
      </c>
      <c r="D218" s="30" t="s">
        <v>69</v>
      </c>
      <c r="E218" s="1">
        <v>73.347826086956516</v>
      </c>
      <c r="F218" s="1">
        <v>27.529891304347824</v>
      </c>
      <c r="G218" s="1">
        <v>39.611304347826085</v>
      </c>
      <c r="H218" s="1">
        <v>163.81847826086957</v>
      </c>
      <c r="I218" s="1">
        <v>230.95967391304347</v>
      </c>
      <c r="J218" s="1">
        <v>3.1488278008298756</v>
      </c>
      <c r="K218" s="1">
        <v>3.2851200355660941</v>
      </c>
      <c r="L218" s="1">
        <v>0.37533343212803794</v>
      </c>
      <c r="M218" s="1">
        <v>0.51162566686425615</v>
      </c>
      <c r="N218" s="32" t="s">
        <v>590</v>
      </c>
    </row>
    <row r="219" spans="1:14" x14ac:dyDescent="0.3">
      <c r="A219" t="s">
        <v>53</v>
      </c>
      <c r="B219" s="30" t="s">
        <v>591</v>
      </c>
      <c r="C219" s="30" t="s">
        <v>35</v>
      </c>
      <c r="D219" s="30" t="s">
        <v>157</v>
      </c>
      <c r="E219" s="1">
        <v>96.173913043478265</v>
      </c>
      <c r="F219" s="1">
        <v>25.703804347826086</v>
      </c>
      <c r="G219" s="1">
        <v>103.49076086956521</v>
      </c>
      <c r="H219" s="1">
        <v>216.41576086956522</v>
      </c>
      <c r="I219" s="1">
        <v>345.61032608695649</v>
      </c>
      <c r="J219" s="1">
        <v>3.5935974231464733</v>
      </c>
      <c r="K219" s="1">
        <v>3.7947163200723319</v>
      </c>
      <c r="L219" s="1">
        <v>0.26726378842676307</v>
      </c>
      <c r="M219" s="1">
        <v>0.46838268535262206</v>
      </c>
      <c r="N219" s="32" t="s">
        <v>592</v>
      </c>
    </row>
    <row r="220" spans="1:14" x14ac:dyDescent="0.3">
      <c r="A220" t="s">
        <v>53</v>
      </c>
      <c r="B220" s="30" t="s">
        <v>593</v>
      </c>
      <c r="C220" s="30" t="s">
        <v>594</v>
      </c>
      <c r="D220" s="30" t="s">
        <v>28</v>
      </c>
      <c r="E220" s="1">
        <v>85.119565217391298</v>
      </c>
      <c r="F220" s="1">
        <v>32.25826086956522</v>
      </c>
      <c r="G220" s="1">
        <v>44.288043478260867</v>
      </c>
      <c r="H220" s="1">
        <v>178.92293478260871</v>
      </c>
      <c r="I220" s="1">
        <v>255.4692391304348</v>
      </c>
      <c r="J220" s="1">
        <v>3.0012986847145964</v>
      </c>
      <c r="K220" s="1">
        <v>3.2303882007406468</v>
      </c>
      <c r="L220" s="1">
        <v>0.37897586515132176</v>
      </c>
      <c r="M220" s="1">
        <v>0.60806538117737208</v>
      </c>
      <c r="N220" s="32" t="s">
        <v>595</v>
      </c>
    </row>
    <row r="221" spans="1:14" x14ac:dyDescent="0.3">
      <c r="A221" t="s">
        <v>53</v>
      </c>
      <c r="B221" s="30" t="s">
        <v>596</v>
      </c>
      <c r="C221" s="30" t="s">
        <v>218</v>
      </c>
      <c r="D221" s="30" t="s">
        <v>14</v>
      </c>
      <c r="E221" s="1">
        <v>89.565217391304344</v>
      </c>
      <c r="F221" s="1">
        <v>102.1304347826087</v>
      </c>
      <c r="G221" s="1">
        <v>64.048913043478265</v>
      </c>
      <c r="H221" s="1">
        <v>187.64402173913044</v>
      </c>
      <c r="I221" s="1">
        <v>353.82336956521738</v>
      </c>
      <c r="J221" s="1">
        <v>3.9504550970873789</v>
      </c>
      <c r="K221" s="1">
        <v>4.2422026699029134</v>
      </c>
      <c r="L221" s="1">
        <v>1.1402912621359225</v>
      </c>
      <c r="M221" s="1">
        <v>1.4320388349514566</v>
      </c>
      <c r="N221" s="32" t="s">
        <v>597</v>
      </c>
    </row>
    <row r="222" spans="1:14" x14ac:dyDescent="0.3">
      <c r="A222" t="s">
        <v>53</v>
      </c>
      <c r="B222" s="30" t="s">
        <v>598</v>
      </c>
      <c r="C222" s="30" t="s">
        <v>278</v>
      </c>
      <c r="D222" s="30" t="s">
        <v>57</v>
      </c>
      <c r="E222" s="1">
        <v>107.21739130434783</v>
      </c>
      <c r="F222" s="1">
        <v>40.08945652173913</v>
      </c>
      <c r="G222" s="1">
        <v>126.94652173913043</v>
      </c>
      <c r="H222" s="1">
        <v>251.23206521739129</v>
      </c>
      <c r="I222" s="1">
        <v>418.26804347826084</v>
      </c>
      <c r="J222" s="1">
        <v>3.9011212489862119</v>
      </c>
      <c r="K222" s="1">
        <v>3.9945164233576644</v>
      </c>
      <c r="L222" s="1">
        <v>0.37390815085158152</v>
      </c>
      <c r="M222" s="1">
        <v>0.46730332522303325</v>
      </c>
      <c r="N222" s="32" t="s">
        <v>599</v>
      </c>
    </row>
    <row r="223" spans="1:14" x14ac:dyDescent="0.3">
      <c r="A223" t="s">
        <v>53</v>
      </c>
      <c r="B223" s="30" t="s">
        <v>600</v>
      </c>
      <c r="C223" s="30" t="s">
        <v>192</v>
      </c>
      <c r="D223" s="30" t="s">
        <v>73</v>
      </c>
      <c r="E223" s="1">
        <v>72.956521739130437</v>
      </c>
      <c r="F223" s="1">
        <v>41.622282608695649</v>
      </c>
      <c r="G223" s="1">
        <v>38.581521739130437</v>
      </c>
      <c r="H223" s="1">
        <v>171.8858695652174</v>
      </c>
      <c r="I223" s="1">
        <v>252.0896739130435</v>
      </c>
      <c r="J223" s="1">
        <v>3.4553411799761622</v>
      </c>
      <c r="K223" s="1">
        <v>3.7076504767580447</v>
      </c>
      <c r="L223" s="1">
        <v>0.57050804529201427</v>
      </c>
      <c r="M223" s="1">
        <v>0.82281734207389745</v>
      </c>
      <c r="N223" s="32" t="s">
        <v>601</v>
      </c>
    </row>
    <row r="224" spans="1:14" x14ac:dyDescent="0.3">
      <c r="A224" t="s">
        <v>53</v>
      </c>
      <c r="B224" s="30" t="s">
        <v>602</v>
      </c>
      <c r="C224" s="30" t="s">
        <v>195</v>
      </c>
      <c r="D224" s="30" t="s">
        <v>57</v>
      </c>
      <c r="E224" s="1">
        <v>27.195652173913043</v>
      </c>
      <c r="F224" s="1">
        <v>28.201195652173915</v>
      </c>
      <c r="G224" s="1">
        <v>26.157499999999999</v>
      </c>
      <c r="H224" s="1">
        <v>74.291630434782604</v>
      </c>
      <c r="I224" s="1">
        <v>128.65032608695651</v>
      </c>
      <c r="J224" s="1">
        <v>4.7305475619504396</v>
      </c>
      <c r="K224" s="1">
        <v>4.9191966426858507</v>
      </c>
      <c r="L224" s="1">
        <v>1.0369744204636291</v>
      </c>
      <c r="M224" s="1">
        <v>1.2256235011990408</v>
      </c>
      <c r="N224" s="32" t="s">
        <v>603</v>
      </c>
    </row>
    <row r="225" spans="1:14" x14ac:dyDescent="0.3">
      <c r="A225" t="s">
        <v>53</v>
      </c>
      <c r="B225" s="30" t="s">
        <v>604</v>
      </c>
      <c r="C225" s="30" t="s">
        <v>605</v>
      </c>
      <c r="D225" s="30" t="s">
        <v>14</v>
      </c>
      <c r="E225" s="1">
        <v>70.576086956521735</v>
      </c>
      <c r="F225" s="1">
        <v>74.293478260869563</v>
      </c>
      <c r="G225" s="1">
        <v>97.820652173913047</v>
      </c>
      <c r="H225" s="1">
        <v>255.99184782608697</v>
      </c>
      <c r="I225" s="1">
        <v>428.10597826086956</v>
      </c>
      <c r="J225" s="1">
        <v>6.0658786385338059</v>
      </c>
      <c r="K225" s="1">
        <v>6.3520329585707689</v>
      </c>
      <c r="L225" s="1">
        <v>1.0526721084244572</v>
      </c>
      <c r="M225" s="1">
        <v>1.33882642846142</v>
      </c>
      <c r="N225" s="32" t="s">
        <v>1005</v>
      </c>
    </row>
    <row r="226" spans="1:14" x14ac:dyDescent="0.3">
      <c r="A226" t="s">
        <v>53</v>
      </c>
      <c r="B226" s="30" t="s">
        <v>606</v>
      </c>
      <c r="C226" s="30" t="s">
        <v>173</v>
      </c>
      <c r="D226" s="30" t="s">
        <v>84</v>
      </c>
      <c r="E226" s="1">
        <v>45.228260869565219</v>
      </c>
      <c r="F226" s="1">
        <v>24.630108695652172</v>
      </c>
      <c r="G226" s="1">
        <v>24.650760869565215</v>
      </c>
      <c r="H226" s="1">
        <v>49.450652173913042</v>
      </c>
      <c r="I226" s="1">
        <v>98.731521739130429</v>
      </c>
      <c r="J226" s="1">
        <v>2.182960826724345</v>
      </c>
      <c r="K226" s="1">
        <v>2.249860610430185</v>
      </c>
      <c r="L226" s="1">
        <v>0.54457341985099728</v>
      </c>
      <c r="M226" s="1">
        <v>0.61147320355683721</v>
      </c>
      <c r="N226" s="32" t="s">
        <v>607</v>
      </c>
    </row>
    <row r="227" spans="1:14" x14ac:dyDescent="0.3">
      <c r="A227" t="s">
        <v>53</v>
      </c>
      <c r="B227" s="30" t="s">
        <v>608</v>
      </c>
      <c r="C227" s="30" t="s">
        <v>329</v>
      </c>
      <c r="D227" s="30" t="s">
        <v>84</v>
      </c>
      <c r="E227" s="1">
        <v>42.902173913043477</v>
      </c>
      <c r="F227" s="1">
        <v>115.53858695652173</v>
      </c>
      <c r="G227" s="1">
        <v>1.8019565217391305</v>
      </c>
      <c r="H227" s="1">
        <v>145.56717391304349</v>
      </c>
      <c r="I227" s="1">
        <v>262.90771739130435</v>
      </c>
      <c r="J227" s="1">
        <v>6.1280744869521158</v>
      </c>
      <c r="K227" s="1">
        <v>6.243605269825184</v>
      </c>
      <c r="L227" s="1">
        <v>2.6930706865974154</v>
      </c>
      <c r="M227" s="1">
        <v>2.8086014694704837</v>
      </c>
      <c r="N227" s="32" t="s">
        <v>609</v>
      </c>
    </row>
    <row r="228" spans="1:14" x14ac:dyDescent="0.3">
      <c r="A228" t="s">
        <v>53</v>
      </c>
      <c r="B228" s="30" t="s">
        <v>610</v>
      </c>
      <c r="C228" s="30" t="s">
        <v>611</v>
      </c>
      <c r="D228" s="30" t="s">
        <v>84</v>
      </c>
      <c r="E228" s="1">
        <v>78.380434782608702</v>
      </c>
      <c r="F228" s="1">
        <v>28.894021739130434</v>
      </c>
      <c r="G228" s="1">
        <v>58.418478260869563</v>
      </c>
      <c r="H228" s="1">
        <v>168.95380434782609</v>
      </c>
      <c r="I228" s="1">
        <v>256.26630434782606</v>
      </c>
      <c r="J228" s="1">
        <v>3.2695187907363743</v>
      </c>
      <c r="K228" s="1">
        <v>3.4474067397032306</v>
      </c>
      <c r="L228" s="1">
        <v>0.3686381916516433</v>
      </c>
      <c r="M228" s="1">
        <v>0.54652614061849947</v>
      </c>
      <c r="N228" s="32" t="s">
        <v>612</v>
      </c>
    </row>
    <row r="229" spans="1:14" x14ac:dyDescent="0.3">
      <c r="A229" t="s">
        <v>53</v>
      </c>
      <c r="B229" s="30" t="s">
        <v>613</v>
      </c>
      <c r="C229" s="30" t="s">
        <v>614</v>
      </c>
      <c r="D229" s="30" t="s">
        <v>157</v>
      </c>
      <c r="E229" s="1">
        <v>95.304347826086953</v>
      </c>
      <c r="F229" s="1">
        <v>36.269021739130437</v>
      </c>
      <c r="G229" s="1">
        <v>56.494565217391305</v>
      </c>
      <c r="H229" s="1">
        <v>141.11684782608697</v>
      </c>
      <c r="I229" s="1">
        <v>233.88043478260872</v>
      </c>
      <c r="J229" s="1">
        <v>2.4540374087591244</v>
      </c>
      <c r="K229" s="1">
        <v>2.703438640510949</v>
      </c>
      <c r="L229" s="1">
        <v>0.38055999087591247</v>
      </c>
      <c r="M229" s="1">
        <v>0.62996122262773735</v>
      </c>
      <c r="N229" s="32" t="s">
        <v>615</v>
      </c>
    </row>
    <row r="230" spans="1:14" x14ac:dyDescent="0.3">
      <c r="A230" t="s">
        <v>53</v>
      </c>
      <c r="B230" s="30" t="s">
        <v>616</v>
      </c>
      <c r="C230" s="30" t="s">
        <v>102</v>
      </c>
      <c r="D230" s="30" t="s">
        <v>65</v>
      </c>
      <c r="E230" s="1">
        <v>86.771739130434781</v>
      </c>
      <c r="F230" s="1">
        <v>110.30315217391303</v>
      </c>
      <c r="G230" s="1">
        <v>31.401086956521741</v>
      </c>
      <c r="H230" s="1">
        <v>171.06315217391304</v>
      </c>
      <c r="I230" s="1">
        <v>312.76739130434783</v>
      </c>
      <c r="J230" s="1">
        <v>3.604484529625454</v>
      </c>
      <c r="K230" s="1">
        <v>3.6956783164223976</v>
      </c>
      <c r="L230" s="1">
        <v>1.2711875234874106</v>
      </c>
      <c r="M230" s="1">
        <v>1.3623813102843541</v>
      </c>
      <c r="N230" s="32" t="s">
        <v>617</v>
      </c>
    </row>
    <row r="231" spans="1:14" x14ac:dyDescent="0.3">
      <c r="A231" t="s">
        <v>53</v>
      </c>
      <c r="B231" s="30" t="s">
        <v>618</v>
      </c>
      <c r="C231" s="30" t="s">
        <v>39</v>
      </c>
      <c r="D231" s="30" t="s">
        <v>14</v>
      </c>
      <c r="E231" s="1">
        <v>81.608695652173907</v>
      </c>
      <c r="F231" s="1">
        <v>8.5755434782608706</v>
      </c>
      <c r="G231" s="1">
        <v>32.791847826086958</v>
      </c>
      <c r="H231" s="1">
        <v>81.235217391304346</v>
      </c>
      <c r="I231" s="1">
        <v>122.60260869565218</v>
      </c>
      <c r="J231" s="1">
        <v>1.5023228556206714</v>
      </c>
      <c r="K231" s="1">
        <v>1.5578636121470433</v>
      </c>
      <c r="L231" s="1">
        <v>0.10508124667021845</v>
      </c>
      <c r="M231" s="1">
        <v>0.16062200319659034</v>
      </c>
      <c r="N231" s="32" t="s">
        <v>619</v>
      </c>
    </row>
    <row r="232" spans="1:14" x14ac:dyDescent="0.3">
      <c r="A232" t="s">
        <v>53</v>
      </c>
      <c r="B232" s="30" t="s">
        <v>620</v>
      </c>
      <c r="C232" s="30" t="s">
        <v>356</v>
      </c>
      <c r="D232" s="30" t="s">
        <v>84</v>
      </c>
      <c r="E232" s="1">
        <v>104.30434782608695</v>
      </c>
      <c r="F232" s="1">
        <v>47.251086956521746</v>
      </c>
      <c r="G232" s="1">
        <v>110.59543478260871</v>
      </c>
      <c r="H232" s="1">
        <v>172.55684782608697</v>
      </c>
      <c r="I232" s="1">
        <v>330.40336956521742</v>
      </c>
      <c r="J232" s="1">
        <v>3.1676854939558154</v>
      </c>
      <c r="K232" s="1">
        <v>3.280773238849521</v>
      </c>
      <c r="L232" s="1">
        <v>0.45301167152980415</v>
      </c>
      <c r="M232" s="1">
        <v>0.56609941642350992</v>
      </c>
      <c r="N232" s="32" t="s">
        <v>621</v>
      </c>
    </row>
    <row r="233" spans="1:14" x14ac:dyDescent="0.3">
      <c r="A233" t="s">
        <v>53</v>
      </c>
      <c r="B233" s="30" t="s">
        <v>622</v>
      </c>
      <c r="C233" s="30" t="s">
        <v>130</v>
      </c>
      <c r="D233" s="30" t="s">
        <v>80</v>
      </c>
      <c r="E233" s="1">
        <v>83.521739130434781</v>
      </c>
      <c r="F233" s="1">
        <v>33.23391304347826</v>
      </c>
      <c r="G233" s="1">
        <v>129.30347826086955</v>
      </c>
      <c r="H233" s="1">
        <v>299.00391304347829</v>
      </c>
      <c r="I233" s="1">
        <v>461.5413043478261</v>
      </c>
      <c r="J233" s="1">
        <v>5.5260020822488292</v>
      </c>
      <c r="K233" s="1">
        <v>5.8056741280583033</v>
      </c>
      <c r="L233" s="1">
        <v>0.3979073399271213</v>
      </c>
      <c r="M233" s="1">
        <v>0.67757938573659549</v>
      </c>
      <c r="N233" s="32" t="s">
        <v>623</v>
      </c>
    </row>
    <row r="234" spans="1:14" x14ac:dyDescent="0.3">
      <c r="A234" t="s">
        <v>53</v>
      </c>
      <c r="B234" s="30" t="s">
        <v>624</v>
      </c>
      <c r="C234" s="30" t="s">
        <v>163</v>
      </c>
      <c r="D234" s="30" t="s">
        <v>14</v>
      </c>
      <c r="E234" s="1">
        <v>85.163043478260875</v>
      </c>
      <c r="F234" s="1">
        <v>18.345108695652176</v>
      </c>
      <c r="G234" s="1">
        <v>105.24717391304348</v>
      </c>
      <c r="H234" s="1">
        <v>217.47304347826088</v>
      </c>
      <c r="I234" s="1">
        <v>341.06532608695653</v>
      </c>
      <c r="J234" s="1">
        <v>4.0048513082322907</v>
      </c>
      <c r="K234" s="1">
        <v>4.1300906190172295</v>
      </c>
      <c r="L234" s="1">
        <v>0.21541161455009572</v>
      </c>
      <c r="M234" s="1">
        <v>0.34065092533503505</v>
      </c>
      <c r="N234" s="32" t="s">
        <v>625</v>
      </c>
    </row>
    <row r="235" spans="1:14" x14ac:dyDescent="0.3">
      <c r="A235" t="s">
        <v>53</v>
      </c>
      <c r="B235" s="30" t="s">
        <v>626</v>
      </c>
      <c r="C235" s="30" t="s">
        <v>627</v>
      </c>
      <c r="D235" s="30" t="s">
        <v>80</v>
      </c>
      <c r="E235" s="1">
        <v>80.032608695652172</v>
      </c>
      <c r="F235" s="1">
        <v>25.234021739130437</v>
      </c>
      <c r="G235" s="1">
        <v>78.365978260869568</v>
      </c>
      <c r="H235" s="1">
        <v>167.36163043478263</v>
      </c>
      <c r="I235" s="1">
        <v>270.96163043478259</v>
      </c>
      <c r="J235" s="1">
        <v>3.3856403639820725</v>
      </c>
      <c r="K235" s="1">
        <v>3.6704726334374582</v>
      </c>
      <c r="L235" s="1">
        <v>0.31529675404047269</v>
      </c>
      <c r="M235" s="1">
        <v>0.60012902349585762</v>
      </c>
      <c r="N235" s="32" t="s">
        <v>628</v>
      </c>
    </row>
    <row r="236" spans="1:14" x14ac:dyDescent="0.3">
      <c r="A236" t="s">
        <v>53</v>
      </c>
      <c r="B236" s="30" t="s">
        <v>629</v>
      </c>
      <c r="C236" s="30" t="s">
        <v>402</v>
      </c>
      <c r="D236" s="30" t="s">
        <v>28</v>
      </c>
      <c r="E236" s="1">
        <v>77.815217391304344</v>
      </c>
      <c r="F236" s="1">
        <v>20.861630434782608</v>
      </c>
      <c r="G236" s="1">
        <v>82.060760869565215</v>
      </c>
      <c r="H236" s="1">
        <v>123.56282608695653</v>
      </c>
      <c r="I236" s="1">
        <v>226.48521739130436</v>
      </c>
      <c r="J236" s="1">
        <v>2.910551753038134</v>
      </c>
      <c r="K236" s="1">
        <v>3.0203994971364718</v>
      </c>
      <c r="L236" s="1">
        <v>0.26809191227825113</v>
      </c>
      <c r="M236" s="1">
        <v>0.37793965637658894</v>
      </c>
      <c r="N236" s="32" t="s">
        <v>630</v>
      </c>
    </row>
    <row r="237" spans="1:14" x14ac:dyDescent="0.3">
      <c r="A237" t="s">
        <v>53</v>
      </c>
      <c r="B237" s="30" t="s">
        <v>631</v>
      </c>
      <c r="C237" s="30" t="s">
        <v>192</v>
      </c>
      <c r="D237" s="30" t="s">
        <v>73</v>
      </c>
      <c r="E237" s="1">
        <v>95.782608695652172</v>
      </c>
      <c r="F237" s="1">
        <v>24.273369565217394</v>
      </c>
      <c r="G237" s="1">
        <v>106.63152173913043</v>
      </c>
      <c r="H237" s="1">
        <v>183.12717391304349</v>
      </c>
      <c r="I237" s="1">
        <v>314.03206521739128</v>
      </c>
      <c r="J237" s="1">
        <v>3.2785916931457102</v>
      </c>
      <c r="K237" s="1">
        <v>3.4316500226963234</v>
      </c>
      <c r="L237" s="1">
        <v>0.25342147072174309</v>
      </c>
      <c r="M237" s="1">
        <v>0.40647980027235586</v>
      </c>
      <c r="N237" s="32" t="s">
        <v>632</v>
      </c>
    </row>
    <row r="238" spans="1:14" x14ac:dyDescent="0.3">
      <c r="A238" t="s">
        <v>53</v>
      </c>
      <c r="B238" s="30" t="s">
        <v>633</v>
      </c>
      <c r="C238" s="30" t="s">
        <v>130</v>
      </c>
      <c r="D238" s="30" t="s">
        <v>80</v>
      </c>
      <c r="E238" s="1">
        <v>70.684782608695656</v>
      </c>
      <c r="F238" s="1">
        <v>12.014347826086956</v>
      </c>
      <c r="G238" s="1">
        <v>81.353695652173911</v>
      </c>
      <c r="H238" s="1">
        <v>181.05739130434782</v>
      </c>
      <c r="I238" s="1">
        <v>274.4254347826087</v>
      </c>
      <c r="J238" s="1">
        <v>3.8823835153006305</v>
      </c>
      <c r="K238" s="1">
        <v>4.066827618022451</v>
      </c>
      <c r="L238" s="1">
        <v>0.16997078271566968</v>
      </c>
      <c r="M238" s="1">
        <v>0.35441488543749033</v>
      </c>
      <c r="N238" s="32" t="s">
        <v>634</v>
      </c>
    </row>
    <row r="239" spans="1:14" x14ac:dyDescent="0.3">
      <c r="A239" t="s">
        <v>53</v>
      </c>
      <c r="B239" s="30" t="s">
        <v>635</v>
      </c>
      <c r="C239" s="30" t="s">
        <v>636</v>
      </c>
      <c r="D239" s="30" t="s">
        <v>637</v>
      </c>
      <c r="E239" s="1">
        <v>33.456521739130437</v>
      </c>
      <c r="F239" s="1">
        <v>17.092391304347824</v>
      </c>
      <c r="G239" s="1">
        <v>17.375</v>
      </c>
      <c r="H239" s="1">
        <v>103.21902173913043</v>
      </c>
      <c r="I239" s="1">
        <v>137.68641304347824</v>
      </c>
      <c r="J239" s="1">
        <v>4.1153833658219616</v>
      </c>
      <c r="K239" s="1">
        <v>4.4029889538661457</v>
      </c>
      <c r="L239" s="1">
        <v>0.51088369070825201</v>
      </c>
      <c r="M239" s="1">
        <v>0.79848927875243658</v>
      </c>
      <c r="N239" s="32" t="s">
        <v>638</v>
      </c>
    </row>
    <row r="240" spans="1:14" x14ac:dyDescent="0.3">
      <c r="A240" t="s">
        <v>53</v>
      </c>
      <c r="B240" s="30" t="s">
        <v>639</v>
      </c>
      <c r="C240" s="30" t="s">
        <v>72</v>
      </c>
      <c r="D240" s="30" t="s">
        <v>73</v>
      </c>
      <c r="E240" s="1">
        <v>68.75</v>
      </c>
      <c r="F240" s="1">
        <v>22.676739130434786</v>
      </c>
      <c r="G240" s="1">
        <v>59.305326086956526</v>
      </c>
      <c r="H240" s="1">
        <v>180.38804347826087</v>
      </c>
      <c r="I240" s="1">
        <v>262.37010869565216</v>
      </c>
      <c r="J240" s="1">
        <v>3.8162924901185771</v>
      </c>
      <c r="K240" s="1">
        <v>4.4237818181818183</v>
      </c>
      <c r="L240" s="1">
        <v>0.32984347826086963</v>
      </c>
      <c r="M240" s="1">
        <v>0.93733280632411065</v>
      </c>
      <c r="N240" s="32" t="s">
        <v>640</v>
      </c>
    </row>
    <row r="241" spans="1:14" x14ac:dyDescent="0.3">
      <c r="A241" t="s">
        <v>53</v>
      </c>
      <c r="B241" s="30" t="s">
        <v>641</v>
      </c>
      <c r="C241" s="30" t="s">
        <v>642</v>
      </c>
      <c r="D241" s="30" t="s">
        <v>80</v>
      </c>
      <c r="E241" s="1">
        <v>123.44565217391305</v>
      </c>
      <c r="F241" s="1">
        <v>55.557826086956517</v>
      </c>
      <c r="G241" s="1">
        <v>146.47304347826088</v>
      </c>
      <c r="H241" s="1">
        <v>369.65478260869565</v>
      </c>
      <c r="I241" s="1">
        <v>571.68565217391301</v>
      </c>
      <c r="J241" s="1">
        <v>4.6310715858061107</v>
      </c>
      <c r="K241" s="1">
        <v>4.8217055560447291</v>
      </c>
      <c r="L241" s="1">
        <v>0.45005899445276037</v>
      </c>
      <c r="M241" s="1">
        <v>0.64069296469137971</v>
      </c>
      <c r="N241" s="32" t="s">
        <v>643</v>
      </c>
    </row>
    <row r="242" spans="1:14" x14ac:dyDescent="0.3">
      <c r="A242" t="s">
        <v>53</v>
      </c>
      <c r="B242" s="30" t="s">
        <v>644</v>
      </c>
      <c r="C242" s="30" t="s">
        <v>645</v>
      </c>
      <c r="D242" s="30" t="s">
        <v>14</v>
      </c>
      <c r="E242" s="1">
        <v>77.293478260869563</v>
      </c>
      <c r="F242" s="1">
        <v>50.353260869565219</v>
      </c>
      <c r="G242" s="1">
        <v>108.15576086956521</v>
      </c>
      <c r="H242" s="1">
        <v>187.33489130434785</v>
      </c>
      <c r="I242" s="1">
        <v>345.84391304347832</v>
      </c>
      <c r="J242" s="1">
        <v>4.4744255378990303</v>
      </c>
      <c r="K242" s="1">
        <v>4.7315623681620034</v>
      </c>
      <c r="L242" s="1">
        <v>0.65145549149205462</v>
      </c>
      <c r="M242" s="1">
        <v>0.90859232175502747</v>
      </c>
      <c r="N242" s="32" t="s">
        <v>646</v>
      </c>
    </row>
    <row r="243" spans="1:14" x14ac:dyDescent="0.3">
      <c r="A243" t="s">
        <v>53</v>
      </c>
      <c r="B243" s="30" t="s">
        <v>647</v>
      </c>
      <c r="C243" s="30" t="s">
        <v>0</v>
      </c>
      <c r="D243" s="30" t="s">
        <v>69</v>
      </c>
      <c r="E243" s="1">
        <v>53.847826086956523</v>
      </c>
      <c r="F243" s="1">
        <v>13.275217391304347</v>
      </c>
      <c r="G243" s="1">
        <v>29.687934782608696</v>
      </c>
      <c r="H243" s="1">
        <v>75.44130434782609</v>
      </c>
      <c r="I243" s="1">
        <v>118.40445652173914</v>
      </c>
      <c r="J243" s="1">
        <v>2.1988716188938233</v>
      </c>
      <c r="K243" s="1">
        <v>2.3540997174000808</v>
      </c>
      <c r="L243" s="1">
        <v>0.24653209527654418</v>
      </c>
      <c r="M243" s="1">
        <v>0.40176019378280176</v>
      </c>
      <c r="N243" s="32" t="s">
        <v>648</v>
      </c>
    </row>
    <row r="244" spans="1:14" x14ac:dyDescent="0.3">
      <c r="A244" t="s">
        <v>53</v>
      </c>
      <c r="B244" s="30" t="s">
        <v>649</v>
      </c>
      <c r="C244" s="30" t="s">
        <v>650</v>
      </c>
      <c r="D244" s="30" t="s">
        <v>14</v>
      </c>
      <c r="E244" s="1">
        <v>58.152173913043477</v>
      </c>
      <c r="F244" s="1">
        <v>53.274347826086952</v>
      </c>
      <c r="G244" s="1">
        <v>23.308478260869567</v>
      </c>
      <c r="H244" s="1">
        <v>144.00641304347826</v>
      </c>
      <c r="I244" s="1">
        <v>220.58923913043481</v>
      </c>
      <c r="J244" s="1">
        <v>3.7933102803738321</v>
      </c>
      <c r="K244" s="1">
        <v>4.1731140186915887</v>
      </c>
      <c r="L244" s="1">
        <v>0.91611962616822429</v>
      </c>
      <c r="M244" s="1">
        <v>1.2959233644859813</v>
      </c>
      <c r="N244" s="32" t="s">
        <v>651</v>
      </c>
    </row>
    <row r="245" spans="1:14" x14ac:dyDescent="0.3">
      <c r="A245" t="s">
        <v>53</v>
      </c>
      <c r="B245" s="30" t="s">
        <v>652</v>
      </c>
      <c r="C245" s="30" t="s">
        <v>653</v>
      </c>
      <c r="D245" s="30" t="s">
        <v>65</v>
      </c>
      <c r="E245" s="1">
        <v>42.293478260869563</v>
      </c>
      <c r="F245" s="1">
        <v>22.645000000000003</v>
      </c>
      <c r="G245" s="1">
        <v>24.966413043478259</v>
      </c>
      <c r="H245" s="1">
        <v>99.970978260869558</v>
      </c>
      <c r="I245" s="1">
        <v>147.58239130434782</v>
      </c>
      <c r="J245" s="1">
        <v>3.4894834232845029</v>
      </c>
      <c r="K245" s="1">
        <v>3.7352762785916211</v>
      </c>
      <c r="L245" s="1">
        <v>0.53542534052942703</v>
      </c>
      <c r="M245" s="1">
        <v>0.78121819583654595</v>
      </c>
      <c r="N245" s="32" t="s">
        <v>654</v>
      </c>
    </row>
    <row r="246" spans="1:14" x14ac:dyDescent="0.3">
      <c r="A246" t="s">
        <v>53</v>
      </c>
      <c r="B246" s="30" t="s">
        <v>655</v>
      </c>
      <c r="C246" s="30" t="s">
        <v>102</v>
      </c>
      <c r="D246" s="30" t="s">
        <v>65</v>
      </c>
      <c r="E246" s="1">
        <v>112.17391304347827</v>
      </c>
      <c r="F246" s="1">
        <v>49.983695652173914</v>
      </c>
      <c r="G246" s="1">
        <v>74.758152173913047</v>
      </c>
      <c r="H246" s="1">
        <v>183.85054347826087</v>
      </c>
      <c r="I246" s="1">
        <v>308.59239130434787</v>
      </c>
      <c r="J246" s="1">
        <v>2.7510174418604656</v>
      </c>
      <c r="K246" s="1">
        <v>3.0669573643410852</v>
      </c>
      <c r="L246" s="1">
        <v>0.4455910852713178</v>
      </c>
      <c r="M246" s="1">
        <v>0.76153100775193783</v>
      </c>
      <c r="N246" s="32" t="s">
        <v>656</v>
      </c>
    </row>
    <row r="247" spans="1:14" x14ac:dyDescent="0.3">
      <c r="A247" t="s">
        <v>53</v>
      </c>
      <c r="B247" s="30" t="s">
        <v>657</v>
      </c>
      <c r="C247" s="30" t="s">
        <v>130</v>
      </c>
      <c r="D247" s="30" t="s">
        <v>80</v>
      </c>
      <c r="E247" s="1">
        <v>143.08695652173913</v>
      </c>
      <c r="F247" s="1">
        <v>8.3153260869565209</v>
      </c>
      <c r="G247" s="1">
        <v>141.11304347826086</v>
      </c>
      <c r="H247" s="1">
        <v>305.0821739130435</v>
      </c>
      <c r="I247" s="1">
        <v>454.5105434782609</v>
      </c>
      <c r="J247" s="1">
        <v>3.1764638407778794</v>
      </c>
      <c r="K247" s="1">
        <v>3.3960490732300217</v>
      </c>
      <c r="L247" s="1">
        <v>5.8113795199027644E-2</v>
      </c>
      <c r="M247" s="1">
        <v>0.27769902765116983</v>
      </c>
      <c r="N247" s="32" t="s">
        <v>658</v>
      </c>
    </row>
    <row r="248" spans="1:14" x14ac:dyDescent="0.3">
      <c r="A248" t="s">
        <v>53</v>
      </c>
      <c r="B248" s="30" t="s">
        <v>659</v>
      </c>
      <c r="C248" s="30" t="s">
        <v>660</v>
      </c>
      <c r="D248" s="30" t="s">
        <v>61</v>
      </c>
      <c r="E248" s="1">
        <v>69.989130434782609</v>
      </c>
      <c r="F248" s="1">
        <v>58.027173913043477</v>
      </c>
      <c r="G248" s="1">
        <v>33.486413043478258</v>
      </c>
      <c r="H248" s="1">
        <v>152</v>
      </c>
      <c r="I248" s="1">
        <v>243.51358695652172</v>
      </c>
      <c r="J248" s="1">
        <v>3.4793057928249724</v>
      </c>
      <c r="K248" s="1">
        <v>3.6190790495418543</v>
      </c>
      <c r="L248" s="1">
        <v>0.82908836775896877</v>
      </c>
      <c r="M248" s="1">
        <v>0.96886162447585011</v>
      </c>
      <c r="N248" s="32" t="s">
        <v>661</v>
      </c>
    </row>
    <row r="249" spans="1:14" x14ac:dyDescent="0.3">
      <c r="A249" t="s">
        <v>53</v>
      </c>
      <c r="B249" s="30" t="s">
        <v>662</v>
      </c>
      <c r="C249" s="30" t="s">
        <v>108</v>
      </c>
      <c r="D249" s="30" t="s">
        <v>57</v>
      </c>
      <c r="E249" s="1">
        <v>78.619565217391298</v>
      </c>
      <c r="F249" s="1">
        <v>27.567934782608695</v>
      </c>
      <c r="G249" s="1">
        <v>72.413043478260875</v>
      </c>
      <c r="H249" s="1">
        <v>174.89402173913044</v>
      </c>
      <c r="I249" s="1">
        <v>274.875</v>
      </c>
      <c r="J249" s="1">
        <v>3.4962671090833681</v>
      </c>
      <c r="K249" s="1">
        <v>3.7204479469099963</v>
      </c>
      <c r="L249" s="1">
        <v>0.3506497995299323</v>
      </c>
      <c r="M249" s="1">
        <v>0.57483063735656026</v>
      </c>
      <c r="N249" s="32" t="s">
        <v>663</v>
      </c>
    </row>
    <row r="250" spans="1:14" x14ac:dyDescent="0.3">
      <c r="A250" t="s">
        <v>53</v>
      </c>
      <c r="B250" s="30" t="s">
        <v>664</v>
      </c>
      <c r="C250" s="30" t="s">
        <v>46</v>
      </c>
      <c r="D250" s="30" t="s">
        <v>57</v>
      </c>
      <c r="E250" s="1">
        <v>116.6195652173913</v>
      </c>
      <c r="F250" s="1">
        <v>49.483695652173914</v>
      </c>
      <c r="G250" s="1">
        <v>94.323369565217391</v>
      </c>
      <c r="H250" s="1">
        <v>256.0614130434783</v>
      </c>
      <c r="I250" s="1">
        <v>399.86847826086961</v>
      </c>
      <c r="J250" s="1">
        <v>3.4288284089849945</v>
      </c>
      <c r="K250" s="1">
        <v>3.74414204492497</v>
      </c>
      <c r="L250" s="1">
        <v>0.42431727094789823</v>
      </c>
      <c r="M250" s="1">
        <v>0.73963090688787392</v>
      </c>
      <c r="N250" s="32" t="s">
        <v>665</v>
      </c>
    </row>
    <row r="251" spans="1:14" x14ac:dyDescent="0.3">
      <c r="A251" t="s">
        <v>53</v>
      </c>
      <c r="B251" s="30" t="s">
        <v>666</v>
      </c>
      <c r="C251" s="30" t="s">
        <v>667</v>
      </c>
      <c r="D251" s="30" t="s">
        <v>61</v>
      </c>
      <c r="E251" s="1">
        <v>89.532608695652172</v>
      </c>
      <c r="F251" s="1">
        <v>38.63663043478261</v>
      </c>
      <c r="G251" s="1">
        <v>74.665108695652165</v>
      </c>
      <c r="H251" s="1">
        <v>203.30380434782609</v>
      </c>
      <c r="I251" s="1">
        <v>316.60554347826087</v>
      </c>
      <c r="J251" s="1">
        <v>3.5362037149447616</v>
      </c>
      <c r="K251" s="1">
        <v>3.7523928614786937</v>
      </c>
      <c r="L251" s="1">
        <v>0.43153696734247909</v>
      </c>
      <c r="M251" s="1">
        <v>0.64772611387641144</v>
      </c>
      <c r="N251" s="32" t="s">
        <v>668</v>
      </c>
    </row>
    <row r="252" spans="1:14" x14ac:dyDescent="0.3">
      <c r="A252" t="s">
        <v>53</v>
      </c>
      <c r="B252" s="30" t="s">
        <v>669</v>
      </c>
      <c r="C252" s="30" t="s">
        <v>16</v>
      </c>
      <c r="D252" s="30" t="s">
        <v>28</v>
      </c>
      <c r="E252" s="1">
        <v>69.304347826086953</v>
      </c>
      <c r="F252" s="1">
        <v>22.802934782608695</v>
      </c>
      <c r="G252" s="1">
        <v>64.611956521739131</v>
      </c>
      <c r="H252" s="1">
        <v>116.93130434782609</v>
      </c>
      <c r="I252" s="1">
        <v>204.34619565217392</v>
      </c>
      <c r="J252" s="1">
        <v>2.9485335633626102</v>
      </c>
      <c r="K252" s="1">
        <v>3.1810069008782937</v>
      </c>
      <c r="L252" s="1">
        <v>0.32902603513174405</v>
      </c>
      <c r="M252" s="1">
        <v>0.56149937264742777</v>
      </c>
      <c r="N252" s="32" t="s">
        <v>670</v>
      </c>
    </row>
    <row r="253" spans="1:14" x14ac:dyDescent="0.3">
      <c r="A253" t="s">
        <v>53</v>
      </c>
      <c r="B253" s="30" t="s">
        <v>671</v>
      </c>
      <c r="C253" s="30" t="s">
        <v>16</v>
      </c>
      <c r="D253" s="30" t="s">
        <v>28</v>
      </c>
      <c r="E253" s="1">
        <v>146.93478260869566</v>
      </c>
      <c r="F253" s="1">
        <v>46.720543478260872</v>
      </c>
      <c r="G253" s="1">
        <v>98.198804347826098</v>
      </c>
      <c r="H253" s="1">
        <v>279.30565217391302</v>
      </c>
      <c r="I253" s="1">
        <v>424.22500000000002</v>
      </c>
      <c r="J253" s="1">
        <v>2.8871652611333039</v>
      </c>
      <c r="K253" s="1">
        <v>3.1096279035360261</v>
      </c>
      <c r="L253" s="1">
        <v>0.31796789465897324</v>
      </c>
      <c r="M253" s="1">
        <v>0.54043053706169553</v>
      </c>
      <c r="N253" s="32" t="s">
        <v>672</v>
      </c>
    </row>
    <row r="254" spans="1:14" x14ac:dyDescent="0.3">
      <c r="A254" t="s">
        <v>53</v>
      </c>
      <c r="B254" s="30" t="s">
        <v>673</v>
      </c>
      <c r="C254" s="30" t="s">
        <v>32</v>
      </c>
      <c r="D254" s="30" t="s">
        <v>1</v>
      </c>
      <c r="E254" s="1">
        <v>53.163043478260867</v>
      </c>
      <c r="F254" s="1">
        <v>17.788586956521737</v>
      </c>
      <c r="G254" s="1">
        <v>38.728260869565219</v>
      </c>
      <c r="H254" s="1">
        <v>91.649456521739125</v>
      </c>
      <c r="I254" s="1">
        <v>148.16630434782607</v>
      </c>
      <c r="J254" s="1">
        <v>2.7870169699447964</v>
      </c>
      <c r="K254" s="1">
        <v>2.9744530770803519</v>
      </c>
      <c r="L254" s="1">
        <v>0.33460437538335713</v>
      </c>
      <c r="M254" s="1">
        <v>0.52204048251891233</v>
      </c>
      <c r="N254" s="32" t="s">
        <v>674</v>
      </c>
    </row>
    <row r="255" spans="1:14" x14ac:dyDescent="0.3">
      <c r="A255" t="s">
        <v>53</v>
      </c>
      <c r="B255" s="30" t="s">
        <v>675</v>
      </c>
      <c r="C255" s="30" t="s">
        <v>262</v>
      </c>
      <c r="D255" s="30" t="s">
        <v>84</v>
      </c>
      <c r="E255" s="1">
        <v>24.402173913043477</v>
      </c>
      <c r="F255" s="1">
        <v>11.182065217391305</v>
      </c>
      <c r="G255" s="1">
        <v>31.220108695652176</v>
      </c>
      <c r="H255" s="1">
        <v>81.336956521739125</v>
      </c>
      <c r="I255" s="1">
        <v>123.7391304347826</v>
      </c>
      <c r="J255" s="1">
        <v>5.0708240534521156</v>
      </c>
      <c r="K255" s="1">
        <v>5.4642538975501109</v>
      </c>
      <c r="L255" s="1">
        <v>0.45824053452115815</v>
      </c>
      <c r="M255" s="1">
        <v>0.85167037861915385</v>
      </c>
      <c r="N255" s="32" t="s">
        <v>676</v>
      </c>
    </row>
    <row r="256" spans="1:14" x14ac:dyDescent="0.3">
      <c r="A256" t="s">
        <v>53</v>
      </c>
      <c r="B256" s="30" t="s">
        <v>677</v>
      </c>
      <c r="C256" s="30" t="s">
        <v>204</v>
      </c>
      <c r="D256" s="30" t="s">
        <v>57</v>
      </c>
      <c r="E256" s="1">
        <v>106.82608695652173</v>
      </c>
      <c r="F256" s="1">
        <v>36.181956521739131</v>
      </c>
      <c r="G256" s="1">
        <v>96.885543478260857</v>
      </c>
      <c r="H256" s="1">
        <v>237.41054347826088</v>
      </c>
      <c r="I256" s="1">
        <v>370.47804347826087</v>
      </c>
      <c r="J256" s="1">
        <v>3.4680484330484331</v>
      </c>
      <c r="K256" s="1">
        <v>3.8652808302808301</v>
      </c>
      <c r="L256" s="1">
        <v>0.33869963369963374</v>
      </c>
      <c r="M256" s="1">
        <v>0.73593203093203097</v>
      </c>
      <c r="N256" s="32" t="s">
        <v>678</v>
      </c>
    </row>
    <row r="257" spans="1:14" x14ac:dyDescent="0.3">
      <c r="A257" t="s">
        <v>53</v>
      </c>
      <c r="B257" s="30" t="s">
        <v>679</v>
      </c>
      <c r="C257" s="30" t="s">
        <v>573</v>
      </c>
      <c r="D257" s="30" t="s">
        <v>57</v>
      </c>
      <c r="E257" s="1">
        <v>97.652173913043484</v>
      </c>
      <c r="F257" s="1">
        <v>61.515978260869566</v>
      </c>
      <c r="G257" s="1">
        <v>105.37489130434783</v>
      </c>
      <c r="H257" s="1">
        <v>218.29239130434783</v>
      </c>
      <c r="I257" s="1">
        <v>385.18326086956523</v>
      </c>
      <c r="J257" s="1">
        <v>3.9444412288512911</v>
      </c>
      <c r="K257" s="1">
        <v>4.1353784505788065</v>
      </c>
      <c r="L257" s="1">
        <v>0.62994991095280495</v>
      </c>
      <c r="M257" s="1">
        <v>0.82088713268032054</v>
      </c>
      <c r="N257" s="32" t="s">
        <v>680</v>
      </c>
    </row>
    <row r="258" spans="1:14" x14ac:dyDescent="0.3">
      <c r="A258" t="s">
        <v>53</v>
      </c>
      <c r="B258" s="30" t="s">
        <v>681</v>
      </c>
      <c r="C258" s="30" t="s">
        <v>102</v>
      </c>
      <c r="D258" s="30" t="s">
        <v>65</v>
      </c>
      <c r="E258" s="1">
        <v>91.869565217391298</v>
      </c>
      <c r="F258" s="1">
        <v>34.673478260869565</v>
      </c>
      <c r="G258" s="1">
        <v>59.748152173913041</v>
      </c>
      <c r="H258" s="1">
        <v>179.63782608695652</v>
      </c>
      <c r="I258" s="1">
        <v>274.05945652173915</v>
      </c>
      <c r="J258" s="1">
        <v>2.9831365357311883</v>
      </c>
      <c r="K258" s="1">
        <v>3.2997326076668245</v>
      </c>
      <c r="L258" s="1">
        <v>0.37742072882158073</v>
      </c>
      <c r="M258" s="1">
        <v>0.69401680075721728</v>
      </c>
      <c r="N258" s="32" t="s">
        <v>682</v>
      </c>
    </row>
    <row r="259" spans="1:14" x14ac:dyDescent="0.3">
      <c r="A259" t="s">
        <v>53</v>
      </c>
      <c r="B259" s="30" t="s">
        <v>683</v>
      </c>
      <c r="C259" s="30" t="s">
        <v>684</v>
      </c>
      <c r="D259" s="30" t="s">
        <v>80</v>
      </c>
      <c r="E259" s="1">
        <v>134.71739130434781</v>
      </c>
      <c r="F259" s="1">
        <v>33.915760869565219</v>
      </c>
      <c r="G259" s="1">
        <v>132.84239130434781</v>
      </c>
      <c r="H259" s="1">
        <v>219.11956521739131</v>
      </c>
      <c r="I259" s="1">
        <v>385.87771739130437</v>
      </c>
      <c r="J259" s="1">
        <v>2.8643496853316126</v>
      </c>
      <c r="K259" s="1">
        <v>3.0912296272389868</v>
      </c>
      <c r="L259" s="1">
        <v>0.25175488139422303</v>
      </c>
      <c r="M259" s="1">
        <v>0.47863482330159779</v>
      </c>
      <c r="N259" s="32" t="s">
        <v>685</v>
      </c>
    </row>
    <row r="260" spans="1:14" x14ac:dyDescent="0.3">
      <c r="A260" t="s">
        <v>53</v>
      </c>
      <c r="B260" s="30" t="s">
        <v>686</v>
      </c>
      <c r="C260" s="30" t="s">
        <v>687</v>
      </c>
      <c r="D260" s="30" t="s">
        <v>80</v>
      </c>
      <c r="E260" s="1">
        <v>131.5</v>
      </c>
      <c r="F260" s="1">
        <v>19.729565217391304</v>
      </c>
      <c r="G260" s="1">
        <v>96.994565217391298</v>
      </c>
      <c r="H260" s="1">
        <v>231.39260869565217</v>
      </c>
      <c r="I260" s="1">
        <v>348.11673913043478</v>
      </c>
      <c r="J260" s="1">
        <v>2.6472755827409489</v>
      </c>
      <c r="K260" s="1">
        <v>2.8805579434617292</v>
      </c>
      <c r="L260" s="1">
        <v>0.15003471648206315</v>
      </c>
      <c r="M260" s="1">
        <v>0.38331707720284341</v>
      </c>
      <c r="N260" s="32" t="s">
        <v>688</v>
      </c>
    </row>
    <row r="261" spans="1:14" x14ac:dyDescent="0.3">
      <c r="A261" t="s">
        <v>53</v>
      </c>
      <c r="B261" s="30" t="s">
        <v>689</v>
      </c>
      <c r="C261" s="30" t="s">
        <v>407</v>
      </c>
      <c r="D261" s="30" t="s">
        <v>28</v>
      </c>
      <c r="E261" s="1">
        <v>69.902173913043484</v>
      </c>
      <c r="F261" s="1">
        <v>44.534673913043477</v>
      </c>
      <c r="G261" s="1">
        <v>68.47673913043478</v>
      </c>
      <c r="H261" s="1">
        <v>159.07326086956522</v>
      </c>
      <c r="I261" s="1">
        <v>272.0846739130435</v>
      </c>
      <c r="J261" s="1">
        <v>3.8923635515471933</v>
      </c>
      <c r="K261" s="1">
        <v>4.1670486705022549</v>
      </c>
      <c r="L261" s="1">
        <v>0.63709998445031868</v>
      </c>
      <c r="M261" s="1">
        <v>0.9117851034053801</v>
      </c>
      <c r="N261" s="32" t="s">
        <v>690</v>
      </c>
    </row>
    <row r="262" spans="1:14" x14ac:dyDescent="0.3">
      <c r="A262" t="s">
        <v>53</v>
      </c>
      <c r="B262" s="30" t="s">
        <v>691</v>
      </c>
      <c r="C262" s="30" t="s">
        <v>24</v>
      </c>
      <c r="D262" s="30" t="s">
        <v>84</v>
      </c>
      <c r="E262" s="1">
        <v>97.380434782608702</v>
      </c>
      <c r="F262" s="1">
        <v>17.639130434782608</v>
      </c>
      <c r="G262" s="1">
        <v>90.494456521739124</v>
      </c>
      <c r="H262" s="1">
        <v>162.25086956521739</v>
      </c>
      <c r="I262" s="1">
        <v>270.38445652173914</v>
      </c>
      <c r="J262" s="1">
        <v>2.7765788592476839</v>
      </c>
      <c r="K262" s="1">
        <v>2.9621129590356059</v>
      </c>
      <c r="L262" s="1">
        <v>0.1811362875320906</v>
      </c>
      <c r="M262" s="1">
        <v>0.36667038732001339</v>
      </c>
      <c r="N262" s="32" t="s">
        <v>692</v>
      </c>
    </row>
    <row r="263" spans="1:14" x14ac:dyDescent="0.3">
      <c r="A263" t="s">
        <v>53</v>
      </c>
      <c r="B263" s="30" t="s">
        <v>693</v>
      </c>
      <c r="C263" s="30" t="s">
        <v>102</v>
      </c>
      <c r="D263" s="30" t="s">
        <v>65</v>
      </c>
      <c r="E263" s="1">
        <v>34.239130434782609</v>
      </c>
      <c r="F263" s="1">
        <v>84.220108695652172</v>
      </c>
      <c r="G263" s="1">
        <v>12.973152173913043</v>
      </c>
      <c r="H263" s="1">
        <v>123.22902173913043</v>
      </c>
      <c r="I263" s="1">
        <v>220.42228260869564</v>
      </c>
      <c r="J263" s="1">
        <v>6.4377301587301581</v>
      </c>
      <c r="K263" s="1">
        <v>6.574873015873016</v>
      </c>
      <c r="L263" s="1">
        <v>2.4597619047619048</v>
      </c>
      <c r="M263" s="1">
        <v>2.5969047619047618</v>
      </c>
      <c r="N263" s="32" t="s">
        <v>694</v>
      </c>
    </row>
    <row r="264" spans="1:14" x14ac:dyDescent="0.3">
      <c r="A264" t="s">
        <v>53</v>
      </c>
      <c r="B264" s="30" t="s">
        <v>695</v>
      </c>
      <c r="C264" s="30" t="s">
        <v>696</v>
      </c>
      <c r="D264" s="30" t="s">
        <v>14</v>
      </c>
      <c r="E264" s="1">
        <v>116.42391304347827</v>
      </c>
      <c r="F264" s="1">
        <v>67.489130434782609</v>
      </c>
      <c r="G264" s="1">
        <v>91.067934782608702</v>
      </c>
      <c r="H264" s="1">
        <v>197.6358695652174</v>
      </c>
      <c r="I264" s="1">
        <v>356.19293478260875</v>
      </c>
      <c r="J264" s="1">
        <v>3.059448230790776</v>
      </c>
      <c r="K264" s="1">
        <v>3.1000606852768184</v>
      </c>
      <c r="L264" s="1">
        <v>0.57968443656054525</v>
      </c>
      <c r="M264" s="1">
        <v>0.62029689104658758</v>
      </c>
      <c r="N264" s="32" t="s">
        <v>697</v>
      </c>
    </row>
    <row r="265" spans="1:14" x14ac:dyDescent="0.3">
      <c r="A265" t="s">
        <v>53</v>
      </c>
      <c r="B265" s="30" t="s">
        <v>698</v>
      </c>
      <c r="C265" s="30" t="s">
        <v>12</v>
      </c>
      <c r="D265" s="30" t="s">
        <v>69</v>
      </c>
      <c r="E265" s="1">
        <v>22.097826086956523</v>
      </c>
      <c r="F265" s="1">
        <v>19.994456521739131</v>
      </c>
      <c r="G265" s="1">
        <v>23.643586956521741</v>
      </c>
      <c r="H265" s="1">
        <v>57.094673913043479</v>
      </c>
      <c r="I265" s="1">
        <v>100.73271739130436</v>
      </c>
      <c r="J265" s="1">
        <v>4.5584899163797346</v>
      </c>
      <c r="K265" s="1">
        <v>4.9936694540088533</v>
      </c>
      <c r="L265" s="1">
        <v>0.90481554353172644</v>
      </c>
      <c r="M265" s="1">
        <v>1.3399950811608459</v>
      </c>
      <c r="N265" s="32" t="s">
        <v>699</v>
      </c>
    </row>
    <row r="266" spans="1:14" x14ac:dyDescent="0.3">
      <c r="A266" t="s">
        <v>53</v>
      </c>
      <c r="B266" s="30" t="s">
        <v>700</v>
      </c>
      <c r="C266" s="30" t="s">
        <v>19</v>
      </c>
      <c r="D266" s="30" t="s">
        <v>14</v>
      </c>
      <c r="E266" s="1">
        <v>112.98913043478261</v>
      </c>
      <c r="F266" s="1">
        <v>44.377717391304351</v>
      </c>
      <c r="G266" s="1">
        <v>136.50815217391303</v>
      </c>
      <c r="H266" s="1">
        <v>219.72010869565219</v>
      </c>
      <c r="I266" s="1">
        <v>400.60597826086962</v>
      </c>
      <c r="J266" s="1">
        <v>3.545526695526696</v>
      </c>
      <c r="K266" s="1">
        <v>3.6911255411255413</v>
      </c>
      <c r="L266" s="1">
        <v>0.39276094276094281</v>
      </c>
      <c r="M266" s="1">
        <v>0.53835978835978837</v>
      </c>
      <c r="N266" s="32" t="s">
        <v>701</v>
      </c>
    </row>
    <row r="267" spans="1:14" x14ac:dyDescent="0.3">
      <c r="A267" t="s">
        <v>53</v>
      </c>
      <c r="B267" s="30" t="s">
        <v>702</v>
      </c>
      <c r="C267" s="30" t="s">
        <v>356</v>
      </c>
      <c r="D267" s="30" t="s">
        <v>84</v>
      </c>
      <c r="E267" s="1">
        <v>81.956521739130437</v>
      </c>
      <c r="F267" s="1">
        <v>49.325217391304349</v>
      </c>
      <c r="G267" s="1">
        <v>80.665869565217392</v>
      </c>
      <c r="H267" s="1">
        <v>183.53130434782611</v>
      </c>
      <c r="I267" s="1">
        <v>313.52239130434788</v>
      </c>
      <c r="J267" s="1">
        <v>3.8254721485411145</v>
      </c>
      <c r="K267" s="1">
        <v>3.9461564986737403</v>
      </c>
      <c r="L267" s="1">
        <v>0.60184615384615381</v>
      </c>
      <c r="M267" s="1">
        <v>0.72253050397877983</v>
      </c>
      <c r="N267" s="32" t="s">
        <v>703</v>
      </c>
    </row>
    <row r="268" spans="1:14" x14ac:dyDescent="0.3">
      <c r="A268" t="s">
        <v>53</v>
      </c>
      <c r="B268" s="30" t="s">
        <v>704</v>
      </c>
      <c r="C268" s="30" t="s">
        <v>271</v>
      </c>
      <c r="D268" s="30" t="s">
        <v>73</v>
      </c>
      <c r="E268" s="1">
        <v>97.478260869565219</v>
      </c>
      <c r="F268" s="1">
        <v>26.452282608695654</v>
      </c>
      <c r="G268" s="1">
        <v>132.45336956521737</v>
      </c>
      <c r="H268" s="1">
        <v>214.77467391304347</v>
      </c>
      <c r="I268" s="1">
        <v>373.68032608695648</v>
      </c>
      <c r="J268" s="1">
        <v>3.8334734611953607</v>
      </c>
      <c r="K268" s="1">
        <v>3.988524754683318</v>
      </c>
      <c r="L268" s="1">
        <v>0.27136596788581624</v>
      </c>
      <c r="M268" s="1">
        <v>0.42641726137377345</v>
      </c>
      <c r="N268" s="32" t="s">
        <v>705</v>
      </c>
    </row>
    <row r="269" spans="1:14" x14ac:dyDescent="0.3">
      <c r="A269" t="s">
        <v>53</v>
      </c>
      <c r="B269" s="30" t="s">
        <v>706</v>
      </c>
      <c r="C269" s="30" t="s">
        <v>6</v>
      </c>
      <c r="D269" s="30" t="s">
        <v>80</v>
      </c>
      <c r="E269" s="1">
        <v>70.630434782608702</v>
      </c>
      <c r="F269" s="1">
        <v>19.661521739130432</v>
      </c>
      <c r="G269" s="1">
        <v>84.337717391304338</v>
      </c>
      <c r="H269" s="1">
        <v>140.89228260869567</v>
      </c>
      <c r="I269" s="1">
        <v>244.89152173913044</v>
      </c>
      <c r="J269" s="1">
        <v>3.4672237611572787</v>
      </c>
      <c r="K269" s="1">
        <v>3.8298353339489069</v>
      </c>
      <c r="L269" s="1">
        <v>0.27837180670975681</v>
      </c>
      <c r="M269" s="1">
        <v>0.64098337950138484</v>
      </c>
      <c r="N269" s="32" t="s">
        <v>707</v>
      </c>
    </row>
    <row r="270" spans="1:14" x14ac:dyDescent="0.3">
      <c r="A270" t="s">
        <v>53</v>
      </c>
      <c r="B270" s="30" t="s">
        <v>708</v>
      </c>
      <c r="C270" s="30" t="s">
        <v>709</v>
      </c>
      <c r="D270" s="30" t="s">
        <v>14</v>
      </c>
      <c r="E270" s="1">
        <v>32.423913043478258</v>
      </c>
      <c r="F270" s="1">
        <v>5.7934782608695654</v>
      </c>
      <c r="G270" s="1">
        <v>40.649456521739133</v>
      </c>
      <c r="H270" s="1">
        <v>97.516304347826093</v>
      </c>
      <c r="I270" s="1">
        <v>143.95923913043478</v>
      </c>
      <c r="J270" s="1">
        <v>4.4399094870935301</v>
      </c>
      <c r="K270" s="1">
        <v>4.5882500838082469</v>
      </c>
      <c r="L270" s="1">
        <v>0.17867918203151192</v>
      </c>
      <c r="M270" s="1">
        <v>0.32701977874622867</v>
      </c>
      <c r="N270" s="32" t="s">
        <v>710</v>
      </c>
    </row>
    <row r="271" spans="1:14" x14ac:dyDescent="0.3">
      <c r="A271" t="s">
        <v>53</v>
      </c>
      <c r="B271" s="30" t="s">
        <v>711</v>
      </c>
      <c r="C271" s="30" t="s">
        <v>232</v>
      </c>
      <c r="D271" s="30" t="s">
        <v>14</v>
      </c>
      <c r="E271" s="1">
        <v>21.032608695652176</v>
      </c>
      <c r="F271" s="1">
        <v>28.426630434782609</v>
      </c>
      <c r="G271" s="1">
        <v>22.538043478260871</v>
      </c>
      <c r="H271" s="1">
        <v>61.478260869565219</v>
      </c>
      <c r="I271" s="1">
        <v>112.4429347826087</v>
      </c>
      <c r="J271" s="1">
        <v>5.3461240310077516</v>
      </c>
      <c r="K271" s="1">
        <v>5.8629198966408262</v>
      </c>
      <c r="L271" s="1">
        <v>1.351550387596899</v>
      </c>
      <c r="M271" s="1">
        <v>1.8683462532299742</v>
      </c>
      <c r="N271" s="32" t="s">
        <v>712</v>
      </c>
    </row>
    <row r="272" spans="1:14" x14ac:dyDescent="0.3">
      <c r="A272" t="s">
        <v>53</v>
      </c>
      <c r="B272" s="30" t="s">
        <v>713</v>
      </c>
      <c r="C272" s="30" t="s">
        <v>34</v>
      </c>
      <c r="D272" s="30" t="s">
        <v>14</v>
      </c>
      <c r="E272" s="1">
        <v>26.347826086956523</v>
      </c>
      <c r="F272" s="1">
        <v>18.303913043478261</v>
      </c>
      <c r="G272" s="1">
        <v>20.102608695652176</v>
      </c>
      <c r="H272" s="1">
        <v>28.440217391304348</v>
      </c>
      <c r="I272" s="1">
        <v>66.846739130434784</v>
      </c>
      <c r="J272" s="1">
        <v>2.5370874587458747</v>
      </c>
      <c r="K272" s="1">
        <v>2.7675948844884486</v>
      </c>
      <c r="L272" s="1">
        <v>0.69470297029702965</v>
      </c>
      <c r="M272" s="1">
        <v>0.92521039603960387</v>
      </c>
      <c r="N272" s="32" t="s">
        <v>714</v>
      </c>
    </row>
    <row r="273" spans="1:14" x14ac:dyDescent="0.3">
      <c r="A273" t="s">
        <v>53</v>
      </c>
      <c r="B273" s="30" t="s">
        <v>715</v>
      </c>
      <c r="C273" s="30" t="s">
        <v>83</v>
      </c>
      <c r="D273" s="30" t="s">
        <v>84</v>
      </c>
      <c r="E273" s="1">
        <v>150.86956521739131</v>
      </c>
      <c r="F273" s="1">
        <v>104.85739130434781</v>
      </c>
      <c r="G273" s="1">
        <v>93.435869565217402</v>
      </c>
      <c r="H273" s="1">
        <v>322.05652173913046</v>
      </c>
      <c r="I273" s="1">
        <v>520.3497826086957</v>
      </c>
      <c r="J273" s="1">
        <v>3.4490043227665708</v>
      </c>
      <c r="K273" s="1">
        <v>3.6739272334293953</v>
      </c>
      <c r="L273" s="1">
        <v>0.69502017291066276</v>
      </c>
      <c r="M273" s="1">
        <v>0.91994308357348697</v>
      </c>
      <c r="N273" s="32" t="s">
        <v>716</v>
      </c>
    </row>
    <row r="274" spans="1:14" x14ac:dyDescent="0.3">
      <c r="A274" t="s">
        <v>53</v>
      </c>
      <c r="B274" s="30" t="s">
        <v>717</v>
      </c>
      <c r="C274" s="30" t="s">
        <v>718</v>
      </c>
      <c r="D274" s="30" t="s">
        <v>61</v>
      </c>
      <c r="E274" s="1">
        <v>57.076086956521742</v>
      </c>
      <c r="F274" s="1">
        <v>16.639673913043477</v>
      </c>
      <c r="G274" s="1">
        <v>60.081739130434791</v>
      </c>
      <c r="H274" s="1">
        <v>129.41565217391303</v>
      </c>
      <c r="I274" s="1">
        <v>206.1370652173913</v>
      </c>
      <c r="J274" s="1">
        <v>3.6116187392877546</v>
      </c>
      <c r="K274" s="1">
        <v>3.9077794705770326</v>
      </c>
      <c r="L274" s="1">
        <v>0.29153494572462385</v>
      </c>
      <c r="M274" s="1">
        <v>0.58769567701390202</v>
      </c>
      <c r="N274" s="32" t="s">
        <v>719</v>
      </c>
    </row>
    <row r="275" spans="1:14" x14ac:dyDescent="0.3">
      <c r="A275" t="s">
        <v>53</v>
      </c>
      <c r="B275" s="30" t="s">
        <v>720</v>
      </c>
      <c r="C275" s="30" t="s">
        <v>721</v>
      </c>
      <c r="D275" s="30" t="s">
        <v>14</v>
      </c>
      <c r="E275" s="1">
        <v>67.010869565217391</v>
      </c>
      <c r="F275" s="1">
        <v>27.375108695652177</v>
      </c>
      <c r="G275" s="1">
        <v>72.058043478260871</v>
      </c>
      <c r="H275" s="1">
        <v>115.1066304347826</v>
      </c>
      <c r="I275" s="1">
        <v>214.53978260869567</v>
      </c>
      <c r="J275" s="1">
        <v>3.2015669099756696</v>
      </c>
      <c r="K275" s="1">
        <v>3.3454257907542577</v>
      </c>
      <c r="L275" s="1">
        <v>0.40851743714517441</v>
      </c>
      <c r="M275" s="1">
        <v>0.55237631792376329</v>
      </c>
      <c r="N275" s="32" t="s">
        <v>722</v>
      </c>
    </row>
    <row r="276" spans="1:14" x14ac:dyDescent="0.3">
      <c r="A276" t="s">
        <v>53</v>
      </c>
      <c r="B276" s="30" t="s">
        <v>723</v>
      </c>
      <c r="C276" s="30" t="s">
        <v>724</v>
      </c>
      <c r="D276" s="30" t="s">
        <v>61</v>
      </c>
      <c r="E276" s="1">
        <v>55.184782608695649</v>
      </c>
      <c r="F276" s="1">
        <v>27.408369565217392</v>
      </c>
      <c r="G276" s="1">
        <v>46.75380434782609</v>
      </c>
      <c r="H276" s="1">
        <v>74.04304347826087</v>
      </c>
      <c r="I276" s="1">
        <v>148.20521739130436</v>
      </c>
      <c r="J276" s="1">
        <v>2.6856174906440815</v>
      </c>
      <c r="K276" s="1">
        <v>3.0196080362418751</v>
      </c>
      <c r="L276" s="1">
        <v>0.49666535355524921</v>
      </c>
      <c r="M276" s="1">
        <v>0.83065589915304316</v>
      </c>
      <c r="N276" s="32" t="s">
        <v>725</v>
      </c>
    </row>
    <row r="277" spans="1:14" x14ac:dyDescent="0.3">
      <c r="A277" t="s">
        <v>53</v>
      </c>
      <c r="B277" s="30" t="s">
        <v>726</v>
      </c>
      <c r="C277" s="30" t="s">
        <v>727</v>
      </c>
      <c r="D277" s="30" t="s">
        <v>28</v>
      </c>
      <c r="E277" s="1">
        <v>63.630434782608695</v>
      </c>
      <c r="F277" s="1">
        <v>36.876847826086959</v>
      </c>
      <c r="G277" s="1">
        <v>53.158913043478258</v>
      </c>
      <c r="H277" s="1">
        <v>96.207499999999996</v>
      </c>
      <c r="I277" s="1">
        <v>186.2432608695652</v>
      </c>
      <c r="J277" s="1">
        <v>2.9269525111035186</v>
      </c>
      <c r="K277" s="1">
        <v>3.1258746156474202</v>
      </c>
      <c r="L277" s="1">
        <v>0.57954731807311244</v>
      </c>
      <c r="M277" s="1">
        <v>0.77846942261701402</v>
      </c>
      <c r="N277" s="32" t="s">
        <v>728</v>
      </c>
    </row>
    <row r="278" spans="1:14" x14ac:dyDescent="0.3">
      <c r="A278" t="s">
        <v>53</v>
      </c>
      <c r="B278" s="30" t="s">
        <v>729</v>
      </c>
      <c r="C278" s="30" t="s">
        <v>450</v>
      </c>
      <c r="D278" s="30" t="s">
        <v>61</v>
      </c>
      <c r="E278" s="1">
        <v>80.336956521739125</v>
      </c>
      <c r="F278" s="1">
        <v>50.843586956521733</v>
      </c>
      <c r="G278" s="1">
        <v>54.14152173913044</v>
      </c>
      <c r="H278" s="1">
        <v>116.31163043478261</v>
      </c>
      <c r="I278" s="1">
        <v>221.29673913043479</v>
      </c>
      <c r="J278" s="1">
        <v>2.754606954404005</v>
      </c>
      <c r="K278" s="1">
        <v>2.9530915978893253</v>
      </c>
      <c r="L278" s="1">
        <v>0.63287917737789201</v>
      </c>
      <c r="M278" s="1">
        <v>0.83136382086321203</v>
      </c>
      <c r="N278" s="32" t="s">
        <v>730</v>
      </c>
    </row>
    <row r="279" spans="1:14" x14ac:dyDescent="0.3">
      <c r="A279" t="s">
        <v>53</v>
      </c>
      <c r="B279" s="30" t="s">
        <v>731</v>
      </c>
      <c r="C279" s="30" t="s">
        <v>732</v>
      </c>
      <c r="D279" s="30" t="s">
        <v>61</v>
      </c>
      <c r="E279" s="1">
        <v>75.086956521739125</v>
      </c>
      <c r="F279" s="1">
        <v>38.32413043478261</v>
      </c>
      <c r="G279" s="1">
        <v>51.982608695652168</v>
      </c>
      <c r="H279" s="1">
        <v>110.34195652173912</v>
      </c>
      <c r="I279" s="1">
        <v>200.6486956521739</v>
      </c>
      <c r="J279" s="1">
        <v>2.6722177185871452</v>
      </c>
      <c r="K279" s="1">
        <v>2.8676259409380429</v>
      </c>
      <c r="L279" s="1">
        <v>0.51039664157498554</v>
      </c>
      <c r="M279" s="1">
        <v>0.70580486392588315</v>
      </c>
      <c r="N279" s="32" t="s">
        <v>733</v>
      </c>
    </row>
    <row r="280" spans="1:14" x14ac:dyDescent="0.3">
      <c r="A280" t="s">
        <v>53</v>
      </c>
      <c r="B280" s="30" t="s">
        <v>734</v>
      </c>
      <c r="C280" s="30" t="s">
        <v>72</v>
      </c>
      <c r="D280" s="30" t="s">
        <v>73</v>
      </c>
      <c r="E280" s="1">
        <v>66.130434782608702</v>
      </c>
      <c r="F280" s="1">
        <v>15.673695652173913</v>
      </c>
      <c r="G280" s="1">
        <v>51.03</v>
      </c>
      <c r="H280" s="1">
        <v>128.1829347826087</v>
      </c>
      <c r="I280" s="1">
        <v>194.8866304347826</v>
      </c>
      <c r="J280" s="1">
        <v>2.9470036160420774</v>
      </c>
      <c r="K280" s="1">
        <v>3.1154421433267587</v>
      </c>
      <c r="L280" s="1">
        <v>0.2370118343195266</v>
      </c>
      <c r="M280" s="1">
        <v>0.40545036160420772</v>
      </c>
      <c r="N280" s="32" t="s">
        <v>735</v>
      </c>
    </row>
    <row r="281" spans="1:14" x14ac:dyDescent="0.3">
      <c r="A281" t="s">
        <v>53</v>
      </c>
      <c r="B281" s="30" t="s">
        <v>736</v>
      </c>
      <c r="C281" s="30" t="s">
        <v>43</v>
      </c>
      <c r="D281" s="30" t="s">
        <v>57</v>
      </c>
      <c r="E281" s="1">
        <v>62.456521739130437</v>
      </c>
      <c r="F281" s="1">
        <v>25.121195652173913</v>
      </c>
      <c r="G281" s="1">
        <v>45.48760869565217</v>
      </c>
      <c r="H281" s="1">
        <v>116.83902173913044</v>
      </c>
      <c r="I281" s="1">
        <v>187.44782608695652</v>
      </c>
      <c r="J281" s="1">
        <v>3.0012530455969371</v>
      </c>
      <c r="K281" s="1">
        <v>3.236199095022624</v>
      </c>
      <c r="L281" s="1">
        <v>0.40221893491124261</v>
      </c>
      <c r="M281" s="1">
        <v>0.63716498433693003</v>
      </c>
      <c r="N281" s="32" t="s">
        <v>737</v>
      </c>
    </row>
    <row r="282" spans="1:14" x14ac:dyDescent="0.3">
      <c r="A282" t="s">
        <v>53</v>
      </c>
      <c r="B282" s="30" t="s">
        <v>738</v>
      </c>
      <c r="C282" s="30" t="s">
        <v>739</v>
      </c>
      <c r="D282" s="30" t="s">
        <v>28</v>
      </c>
      <c r="E282" s="1">
        <v>76.684782608695656</v>
      </c>
      <c r="F282" s="1">
        <v>48.994565217391305</v>
      </c>
      <c r="G282" s="1">
        <v>57.038043478260867</v>
      </c>
      <c r="H282" s="1">
        <v>173.68206521739131</v>
      </c>
      <c r="I282" s="1">
        <v>279.7146739130435</v>
      </c>
      <c r="J282" s="1">
        <v>3.6475903614457832</v>
      </c>
      <c r="K282" s="1">
        <v>3.7834514528703047</v>
      </c>
      <c r="L282" s="1">
        <v>0.63890857547838409</v>
      </c>
      <c r="M282" s="1">
        <v>0.77476966690290572</v>
      </c>
      <c r="N282" s="32" t="s">
        <v>740</v>
      </c>
    </row>
    <row r="283" spans="1:14" x14ac:dyDescent="0.3">
      <c r="A283" t="s">
        <v>53</v>
      </c>
      <c r="B283" s="30" t="s">
        <v>741</v>
      </c>
      <c r="C283" s="30" t="s">
        <v>192</v>
      </c>
      <c r="D283" s="30" t="s">
        <v>73</v>
      </c>
      <c r="E283" s="1">
        <v>141.16304347826087</v>
      </c>
      <c r="F283" s="1">
        <v>37.194782608695654</v>
      </c>
      <c r="G283" s="1">
        <v>105.95684782608696</v>
      </c>
      <c r="H283" s="1">
        <v>322.05434782608694</v>
      </c>
      <c r="I283" s="1">
        <v>465.20597826086959</v>
      </c>
      <c r="J283" s="1">
        <v>3.2955224455224457</v>
      </c>
      <c r="K283" s="1">
        <v>3.723986293986294</v>
      </c>
      <c r="L283" s="1">
        <v>0.26348810348810348</v>
      </c>
      <c r="M283" s="1">
        <v>0.69195195195195203</v>
      </c>
      <c r="N283" s="32" t="s">
        <v>742</v>
      </c>
    </row>
    <row r="284" spans="1:14" x14ac:dyDescent="0.3">
      <c r="A284" t="s">
        <v>53</v>
      </c>
      <c r="B284" s="30" t="s">
        <v>743</v>
      </c>
      <c r="C284" s="30" t="s">
        <v>5</v>
      </c>
      <c r="D284" s="30" t="s">
        <v>57</v>
      </c>
      <c r="E284" s="1">
        <v>74.815217391304344</v>
      </c>
      <c r="F284" s="1">
        <v>22.87076086956522</v>
      </c>
      <c r="G284" s="1">
        <v>84.227391304347833</v>
      </c>
      <c r="H284" s="1">
        <v>163.36271739130436</v>
      </c>
      <c r="I284" s="1">
        <v>270.46086956521742</v>
      </c>
      <c r="J284" s="1">
        <v>3.6150515763475233</v>
      </c>
      <c r="K284" s="1">
        <v>3.8534287374691272</v>
      </c>
      <c r="L284" s="1">
        <v>0.3056966439052739</v>
      </c>
      <c r="M284" s="1">
        <v>0.54407380502687797</v>
      </c>
      <c r="N284" s="32" t="s">
        <v>744</v>
      </c>
    </row>
    <row r="285" spans="1:14" x14ac:dyDescent="0.3">
      <c r="A285" t="s">
        <v>53</v>
      </c>
      <c r="B285" s="30" t="s">
        <v>745</v>
      </c>
      <c r="C285" s="30" t="s">
        <v>218</v>
      </c>
      <c r="D285" s="30" t="s">
        <v>14</v>
      </c>
      <c r="E285" s="1">
        <v>127.3695652173913</v>
      </c>
      <c r="F285" s="1">
        <v>94.701304347826095</v>
      </c>
      <c r="G285" s="1">
        <v>75.576739130434788</v>
      </c>
      <c r="H285" s="1">
        <v>304.54456521739127</v>
      </c>
      <c r="I285" s="1">
        <v>474.82260869565209</v>
      </c>
      <c r="J285" s="1">
        <v>3.7279126130739031</v>
      </c>
      <c r="K285" s="1">
        <v>3.9475106673493769</v>
      </c>
      <c r="L285" s="1">
        <v>0.74351595835466811</v>
      </c>
      <c r="M285" s="1">
        <v>0.96311401263014174</v>
      </c>
      <c r="N285" s="32" t="s">
        <v>746</v>
      </c>
    </row>
    <row r="286" spans="1:14" x14ac:dyDescent="0.3">
      <c r="A286" t="s">
        <v>53</v>
      </c>
      <c r="B286" s="30" t="s">
        <v>747</v>
      </c>
      <c r="C286" s="30" t="s">
        <v>271</v>
      </c>
      <c r="D286" s="30" t="s">
        <v>73</v>
      </c>
      <c r="E286" s="1">
        <v>124</v>
      </c>
      <c r="F286" s="1">
        <v>78.538043478260875</v>
      </c>
      <c r="G286" s="1">
        <v>97.960543478260874</v>
      </c>
      <c r="H286" s="1">
        <v>282.6678260869565</v>
      </c>
      <c r="I286" s="1">
        <v>459.16641304347826</v>
      </c>
      <c r="J286" s="1">
        <v>3.7029549438990181</v>
      </c>
      <c r="K286" s="1">
        <v>3.8848886746143054</v>
      </c>
      <c r="L286" s="1">
        <v>0.63337131837307159</v>
      </c>
      <c r="M286" s="1">
        <v>0.81530504908835899</v>
      </c>
      <c r="N286" s="32" t="s">
        <v>748</v>
      </c>
    </row>
    <row r="287" spans="1:14" x14ac:dyDescent="0.3">
      <c r="A287" t="s">
        <v>53</v>
      </c>
      <c r="B287" s="30" t="s">
        <v>749</v>
      </c>
      <c r="C287" s="30" t="s">
        <v>292</v>
      </c>
      <c r="D287" s="30" t="s">
        <v>57</v>
      </c>
      <c r="E287" s="1">
        <v>60.304347826086953</v>
      </c>
      <c r="F287" s="1">
        <v>52.039891304347826</v>
      </c>
      <c r="G287" s="1">
        <v>20.817173913043479</v>
      </c>
      <c r="H287" s="1">
        <v>122.75695652173913</v>
      </c>
      <c r="I287" s="1">
        <v>195.61402173913044</v>
      </c>
      <c r="J287" s="1">
        <v>3.2437797404470081</v>
      </c>
      <c r="K287" s="1">
        <v>3.6959426820475842</v>
      </c>
      <c r="L287" s="1">
        <v>0.86295421773612113</v>
      </c>
      <c r="M287" s="1">
        <v>1.3151171593366979</v>
      </c>
      <c r="N287" s="32" t="s">
        <v>750</v>
      </c>
    </row>
    <row r="288" spans="1:14" x14ac:dyDescent="0.3">
      <c r="A288" t="s">
        <v>53</v>
      </c>
      <c r="B288" s="30" t="s">
        <v>751</v>
      </c>
      <c r="C288" s="30" t="s">
        <v>192</v>
      </c>
      <c r="D288" s="30" t="s">
        <v>73</v>
      </c>
      <c r="E288" s="1">
        <v>31.358695652173914</v>
      </c>
      <c r="F288" s="1">
        <v>12.527173913043478</v>
      </c>
      <c r="G288" s="1">
        <v>32.907608695652172</v>
      </c>
      <c r="H288" s="1">
        <v>70.625</v>
      </c>
      <c r="I288" s="1">
        <v>116.05978260869566</v>
      </c>
      <c r="J288" s="1">
        <v>3.7010398613518198</v>
      </c>
      <c r="K288" s="1">
        <v>3.9179376083188906</v>
      </c>
      <c r="L288" s="1">
        <v>0.39948006932409014</v>
      </c>
      <c r="M288" s="1">
        <v>0.61637781629116117</v>
      </c>
      <c r="N288" s="32" t="s">
        <v>752</v>
      </c>
    </row>
    <row r="289" spans="1:14" x14ac:dyDescent="0.3">
      <c r="A289" t="s">
        <v>53</v>
      </c>
      <c r="B289" s="30" t="s">
        <v>753</v>
      </c>
      <c r="C289" s="30" t="s">
        <v>754</v>
      </c>
      <c r="D289" s="30" t="s">
        <v>57</v>
      </c>
      <c r="E289" s="1">
        <v>29.869565217391305</v>
      </c>
      <c r="F289" s="1">
        <v>9.8423913043478262</v>
      </c>
      <c r="G289" s="1">
        <v>14.508152173913043</v>
      </c>
      <c r="H289" s="1">
        <v>63.336956521739133</v>
      </c>
      <c r="I289" s="1">
        <v>87.6875</v>
      </c>
      <c r="J289" s="1">
        <v>2.9356804949053856</v>
      </c>
      <c r="K289" s="1">
        <v>2.9356804949053856</v>
      </c>
      <c r="L289" s="1">
        <v>0.32951237263464339</v>
      </c>
      <c r="M289" s="1">
        <v>0.32951237263464339</v>
      </c>
      <c r="N289" s="32" t="s">
        <v>755</v>
      </c>
    </row>
    <row r="290" spans="1:14" x14ac:dyDescent="0.3">
      <c r="A290" t="s">
        <v>53</v>
      </c>
      <c r="B290" s="30" t="s">
        <v>756</v>
      </c>
      <c r="C290" s="30" t="s">
        <v>392</v>
      </c>
      <c r="D290" s="30" t="s">
        <v>57</v>
      </c>
      <c r="E290" s="1">
        <v>100.91304347826087</v>
      </c>
      <c r="F290" s="1">
        <v>58.044673913043475</v>
      </c>
      <c r="G290" s="1">
        <v>92.388043478260883</v>
      </c>
      <c r="H290" s="1">
        <v>196.21891304347827</v>
      </c>
      <c r="I290" s="1">
        <v>346.65163043478265</v>
      </c>
      <c r="J290" s="1">
        <v>3.4351518741921589</v>
      </c>
      <c r="K290" s="1">
        <v>3.7122425678586817</v>
      </c>
      <c r="L290" s="1">
        <v>0.57519495906936657</v>
      </c>
      <c r="M290" s="1">
        <v>0.85228565273588963</v>
      </c>
      <c r="N290" s="32" t="s">
        <v>757</v>
      </c>
    </row>
    <row r="291" spans="1:14" x14ac:dyDescent="0.3">
      <c r="A291" t="s">
        <v>53</v>
      </c>
      <c r="B291" s="30" t="s">
        <v>758</v>
      </c>
      <c r="C291" s="30" t="s">
        <v>540</v>
      </c>
      <c r="D291" s="30" t="s">
        <v>84</v>
      </c>
      <c r="E291" s="1">
        <v>30.304347826086957</v>
      </c>
      <c r="F291" s="1">
        <v>31.071195652173916</v>
      </c>
      <c r="G291" s="1">
        <v>13.516195652173913</v>
      </c>
      <c r="H291" s="1">
        <v>63.166630434782611</v>
      </c>
      <c r="I291" s="1">
        <v>107.75402173913044</v>
      </c>
      <c r="J291" s="1">
        <v>3.5557281205164992</v>
      </c>
      <c r="K291" s="1">
        <v>3.695613342898135</v>
      </c>
      <c r="L291" s="1">
        <v>1.0253048780487806</v>
      </c>
      <c r="M291" s="1">
        <v>1.1651901004304162</v>
      </c>
      <c r="N291" s="32" t="s">
        <v>759</v>
      </c>
    </row>
    <row r="292" spans="1:14" x14ac:dyDescent="0.3">
      <c r="A292" t="s">
        <v>53</v>
      </c>
      <c r="B292" s="30" t="s">
        <v>760</v>
      </c>
      <c r="C292" s="30" t="s">
        <v>17</v>
      </c>
      <c r="D292" s="30" t="s">
        <v>14</v>
      </c>
      <c r="E292" s="1">
        <v>81.032608695652172</v>
      </c>
      <c r="F292" s="1">
        <v>75.489999999999995</v>
      </c>
      <c r="G292" s="1">
        <v>142.25347826086957</v>
      </c>
      <c r="H292" s="1">
        <v>243.65836956521738</v>
      </c>
      <c r="I292" s="1">
        <v>461.40184782608696</v>
      </c>
      <c r="J292" s="1">
        <v>5.6940268276324613</v>
      </c>
      <c r="K292" s="1">
        <v>6.0935573440643864</v>
      </c>
      <c r="L292" s="1">
        <v>0.93160026827632458</v>
      </c>
      <c r="M292" s="1">
        <v>1.3311307847082492</v>
      </c>
      <c r="N292" s="32" t="s">
        <v>761</v>
      </c>
    </row>
    <row r="293" spans="1:14" x14ac:dyDescent="0.3">
      <c r="A293" t="s">
        <v>53</v>
      </c>
      <c r="B293" s="30" t="s">
        <v>762</v>
      </c>
      <c r="C293" s="30" t="s">
        <v>102</v>
      </c>
      <c r="D293" s="30" t="s">
        <v>65</v>
      </c>
      <c r="E293" s="1">
        <v>118.05434782608695</v>
      </c>
      <c r="F293" s="1">
        <v>108.61141304347827</v>
      </c>
      <c r="G293" s="1">
        <v>54.328804347826086</v>
      </c>
      <c r="H293" s="1">
        <v>257.55434782608694</v>
      </c>
      <c r="I293" s="1">
        <v>420.49456521739125</v>
      </c>
      <c r="J293" s="1">
        <v>3.5618727557315162</v>
      </c>
      <c r="K293" s="1">
        <v>3.8310929012061505</v>
      </c>
      <c r="L293" s="1">
        <v>0.92001196943191244</v>
      </c>
      <c r="M293" s="1">
        <v>1.1892321149065463</v>
      </c>
      <c r="N293" s="32" t="s">
        <v>763</v>
      </c>
    </row>
    <row r="294" spans="1:14" x14ac:dyDescent="0.3">
      <c r="A294" t="s">
        <v>53</v>
      </c>
      <c r="B294" s="30" t="s">
        <v>764</v>
      </c>
      <c r="C294" s="30" t="s">
        <v>765</v>
      </c>
      <c r="D294" s="30" t="s">
        <v>80</v>
      </c>
      <c r="E294" s="1">
        <v>71.282608695652172</v>
      </c>
      <c r="F294" s="1">
        <v>23.258152173913043</v>
      </c>
      <c r="G294" s="1">
        <v>109.55434782608695</v>
      </c>
      <c r="H294" s="1">
        <v>220.97282608695653</v>
      </c>
      <c r="I294" s="1">
        <v>353.78532608695656</v>
      </c>
      <c r="J294" s="1">
        <v>4.9631366270204333</v>
      </c>
      <c r="K294" s="1">
        <v>5.1120951509606591</v>
      </c>
      <c r="L294" s="1">
        <v>0.32628087831655994</v>
      </c>
      <c r="M294" s="1">
        <v>0.47523940225678557</v>
      </c>
      <c r="N294" s="32" t="s">
        <v>766</v>
      </c>
    </row>
    <row r="295" spans="1:14" x14ac:dyDescent="0.3">
      <c r="A295" t="s">
        <v>53</v>
      </c>
      <c r="B295" s="30" t="s">
        <v>767</v>
      </c>
      <c r="C295" s="30" t="s">
        <v>4</v>
      </c>
      <c r="D295" s="30" t="s">
        <v>28</v>
      </c>
      <c r="E295" s="1">
        <v>95.706521739130437</v>
      </c>
      <c r="F295" s="1">
        <v>45.570652173913047</v>
      </c>
      <c r="G295" s="1">
        <v>93.844999999999999</v>
      </c>
      <c r="H295" s="1">
        <v>215.27304347826086</v>
      </c>
      <c r="I295" s="1">
        <v>354.68869565217392</v>
      </c>
      <c r="J295" s="1">
        <v>3.7060034071550256</v>
      </c>
      <c r="K295" s="1">
        <v>4.0619091425326515</v>
      </c>
      <c r="L295" s="1">
        <v>0.4761499148211244</v>
      </c>
      <c r="M295" s="1">
        <v>0.83205565019875072</v>
      </c>
      <c r="N295" s="32" t="s">
        <v>768</v>
      </c>
    </row>
    <row r="296" spans="1:14" x14ac:dyDescent="0.3">
      <c r="A296" t="s">
        <v>53</v>
      </c>
      <c r="B296" s="30" t="s">
        <v>769</v>
      </c>
      <c r="C296" s="30" t="s">
        <v>13</v>
      </c>
      <c r="D296" s="30" t="s">
        <v>69</v>
      </c>
      <c r="E296" s="1">
        <v>79.543478260869563</v>
      </c>
      <c r="F296" s="1">
        <v>46.328804347826086</v>
      </c>
      <c r="G296" s="1">
        <v>72.168478260869563</v>
      </c>
      <c r="H296" s="1">
        <v>154.30706521739131</v>
      </c>
      <c r="I296" s="1">
        <v>272.80434782608694</v>
      </c>
      <c r="J296" s="1">
        <v>3.4296255807597702</v>
      </c>
      <c r="K296" s="1">
        <v>3.8149426072697463</v>
      </c>
      <c r="L296" s="1">
        <v>0.58243372506149227</v>
      </c>
      <c r="M296" s="1">
        <v>0.96775075157146762</v>
      </c>
      <c r="N296" s="32" t="s">
        <v>770</v>
      </c>
    </row>
    <row r="297" spans="1:14" x14ac:dyDescent="0.3">
      <c r="A297" t="s">
        <v>53</v>
      </c>
      <c r="B297" s="30" t="s">
        <v>771</v>
      </c>
      <c r="C297" s="30" t="s">
        <v>50</v>
      </c>
      <c r="D297" s="30" t="s">
        <v>73</v>
      </c>
      <c r="E297" s="1">
        <v>98.108695652173907</v>
      </c>
      <c r="F297" s="1">
        <v>74.189782608695651</v>
      </c>
      <c r="G297" s="1">
        <v>80.041304347826085</v>
      </c>
      <c r="H297" s="1">
        <v>241.78336956521738</v>
      </c>
      <c r="I297" s="1">
        <v>396.01445652173913</v>
      </c>
      <c r="J297" s="1">
        <v>4.0364868158652785</v>
      </c>
      <c r="K297" s="1">
        <v>4.2808120983824507</v>
      </c>
      <c r="L297" s="1">
        <v>0.75619986705074238</v>
      </c>
      <c r="M297" s="1">
        <v>1.0005251495679148</v>
      </c>
      <c r="N297" s="32" t="s">
        <v>772</v>
      </c>
    </row>
    <row r="298" spans="1:14" x14ac:dyDescent="0.3">
      <c r="A298" t="s">
        <v>53</v>
      </c>
      <c r="B298" s="30" t="s">
        <v>773</v>
      </c>
      <c r="C298" s="30" t="s">
        <v>24</v>
      </c>
      <c r="D298" s="30" t="s">
        <v>84</v>
      </c>
      <c r="E298" s="1">
        <v>119.60869565217391</v>
      </c>
      <c r="F298" s="1">
        <v>66.154891304347828</v>
      </c>
      <c r="G298" s="1">
        <v>49.217282608695648</v>
      </c>
      <c r="H298" s="1">
        <v>307.0896739130435</v>
      </c>
      <c r="I298" s="1">
        <v>422.46184782608697</v>
      </c>
      <c r="J298" s="1">
        <v>3.532032897128317</v>
      </c>
      <c r="K298" s="1">
        <v>3.757541802980735</v>
      </c>
      <c r="L298" s="1">
        <v>0.55309432933478742</v>
      </c>
      <c r="M298" s="1">
        <v>0.77860323518720465</v>
      </c>
      <c r="N298" s="32" t="s">
        <v>774</v>
      </c>
    </row>
    <row r="299" spans="1:14" x14ac:dyDescent="0.3">
      <c r="A299" t="s">
        <v>53</v>
      </c>
      <c r="B299" s="30" t="s">
        <v>775</v>
      </c>
      <c r="C299" s="30" t="s">
        <v>776</v>
      </c>
      <c r="D299" s="30" t="s">
        <v>61</v>
      </c>
      <c r="E299" s="1">
        <v>84.260869565217391</v>
      </c>
      <c r="F299" s="1">
        <v>46.898152173913047</v>
      </c>
      <c r="G299" s="1">
        <v>76.837717391304338</v>
      </c>
      <c r="H299" s="1">
        <v>140.85576086956522</v>
      </c>
      <c r="I299" s="1">
        <v>264.59163043478259</v>
      </c>
      <c r="J299" s="1">
        <v>3.1401483488132094</v>
      </c>
      <c r="K299" s="1">
        <v>3.3385423116615067</v>
      </c>
      <c r="L299" s="1">
        <v>0.5565828173374614</v>
      </c>
      <c r="M299" s="1">
        <v>0.75497678018575842</v>
      </c>
      <c r="N299" s="32" t="s">
        <v>777</v>
      </c>
    </row>
    <row r="300" spans="1:14" x14ac:dyDescent="0.3">
      <c r="A300" t="s">
        <v>53</v>
      </c>
      <c r="B300" s="30" t="s">
        <v>778</v>
      </c>
      <c r="C300" s="30" t="s">
        <v>779</v>
      </c>
      <c r="D300" s="30" t="s">
        <v>80</v>
      </c>
      <c r="E300" s="1">
        <v>109.27173913043478</v>
      </c>
      <c r="F300" s="1">
        <v>9.2799999999999994</v>
      </c>
      <c r="G300" s="1">
        <v>109.65445652173912</v>
      </c>
      <c r="H300" s="1">
        <v>241.05782608695651</v>
      </c>
      <c r="I300" s="1">
        <v>359.99228260869563</v>
      </c>
      <c r="J300" s="1">
        <v>3.29446831791505</v>
      </c>
      <c r="K300" s="1">
        <v>3.6017139162439071</v>
      </c>
      <c r="L300" s="1">
        <v>8.4925892768327862E-2</v>
      </c>
      <c r="M300" s="1">
        <v>0.39217149109718491</v>
      </c>
      <c r="N300" s="32" t="s">
        <v>780</v>
      </c>
    </row>
    <row r="301" spans="1:14" x14ac:dyDescent="0.3">
      <c r="A301" t="s">
        <v>53</v>
      </c>
      <c r="B301" s="30" t="s">
        <v>781</v>
      </c>
      <c r="C301" s="30" t="s">
        <v>782</v>
      </c>
      <c r="D301" s="30" t="s">
        <v>73</v>
      </c>
      <c r="E301" s="1">
        <v>127.56521739130434</v>
      </c>
      <c r="F301" s="1">
        <v>38.625</v>
      </c>
      <c r="G301" s="1">
        <v>123.59760869565217</v>
      </c>
      <c r="H301" s="1">
        <v>326.78934782608695</v>
      </c>
      <c r="I301" s="1">
        <v>489.01195652173914</v>
      </c>
      <c r="J301" s="1">
        <v>3.8334270620313569</v>
      </c>
      <c r="K301" s="1">
        <v>4.0350110770279484</v>
      </c>
      <c r="L301" s="1">
        <v>0.30278629856850714</v>
      </c>
      <c r="M301" s="1">
        <v>0.50437031356509887</v>
      </c>
      <c r="N301" s="32" t="s">
        <v>783</v>
      </c>
    </row>
    <row r="302" spans="1:14" x14ac:dyDescent="0.3">
      <c r="A302" t="s">
        <v>53</v>
      </c>
      <c r="B302" s="30" t="s">
        <v>784</v>
      </c>
      <c r="C302" s="30" t="s">
        <v>271</v>
      </c>
      <c r="D302" s="30" t="s">
        <v>73</v>
      </c>
      <c r="E302" s="1">
        <v>101.93478260869566</v>
      </c>
      <c r="F302" s="1">
        <v>24.220978260869565</v>
      </c>
      <c r="G302" s="1">
        <v>88.032934782608692</v>
      </c>
      <c r="H302" s="1">
        <v>182.79043478260871</v>
      </c>
      <c r="I302" s="1">
        <v>295.04434782608695</v>
      </c>
      <c r="J302" s="1">
        <v>2.8944423117935592</v>
      </c>
      <c r="K302" s="1">
        <v>3.3043644700362553</v>
      </c>
      <c r="L302" s="1">
        <v>0.23761249733418638</v>
      </c>
      <c r="M302" s="1">
        <v>0.64753465557688206</v>
      </c>
      <c r="N302" s="32" t="s">
        <v>785</v>
      </c>
    </row>
    <row r="303" spans="1:14" x14ac:dyDescent="0.3">
      <c r="A303" t="s">
        <v>53</v>
      </c>
      <c r="B303" s="30" t="s">
        <v>786</v>
      </c>
      <c r="C303" s="30" t="s">
        <v>787</v>
      </c>
      <c r="D303" s="30" t="s">
        <v>28</v>
      </c>
      <c r="E303" s="1">
        <v>83.108695652173907</v>
      </c>
      <c r="F303" s="1">
        <v>32.354673913043477</v>
      </c>
      <c r="G303" s="1">
        <v>44.838695652173911</v>
      </c>
      <c r="H303" s="1">
        <v>174.86489130434782</v>
      </c>
      <c r="I303" s="1">
        <v>252.05826086956523</v>
      </c>
      <c r="J303" s="1">
        <v>3.0328747057284859</v>
      </c>
      <c r="K303" s="1">
        <v>3.5657023280146487</v>
      </c>
      <c r="L303" s="1">
        <v>0.38930551922573897</v>
      </c>
      <c r="M303" s="1">
        <v>0.92213314151190173</v>
      </c>
      <c r="N303" s="32" t="s">
        <v>788</v>
      </c>
    </row>
    <row r="304" spans="1:14" x14ac:dyDescent="0.3">
      <c r="A304" t="s">
        <v>53</v>
      </c>
      <c r="B304" s="30" t="s">
        <v>789</v>
      </c>
      <c r="C304" s="30" t="s">
        <v>727</v>
      </c>
      <c r="D304" s="30" t="s">
        <v>28</v>
      </c>
      <c r="E304" s="1">
        <v>85.021739130434781</v>
      </c>
      <c r="F304" s="1">
        <v>58.824130434782603</v>
      </c>
      <c r="G304" s="1">
        <v>54.090978260869562</v>
      </c>
      <c r="H304" s="1">
        <v>172.70913043478259</v>
      </c>
      <c r="I304" s="1">
        <v>285.62423913043477</v>
      </c>
      <c r="J304" s="1">
        <v>3.3594259780107389</v>
      </c>
      <c r="K304" s="1">
        <v>3.5356967527486574</v>
      </c>
      <c r="L304" s="1">
        <v>0.69187164408079771</v>
      </c>
      <c r="M304" s="1">
        <v>0.86814241881871645</v>
      </c>
      <c r="N304" s="32" t="s">
        <v>790</v>
      </c>
    </row>
    <row r="305" spans="1:14" x14ac:dyDescent="0.3">
      <c r="A305" t="s">
        <v>53</v>
      </c>
      <c r="B305" s="30" t="s">
        <v>791</v>
      </c>
      <c r="C305" s="30" t="s">
        <v>102</v>
      </c>
      <c r="D305" s="30" t="s">
        <v>65</v>
      </c>
      <c r="E305" s="1">
        <v>64.260869565217391</v>
      </c>
      <c r="F305" s="1">
        <v>246.13597826086954</v>
      </c>
      <c r="G305" s="1">
        <v>40.858478260869568</v>
      </c>
      <c r="H305" s="1">
        <v>307.12793478260869</v>
      </c>
      <c r="I305" s="1">
        <v>594.12239130434773</v>
      </c>
      <c r="J305" s="1">
        <v>9.245476995940459</v>
      </c>
      <c r="K305" s="1">
        <v>10.340537889039243</v>
      </c>
      <c r="L305" s="1">
        <v>3.8302621786197562</v>
      </c>
      <c r="M305" s="1">
        <v>4.9253230717185392</v>
      </c>
      <c r="N305" s="32" t="s">
        <v>792</v>
      </c>
    </row>
    <row r="306" spans="1:14" x14ac:dyDescent="0.3">
      <c r="A306" t="s">
        <v>53</v>
      </c>
      <c r="B306" s="30" t="s">
        <v>793</v>
      </c>
      <c r="C306" s="30" t="s">
        <v>35</v>
      </c>
      <c r="D306" s="30" t="s">
        <v>157</v>
      </c>
      <c r="E306" s="1">
        <v>95.152173913043484</v>
      </c>
      <c r="F306" s="1">
        <v>13.040978260869565</v>
      </c>
      <c r="G306" s="1">
        <v>84.408695652173918</v>
      </c>
      <c r="H306" s="1">
        <v>142.21858695652173</v>
      </c>
      <c r="I306" s="1">
        <v>239.66826086956522</v>
      </c>
      <c r="J306" s="1">
        <v>2.5187891249714416</v>
      </c>
      <c r="K306" s="1">
        <v>2.7076170893305918</v>
      </c>
      <c r="L306" s="1">
        <v>0.13705391820881882</v>
      </c>
      <c r="M306" s="1">
        <v>0.32588188256796891</v>
      </c>
      <c r="N306" s="32" t="s">
        <v>794</v>
      </c>
    </row>
    <row r="307" spans="1:14" x14ac:dyDescent="0.3">
      <c r="A307" t="s">
        <v>53</v>
      </c>
      <c r="B307" s="30" t="s">
        <v>795</v>
      </c>
      <c r="C307" s="30" t="s">
        <v>796</v>
      </c>
      <c r="D307" s="30" t="s">
        <v>80</v>
      </c>
      <c r="E307" s="1">
        <v>104.85869565217391</v>
      </c>
      <c r="F307" s="1">
        <v>32.637500000000003</v>
      </c>
      <c r="G307" s="1">
        <v>92.121086956521737</v>
      </c>
      <c r="H307" s="1">
        <v>199.15597826086955</v>
      </c>
      <c r="I307" s="1">
        <v>323.91456521739127</v>
      </c>
      <c r="J307" s="1">
        <v>3.08905773815694</v>
      </c>
      <c r="K307" s="1">
        <v>3.3343671607753707</v>
      </c>
      <c r="L307" s="1">
        <v>0.31125220275733395</v>
      </c>
      <c r="M307" s="1">
        <v>0.55656162537576448</v>
      </c>
      <c r="N307" s="32" t="s">
        <v>797</v>
      </c>
    </row>
    <row r="308" spans="1:14" x14ac:dyDescent="0.3">
      <c r="A308" t="s">
        <v>53</v>
      </c>
      <c r="B308" s="30" t="s">
        <v>798</v>
      </c>
      <c r="C308" s="30" t="s">
        <v>130</v>
      </c>
      <c r="D308" s="30" t="s">
        <v>80</v>
      </c>
      <c r="E308" s="1">
        <v>113.02173913043478</v>
      </c>
      <c r="F308" s="1">
        <v>61.605978260869563</v>
      </c>
      <c r="G308" s="1">
        <v>114.87586956521739</v>
      </c>
      <c r="H308" s="1">
        <v>219.43206521739131</v>
      </c>
      <c r="I308" s="1">
        <v>395.91391304347826</v>
      </c>
      <c r="J308" s="1">
        <v>3.5029890363531448</v>
      </c>
      <c r="K308" s="1">
        <v>3.6631640700134644</v>
      </c>
      <c r="L308" s="1">
        <v>0.54508078476630117</v>
      </c>
      <c r="M308" s="1">
        <v>0.70525581842662055</v>
      </c>
      <c r="N308" s="32" t="s">
        <v>799</v>
      </c>
    </row>
    <row r="309" spans="1:14" x14ac:dyDescent="0.3">
      <c r="A309" t="s">
        <v>53</v>
      </c>
      <c r="B309" s="30" t="s">
        <v>800</v>
      </c>
      <c r="C309" s="30" t="s">
        <v>96</v>
      </c>
      <c r="D309" s="30" t="s">
        <v>28</v>
      </c>
      <c r="E309" s="1">
        <v>71.108695652173907</v>
      </c>
      <c r="F309" s="1">
        <v>48.316195652173917</v>
      </c>
      <c r="G309" s="1">
        <v>60.438695652173912</v>
      </c>
      <c r="H309" s="1">
        <v>160.09815217391306</v>
      </c>
      <c r="I309" s="1">
        <v>268.85304347826093</v>
      </c>
      <c r="J309" s="1">
        <v>3.7808743503515756</v>
      </c>
      <c r="K309" s="1">
        <v>3.9230327117089581</v>
      </c>
      <c r="L309" s="1">
        <v>0.67946958116783873</v>
      </c>
      <c r="M309" s="1">
        <v>0.82162794252522175</v>
      </c>
      <c r="N309" s="32" t="s">
        <v>801</v>
      </c>
    </row>
    <row r="310" spans="1:14" x14ac:dyDescent="0.3">
      <c r="A310" t="s">
        <v>53</v>
      </c>
      <c r="B310" s="30" t="s">
        <v>802</v>
      </c>
      <c r="C310" s="30" t="s">
        <v>181</v>
      </c>
      <c r="D310" s="30" t="s">
        <v>65</v>
      </c>
      <c r="E310" s="1">
        <v>102.72826086956522</v>
      </c>
      <c r="F310" s="1">
        <v>83.565326086956517</v>
      </c>
      <c r="G310" s="1">
        <v>75.397934782608687</v>
      </c>
      <c r="H310" s="1">
        <v>198.48195652173914</v>
      </c>
      <c r="I310" s="1">
        <v>357.44521739130437</v>
      </c>
      <c r="J310" s="1">
        <v>3.4795217437308223</v>
      </c>
      <c r="K310" s="1">
        <v>3.6861400909956621</v>
      </c>
      <c r="L310" s="1">
        <v>0.81345995132790172</v>
      </c>
      <c r="M310" s="1">
        <v>1.0200782985927415</v>
      </c>
      <c r="N310" s="32" t="s">
        <v>803</v>
      </c>
    </row>
    <row r="311" spans="1:14" x14ac:dyDescent="0.3">
      <c r="A311" t="s">
        <v>53</v>
      </c>
      <c r="B311" s="30" t="s">
        <v>804</v>
      </c>
      <c r="C311" s="30" t="s">
        <v>130</v>
      </c>
      <c r="D311" s="30" t="s">
        <v>80</v>
      </c>
      <c r="E311" s="1">
        <v>86.086956521739125</v>
      </c>
      <c r="F311" s="1">
        <v>38.668152173913043</v>
      </c>
      <c r="G311" s="1">
        <v>87.987065217391304</v>
      </c>
      <c r="H311" s="1">
        <v>192.42032608695649</v>
      </c>
      <c r="I311" s="1">
        <v>319.07554347826084</v>
      </c>
      <c r="J311" s="1">
        <v>3.7064330808080808</v>
      </c>
      <c r="K311" s="1">
        <v>3.8833749999999996</v>
      </c>
      <c r="L311" s="1">
        <v>0.44917550505050508</v>
      </c>
      <c r="M311" s="1">
        <v>0.62611742424242434</v>
      </c>
      <c r="N311" s="32" t="s">
        <v>805</v>
      </c>
    </row>
    <row r="312" spans="1:14" x14ac:dyDescent="0.3">
      <c r="A312" t="s">
        <v>53</v>
      </c>
      <c r="B312" s="30" t="s">
        <v>806</v>
      </c>
      <c r="C312" s="30" t="s">
        <v>163</v>
      </c>
      <c r="D312" s="30" t="s">
        <v>14</v>
      </c>
      <c r="E312" s="1">
        <v>224.79347826086956</v>
      </c>
      <c r="F312" s="1">
        <v>123.62228260869566</v>
      </c>
      <c r="G312" s="1">
        <v>195.71195652173913</v>
      </c>
      <c r="H312" s="1">
        <v>503.74456521739131</v>
      </c>
      <c r="I312" s="1">
        <v>823.07880434782612</v>
      </c>
      <c r="J312" s="1">
        <v>3.6614888061505733</v>
      </c>
      <c r="K312" s="1">
        <v>3.7609158164498817</v>
      </c>
      <c r="L312" s="1">
        <v>0.54993714037038832</v>
      </c>
      <c r="M312" s="1">
        <v>0.64936415066969677</v>
      </c>
      <c r="N312" s="32" t="s">
        <v>807</v>
      </c>
    </row>
    <row r="313" spans="1:14" x14ac:dyDescent="0.3">
      <c r="A313" t="s">
        <v>53</v>
      </c>
      <c r="B313" s="30" t="s">
        <v>47</v>
      </c>
      <c r="C313" s="30" t="s">
        <v>11</v>
      </c>
      <c r="D313" s="30" t="s">
        <v>80</v>
      </c>
      <c r="E313" s="1">
        <v>133.33695652173913</v>
      </c>
      <c r="F313" s="1">
        <v>36.510869565217391</v>
      </c>
      <c r="G313" s="1">
        <v>113.51086956521739</v>
      </c>
      <c r="H313" s="1">
        <v>291.57608695652175</v>
      </c>
      <c r="I313" s="1">
        <v>441.5978260869565</v>
      </c>
      <c r="J313" s="1">
        <v>3.3118936985408003</v>
      </c>
      <c r="K313" s="1">
        <v>3.6635208282383633</v>
      </c>
      <c r="L313" s="1">
        <v>0.27382408086736776</v>
      </c>
      <c r="M313" s="1">
        <v>0.62545121056493025</v>
      </c>
      <c r="N313" s="32" t="s">
        <v>808</v>
      </c>
    </row>
    <row r="314" spans="1:14" x14ac:dyDescent="0.3">
      <c r="A314" t="s">
        <v>53</v>
      </c>
      <c r="B314" s="30" t="s">
        <v>809</v>
      </c>
      <c r="C314" s="30" t="s">
        <v>810</v>
      </c>
      <c r="D314" s="30" t="s">
        <v>14</v>
      </c>
      <c r="E314" s="1">
        <v>65.358695652173907</v>
      </c>
      <c r="F314" s="1">
        <v>12.474130434782607</v>
      </c>
      <c r="G314" s="1">
        <v>56.424456521739131</v>
      </c>
      <c r="H314" s="1">
        <v>152.89250000000001</v>
      </c>
      <c r="I314" s="1">
        <v>221.79108695652175</v>
      </c>
      <c r="J314" s="1">
        <v>3.3934442042241812</v>
      </c>
      <c r="K314" s="1">
        <v>3.4776051887576922</v>
      </c>
      <c r="L314" s="1">
        <v>0.19085647763179775</v>
      </c>
      <c r="M314" s="1">
        <v>0.27501746216530848</v>
      </c>
      <c r="N314" s="32" t="s">
        <v>811</v>
      </c>
    </row>
    <row r="315" spans="1:14" x14ac:dyDescent="0.3">
      <c r="A315" t="s">
        <v>53</v>
      </c>
      <c r="B315" s="30" t="s">
        <v>812</v>
      </c>
      <c r="C315" s="30" t="s">
        <v>124</v>
      </c>
      <c r="D315" s="30" t="s">
        <v>14</v>
      </c>
      <c r="E315" s="1">
        <v>75.010869565217391</v>
      </c>
      <c r="F315" s="1">
        <v>14.869239130434783</v>
      </c>
      <c r="G315" s="1">
        <v>72.339456521739123</v>
      </c>
      <c r="H315" s="1">
        <v>176.74076086956521</v>
      </c>
      <c r="I315" s="1">
        <v>263.94945652173914</v>
      </c>
      <c r="J315" s="1">
        <v>3.5188161136067237</v>
      </c>
      <c r="K315" s="1">
        <v>3.5707491667874218</v>
      </c>
      <c r="L315" s="1">
        <v>0.19822779307346763</v>
      </c>
      <c r="M315" s="1">
        <v>0.25016084625416607</v>
      </c>
      <c r="N315" s="32" t="s">
        <v>813</v>
      </c>
    </row>
    <row r="316" spans="1:14" x14ac:dyDescent="0.3">
      <c r="A316" t="s">
        <v>53</v>
      </c>
      <c r="B316" s="30" t="s">
        <v>38</v>
      </c>
      <c r="C316" s="30" t="s">
        <v>645</v>
      </c>
      <c r="D316" s="30" t="s">
        <v>14</v>
      </c>
      <c r="E316" s="1">
        <v>79.663043478260875</v>
      </c>
      <c r="F316" s="1">
        <v>10.214673913043478</v>
      </c>
      <c r="G316" s="1">
        <v>75.513043478260869</v>
      </c>
      <c r="H316" s="1">
        <v>231.90597826086955</v>
      </c>
      <c r="I316" s="1">
        <v>317.63369565217391</v>
      </c>
      <c r="J316" s="1">
        <v>3.9872151726019918</v>
      </c>
      <c r="K316" s="1">
        <v>4.4180379315049798</v>
      </c>
      <c r="L316" s="1">
        <v>0.12822349570200572</v>
      </c>
      <c r="M316" s="1">
        <v>0.5590462546049938</v>
      </c>
      <c r="N316" s="32" t="s">
        <v>814</v>
      </c>
    </row>
    <row r="317" spans="1:14" x14ac:dyDescent="0.3">
      <c r="A317" t="s">
        <v>53</v>
      </c>
      <c r="B317" s="30" t="s">
        <v>815</v>
      </c>
      <c r="C317" s="30" t="s">
        <v>573</v>
      </c>
      <c r="D317" s="30" t="s">
        <v>57</v>
      </c>
      <c r="E317" s="1">
        <v>115.27173913043478</v>
      </c>
      <c r="F317" s="1">
        <v>66.701630434782615</v>
      </c>
      <c r="G317" s="1">
        <v>108.07521739130435</v>
      </c>
      <c r="H317" s="1">
        <v>232.11391304347825</v>
      </c>
      <c r="I317" s="1">
        <v>406.89076086956521</v>
      </c>
      <c r="J317" s="1">
        <v>3.52983969825554</v>
      </c>
      <c r="K317" s="1">
        <v>3.6618981612446961</v>
      </c>
      <c r="L317" s="1">
        <v>0.57864686468646875</v>
      </c>
      <c r="M317" s="1">
        <v>0.71070532767562489</v>
      </c>
      <c r="N317" s="32" t="s">
        <v>816</v>
      </c>
    </row>
    <row r="318" spans="1:14" x14ac:dyDescent="0.3">
      <c r="A318" t="s">
        <v>53</v>
      </c>
      <c r="B318" s="30" t="s">
        <v>817</v>
      </c>
      <c r="C318" s="30" t="s">
        <v>818</v>
      </c>
      <c r="D318" s="30" t="s">
        <v>84</v>
      </c>
      <c r="E318" s="1">
        <v>31.858695652173914</v>
      </c>
      <c r="F318" s="1">
        <v>17.845108695652176</v>
      </c>
      <c r="G318" s="1">
        <v>34.5625</v>
      </c>
      <c r="H318" s="1">
        <v>113.0625</v>
      </c>
      <c r="I318" s="1">
        <v>165.47010869565219</v>
      </c>
      <c r="J318" s="1">
        <v>5.1938758103036511</v>
      </c>
      <c r="K318" s="1">
        <v>5.3886045718184912</v>
      </c>
      <c r="L318" s="1">
        <v>0.56013306038894584</v>
      </c>
      <c r="M318" s="1">
        <v>0.75486182190378714</v>
      </c>
      <c r="N318" s="32" t="s">
        <v>819</v>
      </c>
    </row>
    <row r="319" spans="1:14" x14ac:dyDescent="0.3">
      <c r="A319" t="s">
        <v>53</v>
      </c>
      <c r="B319" s="30" t="s">
        <v>820</v>
      </c>
      <c r="C319" s="30" t="s">
        <v>367</v>
      </c>
      <c r="D319" s="30" t="s">
        <v>157</v>
      </c>
      <c r="E319" s="1">
        <v>63.815217391304351</v>
      </c>
      <c r="F319" s="1">
        <v>34.828804347826086</v>
      </c>
      <c r="G319" s="1">
        <v>24.967391304347824</v>
      </c>
      <c r="H319" s="1">
        <v>161.22282608695653</v>
      </c>
      <c r="I319" s="1">
        <v>221.01902173913044</v>
      </c>
      <c r="J319" s="1">
        <v>3.463421904275251</v>
      </c>
      <c r="K319" s="1">
        <v>3.9570345767330948</v>
      </c>
      <c r="L319" s="1">
        <v>0.54577584738545393</v>
      </c>
      <c r="M319" s="1">
        <v>1.0393885198432973</v>
      </c>
      <c r="N319" s="32" t="s">
        <v>821</v>
      </c>
    </row>
    <row r="320" spans="1:14" x14ac:dyDescent="0.3">
      <c r="A320" t="s">
        <v>53</v>
      </c>
      <c r="B320" s="30" t="s">
        <v>822</v>
      </c>
      <c r="C320" s="30" t="s">
        <v>823</v>
      </c>
      <c r="D320" s="30" t="s">
        <v>14</v>
      </c>
      <c r="E320" s="1">
        <v>28.782608695652176</v>
      </c>
      <c r="F320" s="1">
        <v>14.682065217391305</v>
      </c>
      <c r="G320" s="1">
        <v>24.926630434782609</v>
      </c>
      <c r="H320" s="1">
        <v>89.451086956521735</v>
      </c>
      <c r="I320" s="1">
        <v>129.05978260869566</v>
      </c>
      <c r="J320" s="1">
        <v>4.4839501510574014</v>
      </c>
      <c r="K320" s="1">
        <v>4.7700151057401809</v>
      </c>
      <c r="L320" s="1">
        <v>0.51010196374622352</v>
      </c>
      <c r="M320" s="1">
        <v>0.79616691842900289</v>
      </c>
      <c r="N320" s="32" t="s">
        <v>824</v>
      </c>
    </row>
    <row r="321" spans="1:14" x14ac:dyDescent="0.3">
      <c r="A321" t="s">
        <v>53</v>
      </c>
      <c r="B321" s="30" t="s">
        <v>825</v>
      </c>
      <c r="C321" s="30" t="s">
        <v>39</v>
      </c>
      <c r="D321" s="30" t="s">
        <v>14</v>
      </c>
      <c r="E321" s="1">
        <v>54.576086956521742</v>
      </c>
      <c r="F321" s="1">
        <v>12.403260869565216</v>
      </c>
      <c r="G321" s="1">
        <v>52.635108695652178</v>
      </c>
      <c r="H321" s="1">
        <v>121.56032608695651</v>
      </c>
      <c r="I321" s="1">
        <v>186.59869565217389</v>
      </c>
      <c r="J321" s="1">
        <v>3.419055964947221</v>
      </c>
      <c r="K321" s="1">
        <v>3.6739952200756818</v>
      </c>
      <c r="L321" s="1">
        <v>0.22726548496315471</v>
      </c>
      <c r="M321" s="1">
        <v>0.48220474009161512</v>
      </c>
      <c r="N321" s="32" t="s">
        <v>826</v>
      </c>
    </row>
    <row r="322" spans="1:14" x14ac:dyDescent="0.3">
      <c r="A322" t="s">
        <v>53</v>
      </c>
      <c r="B322" s="30" t="s">
        <v>827</v>
      </c>
      <c r="C322" s="30" t="s">
        <v>828</v>
      </c>
      <c r="D322" s="30" t="s">
        <v>28</v>
      </c>
      <c r="E322" s="1">
        <v>89.510869565217391</v>
      </c>
      <c r="F322" s="1">
        <v>17.286304347826086</v>
      </c>
      <c r="G322" s="1">
        <v>52.711739130434779</v>
      </c>
      <c r="H322" s="1">
        <v>169.39717391304347</v>
      </c>
      <c r="I322" s="1">
        <v>239.39521739130433</v>
      </c>
      <c r="J322" s="1">
        <v>2.6744820886460228</v>
      </c>
      <c r="K322" s="1">
        <v>2.9655264116575588</v>
      </c>
      <c r="L322" s="1">
        <v>0.19311961141469336</v>
      </c>
      <c r="M322" s="1">
        <v>0.48416393442622946</v>
      </c>
      <c r="N322" s="32" t="s">
        <v>829</v>
      </c>
    </row>
    <row r="323" spans="1:14" x14ac:dyDescent="0.3">
      <c r="A323" t="s">
        <v>53</v>
      </c>
      <c r="B323" s="30" t="s">
        <v>830</v>
      </c>
      <c r="C323" s="30" t="s">
        <v>195</v>
      </c>
      <c r="D323" s="30" t="s">
        <v>57</v>
      </c>
      <c r="E323" s="1">
        <v>77.097826086956516</v>
      </c>
      <c r="F323" s="1">
        <v>17.516304347826086</v>
      </c>
      <c r="G323" s="1">
        <v>72.920326086956521</v>
      </c>
      <c r="H323" s="1">
        <v>132.80836956521739</v>
      </c>
      <c r="I323" s="1">
        <v>223.245</v>
      </c>
      <c r="J323" s="1">
        <v>2.8956069364161854</v>
      </c>
      <c r="K323" s="1">
        <v>3.0545664739884395</v>
      </c>
      <c r="L323" s="1">
        <v>0.22719582687156351</v>
      </c>
      <c r="M323" s="1">
        <v>0.38615536444381787</v>
      </c>
      <c r="N323" s="32" t="s">
        <v>831</v>
      </c>
    </row>
    <row r="324" spans="1:14" x14ac:dyDescent="0.3">
      <c r="A324" t="s">
        <v>53</v>
      </c>
      <c r="B324" s="30" t="s">
        <v>832</v>
      </c>
      <c r="C324" s="30" t="s">
        <v>543</v>
      </c>
      <c r="D324" s="30" t="s">
        <v>57</v>
      </c>
      <c r="E324" s="1">
        <v>77.663043478260875</v>
      </c>
      <c r="F324" s="1">
        <v>18.993043478260869</v>
      </c>
      <c r="G324" s="1">
        <v>81.929130434782607</v>
      </c>
      <c r="H324" s="1">
        <v>131.34119565217389</v>
      </c>
      <c r="I324" s="1">
        <v>232.26336956521737</v>
      </c>
      <c r="J324" s="1">
        <v>2.9906550034989499</v>
      </c>
      <c r="K324" s="1">
        <v>3.0895283414975503</v>
      </c>
      <c r="L324" s="1">
        <v>0.24455703289013295</v>
      </c>
      <c r="M324" s="1">
        <v>0.34343037088873335</v>
      </c>
      <c r="N324" s="32" t="s">
        <v>833</v>
      </c>
    </row>
    <row r="325" spans="1:14" x14ac:dyDescent="0.3">
      <c r="A325" t="s">
        <v>53</v>
      </c>
      <c r="B325" s="30" t="s">
        <v>834</v>
      </c>
      <c r="C325" s="30" t="s">
        <v>835</v>
      </c>
      <c r="D325" s="30" t="s">
        <v>69</v>
      </c>
      <c r="E325" s="1">
        <v>78.076086956521735</v>
      </c>
      <c r="F325" s="1">
        <v>27.116195652173914</v>
      </c>
      <c r="G325" s="1">
        <v>66.330326086956532</v>
      </c>
      <c r="H325" s="1">
        <v>145.37054347826088</v>
      </c>
      <c r="I325" s="1">
        <v>238.81706521739136</v>
      </c>
      <c r="J325" s="1">
        <v>3.0587734929695123</v>
      </c>
      <c r="K325" s="1">
        <v>3.1181790338298763</v>
      </c>
      <c r="L325" s="1">
        <v>0.34730474732006128</v>
      </c>
      <c r="M325" s="1">
        <v>0.40671028818042604</v>
      </c>
      <c r="N325" s="32" t="s">
        <v>836</v>
      </c>
    </row>
    <row r="326" spans="1:14" x14ac:dyDescent="0.3">
      <c r="A326" t="s">
        <v>53</v>
      </c>
      <c r="B326" s="30" t="s">
        <v>837</v>
      </c>
      <c r="C326" s="30" t="s">
        <v>518</v>
      </c>
      <c r="D326" s="30" t="s">
        <v>65</v>
      </c>
      <c r="E326" s="1">
        <v>92.793478260869563</v>
      </c>
      <c r="F326" s="1">
        <v>31.093152173913044</v>
      </c>
      <c r="G326" s="1">
        <v>75.285760869565223</v>
      </c>
      <c r="H326" s="1">
        <v>175.34369565217392</v>
      </c>
      <c r="I326" s="1">
        <v>281.72260869565218</v>
      </c>
      <c r="J326" s="1">
        <v>3.0360173363008083</v>
      </c>
      <c r="K326" s="1">
        <v>3.1314841279137875</v>
      </c>
      <c r="L326" s="1">
        <v>0.33507906758814571</v>
      </c>
      <c r="M326" s="1">
        <v>0.43054585920112459</v>
      </c>
      <c r="N326" s="32" t="s">
        <v>838</v>
      </c>
    </row>
    <row r="327" spans="1:14" x14ac:dyDescent="0.3">
      <c r="A327" t="s">
        <v>53</v>
      </c>
      <c r="B327" s="30" t="s">
        <v>839</v>
      </c>
      <c r="C327" s="30" t="s">
        <v>840</v>
      </c>
      <c r="D327" s="30" t="s">
        <v>251</v>
      </c>
      <c r="E327" s="1">
        <v>95</v>
      </c>
      <c r="F327" s="1">
        <v>70.338913043478257</v>
      </c>
      <c r="G327" s="1">
        <v>103.3254347826087</v>
      </c>
      <c r="H327" s="1">
        <v>167.88293478260869</v>
      </c>
      <c r="I327" s="1">
        <v>341.54728260869564</v>
      </c>
      <c r="J327" s="1">
        <v>3.5952345537757435</v>
      </c>
      <c r="K327" s="1">
        <v>3.7356750572082378</v>
      </c>
      <c r="L327" s="1">
        <v>0.74040961098398161</v>
      </c>
      <c r="M327" s="1">
        <v>0.88085011441647598</v>
      </c>
      <c r="N327" s="32" t="s">
        <v>841</v>
      </c>
    </row>
    <row r="328" spans="1:14" x14ac:dyDescent="0.3">
      <c r="A328" t="s">
        <v>53</v>
      </c>
      <c r="B328" s="30" t="s">
        <v>842</v>
      </c>
      <c r="C328" s="30" t="s">
        <v>15</v>
      </c>
      <c r="D328" s="30" t="s">
        <v>14</v>
      </c>
      <c r="E328" s="1">
        <v>97.043478260869563</v>
      </c>
      <c r="F328" s="1">
        <v>36.689565217391305</v>
      </c>
      <c r="G328" s="1">
        <v>102.72260869565217</v>
      </c>
      <c r="H328" s="1">
        <v>190.83076086956521</v>
      </c>
      <c r="I328" s="1">
        <v>330.2429347826087</v>
      </c>
      <c r="J328" s="1">
        <v>3.4030409946236562</v>
      </c>
      <c r="K328" s="1">
        <v>3.5696415770609322</v>
      </c>
      <c r="L328" s="1">
        <v>0.37807347670250896</v>
      </c>
      <c r="M328" s="1">
        <v>0.54467405913978495</v>
      </c>
      <c r="N328" s="32" t="s">
        <v>843</v>
      </c>
    </row>
    <row r="329" spans="1:14" x14ac:dyDescent="0.3">
      <c r="A329" t="s">
        <v>53</v>
      </c>
      <c r="B329" s="30" t="s">
        <v>844</v>
      </c>
      <c r="C329" s="30" t="s">
        <v>515</v>
      </c>
      <c r="D329" s="30" t="s">
        <v>69</v>
      </c>
      <c r="E329" s="1">
        <v>96.413043478260875</v>
      </c>
      <c r="F329" s="1">
        <v>50.316956521739129</v>
      </c>
      <c r="G329" s="1">
        <v>79.731086956521736</v>
      </c>
      <c r="H329" s="1">
        <v>176.71630434782608</v>
      </c>
      <c r="I329" s="1">
        <v>306.76434782608698</v>
      </c>
      <c r="J329" s="1">
        <v>3.1817722660653889</v>
      </c>
      <c r="K329" s="1">
        <v>3.3530462232243514</v>
      </c>
      <c r="L329" s="1">
        <v>0.52188951521984217</v>
      </c>
      <c r="M329" s="1">
        <v>0.69316347237880471</v>
      </c>
      <c r="N329" s="32" t="s">
        <v>845</v>
      </c>
    </row>
    <row r="330" spans="1:14" x14ac:dyDescent="0.3">
      <c r="A330" t="s">
        <v>53</v>
      </c>
      <c r="B330" s="30" t="s">
        <v>846</v>
      </c>
      <c r="C330" s="30" t="s">
        <v>130</v>
      </c>
      <c r="D330" s="30" t="s">
        <v>80</v>
      </c>
      <c r="E330" s="1">
        <v>113.77173913043478</v>
      </c>
      <c r="F330" s="1">
        <v>23.790434782608692</v>
      </c>
      <c r="G330" s="1">
        <v>143.41749999999999</v>
      </c>
      <c r="H330" s="1">
        <v>172.58315217391305</v>
      </c>
      <c r="I330" s="1">
        <v>339.79108695652178</v>
      </c>
      <c r="J330" s="1">
        <v>2.9866036113499574</v>
      </c>
      <c r="K330" s="1">
        <v>3.1526712525078819</v>
      </c>
      <c r="L330" s="1">
        <v>0.20910671634661313</v>
      </c>
      <c r="M330" s="1">
        <v>0.37517435750453804</v>
      </c>
      <c r="N330" s="32" t="s">
        <v>847</v>
      </c>
    </row>
    <row r="331" spans="1:14" x14ac:dyDescent="0.3">
      <c r="A331" t="s">
        <v>53</v>
      </c>
      <c r="B331" s="30" t="s">
        <v>848</v>
      </c>
      <c r="C331" s="30" t="s">
        <v>356</v>
      </c>
      <c r="D331" s="30" t="s">
        <v>84</v>
      </c>
      <c r="E331" s="1">
        <v>23.445652173913043</v>
      </c>
      <c r="F331" s="1">
        <v>21.247282608695652</v>
      </c>
      <c r="G331" s="1">
        <v>10.141304347826088</v>
      </c>
      <c r="H331" s="1">
        <v>75.144021739130437</v>
      </c>
      <c r="I331" s="1">
        <v>106.53260869565219</v>
      </c>
      <c r="J331" s="1">
        <v>4.5438108484005566</v>
      </c>
      <c r="K331" s="1">
        <v>4.7628650904033378</v>
      </c>
      <c r="L331" s="1">
        <v>0.90623551228558186</v>
      </c>
      <c r="M331" s="1">
        <v>1.1252897542883635</v>
      </c>
      <c r="N331" s="32" t="s">
        <v>849</v>
      </c>
    </row>
    <row r="332" spans="1:14" x14ac:dyDescent="0.3">
      <c r="A332" t="s">
        <v>53</v>
      </c>
      <c r="B332" s="30" t="s">
        <v>850</v>
      </c>
      <c r="C332" s="30" t="s">
        <v>45</v>
      </c>
      <c r="D332" s="30" t="s">
        <v>80</v>
      </c>
      <c r="E332" s="1">
        <v>61.032608695652172</v>
      </c>
      <c r="F332" s="1">
        <v>29.643586956521741</v>
      </c>
      <c r="G332" s="1">
        <v>69.19869565217391</v>
      </c>
      <c r="H332" s="1">
        <v>146.51239130434783</v>
      </c>
      <c r="I332" s="1">
        <v>245.35467391304348</v>
      </c>
      <c r="J332" s="1">
        <v>4.020058771148709</v>
      </c>
      <c r="K332" s="1">
        <v>4.2547889581478184</v>
      </c>
      <c r="L332" s="1">
        <v>0.48570080142475519</v>
      </c>
      <c r="M332" s="1">
        <v>0.72043098842386466</v>
      </c>
      <c r="N332" s="32" t="s">
        <v>851</v>
      </c>
    </row>
    <row r="333" spans="1:14" x14ac:dyDescent="0.3">
      <c r="A333" t="s">
        <v>53</v>
      </c>
      <c r="B333" s="30" t="s">
        <v>852</v>
      </c>
      <c r="C333" s="30" t="s">
        <v>48</v>
      </c>
      <c r="D333" s="30" t="s">
        <v>14</v>
      </c>
      <c r="E333" s="1">
        <v>112.04347826086956</v>
      </c>
      <c r="F333" s="1">
        <v>64.865108695652182</v>
      </c>
      <c r="G333" s="1">
        <v>84.703913043478266</v>
      </c>
      <c r="H333" s="1">
        <v>221.76478260869567</v>
      </c>
      <c r="I333" s="1">
        <v>371.33380434782612</v>
      </c>
      <c r="J333" s="1">
        <v>3.3141938300349247</v>
      </c>
      <c r="K333" s="1">
        <v>3.4278919285991467</v>
      </c>
      <c r="L333" s="1">
        <v>0.57892801707411723</v>
      </c>
      <c r="M333" s="1">
        <v>0.6926261156383392</v>
      </c>
      <c r="N333" s="32" t="s">
        <v>853</v>
      </c>
    </row>
    <row r="334" spans="1:14" x14ac:dyDescent="0.3">
      <c r="A334" t="s">
        <v>53</v>
      </c>
      <c r="B334" s="30" t="s">
        <v>854</v>
      </c>
      <c r="C334" s="30" t="s">
        <v>855</v>
      </c>
      <c r="D334" s="30" t="s">
        <v>84</v>
      </c>
      <c r="E334" s="1">
        <v>51.032608695652172</v>
      </c>
      <c r="F334" s="1">
        <v>36.673260869565219</v>
      </c>
      <c r="G334" s="1">
        <v>40.05054347826087</v>
      </c>
      <c r="H334" s="1">
        <v>92.651304347826084</v>
      </c>
      <c r="I334" s="1">
        <v>169.37510869565216</v>
      </c>
      <c r="J334" s="1">
        <v>3.3189584664536738</v>
      </c>
      <c r="K334" s="1">
        <v>3.5415931842385517</v>
      </c>
      <c r="L334" s="1">
        <v>0.71862406815761459</v>
      </c>
      <c r="M334" s="1">
        <v>0.94125878594249213</v>
      </c>
      <c r="N334" s="32" t="s">
        <v>856</v>
      </c>
    </row>
    <row r="335" spans="1:14" x14ac:dyDescent="0.3">
      <c r="A335" t="s">
        <v>53</v>
      </c>
      <c r="B335" s="30" t="s">
        <v>857</v>
      </c>
      <c r="C335" s="30" t="s">
        <v>828</v>
      </c>
      <c r="D335" s="30" t="s">
        <v>28</v>
      </c>
      <c r="E335" s="1">
        <v>101.35869565217391</v>
      </c>
      <c r="F335" s="1">
        <v>25.43</v>
      </c>
      <c r="G335" s="1">
        <v>105.85336956521739</v>
      </c>
      <c r="H335" s="1">
        <v>159.41989130434783</v>
      </c>
      <c r="I335" s="1">
        <v>290.70326086956521</v>
      </c>
      <c r="J335" s="1">
        <v>2.8680643431635389</v>
      </c>
      <c r="K335" s="1">
        <v>3.0684643431635386</v>
      </c>
      <c r="L335" s="1">
        <v>0.2508911528150134</v>
      </c>
      <c r="M335" s="1">
        <v>0.45129115281501342</v>
      </c>
      <c r="N335" s="32" t="s">
        <v>858</v>
      </c>
    </row>
    <row r="336" spans="1:14" x14ac:dyDescent="0.3">
      <c r="A336" t="s">
        <v>53</v>
      </c>
      <c r="B336" s="30" t="s">
        <v>859</v>
      </c>
      <c r="C336" s="30" t="s">
        <v>2</v>
      </c>
      <c r="D336" s="30" t="s">
        <v>14</v>
      </c>
      <c r="E336" s="1">
        <v>77.423913043478265</v>
      </c>
      <c r="F336" s="1">
        <v>46.323369565217391</v>
      </c>
      <c r="G336" s="1">
        <v>56.182065217391305</v>
      </c>
      <c r="H336" s="1">
        <v>165.31815217391303</v>
      </c>
      <c r="I336" s="1">
        <v>267.82358695652175</v>
      </c>
      <c r="J336" s="1">
        <v>3.4591843324441949</v>
      </c>
      <c r="K336" s="1">
        <v>3.5282563526603954</v>
      </c>
      <c r="L336" s="1">
        <v>0.59830829706584299</v>
      </c>
      <c r="M336" s="1">
        <v>0.66738031728204394</v>
      </c>
      <c r="N336" s="32" t="s">
        <v>860</v>
      </c>
    </row>
    <row r="337" spans="1:14" x14ac:dyDescent="0.3">
      <c r="A337" t="s">
        <v>53</v>
      </c>
      <c r="B337" s="30" t="s">
        <v>861</v>
      </c>
      <c r="C337" s="30" t="s">
        <v>211</v>
      </c>
      <c r="D337" s="30" t="s">
        <v>80</v>
      </c>
      <c r="E337" s="1">
        <v>106.45652173913044</v>
      </c>
      <c r="F337" s="1">
        <v>25.178695652173914</v>
      </c>
      <c r="G337" s="1">
        <v>95.893152173913037</v>
      </c>
      <c r="H337" s="1">
        <v>224.3782608695652</v>
      </c>
      <c r="I337" s="1">
        <v>345.45010869565215</v>
      </c>
      <c r="J337" s="1">
        <v>3.2449877476005713</v>
      </c>
      <c r="K337" s="1">
        <v>3.5495099040228708</v>
      </c>
      <c r="L337" s="1">
        <v>0.23651623442924241</v>
      </c>
      <c r="M337" s="1">
        <v>0.54103839085154171</v>
      </c>
      <c r="N337" s="32" t="s">
        <v>862</v>
      </c>
    </row>
    <row r="338" spans="1:14" x14ac:dyDescent="0.3">
      <c r="A338" t="s">
        <v>53</v>
      </c>
      <c r="B338" s="30" t="s">
        <v>863</v>
      </c>
      <c r="C338" s="30" t="s">
        <v>787</v>
      </c>
      <c r="D338" s="30" t="s">
        <v>28</v>
      </c>
      <c r="E338" s="1">
        <v>94.141304347826093</v>
      </c>
      <c r="F338" s="1">
        <v>67.549347826086958</v>
      </c>
      <c r="G338" s="1">
        <v>71.432717391304351</v>
      </c>
      <c r="H338" s="1">
        <v>198.6875</v>
      </c>
      <c r="I338" s="1">
        <v>337.66956521739127</v>
      </c>
      <c r="J338" s="1">
        <v>3.5868375476272942</v>
      </c>
      <c r="K338" s="1">
        <v>4.0239233344879342</v>
      </c>
      <c r="L338" s="1">
        <v>0.71753146287957503</v>
      </c>
      <c r="M338" s="1">
        <v>1.1546172497402147</v>
      </c>
      <c r="N338" s="32" t="s">
        <v>864</v>
      </c>
    </row>
    <row r="339" spans="1:14" x14ac:dyDescent="0.3">
      <c r="A339" t="s">
        <v>53</v>
      </c>
      <c r="B339" s="30" t="s">
        <v>865</v>
      </c>
      <c r="C339" s="30" t="s">
        <v>525</v>
      </c>
      <c r="D339" s="30" t="s">
        <v>73</v>
      </c>
      <c r="E339" s="1">
        <v>67.565217391304344</v>
      </c>
      <c r="F339" s="1">
        <v>22.122717391304349</v>
      </c>
      <c r="G339" s="1">
        <v>52.638043478260869</v>
      </c>
      <c r="H339" s="1">
        <v>108.57510869565218</v>
      </c>
      <c r="I339" s="1">
        <v>183.33586956521739</v>
      </c>
      <c r="J339" s="1">
        <v>2.713465250965251</v>
      </c>
      <c r="K339" s="1">
        <v>2.8759749034749036</v>
      </c>
      <c r="L339" s="1">
        <v>0.32742760617760619</v>
      </c>
      <c r="M339" s="1">
        <v>0.48993725868725879</v>
      </c>
      <c r="N339" s="32" t="s">
        <v>866</v>
      </c>
    </row>
    <row r="340" spans="1:14" x14ac:dyDescent="0.3">
      <c r="A340" t="s">
        <v>53</v>
      </c>
      <c r="B340" s="30" t="s">
        <v>867</v>
      </c>
      <c r="C340" s="30" t="s">
        <v>295</v>
      </c>
      <c r="D340" s="30" t="s">
        <v>14</v>
      </c>
      <c r="E340" s="1">
        <v>72.739130434782609</v>
      </c>
      <c r="F340" s="1">
        <v>30.697500000000002</v>
      </c>
      <c r="G340" s="1">
        <v>78.514239130434788</v>
      </c>
      <c r="H340" s="1">
        <v>126.31163043478261</v>
      </c>
      <c r="I340" s="1">
        <v>235.52336956521739</v>
      </c>
      <c r="J340" s="1">
        <v>3.237918410041841</v>
      </c>
      <c r="K340" s="1">
        <v>3.4016960549910342</v>
      </c>
      <c r="L340" s="1">
        <v>0.42202181709503889</v>
      </c>
      <c r="M340" s="1">
        <v>0.58579946204423194</v>
      </c>
      <c r="N340" s="32" t="s">
        <v>868</v>
      </c>
    </row>
    <row r="341" spans="1:14" x14ac:dyDescent="0.3">
      <c r="A341" t="s">
        <v>53</v>
      </c>
      <c r="B341" s="30" t="s">
        <v>869</v>
      </c>
      <c r="C341" s="30" t="s">
        <v>870</v>
      </c>
      <c r="D341" s="30" t="s">
        <v>65</v>
      </c>
      <c r="E341" s="1">
        <v>55.923913043478258</v>
      </c>
      <c r="F341" s="1">
        <v>32.486413043478258</v>
      </c>
      <c r="G341" s="1">
        <v>49.065217391304351</v>
      </c>
      <c r="H341" s="1">
        <v>111.28804347826087</v>
      </c>
      <c r="I341" s="1">
        <v>192.83967391304347</v>
      </c>
      <c r="J341" s="1">
        <v>3.4482507288629738</v>
      </c>
      <c r="K341" s="1">
        <v>3.7187074829931972</v>
      </c>
      <c r="L341" s="1">
        <v>0.58090379008746351</v>
      </c>
      <c r="M341" s="1">
        <v>0.85136054421768692</v>
      </c>
      <c r="N341" s="32" t="s">
        <v>871</v>
      </c>
    </row>
    <row r="342" spans="1:14" x14ac:dyDescent="0.3">
      <c r="A342" t="s">
        <v>53</v>
      </c>
      <c r="B342" s="30" t="s">
        <v>872</v>
      </c>
      <c r="C342" s="30" t="s">
        <v>130</v>
      </c>
      <c r="D342" s="30" t="s">
        <v>80</v>
      </c>
      <c r="E342" s="1">
        <v>56.913043478260867</v>
      </c>
      <c r="F342" s="1">
        <v>19.821521739130436</v>
      </c>
      <c r="G342" s="1">
        <v>69.078695652173906</v>
      </c>
      <c r="H342" s="1">
        <v>135.59271739130435</v>
      </c>
      <c r="I342" s="1">
        <v>224.4929347826087</v>
      </c>
      <c r="J342" s="1">
        <v>3.9444900687547748</v>
      </c>
      <c r="K342" s="1">
        <v>4.1717322383498852</v>
      </c>
      <c r="L342" s="1">
        <v>0.34827731092436975</v>
      </c>
      <c r="M342" s="1">
        <v>0.57551948051948054</v>
      </c>
      <c r="N342" s="32" t="s">
        <v>873</v>
      </c>
    </row>
    <row r="343" spans="1:14" x14ac:dyDescent="0.3">
      <c r="A343" t="s">
        <v>53</v>
      </c>
      <c r="B343" s="30" t="s">
        <v>874</v>
      </c>
      <c r="C343" s="30" t="s">
        <v>144</v>
      </c>
      <c r="D343" s="30" t="s">
        <v>80</v>
      </c>
      <c r="E343" s="1">
        <v>89.706521739130437</v>
      </c>
      <c r="F343" s="1">
        <v>30.904130434782608</v>
      </c>
      <c r="G343" s="1">
        <v>101.18804347826087</v>
      </c>
      <c r="H343" s="1">
        <v>129.36228260869566</v>
      </c>
      <c r="I343" s="1">
        <v>261.45445652173913</v>
      </c>
      <c r="J343" s="1">
        <v>2.9145534956985339</v>
      </c>
      <c r="K343" s="1">
        <v>2.9998558100084813</v>
      </c>
      <c r="L343" s="1">
        <v>0.34450260511329212</v>
      </c>
      <c r="M343" s="1">
        <v>0.42980491942324001</v>
      </c>
      <c r="N343" s="32" t="s">
        <v>875</v>
      </c>
    </row>
    <row r="344" spans="1:14" x14ac:dyDescent="0.3">
      <c r="A344" t="s">
        <v>53</v>
      </c>
      <c r="B344" s="30" t="s">
        <v>876</v>
      </c>
      <c r="C344" s="30" t="s">
        <v>40</v>
      </c>
      <c r="D344" s="30" t="s">
        <v>69</v>
      </c>
      <c r="E344" s="1">
        <v>55.336956521739133</v>
      </c>
      <c r="F344" s="1">
        <v>33.815652173913044</v>
      </c>
      <c r="G344" s="1">
        <v>45.847500000000004</v>
      </c>
      <c r="H344" s="1">
        <v>115.27489130434783</v>
      </c>
      <c r="I344" s="1">
        <v>194.93804347826088</v>
      </c>
      <c r="J344" s="1">
        <v>3.5227460223924574</v>
      </c>
      <c r="K344" s="1">
        <v>3.7313985464545274</v>
      </c>
      <c r="L344" s="1">
        <v>0.61108623060302492</v>
      </c>
      <c r="M344" s="1">
        <v>0.81973875466509527</v>
      </c>
      <c r="N344" s="32" t="s">
        <v>877</v>
      </c>
    </row>
    <row r="345" spans="1:14" x14ac:dyDescent="0.3">
      <c r="A345" t="s">
        <v>53</v>
      </c>
      <c r="B345" s="30" t="s">
        <v>878</v>
      </c>
      <c r="C345" s="30" t="s">
        <v>40</v>
      </c>
      <c r="D345" s="30" t="s">
        <v>69</v>
      </c>
      <c r="E345" s="1">
        <v>47.163043478260867</v>
      </c>
      <c r="F345" s="1">
        <v>19.597826086956523</v>
      </c>
      <c r="G345" s="1">
        <v>39.135869565217391</v>
      </c>
      <c r="H345" s="1">
        <v>76.581521739130437</v>
      </c>
      <c r="I345" s="1">
        <v>135.31521739130434</v>
      </c>
      <c r="J345" s="1">
        <v>2.8690942613505417</v>
      </c>
      <c r="K345" s="1">
        <v>3.2576630560036879</v>
      </c>
      <c r="L345" s="1">
        <v>0.41553353307213647</v>
      </c>
      <c r="M345" s="1">
        <v>0.80410232772528234</v>
      </c>
      <c r="N345" s="32" t="s">
        <v>879</v>
      </c>
    </row>
    <row r="346" spans="1:14" x14ac:dyDescent="0.3">
      <c r="A346" t="s">
        <v>53</v>
      </c>
      <c r="B346" s="30" t="s">
        <v>880</v>
      </c>
      <c r="C346" s="30" t="s">
        <v>881</v>
      </c>
      <c r="D346" s="30" t="s">
        <v>14</v>
      </c>
      <c r="E346" s="1">
        <v>106.32608695652173</v>
      </c>
      <c r="F346" s="1">
        <v>33.996195652173917</v>
      </c>
      <c r="G346" s="1">
        <v>124.27271739130435</v>
      </c>
      <c r="H346" s="1">
        <v>217.75076086956523</v>
      </c>
      <c r="I346" s="1">
        <v>376.0196739130435</v>
      </c>
      <c r="J346" s="1">
        <v>3.5364761807401353</v>
      </c>
      <c r="K346" s="1">
        <v>3.6395225925168679</v>
      </c>
      <c r="L346" s="1">
        <v>0.31973522796974041</v>
      </c>
      <c r="M346" s="1">
        <v>0.4227816397464732</v>
      </c>
      <c r="N346" s="32" t="s">
        <v>882</v>
      </c>
    </row>
    <row r="347" spans="1:14" x14ac:dyDescent="0.3">
      <c r="A347" t="s">
        <v>53</v>
      </c>
      <c r="B347" s="30" t="s">
        <v>883</v>
      </c>
      <c r="C347" s="30" t="s">
        <v>884</v>
      </c>
      <c r="D347" s="30" t="s">
        <v>57</v>
      </c>
      <c r="E347" s="1">
        <v>16.152173913043477</v>
      </c>
      <c r="F347" s="1">
        <v>11.448369565217391</v>
      </c>
      <c r="G347" s="1">
        <v>17.709239130434781</v>
      </c>
      <c r="H347" s="1">
        <v>32.122282608695649</v>
      </c>
      <c r="I347" s="1">
        <v>61.279891304347821</v>
      </c>
      <c r="J347" s="1">
        <v>3.7939098250336474</v>
      </c>
      <c r="K347" s="1">
        <v>4.6759757738896361</v>
      </c>
      <c r="L347" s="1">
        <v>0.70878196500672952</v>
      </c>
      <c r="M347" s="1">
        <v>1.5908479138627185</v>
      </c>
      <c r="N347" s="32" t="s">
        <v>885</v>
      </c>
    </row>
    <row r="348" spans="1:14" x14ac:dyDescent="0.3">
      <c r="A348" t="s">
        <v>53</v>
      </c>
      <c r="B348" s="30" t="s">
        <v>886</v>
      </c>
      <c r="C348" s="30" t="s">
        <v>144</v>
      </c>
      <c r="D348" s="30" t="s">
        <v>80</v>
      </c>
      <c r="E348" s="1">
        <v>15.228260869565217</v>
      </c>
      <c r="F348" s="1">
        <v>29.184782608695652</v>
      </c>
      <c r="G348" s="1">
        <v>19.538043478260871</v>
      </c>
      <c r="H348" s="1">
        <v>46.475543478260867</v>
      </c>
      <c r="I348" s="1">
        <v>95.198369565217391</v>
      </c>
      <c r="J348" s="1">
        <v>6.2514275517487512</v>
      </c>
      <c r="K348" s="1">
        <v>7.0651320485367588</v>
      </c>
      <c r="L348" s="1">
        <v>1.9164882226980728</v>
      </c>
      <c r="M348" s="1">
        <v>2.7301927194860811</v>
      </c>
      <c r="N348" s="32" t="s">
        <v>887</v>
      </c>
    </row>
    <row r="349" spans="1:14" x14ac:dyDescent="0.3">
      <c r="A349" t="s">
        <v>53</v>
      </c>
      <c r="B349" s="30" t="s">
        <v>888</v>
      </c>
      <c r="C349" s="30" t="s">
        <v>51</v>
      </c>
      <c r="D349" s="30" t="s">
        <v>157</v>
      </c>
      <c r="E349" s="1">
        <v>118.67391304347827</v>
      </c>
      <c r="F349" s="1">
        <v>25.423913043478262</v>
      </c>
      <c r="G349" s="1">
        <v>122.07336956521739</v>
      </c>
      <c r="H349" s="1">
        <v>222.22282608695653</v>
      </c>
      <c r="I349" s="1">
        <v>369.72010869565219</v>
      </c>
      <c r="J349" s="1">
        <v>3.1154286499358856</v>
      </c>
      <c r="K349" s="1">
        <v>3.2455348965011903</v>
      </c>
      <c r="L349" s="1">
        <v>0.21423337607620443</v>
      </c>
      <c r="M349" s="1">
        <v>0.34433962264150941</v>
      </c>
      <c r="N349" s="32" t="s">
        <v>889</v>
      </c>
    </row>
    <row r="350" spans="1:14" x14ac:dyDescent="0.3">
      <c r="A350" t="s">
        <v>53</v>
      </c>
      <c r="B350" s="30" t="s">
        <v>890</v>
      </c>
      <c r="C350" s="30" t="s">
        <v>298</v>
      </c>
      <c r="D350" s="30" t="s">
        <v>69</v>
      </c>
      <c r="E350" s="1">
        <v>71.076086956521735</v>
      </c>
      <c r="F350" s="1">
        <v>35.676630434782609</v>
      </c>
      <c r="G350" s="1">
        <v>37.535326086956523</v>
      </c>
      <c r="H350" s="1">
        <v>136.66847826086956</v>
      </c>
      <c r="I350" s="1">
        <v>209.88043478260869</v>
      </c>
      <c r="J350" s="1">
        <v>2.9528979966355711</v>
      </c>
      <c r="K350" s="1">
        <v>3.0916806851200493</v>
      </c>
      <c r="L350" s="1">
        <v>0.50194983942498861</v>
      </c>
      <c r="M350" s="1">
        <v>0.64073252790946633</v>
      </c>
      <c r="N350" s="32" t="s">
        <v>891</v>
      </c>
    </row>
    <row r="351" spans="1:14" x14ac:dyDescent="0.3">
      <c r="A351" t="s">
        <v>53</v>
      </c>
      <c r="B351" s="30" t="s">
        <v>892</v>
      </c>
      <c r="C351" s="30" t="s">
        <v>298</v>
      </c>
      <c r="D351" s="30" t="s">
        <v>69</v>
      </c>
      <c r="E351" s="1">
        <v>86.032608695652172</v>
      </c>
      <c r="F351" s="1">
        <v>45.991847826086953</v>
      </c>
      <c r="G351" s="1">
        <v>36.673913043478258</v>
      </c>
      <c r="H351" s="1">
        <v>160.79076086956522</v>
      </c>
      <c r="I351" s="1">
        <v>243.45652173913044</v>
      </c>
      <c r="J351" s="1">
        <v>2.8298168035375868</v>
      </c>
      <c r="K351" s="1">
        <v>2.9564750473783956</v>
      </c>
      <c r="L351" s="1">
        <v>0.53458622867972205</v>
      </c>
      <c r="M351" s="1">
        <v>0.66124447252053065</v>
      </c>
      <c r="N351" s="32" t="s">
        <v>893</v>
      </c>
    </row>
    <row r="352" spans="1:14" x14ac:dyDescent="0.3">
      <c r="A352" t="s">
        <v>53</v>
      </c>
      <c r="B352" s="30" t="s">
        <v>42</v>
      </c>
      <c r="C352" s="30" t="s">
        <v>39</v>
      </c>
      <c r="D352" s="30" t="s">
        <v>14</v>
      </c>
      <c r="E352" s="1">
        <v>68.663043478260875</v>
      </c>
      <c r="F352" s="1">
        <v>33.447282608695652</v>
      </c>
      <c r="G352" s="1">
        <v>87.878152173913037</v>
      </c>
      <c r="H352" s="1">
        <v>160.53076086956523</v>
      </c>
      <c r="I352" s="1">
        <v>281.85619565217394</v>
      </c>
      <c r="J352" s="1">
        <v>4.1049184739591578</v>
      </c>
      <c r="K352" s="1">
        <v>4.325671996200728</v>
      </c>
      <c r="L352" s="1">
        <v>0.48712205160677535</v>
      </c>
      <c r="M352" s="1">
        <v>0.70787557384834565</v>
      </c>
      <c r="N352" s="32" t="s">
        <v>894</v>
      </c>
    </row>
    <row r="353" spans="1:14" x14ac:dyDescent="0.3">
      <c r="A353" t="s">
        <v>53</v>
      </c>
      <c r="B353" s="30" t="s">
        <v>895</v>
      </c>
      <c r="C353" s="30" t="s">
        <v>21</v>
      </c>
      <c r="D353" s="30" t="s">
        <v>14</v>
      </c>
      <c r="E353" s="1">
        <v>61.021739130434781</v>
      </c>
      <c r="F353" s="1">
        <v>38.959239130434781</v>
      </c>
      <c r="G353" s="1">
        <v>84.459239130434781</v>
      </c>
      <c r="H353" s="1">
        <v>104.41413043478261</v>
      </c>
      <c r="I353" s="1">
        <v>227.83260869565217</v>
      </c>
      <c r="J353" s="1">
        <v>3.7336302101888137</v>
      </c>
      <c r="K353" s="1">
        <v>4.1525828286426787</v>
      </c>
      <c r="L353" s="1">
        <v>0.63844852155325971</v>
      </c>
      <c r="M353" s="1">
        <v>1.057401140007125</v>
      </c>
      <c r="N353" s="32" t="s">
        <v>896</v>
      </c>
    </row>
    <row r="354" spans="1:14" x14ac:dyDescent="0.3">
      <c r="A354" t="s">
        <v>53</v>
      </c>
      <c r="B354" s="30" t="s">
        <v>897</v>
      </c>
      <c r="C354" s="30" t="s">
        <v>37</v>
      </c>
      <c r="D354" s="30" t="s">
        <v>14</v>
      </c>
      <c r="E354" s="1">
        <v>102.65217391304348</v>
      </c>
      <c r="F354" s="1">
        <v>105.75369565217392</v>
      </c>
      <c r="G354" s="1">
        <v>73.495217391304351</v>
      </c>
      <c r="H354" s="1">
        <v>256.88195652173914</v>
      </c>
      <c r="I354" s="1">
        <v>436.13086956521744</v>
      </c>
      <c r="J354" s="1">
        <v>4.2486277001270647</v>
      </c>
      <c r="K354" s="1">
        <v>4.4976747141041926</v>
      </c>
      <c r="L354" s="1">
        <v>1.0302138924184667</v>
      </c>
      <c r="M354" s="1">
        <v>1.2792609063955951</v>
      </c>
      <c r="N354" s="32" t="s">
        <v>898</v>
      </c>
    </row>
    <row r="355" spans="1:14" x14ac:dyDescent="0.3">
      <c r="A355" t="s">
        <v>53</v>
      </c>
      <c r="B355" s="30" t="s">
        <v>899</v>
      </c>
      <c r="C355" s="30" t="s">
        <v>900</v>
      </c>
      <c r="D355" s="30" t="s">
        <v>901</v>
      </c>
      <c r="E355" s="1">
        <v>44.586956521739133</v>
      </c>
      <c r="F355" s="1">
        <v>26.917391304347827</v>
      </c>
      <c r="G355" s="1">
        <v>27.8</v>
      </c>
      <c r="H355" s="1">
        <v>122.3945652173913</v>
      </c>
      <c r="I355" s="1">
        <v>177.11195652173913</v>
      </c>
      <c r="J355" s="1">
        <v>3.9722818137493903</v>
      </c>
      <c r="K355" s="1">
        <v>4.3974890297415898</v>
      </c>
      <c r="L355" s="1">
        <v>0.6037055095075573</v>
      </c>
      <c r="M355" s="1">
        <v>1.0289127254997563</v>
      </c>
      <c r="N355" s="32" t="s">
        <v>902</v>
      </c>
    </row>
    <row r="356" spans="1:14" x14ac:dyDescent="0.3">
      <c r="A356" t="s">
        <v>53</v>
      </c>
      <c r="B356" s="30" t="s">
        <v>903</v>
      </c>
      <c r="C356" s="30" t="s">
        <v>904</v>
      </c>
      <c r="D356" s="30" t="s">
        <v>61</v>
      </c>
      <c r="E356" s="1">
        <v>88.630434782608702</v>
      </c>
      <c r="F356" s="1">
        <v>24.220434782608699</v>
      </c>
      <c r="G356" s="1">
        <v>65.766630434782613</v>
      </c>
      <c r="H356" s="1">
        <v>157.60054347826087</v>
      </c>
      <c r="I356" s="1">
        <v>247.58760869565216</v>
      </c>
      <c r="J356" s="1">
        <v>2.7934829531518268</v>
      </c>
      <c r="K356" s="1">
        <v>3.0545818003433896</v>
      </c>
      <c r="L356" s="1">
        <v>0.27327446651949966</v>
      </c>
      <c r="M356" s="1">
        <v>0.534373313711062</v>
      </c>
      <c r="N356" s="32" t="s">
        <v>905</v>
      </c>
    </row>
    <row r="357" spans="1:14" x14ac:dyDescent="0.3">
      <c r="A357" t="s">
        <v>53</v>
      </c>
      <c r="B357" s="30" t="s">
        <v>906</v>
      </c>
      <c r="C357" s="30" t="s">
        <v>414</v>
      </c>
      <c r="D357" s="30" t="s">
        <v>14</v>
      </c>
      <c r="E357" s="1">
        <v>79.380434782608702</v>
      </c>
      <c r="F357" s="1">
        <v>59.600217391304348</v>
      </c>
      <c r="G357" s="1">
        <v>55.055217391304346</v>
      </c>
      <c r="H357" s="1">
        <v>162.64413043478262</v>
      </c>
      <c r="I357" s="1">
        <v>277.29956521739132</v>
      </c>
      <c r="J357" s="1">
        <v>3.4932986443927154</v>
      </c>
      <c r="K357" s="1">
        <v>3.8175831849924693</v>
      </c>
      <c r="L357" s="1">
        <v>0.75081747227166906</v>
      </c>
      <c r="M357" s="1">
        <v>1.0751020128714226</v>
      </c>
      <c r="N357" s="32" t="s">
        <v>907</v>
      </c>
    </row>
    <row r="358" spans="1:14" x14ac:dyDescent="0.3">
      <c r="A358" t="s">
        <v>53</v>
      </c>
      <c r="B358" s="30" t="s">
        <v>908</v>
      </c>
      <c r="C358" s="30" t="s">
        <v>909</v>
      </c>
      <c r="D358" s="30" t="s">
        <v>61</v>
      </c>
      <c r="E358" s="1">
        <v>91.489130434782609</v>
      </c>
      <c r="F358" s="1">
        <v>29.932282608695651</v>
      </c>
      <c r="G358" s="1">
        <v>62.537173913043482</v>
      </c>
      <c r="H358" s="1">
        <v>148.08304347826086</v>
      </c>
      <c r="I358" s="1">
        <v>240.55250000000001</v>
      </c>
      <c r="J358" s="1">
        <v>2.6293014138053938</v>
      </c>
      <c r="K358" s="1">
        <v>2.8789152904835453</v>
      </c>
      <c r="L358" s="1">
        <v>0.32716763692527029</v>
      </c>
      <c r="M358" s="1">
        <v>0.57678151360342167</v>
      </c>
      <c r="N358" s="32" t="s">
        <v>910</v>
      </c>
    </row>
    <row r="359" spans="1:14" x14ac:dyDescent="0.3">
      <c r="A359" t="s">
        <v>53</v>
      </c>
      <c r="B359" s="30" t="s">
        <v>911</v>
      </c>
      <c r="C359" s="30" t="s">
        <v>108</v>
      </c>
      <c r="D359" s="30" t="s">
        <v>57</v>
      </c>
      <c r="E359" s="1">
        <v>70.630434782608702</v>
      </c>
      <c r="F359" s="1">
        <v>19.151086956521741</v>
      </c>
      <c r="G359" s="1">
        <v>64.601956521739126</v>
      </c>
      <c r="H359" s="1">
        <v>123.0070652173913</v>
      </c>
      <c r="I359" s="1">
        <v>206.76010869565215</v>
      </c>
      <c r="J359" s="1">
        <v>2.9273514927670048</v>
      </c>
      <c r="K359" s="1">
        <v>3.1280286241920585</v>
      </c>
      <c r="L359" s="1">
        <v>0.27114496768236379</v>
      </c>
      <c r="M359" s="1">
        <v>0.47182209910741768</v>
      </c>
      <c r="N359" s="32" t="s">
        <v>912</v>
      </c>
    </row>
    <row r="360" spans="1:14" x14ac:dyDescent="0.3">
      <c r="A360" t="s">
        <v>53</v>
      </c>
      <c r="B360" s="30" t="s">
        <v>913</v>
      </c>
      <c r="C360" s="30" t="s">
        <v>198</v>
      </c>
      <c r="D360" s="30" t="s">
        <v>84</v>
      </c>
      <c r="E360" s="1">
        <v>100.56521739130434</v>
      </c>
      <c r="F360" s="1">
        <v>29.943804347826084</v>
      </c>
      <c r="G360" s="1">
        <v>85.072608695652178</v>
      </c>
      <c r="H360" s="1">
        <v>193.45358695652175</v>
      </c>
      <c r="I360" s="1">
        <v>308.46999999999997</v>
      </c>
      <c r="J360" s="1">
        <v>3.0673627323821875</v>
      </c>
      <c r="K360" s="1">
        <v>3.3697297881539128</v>
      </c>
      <c r="L360" s="1">
        <v>0.29775507998270645</v>
      </c>
      <c r="M360" s="1">
        <v>0.60012213575443141</v>
      </c>
      <c r="N360" s="32" t="s">
        <v>914</v>
      </c>
    </row>
    <row r="361" spans="1:14" x14ac:dyDescent="0.3">
      <c r="A361" t="s">
        <v>53</v>
      </c>
      <c r="B361" s="30" t="s">
        <v>915</v>
      </c>
      <c r="C361" s="30" t="s">
        <v>916</v>
      </c>
      <c r="D361" s="30" t="s">
        <v>73</v>
      </c>
      <c r="E361" s="1">
        <v>81</v>
      </c>
      <c r="F361" s="1">
        <v>27.885869565217391</v>
      </c>
      <c r="G361" s="1">
        <v>67.573152173913044</v>
      </c>
      <c r="H361" s="1">
        <v>145.435</v>
      </c>
      <c r="I361" s="1">
        <v>240.89402173913044</v>
      </c>
      <c r="J361" s="1">
        <v>2.9740002683843265</v>
      </c>
      <c r="K361" s="1">
        <v>3.2399651100375735</v>
      </c>
      <c r="L361" s="1">
        <v>0.34426999463231345</v>
      </c>
      <c r="M361" s="1">
        <v>0.61023483628556097</v>
      </c>
      <c r="N361" s="32" t="s">
        <v>917</v>
      </c>
    </row>
    <row r="362" spans="1:14" x14ac:dyDescent="0.3">
      <c r="A362" t="s">
        <v>53</v>
      </c>
      <c r="B362" s="30" t="s">
        <v>918</v>
      </c>
      <c r="C362" s="30" t="s">
        <v>919</v>
      </c>
      <c r="D362" s="30" t="s">
        <v>28</v>
      </c>
      <c r="E362" s="1">
        <v>123.97826086956522</v>
      </c>
      <c r="F362" s="1">
        <v>118.75815217391305</v>
      </c>
      <c r="G362" s="1">
        <v>51.274456521739133</v>
      </c>
      <c r="H362" s="1">
        <v>206.0733695652174</v>
      </c>
      <c r="I362" s="1">
        <v>376.10597826086962</v>
      </c>
      <c r="J362" s="1">
        <v>3.0336445730317383</v>
      </c>
      <c r="K362" s="1">
        <v>3.2911625460284055</v>
      </c>
      <c r="L362" s="1">
        <v>0.95789496756093284</v>
      </c>
      <c r="M362" s="1">
        <v>1.2154129405576011</v>
      </c>
      <c r="N362" s="32" t="s">
        <v>920</v>
      </c>
    </row>
    <row r="363" spans="1:14" x14ac:dyDescent="0.3">
      <c r="A363" t="s">
        <v>53</v>
      </c>
      <c r="B363" s="30" t="s">
        <v>921</v>
      </c>
      <c r="C363" s="30" t="s">
        <v>922</v>
      </c>
      <c r="D363" s="30" t="s">
        <v>14</v>
      </c>
      <c r="E363" s="1">
        <v>87.934782608695656</v>
      </c>
      <c r="F363" s="1">
        <v>42.474782608695648</v>
      </c>
      <c r="G363" s="1">
        <v>128.03217391304347</v>
      </c>
      <c r="H363" s="1">
        <v>256.62652173913045</v>
      </c>
      <c r="I363" s="1">
        <v>427.13347826086959</v>
      </c>
      <c r="J363" s="1">
        <v>4.8573893695920889</v>
      </c>
      <c r="K363" s="1">
        <v>5.0435982694684798</v>
      </c>
      <c r="L363" s="1">
        <v>0.48302595797280584</v>
      </c>
      <c r="M363" s="1">
        <v>0.66923485784919645</v>
      </c>
      <c r="N363" s="32" t="s">
        <v>923</v>
      </c>
    </row>
    <row r="364" spans="1:14" x14ac:dyDescent="0.3">
      <c r="A364" t="s">
        <v>53</v>
      </c>
      <c r="B364" s="30" t="s">
        <v>924</v>
      </c>
      <c r="C364" s="30" t="s">
        <v>130</v>
      </c>
      <c r="D364" s="30" t="s">
        <v>80</v>
      </c>
      <c r="E364" s="1">
        <v>114.01086956521739</v>
      </c>
      <c r="F364" s="1">
        <v>17.513913043478261</v>
      </c>
      <c r="G364" s="1">
        <v>143.06173913043477</v>
      </c>
      <c r="H364" s="1">
        <v>296.35500000000002</v>
      </c>
      <c r="I364" s="1">
        <v>456.93065217391307</v>
      </c>
      <c r="J364" s="1">
        <v>4.0077814853656211</v>
      </c>
      <c r="K364" s="1">
        <v>4.4001220326055872</v>
      </c>
      <c r="L364" s="1">
        <v>0.15361616932024025</v>
      </c>
      <c r="M364" s="1">
        <v>0.54595671656020595</v>
      </c>
      <c r="N364" s="32" t="s">
        <v>925</v>
      </c>
    </row>
  </sheetData>
  <pageMargins left="0.7" right="0.7" top="0.75" bottom="0.75" header="0.3" footer="0.3"/>
  <pageSetup orientation="portrait" r:id="rId1"/>
  <ignoredErrors>
    <ignoredError sqref="N2:N224 N226:N364"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364"/>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941</v>
      </c>
      <c r="B1" s="28" t="s">
        <v>942</v>
      </c>
      <c r="C1" s="28" t="s">
        <v>943</v>
      </c>
      <c r="D1" s="28" t="s">
        <v>944</v>
      </c>
      <c r="E1" s="20" t="s">
        <v>937</v>
      </c>
      <c r="F1" s="20" t="s">
        <v>945</v>
      </c>
      <c r="G1" s="20" t="s">
        <v>946</v>
      </c>
      <c r="H1" s="20" t="s">
        <v>947</v>
      </c>
      <c r="I1" s="20" t="s">
        <v>948</v>
      </c>
      <c r="J1" s="20" t="s">
        <v>949</v>
      </c>
      <c r="K1" s="20" t="s">
        <v>950</v>
      </c>
      <c r="L1" s="20" t="s">
        <v>954</v>
      </c>
      <c r="M1" s="20" t="s">
        <v>951</v>
      </c>
      <c r="N1" s="20" t="s">
        <v>952</v>
      </c>
      <c r="O1" s="20" t="s">
        <v>953</v>
      </c>
    </row>
    <row r="2" spans="1:15" x14ac:dyDescent="0.3">
      <c r="A2" t="s">
        <v>53</v>
      </c>
      <c r="B2" s="30" t="s">
        <v>54</v>
      </c>
      <c r="C2" s="30" t="s">
        <v>37</v>
      </c>
      <c r="D2" s="30" t="s">
        <v>14</v>
      </c>
      <c r="E2" s="1">
        <v>72.880434782608702</v>
      </c>
      <c r="F2" s="1">
        <v>55.783478260869565</v>
      </c>
      <c r="G2" s="1">
        <v>0</v>
      </c>
      <c r="H2" s="19">
        <v>0</v>
      </c>
      <c r="I2" s="1">
        <v>85.65152173913043</v>
      </c>
      <c r="J2" s="1">
        <v>0</v>
      </c>
      <c r="K2" s="19">
        <v>0</v>
      </c>
      <c r="L2" s="1">
        <v>212.94130434782608</v>
      </c>
      <c r="M2" s="1">
        <v>0</v>
      </c>
      <c r="N2" s="19">
        <v>0</v>
      </c>
      <c r="O2" s="19" t="s">
        <v>55</v>
      </c>
    </row>
    <row r="3" spans="1:15" x14ac:dyDescent="0.3">
      <c r="A3" t="s">
        <v>53</v>
      </c>
      <c r="B3" s="30" t="s">
        <v>56</v>
      </c>
      <c r="C3" s="30" t="s">
        <v>44</v>
      </c>
      <c r="D3" s="30" t="s">
        <v>57</v>
      </c>
      <c r="E3" s="1">
        <v>98.304347826086953</v>
      </c>
      <c r="F3" s="1">
        <v>43.965652173913043</v>
      </c>
      <c r="G3" s="1">
        <v>0.17391304347826086</v>
      </c>
      <c r="H3" s="19">
        <v>3.9556570840873807E-3</v>
      </c>
      <c r="I3" s="1">
        <v>117.79065217391305</v>
      </c>
      <c r="J3" s="1">
        <v>18.369565217391305</v>
      </c>
      <c r="K3" s="19">
        <v>0.1559509594213758</v>
      </c>
      <c r="L3" s="1">
        <v>222.88532608695652</v>
      </c>
      <c r="M3" s="1">
        <v>1.9061956521739132</v>
      </c>
      <c r="N3" s="19">
        <v>8.5523604700213848E-3</v>
      </c>
      <c r="O3" s="19" t="s">
        <v>58</v>
      </c>
    </row>
    <row r="4" spans="1:15" x14ac:dyDescent="0.3">
      <c r="A4" t="s">
        <v>53</v>
      </c>
      <c r="B4" s="30" t="s">
        <v>59</v>
      </c>
      <c r="C4" s="30" t="s">
        <v>60</v>
      </c>
      <c r="D4" s="30" t="s">
        <v>61</v>
      </c>
      <c r="E4" s="1">
        <v>33.217391304347828</v>
      </c>
      <c r="F4" s="1">
        <v>28.377717391304348</v>
      </c>
      <c r="G4" s="1">
        <v>8.8369565217391308</v>
      </c>
      <c r="H4" s="19">
        <v>0.31140476874461365</v>
      </c>
      <c r="I4" s="1">
        <v>12.347826086956522</v>
      </c>
      <c r="J4" s="1">
        <v>6.1956521739130439</v>
      </c>
      <c r="K4" s="19">
        <v>0.50176056338028174</v>
      </c>
      <c r="L4" s="1">
        <v>82.294347826086963</v>
      </c>
      <c r="M4" s="1">
        <v>0</v>
      </c>
      <c r="N4" s="19">
        <v>0</v>
      </c>
      <c r="O4" s="19" t="s">
        <v>62</v>
      </c>
    </row>
    <row r="5" spans="1:15" x14ac:dyDescent="0.3">
      <c r="A5" t="s">
        <v>53</v>
      </c>
      <c r="B5" s="30" t="s">
        <v>63</v>
      </c>
      <c r="C5" s="30" t="s">
        <v>64</v>
      </c>
      <c r="D5" s="30" t="s">
        <v>65</v>
      </c>
      <c r="E5" s="1">
        <v>106.1304347826087</v>
      </c>
      <c r="F5" s="1">
        <v>63.6179347826087</v>
      </c>
      <c r="G5" s="1">
        <v>0</v>
      </c>
      <c r="H5" s="19">
        <v>0</v>
      </c>
      <c r="I5" s="1">
        <v>93.179347826086953</v>
      </c>
      <c r="J5" s="1">
        <v>0</v>
      </c>
      <c r="K5" s="19">
        <v>0</v>
      </c>
      <c r="L5" s="1">
        <v>212.41086956521738</v>
      </c>
      <c r="M5" s="1">
        <v>0</v>
      </c>
      <c r="N5" s="19">
        <v>0</v>
      </c>
      <c r="O5" s="19" t="s">
        <v>66</v>
      </c>
    </row>
    <row r="6" spans="1:15" x14ac:dyDescent="0.3">
      <c r="A6" t="s">
        <v>53</v>
      </c>
      <c r="B6" s="30" t="s">
        <v>67</v>
      </c>
      <c r="C6" s="30" t="s">
        <v>68</v>
      </c>
      <c r="D6" s="30" t="s">
        <v>69</v>
      </c>
      <c r="E6" s="1">
        <v>66.826086956521735</v>
      </c>
      <c r="F6" s="1">
        <v>28.223586956521739</v>
      </c>
      <c r="G6" s="1">
        <v>1.0652173913043479</v>
      </c>
      <c r="H6" s="19">
        <v>3.7742098229587497E-2</v>
      </c>
      <c r="I6" s="1">
        <v>64.679456521739127</v>
      </c>
      <c r="J6" s="1">
        <v>4.6956521739130439</v>
      </c>
      <c r="K6" s="19">
        <v>7.2598819260870084E-2</v>
      </c>
      <c r="L6" s="1">
        <v>115.59673913043478</v>
      </c>
      <c r="M6" s="1">
        <v>3.5982608695652183</v>
      </c>
      <c r="N6" s="19">
        <v>3.1127702188078879E-2</v>
      </c>
      <c r="O6" s="19" t="s">
        <v>70</v>
      </c>
    </row>
    <row r="7" spans="1:15" x14ac:dyDescent="0.3">
      <c r="A7" t="s">
        <v>53</v>
      </c>
      <c r="B7" s="30" t="s">
        <v>71</v>
      </c>
      <c r="C7" s="30" t="s">
        <v>72</v>
      </c>
      <c r="D7" s="30" t="s">
        <v>73</v>
      </c>
      <c r="E7" s="1">
        <v>120.03260869565217</v>
      </c>
      <c r="F7" s="1">
        <v>27.502717391304348</v>
      </c>
      <c r="G7" s="1">
        <v>0</v>
      </c>
      <c r="H7" s="19">
        <v>0</v>
      </c>
      <c r="I7" s="1">
        <v>115.1820652173913</v>
      </c>
      <c r="J7" s="1">
        <v>0</v>
      </c>
      <c r="K7" s="19">
        <v>0</v>
      </c>
      <c r="L7" s="1">
        <v>287.48054347826087</v>
      </c>
      <c r="M7" s="1">
        <v>0.14630434782608698</v>
      </c>
      <c r="N7" s="19">
        <v>5.0891912912064759E-4</v>
      </c>
      <c r="O7" s="19" t="s">
        <v>74</v>
      </c>
    </row>
    <row r="8" spans="1:15" x14ac:dyDescent="0.3">
      <c r="A8" t="s">
        <v>53</v>
      </c>
      <c r="B8" s="30" t="s">
        <v>75</v>
      </c>
      <c r="C8" s="30" t="s">
        <v>76</v>
      </c>
      <c r="D8" s="30" t="s">
        <v>57</v>
      </c>
      <c r="E8" s="1">
        <v>36.695652173913047</v>
      </c>
      <c r="F8" s="1">
        <v>14.038260869565217</v>
      </c>
      <c r="G8" s="1">
        <v>0</v>
      </c>
      <c r="H8" s="19">
        <v>0</v>
      </c>
      <c r="I8" s="1">
        <v>33.22978260869565</v>
      </c>
      <c r="J8" s="1">
        <v>0</v>
      </c>
      <c r="K8" s="19">
        <v>0</v>
      </c>
      <c r="L8" s="1">
        <v>103.18021739130435</v>
      </c>
      <c r="M8" s="1">
        <v>0</v>
      </c>
      <c r="N8" s="19">
        <v>0</v>
      </c>
      <c r="O8" s="19" t="s">
        <v>77</v>
      </c>
    </row>
    <row r="9" spans="1:15" x14ac:dyDescent="0.3">
      <c r="A9" t="s">
        <v>53</v>
      </c>
      <c r="B9" s="30" t="s">
        <v>78</v>
      </c>
      <c r="C9" s="30" t="s">
        <v>79</v>
      </c>
      <c r="D9" s="30" t="s">
        <v>80</v>
      </c>
      <c r="E9" s="1">
        <v>71.456521739130437</v>
      </c>
      <c r="F9" s="1">
        <v>41.824673913043476</v>
      </c>
      <c r="G9" s="1">
        <v>0</v>
      </c>
      <c r="H9" s="19">
        <v>0</v>
      </c>
      <c r="I9" s="1">
        <v>45.344456521739126</v>
      </c>
      <c r="J9" s="1">
        <v>0</v>
      </c>
      <c r="K9" s="19">
        <v>0</v>
      </c>
      <c r="L9" s="1">
        <v>107.33760869565216</v>
      </c>
      <c r="M9" s="1">
        <v>0</v>
      </c>
      <c r="N9" s="19">
        <v>0</v>
      </c>
      <c r="O9" s="19" t="s">
        <v>81</v>
      </c>
    </row>
    <row r="10" spans="1:15" x14ac:dyDescent="0.3">
      <c r="A10" t="s">
        <v>53</v>
      </c>
      <c r="B10" s="30" t="s">
        <v>82</v>
      </c>
      <c r="C10" s="30" t="s">
        <v>83</v>
      </c>
      <c r="D10" s="30" t="s">
        <v>84</v>
      </c>
      <c r="E10" s="1">
        <v>68.565217391304344</v>
      </c>
      <c r="F10" s="1">
        <v>47.425652173913043</v>
      </c>
      <c r="G10" s="1">
        <v>0</v>
      </c>
      <c r="H10" s="19">
        <v>0</v>
      </c>
      <c r="I10" s="1">
        <v>69.690978260869556</v>
      </c>
      <c r="J10" s="1">
        <v>0</v>
      </c>
      <c r="K10" s="19">
        <v>0</v>
      </c>
      <c r="L10" s="1">
        <v>183.29804347826084</v>
      </c>
      <c r="M10" s="1">
        <v>0</v>
      </c>
      <c r="N10" s="19">
        <v>0</v>
      </c>
      <c r="O10" s="19" t="s">
        <v>85</v>
      </c>
    </row>
    <row r="11" spans="1:15" x14ac:dyDescent="0.3">
      <c r="A11" t="s">
        <v>53</v>
      </c>
      <c r="B11" s="30" t="s">
        <v>86</v>
      </c>
      <c r="C11" s="30" t="s">
        <v>87</v>
      </c>
      <c r="D11" s="30" t="s">
        <v>57</v>
      </c>
      <c r="E11" s="1">
        <v>37.195652173913047</v>
      </c>
      <c r="F11" s="1">
        <v>23.621739130434779</v>
      </c>
      <c r="G11" s="1">
        <v>0.17391304347826086</v>
      </c>
      <c r="H11" s="19">
        <v>7.362414872078042E-3</v>
      </c>
      <c r="I11" s="1">
        <v>35.489565217391302</v>
      </c>
      <c r="J11" s="1">
        <v>0.89130434782608692</v>
      </c>
      <c r="K11" s="19">
        <v>2.51145468355671E-2</v>
      </c>
      <c r="L11" s="1">
        <v>102.84913043478262</v>
      </c>
      <c r="M11" s="1">
        <v>6.0572826086956528</v>
      </c>
      <c r="N11" s="19">
        <v>5.8894835406864424E-2</v>
      </c>
      <c r="O11" s="19" t="s">
        <v>88</v>
      </c>
    </row>
    <row r="12" spans="1:15" x14ac:dyDescent="0.3">
      <c r="A12" t="s">
        <v>53</v>
      </c>
      <c r="B12" s="30" t="s">
        <v>89</v>
      </c>
      <c r="C12" s="30" t="s">
        <v>19</v>
      </c>
      <c r="D12" s="30" t="s">
        <v>14</v>
      </c>
      <c r="E12" s="1">
        <v>29.663043478260871</v>
      </c>
      <c r="F12" s="1">
        <v>5.3641304347826084</v>
      </c>
      <c r="G12" s="1">
        <v>0</v>
      </c>
      <c r="H12" s="19">
        <v>0</v>
      </c>
      <c r="I12" s="1">
        <v>36.294891304347829</v>
      </c>
      <c r="J12" s="1">
        <v>0</v>
      </c>
      <c r="K12" s="19">
        <v>0</v>
      </c>
      <c r="L12" s="1">
        <v>81.369673913043485</v>
      </c>
      <c r="M12" s="1">
        <v>0</v>
      </c>
      <c r="N12" s="19">
        <v>0</v>
      </c>
      <c r="O12" s="19" t="s">
        <v>90</v>
      </c>
    </row>
    <row r="13" spans="1:15" x14ac:dyDescent="0.3">
      <c r="A13" t="s">
        <v>53</v>
      </c>
      <c r="B13" s="30" t="s">
        <v>91</v>
      </c>
      <c r="C13" s="30" t="s">
        <v>24</v>
      </c>
      <c r="D13" s="30" t="s">
        <v>84</v>
      </c>
      <c r="E13" s="1">
        <v>114.19565217391305</v>
      </c>
      <c r="F13" s="1">
        <v>66.249347826086947</v>
      </c>
      <c r="G13" s="1">
        <v>0</v>
      </c>
      <c r="H13" s="19">
        <v>0</v>
      </c>
      <c r="I13" s="1">
        <v>106.86804347826087</v>
      </c>
      <c r="J13" s="1">
        <v>0</v>
      </c>
      <c r="K13" s="19">
        <v>0</v>
      </c>
      <c r="L13" s="1">
        <v>300.85021739130434</v>
      </c>
      <c r="M13" s="1">
        <v>0</v>
      </c>
      <c r="N13" s="19">
        <v>0</v>
      </c>
      <c r="O13" s="19" t="s">
        <v>92</v>
      </c>
    </row>
    <row r="14" spans="1:15" x14ac:dyDescent="0.3">
      <c r="A14" t="s">
        <v>53</v>
      </c>
      <c r="B14" s="30" t="s">
        <v>93</v>
      </c>
      <c r="C14" s="30" t="s">
        <v>46</v>
      </c>
      <c r="D14" s="30" t="s">
        <v>57</v>
      </c>
      <c r="E14" s="1">
        <v>87.869565217391298</v>
      </c>
      <c r="F14" s="1">
        <v>72.154565217391308</v>
      </c>
      <c r="G14" s="1">
        <v>9.1739130434782616</v>
      </c>
      <c r="H14" s="19">
        <v>0.12714251712055341</v>
      </c>
      <c r="I14" s="1">
        <v>80.802173913043475</v>
      </c>
      <c r="J14" s="1">
        <v>5.1413043478260869</v>
      </c>
      <c r="K14" s="19">
        <v>6.3628292394199468E-2</v>
      </c>
      <c r="L14" s="1">
        <v>183.06326086956523</v>
      </c>
      <c r="M14" s="1">
        <v>13.507717391304348</v>
      </c>
      <c r="N14" s="19">
        <v>7.3787156019955086E-2</v>
      </c>
      <c r="O14" s="19" t="s">
        <v>94</v>
      </c>
    </row>
    <row r="15" spans="1:15" x14ac:dyDescent="0.3">
      <c r="A15" t="s">
        <v>53</v>
      </c>
      <c r="B15" s="30" t="s">
        <v>95</v>
      </c>
      <c r="C15" s="30" t="s">
        <v>96</v>
      </c>
      <c r="D15" s="30" t="s">
        <v>28</v>
      </c>
      <c r="E15" s="1">
        <v>86.543478260869563</v>
      </c>
      <c r="F15" s="1">
        <v>40.884347826086959</v>
      </c>
      <c r="G15" s="1">
        <v>0</v>
      </c>
      <c r="H15" s="19">
        <v>0</v>
      </c>
      <c r="I15" s="1">
        <v>89.822608695652178</v>
      </c>
      <c r="J15" s="1">
        <v>0</v>
      </c>
      <c r="K15" s="19">
        <v>0</v>
      </c>
      <c r="L15" s="1">
        <v>220.84152173913043</v>
      </c>
      <c r="M15" s="1">
        <v>0</v>
      </c>
      <c r="N15" s="19">
        <v>0</v>
      </c>
      <c r="O15" s="19" t="s">
        <v>97</v>
      </c>
    </row>
    <row r="16" spans="1:15" x14ac:dyDescent="0.3">
      <c r="A16" t="s">
        <v>53</v>
      </c>
      <c r="B16" s="30" t="s">
        <v>98</v>
      </c>
      <c r="C16" s="30" t="s">
        <v>99</v>
      </c>
      <c r="D16" s="30" t="s">
        <v>14</v>
      </c>
      <c r="E16" s="1">
        <v>93.076086956521735</v>
      </c>
      <c r="F16" s="1">
        <v>27.947173913043478</v>
      </c>
      <c r="G16" s="1">
        <v>0.75</v>
      </c>
      <c r="H16" s="19">
        <v>2.683634496760192E-2</v>
      </c>
      <c r="I16" s="1">
        <v>133.80239130434782</v>
      </c>
      <c r="J16" s="1">
        <v>21.326086956521738</v>
      </c>
      <c r="K16" s="19">
        <v>0.15938494632740366</v>
      </c>
      <c r="L16" s="1">
        <v>183.87119565217392</v>
      </c>
      <c r="M16" s="1">
        <v>16.279021739130432</v>
      </c>
      <c r="N16" s="19">
        <v>8.8534920770979186E-2</v>
      </c>
      <c r="O16" s="19" t="s">
        <v>100</v>
      </c>
    </row>
    <row r="17" spans="1:15" x14ac:dyDescent="0.3">
      <c r="A17" t="s">
        <v>53</v>
      </c>
      <c r="B17" s="30" t="s">
        <v>101</v>
      </c>
      <c r="C17" s="30" t="s">
        <v>102</v>
      </c>
      <c r="D17" s="30" t="s">
        <v>65</v>
      </c>
      <c r="E17" s="1">
        <v>46.358695652173914</v>
      </c>
      <c r="F17" s="1">
        <v>80.734456521739133</v>
      </c>
      <c r="G17" s="1">
        <v>3.5326086956521738</v>
      </c>
      <c r="H17" s="19">
        <v>4.3755898631719387E-2</v>
      </c>
      <c r="I17" s="1">
        <v>9.1470652173913045</v>
      </c>
      <c r="J17" s="1">
        <v>0</v>
      </c>
      <c r="K17" s="19">
        <v>0</v>
      </c>
      <c r="L17" s="1">
        <v>148.68760869565219</v>
      </c>
      <c r="M17" s="1">
        <v>0.93478260869565222</v>
      </c>
      <c r="N17" s="19">
        <v>6.2868897878978827E-3</v>
      </c>
      <c r="O17" s="19" t="s">
        <v>103</v>
      </c>
    </row>
    <row r="18" spans="1:15" x14ac:dyDescent="0.3">
      <c r="A18" t="s">
        <v>53</v>
      </c>
      <c r="B18" s="30" t="s">
        <v>104</v>
      </c>
      <c r="C18" s="30" t="s">
        <v>105</v>
      </c>
      <c r="D18" s="30" t="s">
        <v>73</v>
      </c>
      <c r="E18" s="1">
        <v>57.391304347826086</v>
      </c>
      <c r="F18" s="1">
        <v>22.963586956521741</v>
      </c>
      <c r="G18" s="1">
        <v>2.4782608695652173</v>
      </c>
      <c r="H18" s="19">
        <v>0.10792133102974935</v>
      </c>
      <c r="I18" s="1">
        <v>60.419347826086955</v>
      </c>
      <c r="J18" s="1">
        <v>8.2065217391304355</v>
      </c>
      <c r="K18" s="19">
        <v>0.13582605629495303</v>
      </c>
      <c r="L18" s="1">
        <v>97.171195652173907</v>
      </c>
      <c r="M18" s="1">
        <v>8.0652173913043482E-2</v>
      </c>
      <c r="N18" s="19">
        <v>8.3000083894963514E-4</v>
      </c>
      <c r="O18" s="19" t="s">
        <v>106</v>
      </c>
    </row>
    <row r="19" spans="1:15" x14ac:dyDescent="0.3">
      <c r="A19" t="s">
        <v>53</v>
      </c>
      <c r="B19" s="30" t="s">
        <v>107</v>
      </c>
      <c r="C19" s="30" t="s">
        <v>108</v>
      </c>
      <c r="D19" s="30" t="s">
        <v>57</v>
      </c>
      <c r="E19" s="1">
        <v>40.434782608695649</v>
      </c>
      <c r="F19" s="1">
        <v>11.50054347826087</v>
      </c>
      <c r="G19" s="1">
        <v>3.8260869565217392</v>
      </c>
      <c r="H19" s="19">
        <v>0.33268749113936014</v>
      </c>
      <c r="I19" s="1">
        <v>32.46891304347826</v>
      </c>
      <c r="J19" s="1">
        <v>6.5652173913043477</v>
      </c>
      <c r="K19" s="19">
        <v>0.20220009775236514</v>
      </c>
      <c r="L19" s="1">
        <v>79.65684782608696</v>
      </c>
      <c r="M19" s="1">
        <v>0</v>
      </c>
      <c r="N19" s="19">
        <v>0</v>
      </c>
      <c r="O19" s="19" t="s">
        <v>109</v>
      </c>
    </row>
    <row r="20" spans="1:15" x14ac:dyDescent="0.3">
      <c r="A20" t="s">
        <v>53</v>
      </c>
      <c r="B20" s="30" t="s">
        <v>110</v>
      </c>
      <c r="C20" s="30" t="s">
        <v>111</v>
      </c>
      <c r="D20" s="30" t="s">
        <v>28</v>
      </c>
      <c r="E20" s="1">
        <v>90.010869565217391</v>
      </c>
      <c r="F20" s="1">
        <v>49.991847826086953</v>
      </c>
      <c r="G20" s="1">
        <v>0</v>
      </c>
      <c r="H20" s="19">
        <v>0</v>
      </c>
      <c r="I20" s="1">
        <v>72.948369565217391</v>
      </c>
      <c r="J20" s="1">
        <v>0</v>
      </c>
      <c r="K20" s="19">
        <v>0</v>
      </c>
      <c r="L20" s="1">
        <v>183.82608695652175</v>
      </c>
      <c r="M20" s="1">
        <v>0</v>
      </c>
      <c r="N20" s="19">
        <v>0</v>
      </c>
      <c r="O20" s="19" t="s">
        <v>112</v>
      </c>
    </row>
    <row r="21" spans="1:15" x14ac:dyDescent="0.3">
      <c r="A21" t="s">
        <v>53</v>
      </c>
      <c r="B21" s="30" t="s">
        <v>113</v>
      </c>
      <c r="C21" s="30" t="s">
        <v>96</v>
      </c>
      <c r="D21" s="30" t="s">
        <v>28</v>
      </c>
      <c r="E21" s="1">
        <v>118.1195652173913</v>
      </c>
      <c r="F21" s="1">
        <v>48.247282608695649</v>
      </c>
      <c r="G21" s="1">
        <v>0</v>
      </c>
      <c r="H21" s="19">
        <v>0</v>
      </c>
      <c r="I21" s="1">
        <v>97.260869565217391</v>
      </c>
      <c r="J21" s="1">
        <v>0</v>
      </c>
      <c r="K21" s="19">
        <v>0</v>
      </c>
      <c r="L21" s="1">
        <v>234.44043478260869</v>
      </c>
      <c r="M21" s="1">
        <v>0.74478260869565227</v>
      </c>
      <c r="N21" s="19">
        <v>3.1768521901363658E-3</v>
      </c>
      <c r="O21" s="19" t="s">
        <v>114</v>
      </c>
    </row>
    <row r="22" spans="1:15" x14ac:dyDescent="0.3">
      <c r="A22" t="s">
        <v>53</v>
      </c>
      <c r="B22" s="30" t="s">
        <v>115</v>
      </c>
      <c r="C22" s="30" t="s">
        <v>116</v>
      </c>
      <c r="D22" s="30" t="s">
        <v>14</v>
      </c>
      <c r="E22" s="1">
        <v>122.55434782608695</v>
      </c>
      <c r="F22" s="1">
        <v>100.7825</v>
      </c>
      <c r="G22" s="1">
        <v>0</v>
      </c>
      <c r="H22" s="19">
        <v>0</v>
      </c>
      <c r="I22" s="1">
        <v>93.766847826086945</v>
      </c>
      <c r="J22" s="1">
        <v>0</v>
      </c>
      <c r="K22" s="19">
        <v>0</v>
      </c>
      <c r="L22" s="1">
        <v>316.5282608695652</v>
      </c>
      <c r="M22" s="1">
        <v>0</v>
      </c>
      <c r="N22" s="19">
        <v>0</v>
      </c>
      <c r="O22" s="19" t="s">
        <v>117</v>
      </c>
    </row>
    <row r="23" spans="1:15" x14ac:dyDescent="0.3">
      <c r="A23" t="s">
        <v>53</v>
      </c>
      <c r="B23" s="30" t="s">
        <v>118</v>
      </c>
      <c r="C23" s="30" t="s">
        <v>44</v>
      </c>
      <c r="D23" s="30" t="s">
        <v>57</v>
      </c>
      <c r="E23" s="1">
        <v>64.347826086956516</v>
      </c>
      <c r="F23" s="1">
        <v>31.163043478260871</v>
      </c>
      <c r="G23" s="1">
        <v>0</v>
      </c>
      <c r="H23" s="19">
        <v>0</v>
      </c>
      <c r="I23" s="1">
        <v>48.271739130434781</v>
      </c>
      <c r="J23" s="1">
        <v>0.83695652173913049</v>
      </c>
      <c r="K23" s="19">
        <v>1.73384372888989E-2</v>
      </c>
      <c r="L23" s="1">
        <v>119.78532608695652</v>
      </c>
      <c r="M23" s="1">
        <v>2.1168478260869565</v>
      </c>
      <c r="N23" s="19">
        <v>1.7672012885370115E-2</v>
      </c>
      <c r="O23" s="19" t="s">
        <v>119</v>
      </c>
    </row>
    <row r="24" spans="1:15" x14ac:dyDescent="0.3">
      <c r="A24" t="s">
        <v>53</v>
      </c>
      <c r="B24" s="30" t="s">
        <v>120</v>
      </c>
      <c r="C24" s="30" t="s">
        <v>121</v>
      </c>
      <c r="D24" s="30" t="s">
        <v>14</v>
      </c>
      <c r="E24" s="1">
        <v>82.978260869565219</v>
      </c>
      <c r="F24" s="1">
        <v>48.4375</v>
      </c>
      <c r="G24" s="1">
        <v>11.445652173913043</v>
      </c>
      <c r="H24" s="19">
        <v>0.23629733520336604</v>
      </c>
      <c r="I24" s="1">
        <v>72.509239130434793</v>
      </c>
      <c r="J24" s="1">
        <v>18.086956521739129</v>
      </c>
      <c r="K24" s="19">
        <v>0.24944347421992694</v>
      </c>
      <c r="L24" s="1">
        <v>155.3641304347826</v>
      </c>
      <c r="M24" s="1">
        <v>9.9755434782608692</v>
      </c>
      <c r="N24" s="19">
        <v>6.4207506908734738E-2</v>
      </c>
      <c r="O24" s="19" t="s">
        <v>122</v>
      </c>
    </row>
    <row r="25" spans="1:15" x14ac:dyDescent="0.3">
      <c r="A25" t="s">
        <v>53</v>
      </c>
      <c r="B25" s="30" t="s">
        <v>123</v>
      </c>
      <c r="C25" s="30" t="s">
        <v>124</v>
      </c>
      <c r="D25" s="30" t="s">
        <v>14</v>
      </c>
      <c r="E25" s="1">
        <v>77.945652173913047</v>
      </c>
      <c r="F25" s="1">
        <v>23.684782608695652</v>
      </c>
      <c r="G25" s="1">
        <v>1.8152173913043479</v>
      </c>
      <c r="H25" s="19">
        <v>7.6640660853602577E-2</v>
      </c>
      <c r="I25" s="1">
        <v>103.32065217391305</v>
      </c>
      <c r="J25" s="1">
        <v>0.82608695652173914</v>
      </c>
      <c r="K25" s="19">
        <v>7.99537110094156E-3</v>
      </c>
      <c r="L25" s="1">
        <v>209.44565217391303</v>
      </c>
      <c r="M25" s="1">
        <v>0</v>
      </c>
      <c r="N25" s="19">
        <v>0</v>
      </c>
      <c r="O25" s="19" t="s">
        <v>125</v>
      </c>
    </row>
    <row r="26" spans="1:15" x14ac:dyDescent="0.3">
      <c r="A26" t="s">
        <v>53</v>
      </c>
      <c r="B26" s="30" t="s">
        <v>126</v>
      </c>
      <c r="C26" s="30" t="s">
        <v>127</v>
      </c>
      <c r="D26" s="30" t="s">
        <v>69</v>
      </c>
      <c r="E26" s="1">
        <v>96.043478260869563</v>
      </c>
      <c r="F26" s="1">
        <v>29.260869565217391</v>
      </c>
      <c r="G26" s="1">
        <v>0</v>
      </c>
      <c r="H26" s="19">
        <v>0</v>
      </c>
      <c r="I26" s="1">
        <v>70.942934782608702</v>
      </c>
      <c r="J26" s="1">
        <v>0</v>
      </c>
      <c r="K26" s="19">
        <v>0</v>
      </c>
      <c r="L26" s="1">
        <v>177.91576086956522</v>
      </c>
      <c r="M26" s="1">
        <v>0</v>
      </c>
      <c r="N26" s="19">
        <v>0</v>
      </c>
      <c r="O26" s="19" t="s">
        <v>128</v>
      </c>
    </row>
    <row r="27" spans="1:15" x14ac:dyDescent="0.3">
      <c r="A27" t="s">
        <v>53</v>
      </c>
      <c r="B27" s="30" t="s">
        <v>129</v>
      </c>
      <c r="C27" s="30" t="s">
        <v>130</v>
      </c>
      <c r="D27" s="30" t="s">
        <v>80</v>
      </c>
      <c r="E27" s="1">
        <v>126.35869565217391</v>
      </c>
      <c r="F27" s="1">
        <v>106.32608695652173</v>
      </c>
      <c r="G27" s="1">
        <v>15.902173913043478</v>
      </c>
      <c r="H27" s="19">
        <v>0.14956041709261911</v>
      </c>
      <c r="I27" s="1">
        <v>129.45380434782609</v>
      </c>
      <c r="J27" s="1">
        <v>1.3369565217391304</v>
      </c>
      <c r="K27" s="19">
        <v>1.0327672705136548E-2</v>
      </c>
      <c r="L27" s="1">
        <v>247.55456521739131</v>
      </c>
      <c r="M27" s="1">
        <v>10.144021739130435</v>
      </c>
      <c r="N27" s="19">
        <v>4.0976912424226193E-2</v>
      </c>
      <c r="O27" s="19" t="s">
        <v>131</v>
      </c>
    </row>
    <row r="28" spans="1:15" x14ac:dyDescent="0.3">
      <c r="A28" t="s">
        <v>53</v>
      </c>
      <c r="B28" s="30" t="s">
        <v>132</v>
      </c>
      <c r="C28" s="30" t="s">
        <v>130</v>
      </c>
      <c r="D28" s="30" t="s">
        <v>80</v>
      </c>
      <c r="E28" s="1">
        <v>50.641304347826086</v>
      </c>
      <c r="F28" s="1">
        <v>33.173804347826085</v>
      </c>
      <c r="G28" s="1">
        <v>0</v>
      </c>
      <c r="H28" s="19">
        <v>0</v>
      </c>
      <c r="I28" s="1">
        <v>96.903043478260869</v>
      </c>
      <c r="J28" s="1">
        <v>0</v>
      </c>
      <c r="K28" s="19">
        <v>0</v>
      </c>
      <c r="L28" s="1">
        <v>146.09782608695653</v>
      </c>
      <c r="M28" s="1">
        <v>0</v>
      </c>
      <c r="N28" s="19">
        <v>0</v>
      </c>
      <c r="O28" s="19" t="s">
        <v>133</v>
      </c>
    </row>
    <row r="29" spans="1:15" x14ac:dyDescent="0.3">
      <c r="A29" t="s">
        <v>53</v>
      </c>
      <c r="B29" s="30" t="s">
        <v>134</v>
      </c>
      <c r="C29" s="30" t="s">
        <v>135</v>
      </c>
      <c r="D29" s="30" t="s">
        <v>14</v>
      </c>
      <c r="E29" s="1">
        <v>48.184782608695649</v>
      </c>
      <c r="F29" s="1">
        <v>12.018369565217393</v>
      </c>
      <c r="G29" s="1">
        <v>0.2608695652173913</v>
      </c>
      <c r="H29" s="19">
        <v>2.1705903101230901E-2</v>
      </c>
      <c r="I29" s="1">
        <v>61.308913043478263</v>
      </c>
      <c r="J29" s="1">
        <v>8.0869565217391308</v>
      </c>
      <c r="K29" s="19">
        <v>0.1319050708989756</v>
      </c>
      <c r="L29" s="1">
        <v>118.08021739130434</v>
      </c>
      <c r="M29" s="1">
        <v>7.7391304347826084</v>
      </c>
      <c r="N29" s="19">
        <v>6.554129561885895E-2</v>
      </c>
      <c r="O29" s="19" t="s">
        <v>136</v>
      </c>
    </row>
    <row r="30" spans="1:15" x14ac:dyDescent="0.3">
      <c r="A30" t="s">
        <v>53</v>
      </c>
      <c r="B30" s="30" t="s">
        <v>137</v>
      </c>
      <c r="C30" s="30" t="s">
        <v>138</v>
      </c>
      <c r="D30" s="30" t="s">
        <v>80</v>
      </c>
      <c r="E30" s="1">
        <v>75.054347826086953</v>
      </c>
      <c r="F30" s="1">
        <v>29.162282608695651</v>
      </c>
      <c r="G30" s="1">
        <v>0</v>
      </c>
      <c r="H30" s="19">
        <v>0</v>
      </c>
      <c r="I30" s="1">
        <v>25.650326086956522</v>
      </c>
      <c r="J30" s="1">
        <v>0</v>
      </c>
      <c r="K30" s="19">
        <v>0</v>
      </c>
      <c r="L30" s="1">
        <v>152.07521739130434</v>
      </c>
      <c r="M30" s="1">
        <v>0</v>
      </c>
      <c r="N30" s="19">
        <v>0</v>
      </c>
      <c r="O30" s="19" t="s">
        <v>139</v>
      </c>
    </row>
    <row r="31" spans="1:15" x14ac:dyDescent="0.3">
      <c r="A31" t="s">
        <v>53</v>
      </c>
      <c r="B31" s="30" t="s">
        <v>140</v>
      </c>
      <c r="C31" s="30" t="s">
        <v>141</v>
      </c>
      <c r="D31" s="30" t="s">
        <v>80</v>
      </c>
      <c r="E31" s="1">
        <v>111.08695652173913</v>
      </c>
      <c r="F31" s="1">
        <v>42.26532608695652</v>
      </c>
      <c r="G31" s="1">
        <v>0.52173913043478259</v>
      </c>
      <c r="H31" s="19">
        <v>1.2344377264743172E-2</v>
      </c>
      <c r="I31" s="1">
        <v>107.89271739130434</v>
      </c>
      <c r="J31" s="1">
        <v>0</v>
      </c>
      <c r="K31" s="19">
        <v>0</v>
      </c>
      <c r="L31" s="1">
        <v>223.78434782608696</v>
      </c>
      <c r="M31" s="1">
        <v>1.4782608695652173</v>
      </c>
      <c r="N31" s="19">
        <v>6.6057384438434515E-3</v>
      </c>
      <c r="O31" s="19" t="s">
        <v>142</v>
      </c>
    </row>
    <row r="32" spans="1:15" x14ac:dyDescent="0.3">
      <c r="A32" t="s">
        <v>53</v>
      </c>
      <c r="B32" s="30" t="s">
        <v>143</v>
      </c>
      <c r="C32" s="30" t="s">
        <v>144</v>
      </c>
      <c r="D32" s="30" t="s">
        <v>80</v>
      </c>
      <c r="E32" s="1">
        <v>112.34782608695652</v>
      </c>
      <c r="F32" s="1">
        <v>68.842717391304348</v>
      </c>
      <c r="G32" s="1">
        <v>9.7826086956521743E-2</v>
      </c>
      <c r="H32" s="19">
        <v>1.4210085055253547E-3</v>
      </c>
      <c r="I32" s="1">
        <v>78.449673913043483</v>
      </c>
      <c r="J32" s="1">
        <v>1.7173913043478262</v>
      </c>
      <c r="K32" s="19">
        <v>2.1891630884934541E-2</v>
      </c>
      <c r="L32" s="1">
        <v>231.32043478260869</v>
      </c>
      <c r="M32" s="1">
        <v>20.184782608695652</v>
      </c>
      <c r="N32" s="19">
        <v>8.7258968831115127E-2</v>
      </c>
      <c r="O32" s="19" t="s">
        <v>145</v>
      </c>
    </row>
    <row r="33" spans="1:15" x14ac:dyDescent="0.3">
      <c r="A33" t="s">
        <v>53</v>
      </c>
      <c r="B33" s="30" t="s">
        <v>146</v>
      </c>
      <c r="C33" s="30" t="s">
        <v>7</v>
      </c>
      <c r="D33" s="30" t="s">
        <v>14</v>
      </c>
      <c r="E33" s="1">
        <v>92.097826086956516</v>
      </c>
      <c r="F33" s="1">
        <v>43.448369565217391</v>
      </c>
      <c r="G33" s="1">
        <v>0</v>
      </c>
      <c r="H33" s="19">
        <v>0</v>
      </c>
      <c r="I33" s="1">
        <v>57.201086956521742</v>
      </c>
      <c r="J33" s="1">
        <v>0</v>
      </c>
      <c r="K33" s="19">
        <v>0</v>
      </c>
      <c r="L33" s="1">
        <v>300.43478260869563</v>
      </c>
      <c r="M33" s="1">
        <v>0</v>
      </c>
      <c r="N33" s="19">
        <v>0</v>
      </c>
      <c r="O33" s="19" t="s">
        <v>147</v>
      </c>
    </row>
    <row r="34" spans="1:15" x14ac:dyDescent="0.3">
      <c r="A34" t="s">
        <v>53</v>
      </c>
      <c r="B34" s="30" t="s">
        <v>148</v>
      </c>
      <c r="C34" s="30" t="s">
        <v>39</v>
      </c>
      <c r="D34" s="30" t="s">
        <v>14</v>
      </c>
      <c r="E34" s="1">
        <v>66.684782608695656</v>
      </c>
      <c r="F34" s="1">
        <v>21.755434782608695</v>
      </c>
      <c r="G34" s="1">
        <v>1.3369565217391304</v>
      </c>
      <c r="H34" s="19">
        <v>6.1453909567824129E-2</v>
      </c>
      <c r="I34" s="1">
        <v>60.176630434782609</v>
      </c>
      <c r="J34" s="1">
        <v>9.554347826086957</v>
      </c>
      <c r="K34" s="19">
        <v>0.15877173176789344</v>
      </c>
      <c r="L34" s="1">
        <v>108.60869565217391</v>
      </c>
      <c r="M34" s="1">
        <v>8.9347826086956523</v>
      </c>
      <c r="N34" s="19">
        <v>8.2265812650120104E-2</v>
      </c>
      <c r="O34" s="19" t="s">
        <v>149</v>
      </c>
    </row>
    <row r="35" spans="1:15" x14ac:dyDescent="0.3">
      <c r="A35" t="s">
        <v>53</v>
      </c>
      <c r="B35" s="30" t="s">
        <v>150</v>
      </c>
      <c r="C35" s="30" t="s">
        <v>8</v>
      </c>
      <c r="D35" s="30" t="s">
        <v>14</v>
      </c>
      <c r="E35" s="1">
        <v>17.054347826086957</v>
      </c>
      <c r="F35" s="1">
        <v>31.442282608695653</v>
      </c>
      <c r="G35" s="1">
        <v>0</v>
      </c>
      <c r="H35" s="19">
        <v>0</v>
      </c>
      <c r="I35" s="1">
        <v>21.939565217391305</v>
      </c>
      <c r="J35" s="1">
        <v>0</v>
      </c>
      <c r="K35" s="19">
        <v>0</v>
      </c>
      <c r="L35" s="1">
        <v>69.772934782608687</v>
      </c>
      <c r="M35" s="1">
        <v>0</v>
      </c>
      <c r="N35" s="19">
        <v>0</v>
      </c>
      <c r="O35" s="19" t="s">
        <v>151</v>
      </c>
    </row>
    <row r="36" spans="1:15" x14ac:dyDescent="0.3">
      <c r="A36" t="s">
        <v>53</v>
      </c>
      <c r="B36" s="30" t="s">
        <v>152</v>
      </c>
      <c r="C36" s="30" t="s">
        <v>102</v>
      </c>
      <c r="D36" s="30" t="s">
        <v>65</v>
      </c>
      <c r="E36" s="1">
        <v>106.20652173913044</v>
      </c>
      <c r="F36" s="1">
        <v>51.366847826086953</v>
      </c>
      <c r="G36" s="1">
        <v>0</v>
      </c>
      <c r="H36" s="19">
        <v>0</v>
      </c>
      <c r="I36" s="1">
        <v>54.782608695652172</v>
      </c>
      <c r="J36" s="1">
        <v>0</v>
      </c>
      <c r="K36" s="19">
        <v>0</v>
      </c>
      <c r="L36" s="1">
        <v>185.47282608695653</v>
      </c>
      <c r="M36" s="1">
        <v>0</v>
      </c>
      <c r="N36" s="19">
        <v>0</v>
      </c>
      <c r="O36" s="19" t="s">
        <v>153</v>
      </c>
    </row>
    <row r="37" spans="1:15" x14ac:dyDescent="0.3">
      <c r="A37" t="s">
        <v>53</v>
      </c>
      <c r="B37" s="30" t="s">
        <v>154</v>
      </c>
      <c r="C37" s="30" t="s">
        <v>43</v>
      </c>
      <c r="D37" s="30" t="s">
        <v>57</v>
      </c>
      <c r="E37" s="1">
        <v>17.880434782608695</v>
      </c>
      <c r="F37" s="1">
        <v>6.0054347826086953</v>
      </c>
      <c r="G37" s="1">
        <v>0</v>
      </c>
      <c r="H37" s="19">
        <v>0</v>
      </c>
      <c r="I37" s="1">
        <v>17.559782608695652</v>
      </c>
      <c r="J37" s="1">
        <v>0</v>
      </c>
      <c r="K37" s="19">
        <v>0</v>
      </c>
      <c r="L37" s="1">
        <v>48.467391304347828</v>
      </c>
      <c r="M37" s="1">
        <v>0</v>
      </c>
      <c r="N37" s="19">
        <v>0</v>
      </c>
      <c r="O37" s="19" t="s">
        <v>155</v>
      </c>
    </row>
    <row r="38" spans="1:15" x14ac:dyDescent="0.3">
      <c r="A38" t="s">
        <v>53</v>
      </c>
      <c r="B38" s="30" t="s">
        <v>156</v>
      </c>
      <c r="C38" s="30" t="s">
        <v>35</v>
      </c>
      <c r="D38" s="30" t="s">
        <v>157</v>
      </c>
      <c r="E38" s="1">
        <v>46.380434782608695</v>
      </c>
      <c r="F38" s="1">
        <v>20.445652173913043</v>
      </c>
      <c r="G38" s="1">
        <v>0.34782608695652173</v>
      </c>
      <c r="H38" s="19">
        <v>1.7012227538543329E-2</v>
      </c>
      <c r="I38" s="1">
        <v>61.415760869565219</v>
      </c>
      <c r="J38" s="1">
        <v>2.1630434782608696</v>
      </c>
      <c r="K38" s="19">
        <v>3.5219680545108621E-2</v>
      </c>
      <c r="L38" s="1">
        <v>118.9320652173913</v>
      </c>
      <c r="M38" s="1">
        <v>0.39130434782608697</v>
      </c>
      <c r="N38" s="19">
        <v>3.2901501130989104E-3</v>
      </c>
      <c r="O38" s="19" t="s">
        <v>158</v>
      </c>
    </row>
    <row r="39" spans="1:15" x14ac:dyDescent="0.3">
      <c r="A39" t="s">
        <v>53</v>
      </c>
      <c r="B39" s="30" t="s">
        <v>159</v>
      </c>
      <c r="C39" s="30" t="s">
        <v>160</v>
      </c>
      <c r="D39" s="30" t="s">
        <v>157</v>
      </c>
      <c r="E39" s="1">
        <v>54.489130434782609</v>
      </c>
      <c r="F39" s="1">
        <v>10.123804347826086</v>
      </c>
      <c r="G39" s="1">
        <v>0</v>
      </c>
      <c r="H39" s="19">
        <v>0</v>
      </c>
      <c r="I39" s="1">
        <v>42.887826086956522</v>
      </c>
      <c r="J39" s="1">
        <v>5.1086956521739131</v>
      </c>
      <c r="K39" s="19">
        <v>0.11911761724214838</v>
      </c>
      <c r="L39" s="1">
        <v>91.658804347826091</v>
      </c>
      <c r="M39" s="1">
        <v>3.6440217391304346</v>
      </c>
      <c r="N39" s="19">
        <v>3.9756374360962972E-2</v>
      </c>
      <c r="O39" s="19" t="s">
        <v>161</v>
      </c>
    </row>
    <row r="40" spans="1:15" x14ac:dyDescent="0.3">
      <c r="A40" t="s">
        <v>53</v>
      </c>
      <c r="B40" s="30" t="s">
        <v>162</v>
      </c>
      <c r="C40" s="30" t="s">
        <v>163</v>
      </c>
      <c r="D40" s="30" t="s">
        <v>14</v>
      </c>
      <c r="E40" s="1">
        <v>80.771739130434781</v>
      </c>
      <c r="F40" s="1">
        <v>81.339782608695657</v>
      </c>
      <c r="G40" s="1">
        <v>6.6521739130434785</v>
      </c>
      <c r="H40" s="19">
        <v>8.1782538626213708E-2</v>
      </c>
      <c r="I40" s="1">
        <v>71.097717391304343</v>
      </c>
      <c r="J40" s="1">
        <v>15.054347826086957</v>
      </c>
      <c r="K40" s="19">
        <v>0.21174164767107123</v>
      </c>
      <c r="L40" s="1">
        <v>264.42706521739132</v>
      </c>
      <c r="M40" s="1">
        <v>36.280326086956521</v>
      </c>
      <c r="N40" s="19">
        <v>0.13720352739659863</v>
      </c>
      <c r="O40" s="19" t="s">
        <v>164</v>
      </c>
    </row>
    <row r="41" spans="1:15" x14ac:dyDescent="0.3">
      <c r="A41" t="s">
        <v>53</v>
      </c>
      <c r="B41" s="30" t="s">
        <v>165</v>
      </c>
      <c r="C41" s="30" t="s">
        <v>18</v>
      </c>
      <c r="D41" s="30" t="s">
        <v>80</v>
      </c>
      <c r="E41" s="1">
        <v>52.163043478260867</v>
      </c>
      <c r="F41" s="1">
        <v>14.539782608695653</v>
      </c>
      <c r="G41" s="1">
        <v>1.5652173913043479</v>
      </c>
      <c r="H41" s="19">
        <v>0.1076506735642839</v>
      </c>
      <c r="I41" s="1">
        <v>40.985652173913039</v>
      </c>
      <c r="J41" s="1">
        <v>0.76086956521739135</v>
      </c>
      <c r="K41" s="19">
        <v>1.8564290791050955E-2</v>
      </c>
      <c r="L41" s="1">
        <v>119.75989130434782</v>
      </c>
      <c r="M41" s="1">
        <v>0</v>
      </c>
      <c r="N41" s="19">
        <v>0</v>
      </c>
      <c r="O41" s="19" t="s">
        <v>166</v>
      </c>
    </row>
    <row r="42" spans="1:15" x14ac:dyDescent="0.3">
      <c r="A42" t="s">
        <v>53</v>
      </c>
      <c r="B42" s="30" t="s">
        <v>167</v>
      </c>
      <c r="C42" s="30" t="s">
        <v>168</v>
      </c>
      <c r="D42" s="30" t="s">
        <v>14</v>
      </c>
      <c r="E42" s="1">
        <v>98.489130434782609</v>
      </c>
      <c r="F42" s="1">
        <v>41.691739130434783</v>
      </c>
      <c r="G42" s="1">
        <v>0</v>
      </c>
      <c r="H42" s="19">
        <v>0</v>
      </c>
      <c r="I42" s="1">
        <v>93.654021739130442</v>
      </c>
      <c r="J42" s="1">
        <v>0</v>
      </c>
      <c r="K42" s="19">
        <v>0</v>
      </c>
      <c r="L42" s="1">
        <v>235.79</v>
      </c>
      <c r="M42" s="1">
        <v>0</v>
      </c>
      <c r="N42" s="19">
        <v>0</v>
      </c>
      <c r="O42" s="19" t="s">
        <v>169</v>
      </c>
    </row>
    <row r="43" spans="1:15" x14ac:dyDescent="0.3">
      <c r="A43" t="s">
        <v>53</v>
      </c>
      <c r="B43" s="30" t="s">
        <v>170</v>
      </c>
      <c r="C43" s="30" t="s">
        <v>130</v>
      </c>
      <c r="D43" s="30" t="s">
        <v>80</v>
      </c>
      <c r="E43" s="1">
        <v>53.119565217391305</v>
      </c>
      <c r="F43" s="1">
        <v>11.423260869565217</v>
      </c>
      <c r="G43" s="1">
        <v>0</v>
      </c>
      <c r="H43" s="19">
        <v>0</v>
      </c>
      <c r="I43" s="1">
        <v>47.697717391304344</v>
      </c>
      <c r="J43" s="1">
        <v>0.16304347826086957</v>
      </c>
      <c r="K43" s="19">
        <v>3.4182658453713265E-3</v>
      </c>
      <c r="L43" s="1">
        <v>115.76717391304348</v>
      </c>
      <c r="M43" s="1">
        <v>0</v>
      </c>
      <c r="N43" s="19">
        <v>0</v>
      </c>
      <c r="O43" s="19" t="s">
        <v>171</v>
      </c>
    </row>
    <row r="44" spans="1:15" x14ac:dyDescent="0.3">
      <c r="A44" t="s">
        <v>53</v>
      </c>
      <c r="B44" s="30" t="s">
        <v>172</v>
      </c>
      <c r="C44" s="30" t="s">
        <v>173</v>
      </c>
      <c r="D44" s="30" t="s">
        <v>84</v>
      </c>
      <c r="E44" s="1">
        <v>71.728260869565219</v>
      </c>
      <c r="F44" s="1">
        <v>31.836956521739129</v>
      </c>
      <c r="G44" s="1">
        <v>0</v>
      </c>
      <c r="H44" s="19">
        <v>0</v>
      </c>
      <c r="I44" s="1">
        <v>53.782608695652172</v>
      </c>
      <c r="J44" s="1">
        <v>0</v>
      </c>
      <c r="K44" s="19">
        <v>0</v>
      </c>
      <c r="L44" s="1">
        <v>170.32608695652175</v>
      </c>
      <c r="M44" s="1">
        <v>0</v>
      </c>
      <c r="N44" s="19">
        <v>0</v>
      </c>
      <c r="O44" s="19" t="s">
        <v>174</v>
      </c>
    </row>
    <row r="45" spans="1:15" x14ac:dyDescent="0.3">
      <c r="A45" t="s">
        <v>53</v>
      </c>
      <c r="B45" s="30" t="s">
        <v>175</v>
      </c>
      <c r="C45" s="30" t="s">
        <v>176</v>
      </c>
      <c r="D45" s="30" t="s">
        <v>57</v>
      </c>
      <c r="E45" s="1">
        <v>105.70652173913044</v>
      </c>
      <c r="F45" s="1">
        <v>72.770217391304342</v>
      </c>
      <c r="G45" s="1">
        <v>8.2065217391304355</v>
      </c>
      <c r="H45" s="19">
        <v>0.11277308263354277</v>
      </c>
      <c r="I45" s="1">
        <v>59.46108695652174</v>
      </c>
      <c r="J45" s="1">
        <v>1.7173913043478262</v>
      </c>
      <c r="K45" s="19">
        <v>2.8882608647964873E-2</v>
      </c>
      <c r="L45" s="1">
        <v>179.0992391304348</v>
      </c>
      <c r="M45" s="1">
        <v>10.319347826086958</v>
      </c>
      <c r="N45" s="19">
        <v>5.761804391905629E-2</v>
      </c>
      <c r="O45" s="19" t="s">
        <v>177</v>
      </c>
    </row>
    <row r="46" spans="1:15" x14ac:dyDescent="0.3">
      <c r="A46" t="s">
        <v>53</v>
      </c>
      <c r="B46" s="30" t="s">
        <v>178</v>
      </c>
      <c r="C46" s="30" t="s">
        <v>102</v>
      </c>
      <c r="D46" s="30" t="s">
        <v>65</v>
      </c>
      <c r="E46" s="1">
        <v>90.597826086956516</v>
      </c>
      <c r="F46" s="1">
        <v>55.838152173913038</v>
      </c>
      <c r="G46" s="1">
        <v>7.6086956521739135E-2</v>
      </c>
      <c r="H46" s="19">
        <v>1.362633854443452E-3</v>
      </c>
      <c r="I46" s="1">
        <v>72.508478260869566</v>
      </c>
      <c r="J46" s="1">
        <v>0</v>
      </c>
      <c r="K46" s="19">
        <v>0</v>
      </c>
      <c r="L46" s="1">
        <v>403.8421739130435</v>
      </c>
      <c r="M46" s="1">
        <v>0</v>
      </c>
      <c r="N46" s="19">
        <v>0</v>
      </c>
      <c r="O46" s="19" t="s">
        <v>179</v>
      </c>
    </row>
    <row r="47" spans="1:15" x14ac:dyDescent="0.3">
      <c r="A47" t="s">
        <v>53</v>
      </c>
      <c r="B47" s="30" t="s">
        <v>180</v>
      </c>
      <c r="C47" s="30" t="s">
        <v>181</v>
      </c>
      <c r="D47" s="30" t="s">
        <v>65</v>
      </c>
      <c r="E47" s="1">
        <v>90.010869565217391</v>
      </c>
      <c r="F47" s="1">
        <v>26.176304347826086</v>
      </c>
      <c r="G47" s="1">
        <v>6.5978260869565215</v>
      </c>
      <c r="H47" s="19">
        <v>0.252053383827059</v>
      </c>
      <c r="I47" s="1">
        <v>78.307065217391298</v>
      </c>
      <c r="J47" s="1">
        <v>1.0978260869565217</v>
      </c>
      <c r="K47" s="19">
        <v>1.4019502377069093E-2</v>
      </c>
      <c r="L47" s="1">
        <v>203.04456521739129</v>
      </c>
      <c r="M47" s="1">
        <v>0</v>
      </c>
      <c r="N47" s="19">
        <v>0</v>
      </c>
      <c r="O47" s="19" t="s">
        <v>182</v>
      </c>
    </row>
    <row r="48" spans="1:15" x14ac:dyDescent="0.3">
      <c r="A48" t="s">
        <v>53</v>
      </c>
      <c r="B48" s="30" t="s">
        <v>183</v>
      </c>
      <c r="C48" s="30" t="s">
        <v>184</v>
      </c>
      <c r="D48" s="30" t="s">
        <v>61</v>
      </c>
      <c r="E48" s="1">
        <v>123.90217391304348</v>
      </c>
      <c r="F48" s="1">
        <v>31.046195652173914</v>
      </c>
      <c r="G48" s="1">
        <v>2.9565217391304346</v>
      </c>
      <c r="H48" s="19">
        <v>9.5229759299781169E-2</v>
      </c>
      <c r="I48" s="1">
        <v>106.48097826086956</v>
      </c>
      <c r="J48" s="1">
        <v>14.173913043478262</v>
      </c>
      <c r="K48" s="19">
        <v>0.1331121602654077</v>
      </c>
      <c r="L48" s="1">
        <v>252.62771739130434</v>
      </c>
      <c r="M48" s="1">
        <v>25.663043478260871</v>
      </c>
      <c r="N48" s="19">
        <v>0.10158443318596923</v>
      </c>
      <c r="O48" s="19" t="s">
        <v>185</v>
      </c>
    </row>
    <row r="49" spans="1:15" x14ac:dyDescent="0.3">
      <c r="A49" t="s">
        <v>53</v>
      </c>
      <c r="B49" s="30" t="s">
        <v>186</v>
      </c>
      <c r="C49" s="30" t="s">
        <v>83</v>
      </c>
      <c r="D49" s="30" t="s">
        <v>84</v>
      </c>
      <c r="E49" s="1">
        <v>126.69565217391305</v>
      </c>
      <c r="F49" s="1">
        <v>27.554891304347827</v>
      </c>
      <c r="G49" s="1">
        <v>3.8152173913043477</v>
      </c>
      <c r="H49" s="19">
        <v>0.13845880751858938</v>
      </c>
      <c r="I49" s="1">
        <v>143.28913043478261</v>
      </c>
      <c r="J49" s="1">
        <v>5.5760869565217392</v>
      </c>
      <c r="K49" s="19">
        <v>3.8914933321196124E-2</v>
      </c>
      <c r="L49" s="1">
        <v>232.70000000000002</v>
      </c>
      <c r="M49" s="1">
        <v>2.0754347826086961</v>
      </c>
      <c r="N49" s="19">
        <v>8.9189290185160974E-3</v>
      </c>
      <c r="O49" s="19" t="s">
        <v>187</v>
      </c>
    </row>
    <row r="50" spans="1:15" x14ac:dyDescent="0.3">
      <c r="A50" t="s">
        <v>53</v>
      </c>
      <c r="B50" s="30" t="s">
        <v>188</v>
      </c>
      <c r="C50" s="30" t="s">
        <v>189</v>
      </c>
      <c r="D50" s="30" t="s">
        <v>73</v>
      </c>
      <c r="E50" s="1">
        <v>91.130434782608702</v>
      </c>
      <c r="F50" s="1">
        <v>39.167499999999997</v>
      </c>
      <c r="G50" s="1">
        <v>18.923913043478262</v>
      </c>
      <c r="H50" s="19">
        <v>0.48315345741949994</v>
      </c>
      <c r="I50" s="1">
        <v>82.288369565217394</v>
      </c>
      <c r="J50" s="1">
        <v>19.336956521739129</v>
      </c>
      <c r="K50" s="19">
        <v>0.23499015260490347</v>
      </c>
      <c r="L50" s="1">
        <v>197.92391304347825</v>
      </c>
      <c r="M50" s="1">
        <v>24.183369565217376</v>
      </c>
      <c r="N50" s="19">
        <v>0.1221851831511889</v>
      </c>
      <c r="O50" s="19" t="s">
        <v>190</v>
      </c>
    </row>
    <row r="51" spans="1:15" x14ac:dyDescent="0.3">
      <c r="A51" t="s">
        <v>53</v>
      </c>
      <c r="B51" s="30" t="s">
        <v>191</v>
      </c>
      <c r="C51" s="30" t="s">
        <v>192</v>
      </c>
      <c r="D51" s="30" t="s">
        <v>73</v>
      </c>
      <c r="E51" s="1">
        <v>115.80434782608695</v>
      </c>
      <c r="F51" s="1">
        <v>47.940217391304351</v>
      </c>
      <c r="G51" s="1">
        <v>31.554347826086957</v>
      </c>
      <c r="H51" s="19">
        <v>0.65820201791180133</v>
      </c>
      <c r="I51" s="1">
        <v>92.657391304347826</v>
      </c>
      <c r="J51" s="1">
        <v>19.902173913043477</v>
      </c>
      <c r="K51" s="19">
        <v>0.21479316040391905</v>
      </c>
      <c r="L51" s="1">
        <v>240.19326086956519</v>
      </c>
      <c r="M51" s="1">
        <v>29.600434782608698</v>
      </c>
      <c r="N51" s="19">
        <v>0.12323590876549592</v>
      </c>
      <c r="O51" s="19" t="s">
        <v>193</v>
      </c>
    </row>
    <row r="52" spans="1:15" x14ac:dyDescent="0.3">
      <c r="A52" t="s">
        <v>53</v>
      </c>
      <c r="B52" s="30" t="s">
        <v>194</v>
      </c>
      <c r="C52" s="30" t="s">
        <v>195</v>
      </c>
      <c r="D52" s="30" t="s">
        <v>57</v>
      </c>
      <c r="E52" s="1">
        <v>117.18478260869566</v>
      </c>
      <c r="F52" s="1">
        <v>35.720108695652172</v>
      </c>
      <c r="G52" s="1">
        <v>0</v>
      </c>
      <c r="H52" s="19">
        <v>0</v>
      </c>
      <c r="I52" s="1">
        <v>119</v>
      </c>
      <c r="J52" s="1">
        <v>0</v>
      </c>
      <c r="K52" s="19">
        <v>0</v>
      </c>
      <c r="L52" s="1">
        <v>210.03206521739131</v>
      </c>
      <c r="M52" s="1">
        <v>0</v>
      </c>
      <c r="N52" s="19">
        <v>0</v>
      </c>
      <c r="O52" s="19" t="s">
        <v>196</v>
      </c>
    </row>
    <row r="53" spans="1:15" x14ac:dyDescent="0.3">
      <c r="A53" t="s">
        <v>53</v>
      </c>
      <c r="B53" s="30" t="s">
        <v>197</v>
      </c>
      <c r="C53" s="30" t="s">
        <v>198</v>
      </c>
      <c r="D53" s="30" t="s">
        <v>84</v>
      </c>
      <c r="E53" s="1">
        <v>103.54347826086956</v>
      </c>
      <c r="F53" s="1">
        <v>83.116847826086953</v>
      </c>
      <c r="G53" s="1">
        <v>0</v>
      </c>
      <c r="H53" s="19">
        <v>0</v>
      </c>
      <c r="I53" s="1">
        <v>67.035326086956516</v>
      </c>
      <c r="J53" s="1">
        <v>0</v>
      </c>
      <c r="K53" s="19">
        <v>0</v>
      </c>
      <c r="L53" s="1">
        <v>207.47010869565219</v>
      </c>
      <c r="M53" s="1">
        <v>0</v>
      </c>
      <c r="N53" s="19">
        <v>0</v>
      </c>
      <c r="O53" s="19" t="s">
        <v>199</v>
      </c>
    </row>
    <row r="54" spans="1:15" x14ac:dyDescent="0.3">
      <c r="A54" t="s">
        <v>53</v>
      </c>
      <c r="B54" s="30" t="s">
        <v>200</v>
      </c>
      <c r="C54" s="30" t="s">
        <v>201</v>
      </c>
      <c r="D54" s="30" t="s">
        <v>28</v>
      </c>
      <c r="E54" s="1">
        <v>29.630434782608695</v>
      </c>
      <c r="F54" s="1">
        <v>14.654891304347826</v>
      </c>
      <c r="G54" s="1">
        <v>0</v>
      </c>
      <c r="H54" s="19">
        <v>0</v>
      </c>
      <c r="I54" s="1">
        <v>23.160326086956523</v>
      </c>
      <c r="J54" s="1">
        <v>0</v>
      </c>
      <c r="K54" s="19">
        <v>0</v>
      </c>
      <c r="L54" s="1">
        <v>69.201086956521735</v>
      </c>
      <c r="M54" s="1">
        <v>6.5135869565217392</v>
      </c>
      <c r="N54" s="19">
        <v>9.4125500667556747E-2</v>
      </c>
      <c r="O54" s="19" t="s">
        <v>202</v>
      </c>
    </row>
    <row r="55" spans="1:15" x14ac:dyDescent="0.3">
      <c r="A55" t="s">
        <v>53</v>
      </c>
      <c r="B55" s="30" t="s">
        <v>203</v>
      </c>
      <c r="C55" s="30" t="s">
        <v>204</v>
      </c>
      <c r="D55" s="30" t="s">
        <v>57</v>
      </c>
      <c r="E55" s="1">
        <v>56.478260869565219</v>
      </c>
      <c r="F55" s="1">
        <v>26.891304347826086</v>
      </c>
      <c r="G55" s="1">
        <v>3.7826086956521738</v>
      </c>
      <c r="H55" s="19">
        <v>0.1406628940986257</v>
      </c>
      <c r="I55" s="1">
        <v>31.114130434782609</v>
      </c>
      <c r="J55" s="1">
        <v>0.56521739130434778</v>
      </c>
      <c r="K55" s="19">
        <v>1.8165938864628819E-2</v>
      </c>
      <c r="L55" s="1">
        <v>101.04347826086956</v>
      </c>
      <c r="M55" s="1">
        <v>7.6086956521739135E-2</v>
      </c>
      <c r="N55" s="19">
        <v>7.5301204819277112E-4</v>
      </c>
      <c r="O55" s="19" t="s">
        <v>205</v>
      </c>
    </row>
    <row r="56" spans="1:15" x14ac:dyDescent="0.3">
      <c r="A56" t="s">
        <v>53</v>
      </c>
      <c r="B56" s="30" t="s">
        <v>206</v>
      </c>
      <c r="C56" s="30" t="s">
        <v>9</v>
      </c>
      <c r="D56" s="30" t="s">
        <v>65</v>
      </c>
      <c r="E56" s="1">
        <v>48.119565217391305</v>
      </c>
      <c r="F56" s="1">
        <v>32.002717391304351</v>
      </c>
      <c r="G56" s="1">
        <v>0</v>
      </c>
      <c r="H56" s="19">
        <v>0</v>
      </c>
      <c r="I56" s="1">
        <v>54.486413043478258</v>
      </c>
      <c r="J56" s="1">
        <v>0</v>
      </c>
      <c r="K56" s="19">
        <v>0</v>
      </c>
      <c r="L56" s="1">
        <v>135.96739130434781</v>
      </c>
      <c r="M56" s="1">
        <v>0</v>
      </c>
      <c r="N56" s="19">
        <v>0</v>
      </c>
      <c r="O56" s="19" t="s">
        <v>207</v>
      </c>
    </row>
    <row r="57" spans="1:15" x14ac:dyDescent="0.3">
      <c r="A57" t="s">
        <v>53</v>
      </c>
      <c r="B57" s="30" t="s">
        <v>208</v>
      </c>
      <c r="C57" s="30" t="s">
        <v>96</v>
      </c>
      <c r="D57" s="30" t="s">
        <v>28</v>
      </c>
      <c r="E57" s="1">
        <v>87.097826086956516</v>
      </c>
      <c r="F57" s="1">
        <v>34.138586956521742</v>
      </c>
      <c r="G57" s="1">
        <v>5.2173913043478262</v>
      </c>
      <c r="H57" s="19">
        <v>0.15282973811987582</v>
      </c>
      <c r="I57" s="1">
        <v>85.046195652173907</v>
      </c>
      <c r="J57" s="1">
        <v>8.1630434782608692</v>
      </c>
      <c r="K57" s="19">
        <v>9.5983640604530782E-2</v>
      </c>
      <c r="L57" s="1">
        <v>180.6875</v>
      </c>
      <c r="M57" s="1">
        <v>6.3695652173913047</v>
      </c>
      <c r="N57" s="19">
        <v>3.5251831019806598E-2</v>
      </c>
      <c r="O57" s="19" t="s">
        <v>209</v>
      </c>
    </row>
    <row r="58" spans="1:15" x14ac:dyDescent="0.3">
      <c r="A58" t="s">
        <v>53</v>
      </c>
      <c r="B58" s="30" t="s">
        <v>210</v>
      </c>
      <c r="C58" s="30" t="s">
        <v>211</v>
      </c>
      <c r="D58" s="30" t="s">
        <v>80</v>
      </c>
      <c r="E58" s="1">
        <v>65.282608695652172</v>
      </c>
      <c r="F58" s="1">
        <v>17.521739130434781</v>
      </c>
      <c r="G58" s="1">
        <v>8.5108695652173907</v>
      </c>
      <c r="H58" s="19">
        <v>0.48573200992555832</v>
      </c>
      <c r="I58" s="1">
        <v>57.989891304347822</v>
      </c>
      <c r="J58" s="1">
        <v>10.597826086956522</v>
      </c>
      <c r="K58" s="19">
        <v>0.18275299105728698</v>
      </c>
      <c r="L58" s="1">
        <v>123.23663043478261</v>
      </c>
      <c r="M58" s="1">
        <v>29.065217391304348</v>
      </c>
      <c r="N58" s="19">
        <v>0.23584884858309879</v>
      </c>
      <c r="O58" s="19" t="s">
        <v>212</v>
      </c>
    </row>
    <row r="59" spans="1:15" x14ac:dyDescent="0.3">
      <c r="A59" t="s">
        <v>53</v>
      </c>
      <c r="B59" s="30" t="s">
        <v>213</v>
      </c>
      <c r="C59" s="30" t="s">
        <v>23</v>
      </c>
      <c r="D59" s="30" t="s">
        <v>84</v>
      </c>
      <c r="E59" s="1">
        <v>123.8695652173913</v>
      </c>
      <c r="F59" s="1">
        <v>39.369565217391305</v>
      </c>
      <c r="G59" s="1">
        <v>2.652173913043478</v>
      </c>
      <c r="H59" s="19">
        <v>6.7366096079514076E-2</v>
      </c>
      <c r="I59" s="1">
        <v>120.03804347826087</v>
      </c>
      <c r="J59" s="1">
        <v>6.0217391304347823</v>
      </c>
      <c r="K59" s="19">
        <v>5.0165255580205549E-2</v>
      </c>
      <c r="L59" s="1">
        <v>211.41423913043479</v>
      </c>
      <c r="M59" s="1">
        <v>13.461956521739131</v>
      </c>
      <c r="N59" s="19">
        <v>6.3675732425163667E-2</v>
      </c>
      <c r="O59" s="19" t="s">
        <v>214</v>
      </c>
    </row>
    <row r="60" spans="1:15" x14ac:dyDescent="0.3">
      <c r="A60" t="s">
        <v>53</v>
      </c>
      <c r="B60" s="30" t="s">
        <v>215</v>
      </c>
      <c r="C60" s="30" t="s">
        <v>32</v>
      </c>
      <c r="D60" s="30" t="s">
        <v>1</v>
      </c>
      <c r="E60" s="1">
        <v>72.293478260869563</v>
      </c>
      <c r="F60" s="1">
        <v>40.239130434782609</v>
      </c>
      <c r="G60" s="1">
        <v>0</v>
      </c>
      <c r="H60" s="19">
        <v>0</v>
      </c>
      <c r="I60" s="1">
        <v>78.146739130434781</v>
      </c>
      <c r="J60" s="1">
        <v>3.0217391304347827</v>
      </c>
      <c r="K60" s="19">
        <v>3.8667501217052647E-2</v>
      </c>
      <c r="L60" s="1">
        <v>165.70923913043478</v>
      </c>
      <c r="M60" s="1">
        <v>0</v>
      </c>
      <c r="N60" s="19">
        <v>0</v>
      </c>
      <c r="O60" s="19" t="s">
        <v>216</v>
      </c>
    </row>
    <row r="61" spans="1:15" x14ac:dyDescent="0.3">
      <c r="A61" t="s">
        <v>53</v>
      </c>
      <c r="B61" s="30" t="s">
        <v>217</v>
      </c>
      <c r="C61" s="30" t="s">
        <v>218</v>
      </c>
      <c r="D61" s="30" t="s">
        <v>14</v>
      </c>
      <c r="E61" s="1">
        <v>63.423913043478258</v>
      </c>
      <c r="F61" s="1">
        <v>43.600543478260867</v>
      </c>
      <c r="G61" s="1">
        <v>0</v>
      </c>
      <c r="H61" s="19">
        <v>0</v>
      </c>
      <c r="I61" s="1">
        <v>55.269021739130437</v>
      </c>
      <c r="J61" s="1">
        <v>0</v>
      </c>
      <c r="K61" s="19">
        <v>0</v>
      </c>
      <c r="L61" s="1">
        <v>126.42391304347827</v>
      </c>
      <c r="M61" s="1">
        <v>0</v>
      </c>
      <c r="N61" s="19">
        <v>0</v>
      </c>
      <c r="O61" s="19" t="s">
        <v>219</v>
      </c>
    </row>
    <row r="62" spans="1:15" x14ac:dyDescent="0.3">
      <c r="A62" t="s">
        <v>53</v>
      </c>
      <c r="B62" s="30" t="s">
        <v>220</v>
      </c>
      <c r="C62" s="30" t="s">
        <v>221</v>
      </c>
      <c r="D62" s="30" t="s">
        <v>14</v>
      </c>
      <c r="E62" s="1">
        <v>32.760869565217391</v>
      </c>
      <c r="F62" s="1">
        <v>58.627282608695651</v>
      </c>
      <c r="G62" s="1">
        <v>2.6847826086956523</v>
      </c>
      <c r="H62" s="19">
        <v>4.5794082366311877E-2</v>
      </c>
      <c r="I62" s="1">
        <v>14.689891304347826</v>
      </c>
      <c r="J62" s="1">
        <v>0</v>
      </c>
      <c r="K62" s="19">
        <v>0</v>
      </c>
      <c r="L62" s="1">
        <v>116.99304347826087</v>
      </c>
      <c r="M62" s="1">
        <v>0</v>
      </c>
      <c r="N62" s="19">
        <v>0</v>
      </c>
      <c r="O62" s="19" t="s">
        <v>222</v>
      </c>
    </row>
    <row r="63" spans="1:15" x14ac:dyDescent="0.3">
      <c r="A63" t="s">
        <v>53</v>
      </c>
      <c r="B63" s="30" t="s">
        <v>223</v>
      </c>
      <c r="C63" s="30" t="s">
        <v>31</v>
      </c>
      <c r="D63" s="30" t="s">
        <v>61</v>
      </c>
      <c r="E63" s="1">
        <v>78.597826086956516</v>
      </c>
      <c r="F63" s="1">
        <v>50.736086956521739</v>
      </c>
      <c r="G63" s="1">
        <v>1.7391304347826086</v>
      </c>
      <c r="H63" s="19">
        <v>3.4277977256562092E-2</v>
      </c>
      <c r="I63" s="1">
        <v>43.142391304347825</v>
      </c>
      <c r="J63" s="1">
        <v>0</v>
      </c>
      <c r="K63" s="19">
        <v>0</v>
      </c>
      <c r="L63" s="1">
        <v>206.73739130434782</v>
      </c>
      <c r="M63" s="1">
        <v>1.3025</v>
      </c>
      <c r="N63" s="19">
        <v>6.300263304002557E-3</v>
      </c>
      <c r="O63" s="19" t="s">
        <v>224</v>
      </c>
    </row>
    <row r="64" spans="1:15" x14ac:dyDescent="0.3">
      <c r="A64" t="s">
        <v>53</v>
      </c>
      <c r="B64" s="30" t="s">
        <v>225</v>
      </c>
      <c r="C64" s="30" t="s">
        <v>226</v>
      </c>
      <c r="D64" s="30" t="s">
        <v>28</v>
      </c>
      <c r="E64" s="1">
        <v>46.597826086956523</v>
      </c>
      <c r="F64" s="1">
        <v>31.205217391304348</v>
      </c>
      <c r="G64" s="1">
        <v>0</v>
      </c>
      <c r="H64" s="19">
        <v>0</v>
      </c>
      <c r="I64" s="1">
        <v>26.994565217391305</v>
      </c>
      <c r="J64" s="1">
        <v>0</v>
      </c>
      <c r="K64" s="19">
        <v>0</v>
      </c>
      <c r="L64" s="1">
        <v>96.476847826086967</v>
      </c>
      <c r="M64" s="1">
        <v>0</v>
      </c>
      <c r="N64" s="19">
        <v>0</v>
      </c>
      <c r="O64" s="19" t="s">
        <v>227</v>
      </c>
    </row>
    <row r="65" spans="1:15" x14ac:dyDescent="0.3">
      <c r="A65" t="s">
        <v>53</v>
      </c>
      <c r="B65" s="30" t="s">
        <v>228</v>
      </c>
      <c r="C65" s="30" t="s">
        <v>229</v>
      </c>
      <c r="D65" s="30" t="s">
        <v>84</v>
      </c>
      <c r="E65" s="1">
        <v>87.304347826086953</v>
      </c>
      <c r="F65" s="1">
        <v>64.290760869565219</v>
      </c>
      <c r="G65" s="1">
        <v>24.076086956521738</v>
      </c>
      <c r="H65" s="19">
        <v>0.37448751003846315</v>
      </c>
      <c r="I65" s="1">
        <v>75.875869565217386</v>
      </c>
      <c r="J65" s="1">
        <v>22.739130434782609</v>
      </c>
      <c r="K65" s="19">
        <v>0.299688564560538</v>
      </c>
      <c r="L65" s="1">
        <v>182.58423913043478</v>
      </c>
      <c r="M65" s="1">
        <v>11.024456521739131</v>
      </c>
      <c r="N65" s="19">
        <v>6.0380110431456593E-2</v>
      </c>
      <c r="O65" s="19" t="s">
        <v>230</v>
      </c>
    </row>
    <row r="66" spans="1:15" x14ac:dyDescent="0.3">
      <c r="A66" t="s">
        <v>53</v>
      </c>
      <c r="B66" s="30" t="s">
        <v>231</v>
      </c>
      <c r="C66" s="30" t="s">
        <v>232</v>
      </c>
      <c r="D66" s="30" t="s">
        <v>14</v>
      </c>
      <c r="E66" s="1">
        <v>98.771739130434781</v>
      </c>
      <c r="F66" s="1">
        <v>45.690217391304351</v>
      </c>
      <c r="G66" s="1">
        <v>2.7717391304347827</v>
      </c>
      <c r="H66" s="19">
        <v>6.0663732603782557E-2</v>
      </c>
      <c r="I66" s="1">
        <v>75.377717391304344</v>
      </c>
      <c r="J66" s="1">
        <v>2.152173913043478</v>
      </c>
      <c r="K66" s="19">
        <v>2.8551858394318466E-2</v>
      </c>
      <c r="L66" s="1">
        <v>229.85869565217391</v>
      </c>
      <c r="M66" s="1">
        <v>0.77717391304347827</v>
      </c>
      <c r="N66" s="19">
        <v>3.3810942450465788E-3</v>
      </c>
      <c r="O66" s="19" t="s">
        <v>233</v>
      </c>
    </row>
    <row r="67" spans="1:15" x14ac:dyDescent="0.3">
      <c r="A67" t="s">
        <v>53</v>
      </c>
      <c r="B67" s="30" t="s">
        <v>234</v>
      </c>
      <c r="C67" s="30" t="s">
        <v>176</v>
      </c>
      <c r="D67" s="30" t="s">
        <v>57</v>
      </c>
      <c r="E67" s="1">
        <v>131.91304347826087</v>
      </c>
      <c r="F67" s="1">
        <v>72.665760869565219</v>
      </c>
      <c r="G67" s="1">
        <v>0</v>
      </c>
      <c r="H67" s="19">
        <v>0</v>
      </c>
      <c r="I67" s="1">
        <v>98.038043478260875</v>
      </c>
      <c r="J67" s="1">
        <v>0</v>
      </c>
      <c r="K67" s="19">
        <v>0</v>
      </c>
      <c r="L67" s="1">
        <v>293.28260869565219</v>
      </c>
      <c r="M67" s="1">
        <v>0</v>
      </c>
      <c r="N67" s="19">
        <v>0</v>
      </c>
      <c r="O67" s="19" t="s">
        <v>235</v>
      </c>
    </row>
    <row r="68" spans="1:15" x14ac:dyDescent="0.3">
      <c r="A68" t="s">
        <v>53</v>
      </c>
      <c r="B68" s="30" t="s">
        <v>236</v>
      </c>
      <c r="C68" s="30" t="s">
        <v>12</v>
      </c>
      <c r="D68" s="30" t="s">
        <v>69</v>
      </c>
      <c r="E68" s="1">
        <v>152.88043478260869</v>
      </c>
      <c r="F68" s="1">
        <v>63.972826086956523</v>
      </c>
      <c r="G68" s="1">
        <v>9.1847826086956523</v>
      </c>
      <c r="H68" s="19">
        <v>0.14357318834423582</v>
      </c>
      <c r="I68" s="1">
        <v>124.53532608695652</v>
      </c>
      <c r="J68" s="1">
        <v>17.826086956521738</v>
      </c>
      <c r="K68" s="19">
        <v>0.14314080603984378</v>
      </c>
      <c r="L68" s="1">
        <v>260.33152173913044</v>
      </c>
      <c r="M68" s="1">
        <v>26.057065217391305</v>
      </c>
      <c r="N68" s="19">
        <v>0.10009185611991399</v>
      </c>
      <c r="O68" s="19" t="s">
        <v>237</v>
      </c>
    </row>
    <row r="69" spans="1:15" x14ac:dyDescent="0.3">
      <c r="A69" t="s">
        <v>53</v>
      </c>
      <c r="B69" s="30" t="s">
        <v>238</v>
      </c>
      <c r="C69" s="30" t="s">
        <v>49</v>
      </c>
      <c r="D69" s="30" t="s">
        <v>14</v>
      </c>
      <c r="E69" s="1">
        <v>115.3804347826087</v>
      </c>
      <c r="F69" s="1">
        <v>55.203804347826086</v>
      </c>
      <c r="G69" s="1">
        <v>0.70652173913043481</v>
      </c>
      <c r="H69" s="19">
        <v>1.2798424809254246E-2</v>
      </c>
      <c r="I69" s="1">
        <v>104.78532608695652</v>
      </c>
      <c r="J69" s="1">
        <v>0</v>
      </c>
      <c r="K69" s="19">
        <v>0</v>
      </c>
      <c r="L69" s="1">
        <v>250.49728260869566</v>
      </c>
      <c r="M69" s="1">
        <v>0</v>
      </c>
      <c r="N69" s="19">
        <v>0</v>
      </c>
      <c r="O69" s="19" t="s">
        <v>239</v>
      </c>
    </row>
    <row r="70" spans="1:15" x14ac:dyDescent="0.3">
      <c r="A70" t="s">
        <v>53</v>
      </c>
      <c r="B70" s="30" t="s">
        <v>240</v>
      </c>
      <c r="C70" s="30" t="s">
        <v>39</v>
      </c>
      <c r="D70" s="30" t="s">
        <v>14</v>
      </c>
      <c r="E70" s="1">
        <v>149.17391304347825</v>
      </c>
      <c r="F70" s="1">
        <v>27.877717391304348</v>
      </c>
      <c r="G70" s="1">
        <v>6.4130434782608692</v>
      </c>
      <c r="H70" s="19">
        <v>0.23004191441660979</v>
      </c>
      <c r="I70" s="1">
        <v>154.03260869565219</v>
      </c>
      <c r="J70" s="1">
        <v>6.8695652173913047</v>
      </c>
      <c r="K70" s="19">
        <v>4.4598122927104647E-2</v>
      </c>
      <c r="L70" s="1">
        <v>202.97010869565219</v>
      </c>
      <c r="M70" s="1">
        <v>39.111413043478258</v>
      </c>
      <c r="N70" s="19">
        <v>0.19269543330700331</v>
      </c>
      <c r="O70" s="19" t="s">
        <v>241</v>
      </c>
    </row>
    <row r="71" spans="1:15" x14ac:dyDescent="0.3">
      <c r="A71" t="s">
        <v>53</v>
      </c>
      <c r="B71" s="30" t="s">
        <v>242</v>
      </c>
      <c r="C71" s="30" t="s">
        <v>243</v>
      </c>
      <c r="D71" s="30" t="s">
        <v>80</v>
      </c>
      <c r="E71" s="1">
        <v>120.55434782608695</v>
      </c>
      <c r="F71" s="1">
        <v>35.473695652173909</v>
      </c>
      <c r="G71" s="1">
        <v>1.5326086956521738</v>
      </c>
      <c r="H71" s="19">
        <v>4.3204088761421511E-2</v>
      </c>
      <c r="I71" s="1">
        <v>110.33152173913044</v>
      </c>
      <c r="J71" s="1">
        <v>13.315217391304348</v>
      </c>
      <c r="K71" s="19">
        <v>0.12068371016206098</v>
      </c>
      <c r="L71" s="1">
        <v>229.45380434782609</v>
      </c>
      <c r="M71" s="1">
        <v>26.616847826086957</v>
      </c>
      <c r="N71" s="19">
        <v>0.11600090005803006</v>
      </c>
      <c r="O71" s="19" t="s">
        <v>244</v>
      </c>
    </row>
    <row r="72" spans="1:15" x14ac:dyDescent="0.3">
      <c r="A72" t="s">
        <v>53</v>
      </c>
      <c r="B72" s="30" t="s">
        <v>245</v>
      </c>
      <c r="C72" s="30" t="s">
        <v>192</v>
      </c>
      <c r="D72" s="30" t="s">
        <v>73</v>
      </c>
      <c r="E72" s="1">
        <v>120.64130434782609</v>
      </c>
      <c r="F72" s="1">
        <v>79.222826086956516</v>
      </c>
      <c r="G72" s="1">
        <v>17.043478260869566</v>
      </c>
      <c r="H72" s="19">
        <v>0.2151334293750429</v>
      </c>
      <c r="I72" s="1">
        <v>74.657608695652172</v>
      </c>
      <c r="J72" s="1">
        <v>6.3804347826086953</v>
      </c>
      <c r="K72" s="19">
        <v>8.5462619203610687E-2</v>
      </c>
      <c r="L72" s="1">
        <v>205.9891304347826</v>
      </c>
      <c r="M72" s="1">
        <v>23.679347826086957</v>
      </c>
      <c r="N72" s="19">
        <v>0.11495435597066118</v>
      </c>
      <c r="O72" s="19" t="s">
        <v>246</v>
      </c>
    </row>
    <row r="73" spans="1:15" x14ac:dyDescent="0.3">
      <c r="A73" t="s">
        <v>53</v>
      </c>
      <c r="B73" s="30" t="s">
        <v>247</v>
      </c>
      <c r="C73" s="30" t="s">
        <v>29</v>
      </c>
      <c r="D73" s="30" t="s">
        <v>14</v>
      </c>
      <c r="E73" s="1">
        <v>141.7608695652174</v>
      </c>
      <c r="F73" s="1">
        <v>90.335652173913033</v>
      </c>
      <c r="G73" s="1">
        <v>4.8586956521739131</v>
      </c>
      <c r="H73" s="19">
        <v>5.3784918083283603E-2</v>
      </c>
      <c r="I73" s="1">
        <v>145.65326086956523</v>
      </c>
      <c r="J73" s="1">
        <v>7.3913043478260869</v>
      </c>
      <c r="K73" s="19">
        <v>5.07458899560451E-2</v>
      </c>
      <c r="L73" s="1">
        <v>313.43021739130438</v>
      </c>
      <c r="M73" s="1">
        <v>31.991847826086957</v>
      </c>
      <c r="N73" s="19">
        <v>0.1020700814757324</v>
      </c>
      <c r="O73" s="19" t="s">
        <v>248</v>
      </c>
    </row>
    <row r="74" spans="1:15" x14ac:dyDescent="0.3">
      <c r="A74" t="s">
        <v>53</v>
      </c>
      <c r="B74" s="30" t="s">
        <v>249</v>
      </c>
      <c r="C74" s="30" t="s">
        <v>250</v>
      </c>
      <c r="D74" s="30" t="s">
        <v>251</v>
      </c>
      <c r="E74" s="1">
        <v>83.043478260869563</v>
      </c>
      <c r="F74" s="1">
        <v>50.456521739130437</v>
      </c>
      <c r="G74" s="1">
        <v>12.347826086956522</v>
      </c>
      <c r="H74" s="19">
        <v>0.24472210254200774</v>
      </c>
      <c r="I74" s="1">
        <v>65.782608695652172</v>
      </c>
      <c r="J74" s="1">
        <v>12.413043478260869</v>
      </c>
      <c r="K74" s="19">
        <v>0.18869795109054857</v>
      </c>
      <c r="L74" s="1">
        <v>161.13043478260869</v>
      </c>
      <c r="M74" s="1">
        <v>54.535326086956523</v>
      </c>
      <c r="N74" s="19">
        <v>0.33845453318942259</v>
      </c>
      <c r="O74" s="19" t="s">
        <v>252</v>
      </c>
    </row>
    <row r="75" spans="1:15" x14ac:dyDescent="0.3">
      <c r="A75" t="s">
        <v>53</v>
      </c>
      <c r="B75" s="30" t="s">
        <v>253</v>
      </c>
      <c r="C75" s="30" t="s">
        <v>46</v>
      </c>
      <c r="D75" s="30" t="s">
        <v>57</v>
      </c>
      <c r="E75" s="1">
        <v>118.90217391304348</v>
      </c>
      <c r="F75" s="1">
        <v>56.385869565217391</v>
      </c>
      <c r="G75" s="1">
        <v>3.1195652173913042</v>
      </c>
      <c r="H75" s="19">
        <v>5.5325301204819273E-2</v>
      </c>
      <c r="I75" s="1">
        <v>95.255434782608702</v>
      </c>
      <c r="J75" s="1">
        <v>10.467391304347826</v>
      </c>
      <c r="K75" s="19">
        <v>0.10988760198550807</v>
      </c>
      <c r="L75" s="1">
        <v>212.79891304347825</v>
      </c>
      <c r="M75" s="1">
        <v>2.9157608695652173</v>
      </c>
      <c r="N75" s="19">
        <v>1.3701953773464436E-2</v>
      </c>
      <c r="O75" s="19" t="s">
        <v>254</v>
      </c>
    </row>
    <row r="76" spans="1:15" x14ac:dyDescent="0.3">
      <c r="A76" t="s">
        <v>53</v>
      </c>
      <c r="B76" s="30" t="s">
        <v>255</v>
      </c>
      <c r="C76" s="30" t="s">
        <v>256</v>
      </c>
      <c r="D76" s="30" t="s">
        <v>84</v>
      </c>
      <c r="E76" s="1">
        <v>81.478260869565219</v>
      </c>
      <c r="F76" s="1">
        <v>40.244565217391305</v>
      </c>
      <c r="G76" s="1">
        <v>3.25</v>
      </c>
      <c r="H76" s="19">
        <v>8.0756245779878458E-2</v>
      </c>
      <c r="I76" s="1">
        <v>72.331521739130437</v>
      </c>
      <c r="J76" s="1">
        <v>0.86956521739130432</v>
      </c>
      <c r="K76" s="19">
        <v>1.2021940040574048E-2</v>
      </c>
      <c r="L76" s="1">
        <v>159.83967391304347</v>
      </c>
      <c r="M76" s="1">
        <v>7.0652173913043473E-2</v>
      </c>
      <c r="N76" s="19">
        <v>4.4201900681729313E-4</v>
      </c>
      <c r="O76" s="19" t="s">
        <v>257</v>
      </c>
    </row>
    <row r="77" spans="1:15" x14ac:dyDescent="0.3">
      <c r="A77" t="s">
        <v>53</v>
      </c>
      <c r="B77" s="30" t="s">
        <v>258</v>
      </c>
      <c r="C77" s="30" t="s">
        <v>259</v>
      </c>
      <c r="D77" s="30" t="s">
        <v>69</v>
      </c>
      <c r="E77" s="1">
        <v>163.04347826086956</v>
      </c>
      <c r="F77" s="1">
        <v>64.714673913043484</v>
      </c>
      <c r="G77" s="1">
        <v>10.836956521739131</v>
      </c>
      <c r="H77" s="19">
        <v>0.16745748477850095</v>
      </c>
      <c r="I77" s="1">
        <v>142.41576086956522</v>
      </c>
      <c r="J77" s="1">
        <v>41.804347826086953</v>
      </c>
      <c r="K77" s="19">
        <v>0.29353736953576676</v>
      </c>
      <c r="L77" s="1">
        <v>306.26358695652175</v>
      </c>
      <c r="M77" s="1">
        <v>74.682065217391298</v>
      </c>
      <c r="N77" s="19">
        <v>0.24384898629164631</v>
      </c>
      <c r="O77" s="19" t="s">
        <v>260</v>
      </c>
    </row>
    <row r="78" spans="1:15" x14ac:dyDescent="0.3">
      <c r="A78" t="s">
        <v>53</v>
      </c>
      <c r="B78" s="30" t="s">
        <v>261</v>
      </c>
      <c r="C78" s="30" t="s">
        <v>262</v>
      </c>
      <c r="D78" s="30" t="s">
        <v>84</v>
      </c>
      <c r="E78" s="1">
        <v>101.35869565217391</v>
      </c>
      <c r="F78" s="1">
        <v>60.630760869565215</v>
      </c>
      <c r="G78" s="1">
        <v>12.336956521739131</v>
      </c>
      <c r="H78" s="19">
        <v>0.20347685473186772</v>
      </c>
      <c r="I78" s="1">
        <v>84.884347826086952</v>
      </c>
      <c r="J78" s="1">
        <v>10.086956521739131</v>
      </c>
      <c r="K78" s="19">
        <v>0.11883176086132539</v>
      </c>
      <c r="L78" s="1">
        <v>220.31793478260869</v>
      </c>
      <c r="M78" s="1">
        <v>9.820652173913043</v>
      </c>
      <c r="N78" s="19">
        <v>4.4574910270483617E-2</v>
      </c>
      <c r="O78" s="19" t="s">
        <v>263</v>
      </c>
    </row>
    <row r="79" spans="1:15" x14ac:dyDescent="0.3">
      <c r="A79" t="s">
        <v>53</v>
      </c>
      <c r="B79" s="30" t="s">
        <v>264</v>
      </c>
      <c r="C79" s="30" t="s">
        <v>21</v>
      </c>
      <c r="D79" s="30" t="s">
        <v>14</v>
      </c>
      <c r="E79" s="1">
        <v>111.52173913043478</v>
      </c>
      <c r="F79" s="1">
        <v>64.285326086956516</v>
      </c>
      <c r="G79" s="1">
        <v>0</v>
      </c>
      <c r="H79" s="19">
        <v>0</v>
      </c>
      <c r="I79" s="1">
        <v>118.17749999999999</v>
      </c>
      <c r="J79" s="1">
        <v>0.81521739130434778</v>
      </c>
      <c r="K79" s="19">
        <v>6.8982453623096431E-3</v>
      </c>
      <c r="L79" s="1">
        <v>212.71195652173913</v>
      </c>
      <c r="M79" s="1">
        <v>0</v>
      </c>
      <c r="N79" s="19">
        <v>0</v>
      </c>
      <c r="O79" s="19" t="s">
        <v>265</v>
      </c>
    </row>
    <row r="80" spans="1:15" x14ac:dyDescent="0.3">
      <c r="A80" t="s">
        <v>53</v>
      </c>
      <c r="B80" s="30" t="s">
        <v>266</v>
      </c>
      <c r="C80" s="30" t="s">
        <v>30</v>
      </c>
      <c r="D80" s="30" t="s">
        <v>14</v>
      </c>
      <c r="E80" s="1">
        <v>73.532608695652172</v>
      </c>
      <c r="F80" s="1">
        <v>75.920108695652175</v>
      </c>
      <c r="G80" s="1">
        <v>13.271739130434783</v>
      </c>
      <c r="H80" s="19">
        <v>0.17481190897181678</v>
      </c>
      <c r="I80" s="1">
        <v>59.680326086956526</v>
      </c>
      <c r="J80" s="1">
        <v>1.1956521739130435</v>
      </c>
      <c r="K80" s="19">
        <v>2.0034276826351994E-2</v>
      </c>
      <c r="L80" s="1">
        <v>271.98097826086956</v>
      </c>
      <c r="M80" s="1">
        <v>0.15760869565217392</v>
      </c>
      <c r="N80" s="19">
        <v>5.7948425900948162E-4</v>
      </c>
      <c r="O80" s="19" t="s">
        <v>267</v>
      </c>
    </row>
    <row r="81" spans="1:15" x14ac:dyDescent="0.3">
      <c r="A81" t="s">
        <v>53</v>
      </c>
      <c r="B81" s="30" t="s">
        <v>268</v>
      </c>
      <c r="C81" s="30" t="s">
        <v>163</v>
      </c>
      <c r="D81" s="30" t="s">
        <v>14</v>
      </c>
      <c r="E81" s="1">
        <v>48.108695652173914</v>
      </c>
      <c r="F81" s="1">
        <v>29.913043478260871</v>
      </c>
      <c r="G81" s="1">
        <v>0</v>
      </c>
      <c r="H81" s="19">
        <v>0</v>
      </c>
      <c r="I81" s="1">
        <v>53.440217391304351</v>
      </c>
      <c r="J81" s="1">
        <v>0</v>
      </c>
      <c r="K81" s="19">
        <v>0</v>
      </c>
      <c r="L81" s="1">
        <v>141.6766304347826</v>
      </c>
      <c r="M81" s="1">
        <v>0</v>
      </c>
      <c r="N81" s="19">
        <v>0</v>
      </c>
      <c r="O81" s="19" t="s">
        <v>269</v>
      </c>
    </row>
    <row r="82" spans="1:15" x14ac:dyDescent="0.3">
      <c r="A82" t="s">
        <v>53</v>
      </c>
      <c r="B82" s="30" t="s">
        <v>270</v>
      </c>
      <c r="C82" s="30" t="s">
        <v>271</v>
      </c>
      <c r="D82" s="30" t="s">
        <v>73</v>
      </c>
      <c r="E82" s="1">
        <v>82.663043478260875</v>
      </c>
      <c r="F82" s="1">
        <v>23.192934782608695</v>
      </c>
      <c r="G82" s="1">
        <v>5.8152173913043477</v>
      </c>
      <c r="H82" s="19">
        <v>0.25073227885178678</v>
      </c>
      <c r="I82" s="1">
        <v>85.214673913043484</v>
      </c>
      <c r="J82" s="1">
        <v>3.9673913043478262</v>
      </c>
      <c r="K82" s="19">
        <v>4.6557607066551862E-2</v>
      </c>
      <c r="L82" s="1">
        <v>164.67119565217391</v>
      </c>
      <c r="M82" s="1">
        <v>11.758152173913043</v>
      </c>
      <c r="N82" s="19">
        <v>7.140381854486047E-2</v>
      </c>
      <c r="O82" s="19" t="s">
        <v>272</v>
      </c>
    </row>
    <row r="83" spans="1:15" x14ac:dyDescent="0.3">
      <c r="A83" t="s">
        <v>53</v>
      </c>
      <c r="B83" s="30" t="s">
        <v>273</v>
      </c>
      <c r="C83" s="30" t="s">
        <v>163</v>
      </c>
      <c r="D83" s="30" t="s">
        <v>14</v>
      </c>
      <c r="E83" s="1">
        <v>55.489130434782609</v>
      </c>
      <c r="F83" s="1">
        <v>47.328804347826086</v>
      </c>
      <c r="G83" s="1">
        <v>0</v>
      </c>
      <c r="H83" s="19">
        <v>0</v>
      </c>
      <c r="I83" s="1">
        <v>68.442934782608702</v>
      </c>
      <c r="J83" s="1">
        <v>0</v>
      </c>
      <c r="K83" s="19">
        <v>0</v>
      </c>
      <c r="L83" s="1">
        <v>117.47010869565217</v>
      </c>
      <c r="M83" s="1">
        <v>0</v>
      </c>
      <c r="N83" s="19">
        <v>0</v>
      </c>
      <c r="O83" s="19" t="s">
        <v>274</v>
      </c>
    </row>
    <row r="84" spans="1:15" x14ac:dyDescent="0.3">
      <c r="A84" t="s">
        <v>53</v>
      </c>
      <c r="B84" s="30" t="s">
        <v>275</v>
      </c>
      <c r="C84" s="30" t="s">
        <v>271</v>
      </c>
      <c r="D84" s="30" t="s">
        <v>73</v>
      </c>
      <c r="E84" s="1">
        <v>246.91304347826087</v>
      </c>
      <c r="F84" s="1">
        <v>55.751086956521746</v>
      </c>
      <c r="G84" s="1">
        <v>0</v>
      </c>
      <c r="H84" s="19">
        <v>0</v>
      </c>
      <c r="I84" s="1">
        <v>213.59630434782611</v>
      </c>
      <c r="J84" s="1">
        <v>0</v>
      </c>
      <c r="K84" s="19">
        <v>0</v>
      </c>
      <c r="L84" s="1">
        <v>561.26750000000004</v>
      </c>
      <c r="M84" s="1">
        <v>0</v>
      </c>
      <c r="N84" s="19">
        <v>0</v>
      </c>
      <c r="O84" s="19" t="s">
        <v>276</v>
      </c>
    </row>
    <row r="85" spans="1:15" x14ac:dyDescent="0.3">
      <c r="A85" t="s">
        <v>53</v>
      </c>
      <c r="B85" s="30" t="s">
        <v>277</v>
      </c>
      <c r="C85" s="30" t="s">
        <v>278</v>
      </c>
      <c r="D85" s="30" t="s">
        <v>57</v>
      </c>
      <c r="E85" s="1">
        <v>76.108695652173907</v>
      </c>
      <c r="F85" s="1">
        <v>18.271739130434781</v>
      </c>
      <c r="G85" s="1">
        <v>0</v>
      </c>
      <c r="H85" s="19">
        <v>0</v>
      </c>
      <c r="I85" s="1">
        <v>65.872282608695656</v>
      </c>
      <c r="J85" s="1">
        <v>0</v>
      </c>
      <c r="K85" s="19">
        <v>0</v>
      </c>
      <c r="L85" s="1">
        <v>126.3070652173913</v>
      </c>
      <c r="M85" s="1">
        <v>0</v>
      </c>
      <c r="N85" s="19">
        <v>0</v>
      </c>
      <c r="O85" s="19" t="s">
        <v>279</v>
      </c>
    </row>
    <row r="86" spans="1:15" x14ac:dyDescent="0.3">
      <c r="A86" t="s">
        <v>53</v>
      </c>
      <c r="B86" s="30" t="s">
        <v>280</v>
      </c>
      <c r="C86" s="30" t="s">
        <v>26</v>
      </c>
      <c r="D86" s="30" t="s">
        <v>84</v>
      </c>
      <c r="E86" s="1">
        <v>61.913043478260867</v>
      </c>
      <c r="F86" s="1">
        <v>37.241847826086953</v>
      </c>
      <c r="G86" s="1">
        <v>0</v>
      </c>
      <c r="H86" s="19">
        <v>0</v>
      </c>
      <c r="I86" s="1">
        <v>29.051630434782609</v>
      </c>
      <c r="J86" s="1">
        <v>0</v>
      </c>
      <c r="K86" s="19">
        <v>0</v>
      </c>
      <c r="L86" s="1">
        <v>115.36413043478261</v>
      </c>
      <c r="M86" s="1">
        <v>0</v>
      </c>
      <c r="N86" s="19">
        <v>0</v>
      </c>
      <c r="O86" s="19" t="s">
        <v>281</v>
      </c>
    </row>
    <row r="87" spans="1:15" x14ac:dyDescent="0.3">
      <c r="A87" t="s">
        <v>53</v>
      </c>
      <c r="B87" s="30" t="s">
        <v>282</v>
      </c>
      <c r="C87" s="30" t="s">
        <v>283</v>
      </c>
      <c r="D87" s="30" t="s">
        <v>251</v>
      </c>
      <c r="E87" s="1">
        <v>89.021739130434781</v>
      </c>
      <c r="F87" s="1">
        <v>27.399456521739129</v>
      </c>
      <c r="G87" s="1">
        <v>0</v>
      </c>
      <c r="H87" s="19">
        <v>0</v>
      </c>
      <c r="I87" s="1">
        <v>60.484456521739126</v>
      </c>
      <c r="J87" s="1">
        <v>0</v>
      </c>
      <c r="K87" s="19">
        <v>0</v>
      </c>
      <c r="L87" s="1">
        <v>178.89336956521737</v>
      </c>
      <c r="M87" s="1">
        <v>0</v>
      </c>
      <c r="N87" s="19">
        <v>0</v>
      </c>
      <c r="O87" s="19" t="s">
        <v>284</v>
      </c>
    </row>
    <row r="88" spans="1:15" x14ac:dyDescent="0.3">
      <c r="A88" t="s">
        <v>53</v>
      </c>
      <c r="B88" s="30" t="s">
        <v>285</v>
      </c>
      <c r="C88" s="30" t="s">
        <v>13</v>
      </c>
      <c r="D88" s="30" t="s">
        <v>69</v>
      </c>
      <c r="E88" s="1">
        <v>120.22826086956522</v>
      </c>
      <c r="F88" s="1">
        <v>16.633152173913043</v>
      </c>
      <c r="G88" s="1">
        <v>3.2608695652173912E-2</v>
      </c>
      <c r="H88" s="19">
        <v>1.9604639764744321E-3</v>
      </c>
      <c r="I88" s="1">
        <v>96.896739130434781</v>
      </c>
      <c r="J88" s="1">
        <v>0</v>
      </c>
      <c r="K88" s="19">
        <v>0</v>
      </c>
      <c r="L88" s="1">
        <v>199.19565217391303</v>
      </c>
      <c r="M88" s="1">
        <v>0</v>
      </c>
      <c r="N88" s="19">
        <v>0</v>
      </c>
      <c r="O88" s="19" t="s">
        <v>286</v>
      </c>
    </row>
    <row r="89" spans="1:15" x14ac:dyDescent="0.3">
      <c r="A89" t="s">
        <v>53</v>
      </c>
      <c r="B89" s="30" t="s">
        <v>287</v>
      </c>
      <c r="C89" s="30" t="s">
        <v>32</v>
      </c>
      <c r="D89" s="30" t="s">
        <v>1</v>
      </c>
      <c r="E89" s="1">
        <v>108.60869565217391</v>
      </c>
      <c r="F89" s="1">
        <v>53.584239130434781</v>
      </c>
      <c r="G89" s="1">
        <v>1.2391304347826086</v>
      </c>
      <c r="H89" s="19">
        <v>2.3124904914042295E-2</v>
      </c>
      <c r="I89" s="1">
        <v>90.317934782608702</v>
      </c>
      <c r="J89" s="1">
        <v>1.1630434782608696</v>
      </c>
      <c r="K89" s="19">
        <v>1.2877215151788669E-2</v>
      </c>
      <c r="L89" s="1">
        <v>232.42934782608697</v>
      </c>
      <c r="M89" s="1">
        <v>0.21467391304347827</v>
      </c>
      <c r="N89" s="19">
        <v>9.2360932494680475E-4</v>
      </c>
      <c r="O89" s="19" t="s">
        <v>288</v>
      </c>
    </row>
    <row r="90" spans="1:15" x14ac:dyDescent="0.3">
      <c r="A90" t="s">
        <v>53</v>
      </c>
      <c r="B90" s="30" t="s">
        <v>289</v>
      </c>
      <c r="C90" s="30" t="s">
        <v>259</v>
      </c>
      <c r="D90" s="30" t="s">
        <v>69</v>
      </c>
      <c r="E90" s="1">
        <v>91.521739130434781</v>
      </c>
      <c r="F90" s="1">
        <v>32.578804347826086</v>
      </c>
      <c r="G90" s="1">
        <v>0</v>
      </c>
      <c r="H90" s="19">
        <v>0</v>
      </c>
      <c r="I90" s="1">
        <v>89.127717391304344</v>
      </c>
      <c r="J90" s="1">
        <v>0.33695652173913043</v>
      </c>
      <c r="K90" s="19">
        <v>3.7806030671666819E-3</v>
      </c>
      <c r="L90" s="1">
        <v>201.77173913043478</v>
      </c>
      <c r="M90" s="1">
        <v>1.8097826086956521</v>
      </c>
      <c r="N90" s="19">
        <v>8.9694553682055696E-3</v>
      </c>
      <c r="O90" s="19" t="s">
        <v>290</v>
      </c>
    </row>
    <row r="91" spans="1:15" x14ac:dyDescent="0.3">
      <c r="A91" t="s">
        <v>53</v>
      </c>
      <c r="B91" s="30" t="s">
        <v>291</v>
      </c>
      <c r="C91" s="30" t="s">
        <v>292</v>
      </c>
      <c r="D91" s="30" t="s">
        <v>57</v>
      </c>
      <c r="E91" s="1">
        <v>70.771739130434781</v>
      </c>
      <c r="F91" s="1">
        <v>43.053695652173914</v>
      </c>
      <c r="G91" s="1">
        <v>0.81521739130434778</v>
      </c>
      <c r="H91" s="19">
        <v>1.8934899291582298E-2</v>
      </c>
      <c r="I91" s="1">
        <v>54.854130434782611</v>
      </c>
      <c r="J91" s="1">
        <v>0.42391304347826086</v>
      </c>
      <c r="K91" s="19">
        <v>7.7280058970629608E-3</v>
      </c>
      <c r="L91" s="1">
        <v>143.6179347826087</v>
      </c>
      <c r="M91" s="1">
        <v>2.6260869565217391</v>
      </c>
      <c r="N91" s="19">
        <v>1.8285229908763058E-2</v>
      </c>
      <c r="O91" s="19" t="s">
        <v>293</v>
      </c>
    </row>
    <row r="92" spans="1:15" x14ac:dyDescent="0.3">
      <c r="A92" t="s">
        <v>53</v>
      </c>
      <c r="B92" s="30" t="s">
        <v>294</v>
      </c>
      <c r="C92" s="30" t="s">
        <v>295</v>
      </c>
      <c r="D92" s="30" t="s">
        <v>14</v>
      </c>
      <c r="E92" s="1">
        <v>34.086956521739133</v>
      </c>
      <c r="F92" s="1">
        <v>34.359021739130434</v>
      </c>
      <c r="G92" s="1">
        <v>2</v>
      </c>
      <c r="H92" s="19">
        <v>5.8208874955315203E-2</v>
      </c>
      <c r="I92" s="1">
        <v>36.032717391304352</v>
      </c>
      <c r="J92" s="1">
        <v>7.9021739130434785</v>
      </c>
      <c r="K92" s="19">
        <v>0.21930552245694582</v>
      </c>
      <c r="L92" s="1">
        <v>67.606847826086963</v>
      </c>
      <c r="M92" s="1">
        <v>2.5290217391304348</v>
      </c>
      <c r="N92" s="19">
        <v>3.7407774810565557E-2</v>
      </c>
      <c r="O92" s="19" t="s">
        <v>296</v>
      </c>
    </row>
    <row r="93" spans="1:15" x14ac:dyDescent="0.3">
      <c r="A93" t="s">
        <v>53</v>
      </c>
      <c r="B93" s="30" t="s">
        <v>297</v>
      </c>
      <c r="C93" s="30" t="s">
        <v>298</v>
      </c>
      <c r="D93" s="30" t="s">
        <v>69</v>
      </c>
      <c r="E93" s="1">
        <v>44.184782608695649</v>
      </c>
      <c r="F93" s="1">
        <v>24.991847826086957</v>
      </c>
      <c r="G93" s="1">
        <v>8.6086956521739122</v>
      </c>
      <c r="H93" s="19">
        <v>0.34446015004892894</v>
      </c>
      <c r="I93" s="1">
        <v>36.008152173913047</v>
      </c>
      <c r="J93" s="1">
        <v>8.1413043478260878</v>
      </c>
      <c r="K93" s="19">
        <v>0.22609614368726888</v>
      </c>
      <c r="L93" s="1">
        <v>87.961956521739125</v>
      </c>
      <c r="M93" s="1">
        <v>20.9375</v>
      </c>
      <c r="N93" s="19">
        <v>0.23802903923385851</v>
      </c>
      <c r="O93" s="19" t="s">
        <v>299</v>
      </c>
    </row>
    <row r="94" spans="1:15" x14ac:dyDescent="0.3">
      <c r="A94" t="s">
        <v>53</v>
      </c>
      <c r="B94" s="30" t="s">
        <v>300</v>
      </c>
      <c r="C94" s="30" t="s">
        <v>130</v>
      </c>
      <c r="D94" s="30" t="s">
        <v>80</v>
      </c>
      <c r="E94" s="1">
        <v>126.58695652173913</v>
      </c>
      <c r="F94" s="1">
        <v>36.885869565217391</v>
      </c>
      <c r="G94" s="1">
        <v>4.8586956521739131</v>
      </c>
      <c r="H94" s="19">
        <v>0.13172241049064387</v>
      </c>
      <c r="I94" s="1">
        <v>131.18478260869566</v>
      </c>
      <c r="J94" s="1">
        <v>7.5652173913043477</v>
      </c>
      <c r="K94" s="19">
        <v>5.7668406661695253E-2</v>
      </c>
      <c r="L94" s="1">
        <v>307.01902173913044</v>
      </c>
      <c r="M94" s="1">
        <v>15.842391304347826</v>
      </c>
      <c r="N94" s="19">
        <v>5.1600683288636345E-2</v>
      </c>
      <c r="O94" s="19" t="s">
        <v>301</v>
      </c>
    </row>
    <row r="95" spans="1:15" x14ac:dyDescent="0.3">
      <c r="A95" t="s">
        <v>53</v>
      </c>
      <c r="B95" s="30" t="s">
        <v>302</v>
      </c>
      <c r="C95" s="30" t="s">
        <v>50</v>
      </c>
      <c r="D95" s="30" t="s">
        <v>73</v>
      </c>
      <c r="E95" s="1">
        <v>102.83695652173913</v>
      </c>
      <c r="F95" s="1">
        <v>73.106739130434775</v>
      </c>
      <c r="G95" s="1">
        <v>2.9565217391304346</v>
      </c>
      <c r="H95" s="19">
        <v>4.0441165538179731E-2</v>
      </c>
      <c r="I95" s="1">
        <v>75.419130434782616</v>
      </c>
      <c r="J95" s="1">
        <v>10.445652173913043</v>
      </c>
      <c r="K95" s="19">
        <v>0.13850136051284415</v>
      </c>
      <c r="L95" s="1">
        <v>284.65108695652174</v>
      </c>
      <c r="M95" s="1">
        <v>8.1847826086956524E-2</v>
      </c>
      <c r="N95" s="19">
        <v>2.8753737413080087E-4</v>
      </c>
      <c r="O95" s="19" t="s">
        <v>303</v>
      </c>
    </row>
    <row r="96" spans="1:15" x14ac:dyDescent="0.3">
      <c r="A96" t="s">
        <v>53</v>
      </c>
      <c r="B96" s="30" t="s">
        <v>304</v>
      </c>
      <c r="C96" s="30" t="s">
        <v>138</v>
      </c>
      <c r="D96" s="30" t="s">
        <v>80</v>
      </c>
      <c r="E96" s="1">
        <v>39.728260869565219</v>
      </c>
      <c r="F96" s="1">
        <v>15.076086956521738</v>
      </c>
      <c r="G96" s="1">
        <v>0</v>
      </c>
      <c r="H96" s="19">
        <v>0</v>
      </c>
      <c r="I96" s="1">
        <v>36.665760869565219</v>
      </c>
      <c r="J96" s="1">
        <v>0.27173913043478259</v>
      </c>
      <c r="K96" s="19">
        <v>7.4112502779218846E-3</v>
      </c>
      <c r="L96" s="1">
        <v>81.144021739130437</v>
      </c>
      <c r="M96" s="1">
        <v>2.5679347826086958</v>
      </c>
      <c r="N96" s="19">
        <v>3.1646629382807004E-2</v>
      </c>
      <c r="O96" s="19" t="s">
        <v>305</v>
      </c>
    </row>
    <row r="97" spans="1:15" x14ac:dyDescent="0.3">
      <c r="A97" t="s">
        <v>53</v>
      </c>
      <c r="B97" s="30" t="s">
        <v>306</v>
      </c>
      <c r="C97" s="30" t="s">
        <v>307</v>
      </c>
      <c r="D97" s="30" t="s">
        <v>28</v>
      </c>
      <c r="E97" s="1">
        <v>57.956521739130437</v>
      </c>
      <c r="F97" s="1">
        <v>44.489130434782609</v>
      </c>
      <c r="G97" s="1">
        <v>0.93478260869565222</v>
      </c>
      <c r="H97" s="19">
        <v>2.1011483019789886E-2</v>
      </c>
      <c r="I97" s="1">
        <v>43.668478260869563</v>
      </c>
      <c r="J97" s="1">
        <v>5.9021739130434785</v>
      </c>
      <c r="K97" s="19">
        <v>0.13515868077162416</v>
      </c>
      <c r="L97" s="1">
        <v>121.76358695652173</v>
      </c>
      <c r="M97" s="1">
        <v>18.163043478260871</v>
      </c>
      <c r="N97" s="19">
        <v>0.14916646209466849</v>
      </c>
      <c r="O97" s="19" t="s">
        <v>308</v>
      </c>
    </row>
    <row r="98" spans="1:15" x14ac:dyDescent="0.3">
      <c r="A98" t="s">
        <v>53</v>
      </c>
      <c r="B98" s="30" t="s">
        <v>309</v>
      </c>
      <c r="C98" s="30" t="s">
        <v>25</v>
      </c>
      <c r="D98" s="30" t="s">
        <v>84</v>
      </c>
      <c r="E98" s="1">
        <v>30.717391304347824</v>
      </c>
      <c r="F98" s="1">
        <v>25.145543478260869</v>
      </c>
      <c r="G98" s="1">
        <v>0</v>
      </c>
      <c r="H98" s="19">
        <v>0</v>
      </c>
      <c r="I98" s="1">
        <v>26.26</v>
      </c>
      <c r="J98" s="1">
        <v>0</v>
      </c>
      <c r="K98" s="19">
        <v>0</v>
      </c>
      <c r="L98" s="1">
        <v>101.11413043478261</v>
      </c>
      <c r="M98" s="1">
        <v>0</v>
      </c>
      <c r="N98" s="19">
        <v>0</v>
      </c>
      <c r="O98" s="19" t="s">
        <v>310</v>
      </c>
    </row>
    <row r="99" spans="1:15" x14ac:dyDescent="0.3">
      <c r="A99" t="s">
        <v>53</v>
      </c>
      <c r="B99" s="30" t="s">
        <v>311</v>
      </c>
      <c r="C99" s="30" t="s">
        <v>46</v>
      </c>
      <c r="D99" s="30" t="s">
        <v>57</v>
      </c>
      <c r="E99" s="1">
        <v>72.206521739130437</v>
      </c>
      <c r="F99" s="1">
        <v>57.320108695652173</v>
      </c>
      <c r="G99" s="1">
        <v>0</v>
      </c>
      <c r="H99" s="19">
        <v>0</v>
      </c>
      <c r="I99" s="1">
        <v>61.712934782608698</v>
      </c>
      <c r="J99" s="1">
        <v>0</v>
      </c>
      <c r="K99" s="19">
        <v>0</v>
      </c>
      <c r="L99" s="1">
        <v>180.87706521739128</v>
      </c>
      <c r="M99" s="1">
        <v>0</v>
      </c>
      <c r="N99" s="19">
        <v>0</v>
      </c>
      <c r="O99" s="19" t="s">
        <v>312</v>
      </c>
    </row>
    <row r="100" spans="1:15" x14ac:dyDescent="0.3">
      <c r="A100" t="s">
        <v>53</v>
      </c>
      <c r="B100" s="30" t="s">
        <v>313</v>
      </c>
      <c r="C100" s="30" t="s">
        <v>173</v>
      </c>
      <c r="D100" s="30" t="s">
        <v>84</v>
      </c>
      <c r="E100" s="1">
        <v>84.163043478260875</v>
      </c>
      <c r="F100" s="1">
        <v>70.496304347826083</v>
      </c>
      <c r="G100" s="1">
        <v>0</v>
      </c>
      <c r="H100" s="19">
        <v>0</v>
      </c>
      <c r="I100" s="1">
        <v>57.194782608695654</v>
      </c>
      <c r="J100" s="1">
        <v>0</v>
      </c>
      <c r="K100" s="19">
        <v>0</v>
      </c>
      <c r="L100" s="1">
        <v>235.12684782608693</v>
      </c>
      <c r="M100" s="1">
        <v>0</v>
      </c>
      <c r="N100" s="19">
        <v>0</v>
      </c>
      <c r="O100" s="19" t="s">
        <v>314</v>
      </c>
    </row>
    <row r="101" spans="1:15" x14ac:dyDescent="0.3">
      <c r="A101" t="s">
        <v>53</v>
      </c>
      <c r="B101" s="30" t="s">
        <v>315</v>
      </c>
      <c r="C101" s="30" t="s">
        <v>204</v>
      </c>
      <c r="D101" s="30" t="s">
        <v>57</v>
      </c>
      <c r="E101" s="1">
        <v>93.619565217391298</v>
      </c>
      <c r="F101" s="1">
        <v>65.236413043478265</v>
      </c>
      <c r="G101" s="1">
        <v>11.728260869565217</v>
      </c>
      <c r="H101" s="19">
        <v>0.17978089723830548</v>
      </c>
      <c r="I101" s="1">
        <v>80.842391304347828</v>
      </c>
      <c r="J101" s="1">
        <v>9.7717391304347831</v>
      </c>
      <c r="K101" s="19">
        <v>0.12087394957983194</v>
      </c>
      <c r="L101" s="1">
        <v>151.15489130434781</v>
      </c>
      <c r="M101" s="1">
        <v>31.529891304347824</v>
      </c>
      <c r="N101" s="19">
        <v>0.2085932584269663</v>
      </c>
      <c r="O101" s="19" t="s">
        <v>316</v>
      </c>
    </row>
    <row r="102" spans="1:15" x14ac:dyDescent="0.3">
      <c r="A102" t="s">
        <v>53</v>
      </c>
      <c r="B102" s="30" t="s">
        <v>317</v>
      </c>
      <c r="C102" s="30" t="s">
        <v>36</v>
      </c>
      <c r="D102" s="30" t="s">
        <v>73</v>
      </c>
      <c r="E102" s="1">
        <v>77.934782608695656</v>
      </c>
      <c r="F102" s="1">
        <v>18.209239130434781</v>
      </c>
      <c r="G102" s="1">
        <v>1.3369565217391304</v>
      </c>
      <c r="H102" s="19">
        <v>7.3421877331741534E-2</v>
      </c>
      <c r="I102" s="1">
        <v>68.804347826086953</v>
      </c>
      <c r="J102" s="1">
        <v>1.9565217391304348</v>
      </c>
      <c r="K102" s="19">
        <v>2.8436018957345974E-2</v>
      </c>
      <c r="L102" s="1">
        <v>138.77173913043478</v>
      </c>
      <c r="M102" s="1">
        <v>12.823369565217391</v>
      </c>
      <c r="N102" s="19">
        <v>9.240620349338137E-2</v>
      </c>
      <c r="O102" s="19" t="s">
        <v>318</v>
      </c>
    </row>
    <row r="103" spans="1:15" x14ac:dyDescent="0.3">
      <c r="A103" t="s">
        <v>53</v>
      </c>
      <c r="B103" s="30" t="s">
        <v>319</v>
      </c>
      <c r="C103" s="30" t="s">
        <v>18</v>
      </c>
      <c r="D103" s="30" t="s">
        <v>80</v>
      </c>
      <c r="E103" s="1">
        <v>77.478260869565219</v>
      </c>
      <c r="F103" s="1">
        <v>37.800760869565217</v>
      </c>
      <c r="G103" s="1">
        <v>0</v>
      </c>
      <c r="H103" s="19">
        <v>0</v>
      </c>
      <c r="I103" s="1">
        <v>83.964673913043484</v>
      </c>
      <c r="J103" s="1">
        <v>0</v>
      </c>
      <c r="K103" s="19">
        <v>0</v>
      </c>
      <c r="L103" s="1">
        <v>202.14586956521737</v>
      </c>
      <c r="M103" s="1">
        <v>0</v>
      </c>
      <c r="N103" s="19">
        <v>0</v>
      </c>
      <c r="O103" s="19" t="s">
        <v>320</v>
      </c>
    </row>
    <row r="104" spans="1:15" x14ac:dyDescent="0.3">
      <c r="A104" t="s">
        <v>53</v>
      </c>
      <c r="B104" s="30" t="s">
        <v>321</v>
      </c>
      <c r="C104" s="30" t="s">
        <v>322</v>
      </c>
      <c r="D104" s="30" t="s">
        <v>14</v>
      </c>
      <c r="E104" s="1">
        <v>139.96739130434781</v>
      </c>
      <c r="F104" s="1">
        <v>127.04543478260869</v>
      </c>
      <c r="G104" s="1">
        <v>0</v>
      </c>
      <c r="H104" s="19">
        <v>0</v>
      </c>
      <c r="I104" s="1">
        <v>123.60271739130435</v>
      </c>
      <c r="J104" s="1">
        <v>0</v>
      </c>
      <c r="K104" s="19">
        <v>0</v>
      </c>
      <c r="L104" s="1">
        <v>327.66043478260866</v>
      </c>
      <c r="M104" s="1">
        <v>0</v>
      </c>
      <c r="N104" s="19">
        <v>0</v>
      </c>
      <c r="O104" s="19" t="s">
        <v>323</v>
      </c>
    </row>
    <row r="105" spans="1:15" x14ac:dyDescent="0.3">
      <c r="A105" t="s">
        <v>53</v>
      </c>
      <c r="B105" s="30" t="s">
        <v>324</v>
      </c>
      <c r="C105" s="30" t="s">
        <v>27</v>
      </c>
      <c r="D105" s="30" t="s">
        <v>157</v>
      </c>
      <c r="E105" s="1">
        <v>78.489130434782609</v>
      </c>
      <c r="F105" s="1">
        <v>18.540652173913042</v>
      </c>
      <c r="G105" s="1">
        <v>0</v>
      </c>
      <c r="H105" s="19">
        <v>0</v>
      </c>
      <c r="I105" s="1">
        <v>61.272717391304347</v>
      </c>
      <c r="J105" s="1">
        <v>0</v>
      </c>
      <c r="K105" s="19">
        <v>0</v>
      </c>
      <c r="L105" s="1">
        <v>182.63717391304345</v>
      </c>
      <c r="M105" s="1">
        <v>8.6836956521739133</v>
      </c>
      <c r="N105" s="19">
        <v>4.7546156492261335E-2</v>
      </c>
      <c r="O105" s="19" t="s">
        <v>325</v>
      </c>
    </row>
    <row r="106" spans="1:15" x14ac:dyDescent="0.3">
      <c r="A106" t="s">
        <v>53</v>
      </c>
      <c r="B106" s="30" t="s">
        <v>326</v>
      </c>
      <c r="C106" s="30" t="s">
        <v>12</v>
      </c>
      <c r="D106" s="30" t="s">
        <v>69</v>
      </c>
      <c r="E106" s="1">
        <v>77.108695652173907</v>
      </c>
      <c r="F106" s="1">
        <v>41.758152173913047</v>
      </c>
      <c r="G106" s="1">
        <v>17.260869565217391</v>
      </c>
      <c r="H106" s="19">
        <v>0.41335328951649636</v>
      </c>
      <c r="I106" s="1">
        <v>68.489130434782609</v>
      </c>
      <c r="J106" s="1">
        <v>11.858695652173912</v>
      </c>
      <c r="K106" s="19">
        <v>0.17314711950484049</v>
      </c>
      <c r="L106" s="1">
        <v>184.41847826086956</v>
      </c>
      <c r="M106" s="1">
        <v>41.714673913043477</v>
      </c>
      <c r="N106" s="19">
        <v>0.22619573866147996</v>
      </c>
      <c r="O106" s="19" t="s">
        <v>327</v>
      </c>
    </row>
    <row r="107" spans="1:15" x14ac:dyDescent="0.3">
      <c r="A107" t="s">
        <v>53</v>
      </c>
      <c r="B107" s="30" t="s">
        <v>328</v>
      </c>
      <c r="C107" s="30" t="s">
        <v>329</v>
      </c>
      <c r="D107" s="30" t="s">
        <v>84</v>
      </c>
      <c r="E107" s="1">
        <v>75</v>
      </c>
      <c r="F107" s="1">
        <v>38.421956521739133</v>
      </c>
      <c r="G107" s="1">
        <v>1.8478260869565217</v>
      </c>
      <c r="H107" s="19">
        <v>4.8092972202262066E-2</v>
      </c>
      <c r="I107" s="1">
        <v>55.146086956521735</v>
      </c>
      <c r="J107" s="1">
        <v>4.5760869565217392</v>
      </c>
      <c r="K107" s="19">
        <v>8.298117253776531E-2</v>
      </c>
      <c r="L107" s="1">
        <v>128.88597826086956</v>
      </c>
      <c r="M107" s="1">
        <v>2.3726086956521741</v>
      </c>
      <c r="N107" s="19">
        <v>1.8408586625691229E-2</v>
      </c>
      <c r="O107" s="19" t="s">
        <v>330</v>
      </c>
    </row>
    <row r="108" spans="1:15" x14ac:dyDescent="0.3">
      <c r="A108" t="s">
        <v>53</v>
      </c>
      <c r="B108" s="30" t="s">
        <v>331</v>
      </c>
      <c r="C108" s="30" t="s">
        <v>41</v>
      </c>
      <c r="D108" s="30" t="s">
        <v>57</v>
      </c>
      <c r="E108" s="1">
        <v>38.347826086956523</v>
      </c>
      <c r="F108" s="1">
        <v>15.342391304347826</v>
      </c>
      <c r="G108" s="1">
        <v>0.52173913043478259</v>
      </c>
      <c r="H108" s="19">
        <v>3.4006376195536661E-2</v>
      </c>
      <c r="I108" s="1">
        <v>31.133152173913043</v>
      </c>
      <c r="J108" s="1">
        <v>6.6304347826086953</v>
      </c>
      <c r="K108" s="19">
        <v>0.21297023653661518</v>
      </c>
      <c r="L108" s="1">
        <v>62.402173913043477</v>
      </c>
      <c r="M108" s="1">
        <v>8.1032608695652169</v>
      </c>
      <c r="N108" s="19">
        <v>0.12985542588399232</v>
      </c>
      <c r="O108" s="19" t="s">
        <v>332</v>
      </c>
    </row>
    <row r="109" spans="1:15" x14ac:dyDescent="0.3">
      <c r="A109" t="s">
        <v>53</v>
      </c>
      <c r="B109" s="30" t="s">
        <v>333</v>
      </c>
      <c r="C109" s="30" t="s">
        <v>334</v>
      </c>
      <c r="D109" s="30" t="s">
        <v>14</v>
      </c>
      <c r="E109" s="1">
        <v>61.760869565217391</v>
      </c>
      <c r="F109" s="1">
        <v>69.283152173913052</v>
      </c>
      <c r="G109" s="1">
        <v>0</v>
      </c>
      <c r="H109" s="19">
        <v>0</v>
      </c>
      <c r="I109" s="1">
        <v>21.302282608695652</v>
      </c>
      <c r="J109" s="1">
        <v>3.2173913043478262</v>
      </c>
      <c r="K109" s="19">
        <v>0.15103504931600512</v>
      </c>
      <c r="L109" s="1">
        <v>123.73684782608697</v>
      </c>
      <c r="M109" s="1">
        <v>0</v>
      </c>
      <c r="N109" s="19">
        <v>0</v>
      </c>
      <c r="O109" s="19" t="s">
        <v>335</v>
      </c>
    </row>
    <row r="110" spans="1:15" x14ac:dyDescent="0.3">
      <c r="A110" t="s">
        <v>53</v>
      </c>
      <c r="B110" s="30" t="s">
        <v>336</v>
      </c>
      <c r="C110" s="30" t="s">
        <v>262</v>
      </c>
      <c r="D110" s="30" t="s">
        <v>84</v>
      </c>
      <c r="E110" s="1">
        <v>42.173913043478258</v>
      </c>
      <c r="F110" s="1">
        <v>31.948260869565214</v>
      </c>
      <c r="G110" s="1">
        <v>2.0543478260869565</v>
      </c>
      <c r="H110" s="19">
        <v>6.430233665845593E-2</v>
      </c>
      <c r="I110" s="1">
        <v>30.70663043478261</v>
      </c>
      <c r="J110" s="1">
        <v>6.2608695652173916</v>
      </c>
      <c r="K110" s="19">
        <v>0.20389308356430597</v>
      </c>
      <c r="L110" s="1">
        <v>101.71891304347825</v>
      </c>
      <c r="M110" s="1">
        <v>3.8710869565217396</v>
      </c>
      <c r="N110" s="19">
        <v>3.8056707850064229E-2</v>
      </c>
      <c r="O110" s="19" t="s">
        <v>337</v>
      </c>
    </row>
    <row r="111" spans="1:15" x14ac:dyDescent="0.3">
      <c r="A111" t="s">
        <v>53</v>
      </c>
      <c r="B111" s="30" t="s">
        <v>338</v>
      </c>
      <c r="C111" s="30" t="s">
        <v>39</v>
      </c>
      <c r="D111" s="30" t="s">
        <v>14</v>
      </c>
      <c r="E111" s="1">
        <v>25.195652173913043</v>
      </c>
      <c r="F111" s="1">
        <v>33.006521739130434</v>
      </c>
      <c r="G111" s="1">
        <v>0.42391304347826086</v>
      </c>
      <c r="H111" s="19">
        <v>1.284331159849832E-2</v>
      </c>
      <c r="I111" s="1">
        <v>41.856521739130436</v>
      </c>
      <c r="J111" s="1">
        <v>3.6413043478260869</v>
      </c>
      <c r="K111" s="19">
        <v>8.6994910148540563E-2</v>
      </c>
      <c r="L111" s="1">
        <v>55.793478260869563</v>
      </c>
      <c r="M111" s="1">
        <v>7.3339130434782609</v>
      </c>
      <c r="N111" s="19">
        <v>0.13144749659068772</v>
      </c>
      <c r="O111" s="19" t="s">
        <v>339</v>
      </c>
    </row>
    <row r="112" spans="1:15" x14ac:dyDescent="0.3">
      <c r="A112" t="s">
        <v>53</v>
      </c>
      <c r="B112" s="30" t="s">
        <v>340</v>
      </c>
      <c r="C112" s="30" t="s">
        <v>39</v>
      </c>
      <c r="D112" s="30" t="s">
        <v>14</v>
      </c>
      <c r="E112" s="1">
        <v>173.07608695652175</v>
      </c>
      <c r="F112" s="1">
        <v>90.622065217391295</v>
      </c>
      <c r="G112" s="1">
        <v>3.6086956521739131</v>
      </c>
      <c r="H112" s="19">
        <v>3.9821379522935081E-2</v>
      </c>
      <c r="I112" s="1">
        <v>173.4442391304348</v>
      </c>
      <c r="J112" s="1">
        <v>10.380434782608695</v>
      </c>
      <c r="K112" s="19">
        <v>5.9848830002375147E-2</v>
      </c>
      <c r="L112" s="1">
        <v>455.11652173913046</v>
      </c>
      <c r="M112" s="1">
        <v>60.756086956521735</v>
      </c>
      <c r="N112" s="19">
        <v>0.13349567430414377</v>
      </c>
      <c r="O112" s="19" t="s">
        <v>341</v>
      </c>
    </row>
    <row r="113" spans="1:15" x14ac:dyDescent="0.3">
      <c r="A113" t="s">
        <v>53</v>
      </c>
      <c r="B113" s="30" t="s">
        <v>342</v>
      </c>
      <c r="C113" s="30" t="s">
        <v>259</v>
      </c>
      <c r="D113" s="30" t="s">
        <v>69</v>
      </c>
      <c r="E113" s="1">
        <v>118.31521739130434</v>
      </c>
      <c r="F113" s="1">
        <v>19.951086956521738</v>
      </c>
      <c r="G113" s="1">
        <v>13.413043478260869</v>
      </c>
      <c r="H113" s="19">
        <v>0.67229637700898937</v>
      </c>
      <c r="I113" s="1">
        <v>133.10597826086956</v>
      </c>
      <c r="J113" s="1">
        <v>24.032608695652176</v>
      </c>
      <c r="K113" s="19">
        <v>0.18055243655962275</v>
      </c>
      <c r="L113" s="1">
        <v>275.50543478260869</v>
      </c>
      <c r="M113" s="1">
        <v>89.157608695652172</v>
      </c>
      <c r="N113" s="19">
        <v>0.32361470025447303</v>
      </c>
      <c r="O113" s="19" t="s">
        <v>343</v>
      </c>
    </row>
    <row r="114" spans="1:15" x14ac:dyDescent="0.3">
      <c r="A114" t="s">
        <v>53</v>
      </c>
      <c r="B114" s="30" t="s">
        <v>344</v>
      </c>
      <c r="C114" s="30" t="s">
        <v>345</v>
      </c>
      <c r="D114" s="30" t="s">
        <v>65</v>
      </c>
      <c r="E114" s="1">
        <v>124.96739130434783</v>
      </c>
      <c r="F114" s="1">
        <v>32.576413043478261</v>
      </c>
      <c r="G114" s="1">
        <v>4.9565217391304346</v>
      </c>
      <c r="H114" s="19">
        <v>0.15215062912283159</v>
      </c>
      <c r="I114" s="1">
        <v>115.21206521739131</v>
      </c>
      <c r="J114" s="1">
        <v>16.771739130434781</v>
      </c>
      <c r="K114" s="19">
        <v>0.14557276704300479</v>
      </c>
      <c r="L114" s="1">
        <v>254.92391304347825</v>
      </c>
      <c r="M114" s="1">
        <v>0</v>
      </c>
      <c r="N114" s="19">
        <v>0</v>
      </c>
      <c r="O114" s="19" t="s">
        <v>346</v>
      </c>
    </row>
    <row r="115" spans="1:15" x14ac:dyDescent="0.3">
      <c r="A115" t="s">
        <v>53</v>
      </c>
      <c r="B115" s="30" t="s">
        <v>347</v>
      </c>
      <c r="C115" s="30" t="s">
        <v>348</v>
      </c>
      <c r="D115" s="30" t="s">
        <v>251</v>
      </c>
      <c r="E115" s="1">
        <v>71.315217391304344</v>
      </c>
      <c r="F115" s="1">
        <v>48.489239130434783</v>
      </c>
      <c r="G115" s="1">
        <v>0</v>
      </c>
      <c r="H115" s="19">
        <v>0</v>
      </c>
      <c r="I115" s="1">
        <v>74.022608695652167</v>
      </c>
      <c r="J115" s="1">
        <v>2.8804347826086958</v>
      </c>
      <c r="K115" s="19">
        <v>3.891290557526491E-2</v>
      </c>
      <c r="L115" s="1">
        <v>151.9791304347826</v>
      </c>
      <c r="M115" s="1">
        <v>8.27141304347826</v>
      </c>
      <c r="N115" s="19">
        <v>5.4424663569368786E-2</v>
      </c>
      <c r="O115" s="19" t="s">
        <v>349</v>
      </c>
    </row>
    <row r="116" spans="1:15" x14ac:dyDescent="0.3">
      <c r="A116" t="s">
        <v>53</v>
      </c>
      <c r="B116" s="30" t="s">
        <v>350</v>
      </c>
      <c r="C116" s="30" t="s">
        <v>135</v>
      </c>
      <c r="D116" s="30" t="s">
        <v>14</v>
      </c>
      <c r="E116" s="1">
        <v>73.108695652173907</v>
      </c>
      <c r="F116" s="1">
        <v>35.472826086956523</v>
      </c>
      <c r="G116" s="1">
        <v>4.1304347826086953</v>
      </c>
      <c r="H116" s="19">
        <v>0.11643940554619273</v>
      </c>
      <c r="I116" s="1">
        <v>74.608695652173907</v>
      </c>
      <c r="J116" s="1">
        <v>3.4891304347826089</v>
      </c>
      <c r="K116" s="19">
        <v>4.6765734265734271E-2</v>
      </c>
      <c r="L116" s="1">
        <v>132.46467391304347</v>
      </c>
      <c r="M116" s="1">
        <v>6.0108695652173916</v>
      </c>
      <c r="N116" s="19">
        <v>4.5377151414446024E-2</v>
      </c>
      <c r="O116" s="19" t="s">
        <v>351</v>
      </c>
    </row>
    <row r="117" spans="1:15" x14ac:dyDescent="0.3">
      <c r="A117" t="s">
        <v>53</v>
      </c>
      <c r="B117" s="30" t="s">
        <v>352</v>
      </c>
      <c r="C117" s="30" t="s">
        <v>353</v>
      </c>
      <c r="D117" s="30" t="s">
        <v>84</v>
      </c>
      <c r="E117" s="1">
        <v>70.119565217391298</v>
      </c>
      <c r="F117" s="1">
        <v>62.225434782608694</v>
      </c>
      <c r="G117" s="1">
        <v>0</v>
      </c>
      <c r="H117" s="19">
        <v>0</v>
      </c>
      <c r="I117" s="1">
        <v>48.798695652173912</v>
      </c>
      <c r="J117" s="1">
        <v>0</v>
      </c>
      <c r="K117" s="19">
        <v>0</v>
      </c>
      <c r="L117" s="1">
        <v>201.9488043478261</v>
      </c>
      <c r="M117" s="1">
        <v>0</v>
      </c>
      <c r="N117" s="19">
        <v>0</v>
      </c>
      <c r="O117" s="19" t="s">
        <v>354</v>
      </c>
    </row>
    <row r="118" spans="1:15" x14ac:dyDescent="0.3">
      <c r="A118" t="s">
        <v>53</v>
      </c>
      <c r="B118" s="30" t="s">
        <v>355</v>
      </c>
      <c r="C118" s="30" t="s">
        <v>356</v>
      </c>
      <c r="D118" s="30" t="s">
        <v>84</v>
      </c>
      <c r="E118" s="1">
        <v>123.79347826086956</v>
      </c>
      <c r="F118" s="1">
        <v>58.853260869565219</v>
      </c>
      <c r="G118" s="1">
        <v>0</v>
      </c>
      <c r="H118" s="19">
        <v>0</v>
      </c>
      <c r="I118" s="1">
        <v>103.22554347826087</v>
      </c>
      <c r="J118" s="1">
        <v>0</v>
      </c>
      <c r="K118" s="19">
        <v>0</v>
      </c>
      <c r="L118" s="1">
        <v>305.60869565217394</v>
      </c>
      <c r="M118" s="1">
        <v>0</v>
      </c>
      <c r="N118" s="19">
        <v>0</v>
      </c>
      <c r="O118" s="19" t="s">
        <v>357</v>
      </c>
    </row>
    <row r="119" spans="1:15" x14ac:dyDescent="0.3">
      <c r="A119" t="s">
        <v>53</v>
      </c>
      <c r="B119" s="30" t="s">
        <v>358</v>
      </c>
      <c r="C119" s="30" t="s">
        <v>359</v>
      </c>
      <c r="D119" s="30" t="s">
        <v>14</v>
      </c>
      <c r="E119" s="1">
        <v>21.717391304347824</v>
      </c>
      <c r="F119" s="1">
        <v>37.449239130434783</v>
      </c>
      <c r="G119" s="1">
        <v>4.1195652173913047</v>
      </c>
      <c r="H119" s="19">
        <v>0.11000397639703599</v>
      </c>
      <c r="I119" s="1">
        <v>17.994021739130435</v>
      </c>
      <c r="J119" s="1">
        <v>4.2065217391304346</v>
      </c>
      <c r="K119" s="19">
        <v>0.23377329427044005</v>
      </c>
      <c r="L119" s="1">
        <v>40.90608695652174</v>
      </c>
      <c r="M119" s="1">
        <v>4.852282608695651</v>
      </c>
      <c r="N119" s="19">
        <v>0.11862006292249476</v>
      </c>
      <c r="O119" s="19" t="s">
        <v>360</v>
      </c>
    </row>
    <row r="120" spans="1:15" x14ac:dyDescent="0.3">
      <c r="A120" t="s">
        <v>53</v>
      </c>
      <c r="B120" s="30" t="s">
        <v>361</v>
      </c>
      <c r="C120" s="30" t="s">
        <v>362</v>
      </c>
      <c r="D120" s="30" t="s">
        <v>14</v>
      </c>
      <c r="E120" s="1">
        <v>11.576086956521738</v>
      </c>
      <c r="F120" s="1">
        <v>46.989130434782609</v>
      </c>
      <c r="G120" s="1">
        <v>0</v>
      </c>
      <c r="H120" s="19">
        <v>0</v>
      </c>
      <c r="I120" s="1">
        <v>5.5163043478260869</v>
      </c>
      <c r="J120" s="1">
        <v>0</v>
      </c>
      <c r="K120" s="19">
        <v>0</v>
      </c>
      <c r="L120" s="1">
        <v>26.25</v>
      </c>
      <c r="M120" s="1">
        <v>0</v>
      </c>
      <c r="N120" s="19">
        <v>0</v>
      </c>
      <c r="O120" s="19" t="s">
        <v>363</v>
      </c>
    </row>
    <row r="121" spans="1:15" x14ac:dyDescent="0.3">
      <c r="A121" t="s">
        <v>53</v>
      </c>
      <c r="B121" s="30" t="s">
        <v>364</v>
      </c>
      <c r="C121" s="30" t="s">
        <v>39</v>
      </c>
      <c r="D121" s="30" t="s">
        <v>14</v>
      </c>
      <c r="E121" s="1">
        <v>111.66304347826087</v>
      </c>
      <c r="F121" s="1">
        <v>26.763913043478261</v>
      </c>
      <c r="G121" s="1">
        <v>0</v>
      </c>
      <c r="H121" s="19">
        <v>0</v>
      </c>
      <c r="I121" s="1">
        <v>78.34021739130435</v>
      </c>
      <c r="J121" s="1">
        <v>0</v>
      </c>
      <c r="K121" s="19">
        <v>0</v>
      </c>
      <c r="L121" s="1">
        <v>194.42880434782609</v>
      </c>
      <c r="M121" s="1">
        <v>0</v>
      </c>
      <c r="N121" s="19">
        <v>0</v>
      </c>
      <c r="O121" s="19" t="s">
        <v>365</v>
      </c>
    </row>
    <row r="122" spans="1:15" x14ac:dyDescent="0.3">
      <c r="A122" t="s">
        <v>53</v>
      </c>
      <c r="B122" s="30" t="s">
        <v>366</v>
      </c>
      <c r="C122" s="30" t="s">
        <v>367</v>
      </c>
      <c r="D122" s="30" t="s">
        <v>157</v>
      </c>
      <c r="E122" s="1">
        <v>113.67391304347827</v>
      </c>
      <c r="F122" s="1">
        <v>37.407608695652172</v>
      </c>
      <c r="G122" s="1">
        <v>9.3260869565217384</v>
      </c>
      <c r="H122" s="19">
        <v>0.24930989394159522</v>
      </c>
      <c r="I122" s="1">
        <v>121.90489130434783</v>
      </c>
      <c r="J122" s="1">
        <v>28.597826086956523</v>
      </c>
      <c r="K122" s="19">
        <v>0.23459129310536994</v>
      </c>
      <c r="L122" s="1">
        <v>162.1766304347826</v>
      </c>
      <c r="M122" s="1">
        <v>31.763586956521738</v>
      </c>
      <c r="N122" s="19">
        <v>0.19585797825103468</v>
      </c>
      <c r="O122" s="19" t="s">
        <v>368</v>
      </c>
    </row>
    <row r="123" spans="1:15" x14ac:dyDescent="0.3">
      <c r="A123" t="s">
        <v>53</v>
      </c>
      <c r="B123" s="30" t="s">
        <v>369</v>
      </c>
      <c r="C123" s="30" t="s">
        <v>271</v>
      </c>
      <c r="D123" s="30" t="s">
        <v>73</v>
      </c>
      <c r="E123" s="1">
        <v>134.18478260869566</v>
      </c>
      <c r="F123" s="1">
        <v>33.27021739130435</v>
      </c>
      <c r="G123" s="1">
        <v>14.956521739130435</v>
      </c>
      <c r="H123" s="19">
        <v>0.4495468593793901</v>
      </c>
      <c r="I123" s="1">
        <v>123.94847826086956</v>
      </c>
      <c r="J123" s="1">
        <v>22.152173913043477</v>
      </c>
      <c r="K123" s="19">
        <v>0.17872082194039246</v>
      </c>
      <c r="L123" s="1">
        <v>227.63260869565218</v>
      </c>
      <c r="M123" s="1">
        <v>32.490326086956529</v>
      </c>
      <c r="N123" s="19">
        <v>0.14273142267765568</v>
      </c>
      <c r="O123" s="19" t="s">
        <v>370</v>
      </c>
    </row>
    <row r="124" spans="1:15" x14ac:dyDescent="0.3">
      <c r="A124" t="s">
        <v>53</v>
      </c>
      <c r="B124" s="30" t="s">
        <v>371</v>
      </c>
      <c r="C124" s="30" t="s">
        <v>271</v>
      </c>
      <c r="D124" s="30" t="s">
        <v>73</v>
      </c>
      <c r="E124" s="1">
        <v>44.760869565217391</v>
      </c>
      <c r="F124" s="1">
        <v>21.43413043478261</v>
      </c>
      <c r="G124" s="1">
        <v>6.8260869565217392</v>
      </c>
      <c r="H124" s="19">
        <v>0.31846810754891119</v>
      </c>
      <c r="I124" s="1">
        <v>43.746413043478263</v>
      </c>
      <c r="J124" s="1">
        <v>7.0217391304347823</v>
      </c>
      <c r="K124" s="19">
        <v>0.16051005424047188</v>
      </c>
      <c r="L124" s="1">
        <v>115.52804347826087</v>
      </c>
      <c r="M124" s="1">
        <v>16.73739130434782</v>
      </c>
      <c r="N124" s="19">
        <v>0.14487730251830438</v>
      </c>
      <c r="O124" s="19" t="s">
        <v>372</v>
      </c>
    </row>
    <row r="125" spans="1:15" x14ac:dyDescent="0.3">
      <c r="A125" t="s">
        <v>53</v>
      </c>
      <c r="B125" s="30" t="s">
        <v>373</v>
      </c>
      <c r="C125" s="30" t="s">
        <v>374</v>
      </c>
      <c r="D125" s="30" t="s">
        <v>1</v>
      </c>
      <c r="E125" s="1">
        <v>102.58695652173913</v>
      </c>
      <c r="F125" s="1">
        <v>85.103043478260858</v>
      </c>
      <c r="G125" s="1">
        <v>11.413043478260869</v>
      </c>
      <c r="H125" s="19">
        <v>0.13410852317139837</v>
      </c>
      <c r="I125" s="1">
        <v>88.31630434782609</v>
      </c>
      <c r="J125" s="1">
        <v>15.728260869565217</v>
      </c>
      <c r="K125" s="19">
        <v>0.1780901158139592</v>
      </c>
      <c r="L125" s="1">
        <v>262.48413043478263</v>
      </c>
      <c r="M125" s="1">
        <v>104.05978260869566</v>
      </c>
      <c r="N125" s="19">
        <v>0.39644218656697255</v>
      </c>
      <c r="O125" s="19" t="s">
        <v>375</v>
      </c>
    </row>
    <row r="126" spans="1:15" x14ac:dyDescent="0.3">
      <c r="A126" t="s">
        <v>53</v>
      </c>
      <c r="B126" s="30" t="s">
        <v>376</v>
      </c>
      <c r="C126" s="30" t="s">
        <v>377</v>
      </c>
      <c r="D126" s="30" t="s">
        <v>80</v>
      </c>
      <c r="E126" s="1">
        <v>103.46739130434783</v>
      </c>
      <c r="F126" s="1">
        <v>20.217391304347824</v>
      </c>
      <c r="G126" s="1">
        <v>7.8478260869565215</v>
      </c>
      <c r="H126" s="19">
        <v>0.3881720430107527</v>
      </c>
      <c r="I126" s="1">
        <v>100.1925</v>
      </c>
      <c r="J126" s="1">
        <v>22.076086956521738</v>
      </c>
      <c r="K126" s="19">
        <v>0.22033672137656751</v>
      </c>
      <c r="L126" s="1">
        <v>163.01934782608697</v>
      </c>
      <c r="M126" s="1">
        <v>10.397608695652172</v>
      </c>
      <c r="N126" s="19">
        <v>6.3781439653068636E-2</v>
      </c>
      <c r="O126" s="19" t="s">
        <v>378</v>
      </c>
    </row>
    <row r="127" spans="1:15" x14ac:dyDescent="0.3">
      <c r="A127" t="s">
        <v>53</v>
      </c>
      <c r="B127" s="30" t="s">
        <v>379</v>
      </c>
      <c r="C127" s="30" t="s">
        <v>377</v>
      </c>
      <c r="D127" s="30" t="s">
        <v>80</v>
      </c>
      <c r="E127" s="1">
        <v>60.108695652173914</v>
      </c>
      <c r="F127" s="1">
        <v>7.1875</v>
      </c>
      <c r="G127" s="1">
        <v>1.0543478260869565</v>
      </c>
      <c r="H127" s="19">
        <v>0.14669187145557655</v>
      </c>
      <c r="I127" s="1">
        <v>55.163043478260867</v>
      </c>
      <c r="J127" s="1">
        <v>1.25</v>
      </c>
      <c r="K127" s="19">
        <v>2.266009852216749E-2</v>
      </c>
      <c r="L127" s="1">
        <v>90.383152173913047</v>
      </c>
      <c r="M127" s="1">
        <v>8.679347826086957</v>
      </c>
      <c r="N127" s="19">
        <v>9.6028381588046066E-2</v>
      </c>
      <c r="O127" s="19" t="s">
        <v>380</v>
      </c>
    </row>
    <row r="128" spans="1:15" x14ac:dyDescent="0.3">
      <c r="A128" t="s">
        <v>53</v>
      </c>
      <c r="B128" s="30" t="s">
        <v>381</v>
      </c>
      <c r="C128" s="30" t="s">
        <v>20</v>
      </c>
      <c r="D128" s="30" t="s">
        <v>84</v>
      </c>
      <c r="E128" s="1">
        <v>44.423913043478258</v>
      </c>
      <c r="F128" s="1">
        <v>12.201086956521738</v>
      </c>
      <c r="G128" s="1">
        <v>0</v>
      </c>
      <c r="H128" s="19">
        <v>0</v>
      </c>
      <c r="I128" s="1">
        <v>30.690217391304348</v>
      </c>
      <c r="J128" s="1">
        <v>0</v>
      </c>
      <c r="K128" s="19">
        <v>0</v>
      </c>
      <c r="L128" s="1">
        <v>65.886086956521737</v>
      </c>
      <c r="M128" s="1">
        <v>0</v>
      </c>
      <c r="N128" s="19">
        <v>0</v>
      </c>
      <c r="O128" s="19" t="s">
        <v>382</v>
      </c>
    </row>
    <row r="129" spans="1:15" x14ac:dyDescent="0.3">
      <c r="A129" t="s">
        <v>53</v>
      </c>
      <c r="B129" s="30" t="s">
        <v>383</v>
      </c>
      <c r="C129" s="30" t="s">
        <v>105</v>
      </c>
      <c r="D129" s="30" t="s">
        <v>73</v>
      </c>
      <c r="E129" s="1">
        <v>92.641304347826093</v>
      </c>
      <c r="F129" s="1">
        <v>17.861195652173912</v>
      </c>
      <c r="G129" s="1">
        <v>0.75</v>
      </c>
      <c r="H129" s="19">
        <v>4.1990469988985112E-2</v>
      </c>
      <c r="I129" s="1">
        <v>90.027282608695657</v>
      </c>
      <c r="J129" s="1">
        <v>3.2826086956521738</v>
      </c>
      <c r="K129" s="19">
        <v>3.6462376743281927E-2</v>
      </c>
      <c r="L129" s="1">
        <v>159.01728260869567</v>
      </c>
      <c r="M129" s="1">
        <v>0</v>
      </c>
      <c r="N129" s="19">
        <v>0</v>
      </c>
      <c r="O129" s="19" t="s">
        <v>384</v>
      </c>
    </row>
    <row r="130" spans="1:15" x14ac:dyDescent="0.3">
      <c r="A130" t="s">
        <v>53</v>
      </c>
      <c r="B130" s="30" t="s">
        <v>385</v>
      </c>
      <c r="C130" s="30" t="s">
        <v>45</v>
      </c>
      <c r="D130" s="30" t="s">
        <v>80</v>
      </c>
      <c r="E130" s="1">
        <v>90.304347826086953</v>
      </c>
      <c r="F130" s="1">
        <v>31.652173913043477</v>
      </c>
      <c r="G130" s="1">
        <v>0</v>
      </c>
      <c r="H130" s="19">
        <v>0</v>
      </c>
      <c r="I130" s="1">
        <v>98.758152173913047</v>
      </c>
      <c r="J130" s="1">
        <v>2.3152173913043477</v>
      </c>
      <c r="K130" s="19">
        <v>2.3443304075062597E-2</v>
      </c>
      <c r="L130" s="1">
        <v>176.1766304347826</v>
      </c>
      <c r="M130" s="1">
        <v>7.0217391304347823</v>
      </c>
      <c r="N130" s="19">
        <v>3.985624604753752E-2</v>
      </c>
      <c r="O130" s="19" t="s">
        <v>386</v>
      </c>
    </row>
    <row r="131" spans="1:15" x14ac:dyDescent="0.3">
      <c r="A131" t="s">
        <v>53</v>
      </c>
      <c r="B131" s="30" t="s">
        <v>387</v>
      </c>
      <c r="C131" s="30" t="s">
        <v>102</v>
      </c>
      <c r="D131" s="30" t="s">
        <v>65</v>
      </c>
      <c r="E131" s="1">
        <v>95.510869565217391</v>
      </c>
      <c r="F131" s="1">
        <v>73.459021739130435</v>
      </c>
      <c r="G131" s="1">
        <v>3.5326086956521738</v>
      </c>
      <c r="H131" s="19">
        <v>4.8089514562244848E-2</v>
      </c>
      <c r="I131" s="1">
        <v>95.955108695652186</v>
      </c>
      <c r="J131" s="1">
        <v>0.44565217391304346</v>
      </c>
      <c r="K131" s="19">
        <v>4.6443819403774629E-3</v>
      </c>
      <c r="L131" s="1">
        <v>262.49184782608694</v>
      </c>
      <c r="M131" s="1">
        <v>0</v>
      </c>
      <c r="N131" s="19">
        <v>0</v>
      </c>
      <c r="O131" s="19" t="s">
        <v>388</v>
      </c>
    </row>
    <row r="132" spans="1:15" x14ac:dyDescent="0.3">
      <c r="A132" t="s">
        <v>53</v>
      </c>
      <c r="B132" s="30" t="s">
        <v>389</v>
      </c>
      <c r="C132" s="30" t="s">
        <v>322</v>
      </c>
      <c r="D132" s="30" t="s">
        <v>14</v>
      </c>
      <c r="E132" s="1">
        <v>95.652173913043484</v>
      </c>
      <c r="F132" s="1">
        <v>49.289673913043472</v>
      </c>
      <c r="G132" s="1">
        <v>0.30434782608695654</v>
      </c>
      <c r="H132" s="19">
        <v>6.1746772077227582E-3</v>
      </c>
      <c r="I132" s="1">
        <v>107.10902173913044</v>
      </c>
      <c r="J132" s="1">
        <v>13.423913043478262</v>
      </c>
      <c r="K132" s="19">
        <v>0.12532943374436653</v>
      </c>
      <c r="L132" s="1">
        <v>240.17739130434782</v>
      </c>
      <c r="M132" s="1">
        <v>0</v>
      </c>
      <c r="N132" s="19">
        <v>0</v>
      </c>
      <c r="O132" s="19" t="s">
        <v>390</v>
      </c>
    </row>
    <row r="133" spans="1:15" x14ac:dyDescent="0.3">
      <c r="A133" t="s">
        <v>53</v>
      </c>
      <c r="B133" s="30" t="s">
        <v>391</v>
      </c>
      <c r="C133" s="30" t="s">
        <v>392</v>
      </c>
      <c r="D133" s="30" t="s">
        <v>57</v>
      </c>
      <c r="E133" s="1">
        <v>51.695652173913047</v>
      </c>
      <c r="F133" s="1">
        <v>34.848804347826089</v>
      </c>
      <c r="G133" s="1">
        <v>0.97826086956521741</v>
      </c>
      <c r="H133" s="19">
        <v>2.8071576281389479E-2</v>
      </c>
      <c r="I133" s="1">
        <v>38.384456521739132</v>
      </c>
      <c r="J133" s="1">
        <v>4.1956521739130439</v>
      </c>
      <c r="K133" s="19">
        <v>0.1093060200432127</v>
      </c>
      <c r="L133" s="1">
        <v>83.257826086956527</v>
      </c>
      <c r="M133" s="1">
        <v>0</v>
      </c>
      <c r="N133" s="19">
        <v>0</v>
      </c>
      <c r="O133" s="19" t="s">
        <v>393</v>
      </c>
    </row>
    <row r="134" spans="1:15" x14ac:dyDescent="0.3">
      <c r="A134" t="s">
        <v>53</v>
      </c>
      <c r="B134" s="30" t="s">
        <v>394</v>
      </c>
      <c r="C134" s="30" t="s">
        <v>40</v>
      </c>
      <c r="D134" s="30" t="s">
        <v>69</v>
      </c>
      <c r="E134" s="1">
        <v>76.717391304347828</v>
      </c>
      <c r="F134" s="1">
        <v>17.323369565217391</v>
      </c>
      <c r="G134" s="1">
        <v>7.5217391304347823</v>
      </c>
      <c r="H134" s="19">
        <v>0.43419607843137253</v>
      </c>
      <c r="I134" s="1">
        <v>62.236413043478258</v>
      </c>
      <c r="J134" s="1">
        <v>15.086956521739131</v>
      </c>
      <c r="K134" s="19">
        <v>0.24241365759944114</v>
      </c>
      <c r="L134" s="1">
        <v>144.10934782608695</v>
      </c>
      <c r="M134" s="1">
        <v>30.397391304347824</v>
      </c>
      <c r="N134" s="19">
        <v>0.21093282124232354</v>
      </c>
      <c r="O134" s="19" t="s">
        <v>395</v>
      </c>
    </row>
    <row r="135" spans="1:15" x14ac:dyDescent="0.3">
      <c r="A135" t="s">
        <v>53</v>
      </c>
      <c r="B135" s="30" t="s">
        <v>52</v>
      </c>
      <c r="C135" s="30" t="s">
        <v>48</v>
      </c>
      <c r="D135" s="30" t="s">
        <v>14</v>
      </c>
      <c r="E135" s="1">
        <v>24.271739130434781</v>
      </c>
      <c r="F135" s="1">
        <v>19.391304347826086</v>
      </c>
      <c r="G135" s="1">
        <v>0</v>
      </c>
      <c r="H135" s="19">
        <v>0</v>
      </c>
      <c r="I135" s="1">
        <v>22</v>
      </c>
      <c r="J135" s="1">
        <v>0</v>
      </c>
      <c r="K135" s="19">
        <v>0</v>
      </c>
      <c r="L135" s="1">
        <v>64.173913043478265</v>
      </c>
      <c r="M135" s="1">
        <v>0</v>
      </c>
      <c r="N135" s="19">
        <v>0</v>
      </c>
      <c r="O135" s="19" t="s">
        <v>396</v>
      </c>
    </row>
    <row r="136" spans="1:15" x14ac:dyDescent="0.3">
      <c r="A136" t="s">
        <v>53</v>
      </c>
      <c r="B136" s="30" t="s">
        <v>397</v>
      </c>
      <c r="C136" s="30" t="s">
        <v>96</v>
      </c>
      <c r="D136" s="30" t="s">
        <v>28</v>
      </c>
      <c r="E136" s="1">
        <v>70.456521739130437</v>
      </c>
      <c r="F136" s="1">
        <v>43.845760869565218</v>
      </c>
      <c r="G136" s="1">
        <v>1.9782608695652173</v>
      </c>
      <c r="H136" s="19">
        <v>4.5118634739861316E-2</v>
      </c>
      <c r="I136" s="1">
        <v>65.605108695652177</v>
      </c>
      <c r="J136" s="1">
        <v>11.586956521739131</v>
      </c>
      <c r="K136" s="19">
        <v>0.1766166805010877</v>
      </c>
      <c r="L136" s="1">
        <v>185.61663043478259</v>
      </c>
      <c r="M136" s="1">
        <v>0</v>
      </c>
      <c r="N136" s="19">
        <v>0</v>
      </c>
      <c r="O136" s="19" t="s">
        <v>398</v>
      </c>
    </row>
    <row r="137" spans="1:15" x14ac:dyDescent="0.3">
      <c r="A137" t="s">
        <v>53</v>
      </c>
      <c r="B137" s="30" t="s">
        <v>399</v>
      </c>
      <c r="C137" s="30" t="s">
        <v>24</v>
      </c>
      <c r="D137" s="30" t="s">
        <v>84</v>
      </c>
      <c r="E137" s="1">
        <v>100.96739130434783</v>
      </c>
      <c r="F137" s="1">
        <v>65.891304347826093</v>
      </c>
      <c r="G137" s="1">
        <v>0</v>
      </c>
      <c r="H137" s="19">
        <v>0</v>
      </c>
      <c r="I137" s="1">
        <v>91.176630434782609</v>
      </c>
      <c r="J137" s="1">
        <v>0</v>
      </c>
      <c r="K137" s="19">
        <v>0</v>
      </c>
      <c r="L137" s="1">
        <v>265.60869565217394</v>
      </c>
      <c r="M137" s="1">
        <v>0</v>
      </c>
      <c r="N137" s="19">
        <v>0</v>
      </c>
      <c r="O137" s="19" t="s">
        <v>400</v>
      </c>
    </row>
    <row r="138" spans="1:15" x14ac:dyDescent="0.3">
      <c r="A138" t="s">
        <v>53</v>
      </c>
      <c r="B138" s="30" t="s">
        <v>401</v>
      </c>
      <c r="C138" s="30" t="s">
        <v>402</v>
      </c>
      <c r="D138" s="30" t="s">
        <v>28</v>
      </c>
      <c r="E138" s="1">
        <v>63.108695652173914</v>
      </c>
      <c r="F138" s="1">
        <v>40.688260869565219</v>
      </c>
      <c r="G138" s="1">
        <v>0</v>
      </c>
      <c r="H138" s="19">
        <v>0</v>
      </c>
      <c r="I138" s="1">
        <v>97.447391304347818</v>
      </c>
      <c r="J138" s="1">
        <v>0</v>
      </c>
      <c r="K138" s="19">
        <v>0</v>
      </c>
      <c r="L138" s="1">
        <v>170.28967391304349</v>
      </c>
      <c r="M138" s="1">
        <v>0</v>
      </c>
      <c r="N138" s="19">
        <v>0</v>
      </c>
      <c r="O138" s="19" t="s">
        <v>403</v>
      </c>
    </row>
    <row r="139" spans="1:15" x14ac:dyDescent="0.3">
      <c r="A139" t="s">
        <v>53</v>
      </c>
      <c r="B139" s="30" t="s">
        <v>404</v>
      </c>
      <c r="C139" s="30" t="s">
        <v>108</v>
      </c>
      <c r="D139" s="30" t="s">
        <v>57</v>
      </c>
      <c r="E139" s="1">
        <v>91.315217391304344</v>
      </c>
      <c r="F139" s="1">
        <v>32.826086956521742</v>
      </c>
      <c r="G139" s="1">
        <v>0</v>
      </c>
      <c r="H139" s="19">
        <v>0</v>
      </c>
      <c r="I139" s="1">
        <v>96.163043478260875</v>
      </c>
      <c r="J139" s="1">
        <v>8.2608695652173907</v>
      </c>
      <c r="K139" s="19">
        <v>8.5904826494857006E-2</v>
      </c>
      <c r="L139" s="1">
        <v>201.65228260869563</v>
      </c>
      <c r="M139" s="1">
        <v>9.0326086956521738</v>
      </c>
      <c r="N139" s="19">
        <v>4.4792990085710395E-2</v>
      </c>
      <c r="O139" s="19" t="s">
        <v>405</v>
      </c>
    </row>
    <row r="140" spans="1:15" x14ac:dyDescent="0.3">
      <c r="A140" t="s">
        <v>53</v>
      </c>
      <c r="B140" s="30" t="s">
        <v>406</v>
      </c>
      <c r="C140" s="30" t="s">
        <v>407</v>
      </c>
      <c r="D140" s="30" t="s">
        <v>28</v>
      </c>
      <c r="E140" s="1">
        <v>95.652173913043484</v>
      </c>
      <c r="F140" s="1">
        <v>49.625</v>
      </c>
      <c r="G140" s="1">
        <v>0</v>
      </c>
      <c r="H140" s="19">
        <v>0</v>
      </c>
      <c r="I140" s="1">
        <v>99.535326086956516</v>
      </c>
      <c r="J140" s="1">
        <v>0</v>
      </c>
      <c r="K140" s="19">
        <v>0</v>
      </c>
      <c r="L140" s="1">
        <v>231.47554347826087</v>
      </c>
      <c r="M140" s="1">
        <v>0</v>
      </c>
      <c r="N140" s="19">
        <v>0</v>
      </c>
      <c r="O140" s="19" t="s">
        <v>408</v>
      </c>
    </row>
    <row r="141" spans="1:15" x14ac:dyDescent="0.3">
      <c r="A141" t="s">
        <v>53</v>
      </c>
      <c r="B141" s="30" t="s">
        <v>409</v>
      </c>
      <c r="C141" s="30" t="s">
        <v>192</v>
      </c>
      <c r="D141" s="30" t="s">
        <v>73</v>
      </c>
      <c r="E141" s="1">
        <v>113.41304347826087</v>
      </c>
      <c r="F141" s="1">
        <v>18.771739130434781</v>
      </c>
      <c r="G141" s="1">
        <v>2.1739130434782608</v>
      </c>
      <c r="H141" s="19">
        <v>0.11580775911986103</v>
      </c>
      <c r="I141" s="1">
        <v>134.94021739130434</v>
      </c>
      <c r="J141" s="1">
        <v>44.163043478260867</v>
      </c>
      <c r="K141" s="19">
        <v>0.32727858552499095</v>
      </c>
      <c r="L141" s="1">
        <v>284.44565217391306</v>
      </c>
      <c r="M141" s="1">
        <v>43.086956521739133</v>
      </c>
      <c r="N141" s="19">
        <v>0.15147693836218426</v>
      </c>
      <c r="O141" s="19" t="s">
        <v>410</v>
      </c>
    </row>
    <row r="142" spans="1:15" x14ac:dyDescent="0.3">
      <c r="A142" t="s">
        <v>53</v>
      </c>
      <c r="B142" s="30" t="s">
        <v>411</v>
      </c>
      <c r="C142" s="30" t="s">
        <v>195</v>
      </c>
      <c r="D142" s="30" t="s">
        <v>57</v>
      </c>
      <c r="E142" s="1">
        <v>94.217391304347828</v>
      </c>
      <c r="F142" s="1">
        <v>72.526086956521738</v>
      </c>
      <c r="G142" s="1">
        <v>0.59782608695652173</v>
      </c>
      <c r="H142" s="19">
        <v>8.2429110964570475E-3</v>
      </c>
      <c r="I142" s="1">
        <v>110.31826086956522</v>
      </c>
      <c r="J142" s="1">
        <v>10.293478260869565</v>
      </c>
      <c r="K142" s="19">
        <v>9.3307111440417437E-2</v>
      </c>
      <c r="L142" s="1">
        <v>208.3238043478261</v>
      </c>
      <c r="M142" s="1">
        <v>0.16663043478260869</v>
      </c>
      <c r="N142" s="19">
        <v>7.9986267197960524E-4</v>
      </c>
      <c r="O142" s="19" t="s">
        <v>412</v>
      </c>
    </row>
    <row r="143" spans="1:15" x14ac:dyDescent="0.3">
      <c r="A143" t="s">
        <v>53</v>
      </c>
      <c r="B143" s="30" t="s">
        <v>413</v>
      </c>
      <c r="C143" s="30" t="s">
        <v>414</v>
      </c>
      <c r="D143" s="30" t="s">
        <v>14</v>
      </c>
      <c r="E143" s="1">
        <v>29.989130434782609</v>
      </c>
      <c r="F143" s="1">
        <v>18.416847826086954</v>
      </c>
      <c r="G143" s="1">
        <v>5.2717391304347823</v>
      </c>
      <c r="H143" s="19">
        <v>0.28624546286186447</v>
      </c>
      <c r="I143" s="1">
        <v>40.875217391304346</v>
      </c>
      <c r="J143" s="1">
        <v>17.326086956521738</v>
      </c>
      <c r="K143" s="19">
        <v>0.42387754884962719</v>
      </c>
      <c r="L143" s="1">
        <v>62.929782608695653</v>
      </c>
      <c r="M143" s="1">
        <v>0</v>
      </c>
      <c r="N143" s="19">
        <v>0</v>
      </c>
      <c r="O143" s="19" t="s">
        <v>415</v>
      </c>
    </row>
    <row r="144" spans="1:15" x14ac:dyDescent="0.3">
      <c r="A144" t="s">
        <v>53</v>
      </c>
      <c r="B144" s="30" t="s">
        <v>416</v>
      </c>
      <c r="C144" s="30" t="s">
        <v>25</v>
      </c>
      <c r="D144" s="30" t="s">
        <v>84</v>
      </c>
      <c r="E144" s="1">
        <v>85.336956521739125</v>
      </c>
      <c r="F144" s="1">
        <v>84.75</v>
      </c>
      <c r="G144" s="1">
        <v>0</v>
      </c>
      <c r="H144" s="19">
        <v>0</v>
      </c>
      <c r="I144" s="1">
        <v>61.826086956521742</v>
      </c>
      <c r="J144" s="1">
        <v>0</v>
      </c>
      <c r="K144" s="19">
        <v>0</v>
      </c>
      <c r="L144" s="1">
        <v>170.44021739130434</v>
      </c>
      <c r="M144" s="1">
        <v>0</v>
      </c>
      <c r="N144" s="19">
        <v>0</v>
      </c>
      <c r="O144" s="19" t="s">
        <v>417</v>
      </c>
    </row>
    <row r="145" spans="1:15" x14ac:dyDescent="0.3">
      <c r="A145" t="s">
        <v>53</v>
      </c>
      <c r="B145" s="30" t="s">
        <v>418</v>
      </c>
      <c r="C145" s="30" t="s">
        <v>68</v>
      </c>
      <c r="D145" s="30" t="s">
        <v>69</v>
      </c>
      <c r="E145" s="1">
        <v>62.532608695652172</v>
      </c>
      <c r="F145" s="1">
        <v>46.486304347826085</v>
      </c>
      <c r="G145" s="1">
        <v>0.25</v>
      </c>
      <c r="H145" s="19">
        <v>5.3779280479991773E-3</v>
      </c>
      <c r="I145" s="1">
        <v>75.970652173913052</v>
      </c>
      <c r="J145" s="1">
        <v>0</v>
      </c>
      <c r="K145" s="19">
        <v>0</v>
      </c>
      <c r="L145" s="1">
        <v>147.72826086956522</v>
      </c>
      <c r="M145" s="1">
        <v>0</v>
      </c>
      <c r="N145" s="19">
        <v>0</v>
      </c>
      <c r="O145" s="19" t="s">
        <v>419</v>
      </c>
    </row>
    <row r="146" spans="1:15" x14ac:dyDescent="0.3">
      <c r="A146" t="s">
        <v>53</v>
      </c>
      <c r="B146" s="30" t="s">
        <v>420</v>
      </c>
      <c r="C146" s="30" t="s">
        <v>68</v>
      </c>
      <c r="D146" s="30" t="s">
        <v>69</v>
      </c>
      <c r="E146" s="1">
        <v>45.032608695652172</v>
      </c>
      <c r="F146" s="1">
        <v>25.216956521739132</v>
      </c>
      <c r="G146" s="1">
        <v>3.5760869565217392</v>
      </c>
      <c r="H146" s="19">
        <v>0.14181278987568752</v>
      </c>
      <c r="I146" s="1">
        <v>59.315652173913044</v>
      </c>
      <c r="J146" s="1">
        <v>3.1413043478260869</v>
      </c>
      <c r="K146" s="19">
        <v>5.2959113365487517E-2</v>
      </c>
      <c r="L146" s="1">
        <v>91.347173913043477</v>
      </c>
      <c r="M146" s="1">
        <v>1.2761956521739133</v>
      </c>
      <c r="N146" s="19">
        <v>1.3970827968786072E-2</v>
      </c>
      <c r="O146" s="19" t="s">
        <v>421</v>
      </c>
    </row>
    <row r="147" spans="1:15" x14ac:dyDescent="0.3">
      <c r="A147" t="s">
        <v>53</v>
      </c>
      <c r="B147" s="30" t="s">
        <v>422</v>
      </c>
      <c r="C147" s="30" t="s">
        <v>68</v>
      </c>
      <c r="D147" s="30" t="s">
        <v>69</v>
      </c>
      <c r="E147" s="1">
        <v>86.576086956521735</v>
      </c>
      <c r="F147" s="1">
        <v>40.785652173913043</v>
      </c>
      <c r="G147" s="1">
        <v>3.5543478260869565</v>
      </c>
      <c r="H147" s="19">
        <v>8.714701461511401E-2</v>
      </c>
      <c r="I147" s="1">
        <v>112.20391304347827</v>
      </c>
      <c r="J147" s="1">
        <v>21.402173913043477</v>
      </c>
      <c r="K147" s="19">
        <v>0.19074356083063054</v>
      </c>
      <c r="L147" s="1">
        <v>175.06619565217392</v>
      </c>
      <c r="M147" s="1">
        <v>0.4891304347826087</v>
      </c>
      <c r="N147" s="19">
        <v>2.7939742047883749E-3</v>
      </c>
      <c r="O147" s="19" t="s">
        <v>423</v>
      </c>
    </row>
    <row r="148" spans="1:15" x14ac:dyDescent="0.3">
      <c r="A148" t="s">
        <v>53</v>
      </c>
      <c r="B148" s="30" t="s">
        <v>424</v>
      </c>
      <c r="C148" s="30" t="s">
        <v>130</v>
      </c>
      <c r="D148" s="30" t="s">
        <v>80</v>
      </c>
      <c r="E148" s="1">
        <v>82.543478260869563</v>
      </c>
      <c r="F148" s="1">
        <v>21.614456521739129</v>
      </c>
      <c r="G148" s="1">
        <v>5.6413043478260869</v>
      </c>
      <c r="H148" s="19">
        <v>0.26099681674402703</v>
      </c>
      <c r="I148" s="1">
        <v>63.318043478260869</v>
      </c>
      <c r="J148" s="1">
        <v>0.27173913043478259</v>
      </c>
      <c r="K148" s="19">
        <v>4.2916539347599937E-3</v>
      </c>
      <c r="L148" s="1">
        <v>132.02369565217393</v>
      </c>
      <c r="M148" s="1">
        <v>0.72304347826086957</v>
      </c>
      <c r="N148" s="19">
        <v>5.4766189863809031E-3</v>
      </c>
      <c r="O148" s="19" t="s">
        <v>425</v>
      </c>
    </row>
    <row r="149" spans="1:15" x14ac:dyDescent="0.3">
      <c r="A149" t="s">
        <v>53</v>
      </c>
      <c r="B149" s="30" t="s">
        <v>426</v>
      </c>
      <c r="C149" s="30" t="s">
        <v>377</v>
      </c>
      <c r="D149" s="30" t="s">
        <v>80</v>
      </c>
      <c r="E149" s="1">
        <v>106.91304347826087</v>
      </c>
      <c r="F149" s="1">
        <v>35.181739130434778</v>
      </c>
      <c r="G149" s="1">
        <v>0</v>
      </c>
      <c r="H149" s="19">
        <v>0</v>
      </c>
      <c r="I149" s="1">
        <v>123.2779347826087</v>
      </c>
      <c r="J149" s="1">
        <v>0</v>
      </c>
      <c r="K149" s="19">
        <v>0</v>
      </c>
      <c r="L149" s="1">
        <v>237.31978260869565</v>
      </c>
      <c r="M149" s="1">
        <v>0</v>
      </c>
      <c r="N149" s="19">
        <v>0</v>
      </c>
      <c r="O149" s="19" t="s">
        <v>427</v>
      </c>
    </row>
    <row r="150" spans="1:15" x14ac:dyDescent="0.3">
      <c r="A150" t="s">
        <v>53</v>
      </c>
      <c r="B150" s="30" t="s">
        <v>428</v>
      </c>
      <c r="C150" s="30" t="s">
        <v>429</v>
      </c>
      <c r="D150" s="30" t="s">
        <v>251</v>
      </c>
      <c r="E150" s="1">
        <v>80.445652173913047</v>
      </c>
      <c r="F150" s="1">
        <v>26.352282608695649</v>
      </c>
      <c r="G150" s="1">
        <v>1.923913043478261</v>
      </c>
      <c r="H150" s="19">
        <v>7.300745335978652E-2</v>
      </c>
      <c r="I150" s="1">
        <v>79.370543478260871</v>
      </c>
      <c r="J150" s="1">
        <v>8.1630434782608692</v>
      </c>
      <c r="K150" s="19">
        <v>0.10284726701533396</v>
      </c>
      <c r="L150" s="1">
        <v>207.09728260869565</v>
      </c>
      <c r="M150" s="1">
        <v>0.49456521739130432</v>
      </c>
      <c r="N150" s="19">
        <v>2.3880816356522216E-3</v>
      </c>
      <c r="O150" s="19" t="s">
        <v>430</v>
      </c>
    </row>
    <row r="151" spans="1:15" x14ac:dyDescent="0.3">
      <c r="A151" t="s">
        <v>53</v>
      </c>
      <c r="B151" s="30" t="s">
        <v>431</v>
      </c>
      <c r="C151" s="30" t="s">
        <v>35</v>
      </c>
      <c r="D151" s="30" t="s">
        <v>157</v>
      </c>
      <c r="E151" s="1">
        <v>218.05434782608697</v>
      </c>
      <c r="F151" s="1">
        <v>48.796195652173914</v>
      </c>
      <c r="G151" s="1">
        <v>13.021739130434783</v>
      </c>
      <c r="H151" s="19">
        <v>0.26685972044328116</v>
      </c>
      <c r="I151" s="1">
        <v>191.74456521739131</v>
      </c>
      <c r="J151" s="1">
        <v>21.184782608695652</v>
      </c>
      <c r="K151" s="19">
        <v>0.11048439670077378</v>
      </c>
      <c r="L151" s="1">
        <v>328.31521739130437</v>
      </c>
      <c r="M151" s="1">
        <v>24.570652173913043</v>
      </c>
      <c r="N151" s="19">
        <v>7.4838602880317823E-2</v>
      </c>
      <c r="O151" s="19" t="s">
        <v>432</v>
      </c>
    </row>
    <row r="152" spans="1:15" x14ac:dyDescent="0.3">
      <c r="A152" t="s">
        <v>53</v>
      </c>
      <c r="B152" s="30" t="s">
        <v>433</v>
      </c>
      <c r="C152" s="30" t="s">
        <v>434</v>
      </c>
      <c r="D152" s="30" t="s">
        <v>80</v>
      </c>
      <c r="E152" s="1">
        <v>100.16304347826087</v>
      </c>
      <c r="F152" s="1">
        <v>81.342717391304348</v>
      </c>
      <c r="G152" s="1">
        <v>1.8478260869565217</v>
      </c>
      <c r="H152" s="19">
        <v>2.2716552215331535E-2</v>
      </c>
      <c r="I152" s="1">
        <v>152.46065217391305</v>
      </c>
      <c r="J152" s="1">
        <v>9.5434782608695645</v>
      </c>
      <c r="K152" s="19">
        <v>6.259633633196876E-2</v>
      </c>
      <c r="L152" s="1">
        <v>258.46347826086958</v>
      </c>
      <c r="M152" s="1">
        <v>0.40619565217391307</v>
      </c>
      <c r="N152" s="19">
        <v>1.5715785259375642E-3</v>
      </c>
      <c r="O152" s="19" t="s">
        <v>435</v>
      </c>
    </row>
    <row r="153" spans="1:15" x14ac:dyDescent="0.3">
      <c r="A153" t="s">
        <v>53</v>
      </c>
      <c r="B153" s="30" t="s">
        <v>436</v>
      </c>
      <c r="C153" s="30" t="s">
        <v>130</v>
      </c>
      <c r="D153" s="30" t="s">
        <v>80</v>
      </c>
      <c r="E153" s="1">
        <v>84.369565217391298</v>
      </c>
      <c r="F153" s="1">
        <v>22.619565217391305</v>
      </c>
      <c r="G153" s="1">
        <v>0</v>
      </c>
      <c r="H153" s="19">
        <v>0</v>
      </c>
      <c r="I153" s="1">
        <v>84.918260869565216</v>
      </c>
      <c r="J153" s="1">
        <v>0</v>
      </c>
      <c r="K153" s="19">
        <v>0</v>
      </c>
      <c r="L153" s="1">
        <v>175.72826086956522</v>
      </c>
      <c r="M153" s="1">
        <v>0</v>
      </c>
      <c r="N153" s="19">
        <v>0</v>
      </c>
      <c r="O153" s="19" t="s">
        <v>437</v>
      </c>
    </row>
    <row r="154" spans="1:15" x14ac:dyDescent="0.3">
      <c r="A154" t="s">
        <v>53</v>
      </c>
      <c r="B154" s="30" t="s">
        <v>438</v>
      </c>
      <c r="C154" s="30" t="s">
        <v>12</v>
      </c>
      <c r="D154" s="30" t="s">
        <v>69</v>
      </c>
      <c r="E154" s="1">
        <v>64.913043478260875</v>
      </c>
      <c r="F154" s="1">
        <v>37.290543478260872</v>
      </c>
      <c r="G154" s="1">
        <v>8.1630434782608692</v>
      </c>
      <c r="H154" s="19">
        <v>0.21890384845207869</v>
      </c>
      <c r="I154" s="1">
        <v>67.206521739130437</v>
      </c>
      <c r="J154" s="1">
        <v>4.0434782608695654</v>
      </c>
      <c r="K154" s="19">
        <v>6.0164968461911696E-2</v>
      </c>
      <c r="L154" s="1">
        <v>160.52065217391305</v>
      </c>
      <c r="M154" s="1">
        <v>16.958152173913046</v>
      </c>
      <c r="N154" s="19">
        <v>0.10564467527542848</v>
      </c>
      <c r="O154" s="19" t="s">
        <v>439</v>
      </c>
    </row>
    <row r="155" spans="1:15" x14ac:dyDescent="0.3">
      <c r="A155" t="s">
        <v>53</v>
      </c>
      <c r="B155" s="30" t="s">
        <v>440</v>
      </c>
      <c r="C155" s="30" t="s">
        <v>195</v>
      </c>
      <c r="D155" s="30" t="s">
        <v>57</v>
      </c>
      <c r="E155" s="1">
        <v>81.913043478260875</v>
      </c>
      <c r="F155" s="1">
        <v>31.429347826086957</v>
      </c>
      <c r="G155" s="1">
        <v>3.5869565217391304</v>
      </c>
      <c r="H155" s="19">
        <v>0.11412761542452014</v>
      </c>
      <c r="I155" s="1">
        <v>74.173913043478265</v>
      </c>
      <c r="J155" s="1">
        <v>9.6521739130434785</v>
      </c>
      <c r="K155" s="19">
        <v>0.13012895662368112</v>
      </c>
      <c r="L155" s="1">
        <v>190.875</v>
      </c>
      <c r="M155" s="1">
        <v>4.1494565217391308</v>
      </c>
      <c r="N155" s="19">
        <v>2.1739130434782612E-2</v>
      </c>
      <c r="O155" s="19" t="s">
        <v>441</v>
      </c>
    </row>
    <row r="156" spans="1:15" x14ac:dyDescent="0.3">
      <c r="A156" t="s">
        <v>53</v>
      </c>
      <c r="B156" s="30" t="s">
        <v>442</v>
      </c>
      <c r="C156" s="30" t="s">
        <v>46</v>
      </c>
      <c r="D156" s="30" t="s">
        <v>57</v>
      </c>
      <c r="E156" s="1">
        <v>120.17391304347827</v>
      </c>
      <c r="F156" s="1">
        <v>76.614130434782609</v>
      </c>
      <c r="G156" s="1">
        <v>0</v>
      </c>
      <c r="H156" s="19">
        <v>0</v>
      </c>
      <c r="I156" s="1">
        <v>101.32608695652173</v>
      </c>
      <c r="J156" s="1">
        <v>0</v>
      </c>
      <c r="K156" s="19">
        <v>0</v>
      </c>
      <c r="L156" s="1">
        <v>368.87771739130437</v>
      </c>
      <c r="M156" s="1">
        <v>0</v>
      </c>
      <c r="N156" s="19">
        <v>0</v>
      </c>
      <c r="O156" s="19" t="s">
        <v>443</v>
      </c>
    </row>
    <row r="157" spans="1:15" x14ac:dyDescent="0.3">
      <c r="A157" t="s">
        <v>53</v>
      </c>
      <c r="B157" s="30" t="s">
        <v>444</v>
      </c>
      <c r="C157" s="30" t="s">
        <v>445</v>
      </c>
      <c r="D157" s="30" t="s">
        <v>57</v>
      </c>
      <c r="E157" s="1">
        <v>44.836956521739133</v>
      </c>
      <c r="F157" s="1">
        <v>11.418478260869565</v>
      </c>
      <c r="G157" s="1">
        <v>0</v>
      </c>
      <c r="H157" s="19">
        <v>0</v>
      </c>
      <c r="I157" s="1">
        <v>36.160326086956523</v>
      </c>
      <c r="J157" s="1">
        <v>0</v>
      </c>
      <c r="K157" s="19">
        <v>0</v>
      </c>
      <c r="L157" s="1">
        <v>97.483695652173907</v>
      </c>
      <c r="M157" s="1">
        <v>0</v>
      </c>
      <c r="N157" s="19">
        <v>0</v>
      </c>
      <c r="O157" s="19" t="s">
        <v>446</v>
      </c>
    </row>
    <row r="158" spans="1:15" x14ac:dyDescent="0.3">
      <c r="A158" t="s">
        <v>53</v>
      </c>
      <c r="B158" s="30" t="s">
        <v>447</v>
      </c>
      <c r="C158" s="30" t="s">
        <v>130</v>
      </c>
      <c r="D158" s="30" t="s">
        <v>80</v>
      </c>
      <c r="E158" s="1">
        <v>115.64130434782609</v>
      </c>
      <c r="F158" s="1">
        <v>48.722826086956523</v>
      </c>
      <c r="G158" s="1">
        <v>0</v>
      </c>
      <c r="H158" s="19">
        <v>0</v>
      </c>
      <c r="I158" s="1">
        <v>136.08695652173913</v>
      </c>
      <c r="J158" s="1">
        <v>0</v>
      </c>
      <c r="K158" s="19">
        <v>0</v>
      </c>
      <c r="L158" s="1">
        <v>322.18206521739131</v>
      </c>
      <c r="M158" s="1">
        <v>0.81793478260869568</v>
      </c>
      <c r="N158" s="19">
        <v>2.5387346811399846E-3</v>
      </c>
      <c r="O158" s="19" t="s">
        <v>448</v>
      </c>
    </row>
    <row r="159" spans="1:15" x14ac:dyDescent="0.3">
      <c r="A159" t="s">
        <v>53</v>
      </c>
      <c r="B159" s="30" t="s">
        <v>449</v>
      </c>
      <c r="C159" s="30" t="s">
        <v>450</v>
      </c>
      <c r="D159" s="30" t="s">
        <v>61</v>
      </c>
      <c r="E159" s="1">
        <v>79.75</v>
      </c>
      <c r="F159" s="1">
        <v>74.097826086956516</v>
      </c>
      <c r="G159" s="1">
        <v>0</v>
      </c>
      <c r="H159" s="19">
        <v>0</v>
      </c>
      <c r="I159" s="1">
        <v>40.404891304347828</v>
      </c>
      <c r="J159" s="1">
        <v>0</v>
      </c>
      <c r="K159" s="19">
        <v>0</v>
      </c>
      <c r="L159" s="1">
        <v>171.07065217391303</v>
      </c>
      <c r="M159" s="1">
        <v>0</v>
      </c>
      <c r="N159" s="19">
        <v>0</v>
      </c>
      <c r="O159" s="19" t="s">
        <v>451</v>
      </c>
    </row>
    <row r="160" spans="1:15" x14ac:dyDescent="0.3">
      <c r="A160" t="s">
        <v>53</v>
      </c>
      <c r="B160" s="30" t="s">
        <v>452</v>
      </c>
      <c r="C160" s="30" t="s">
        <v>24</v>
      </c>
      <c r="D160" s="30" t="s">
        <v>84</v>
      </c>
      <c r="E160" s="1">
        <v>55.336956521739133</v>
      </c>
      <c r="F160" s="1">
        <v>64.711956521739125</v>
      </c>
      <c r="G160" s="1">
        <v>0</v>
      </c>
      <c r="H160" s="19">
        <v>0</v>
      </c>
      <c r="I160" s="1">
        <v>27.111413043478262</v>
      </c>
      <c r="J160" s="1">
        <v>0</v>
      </c>
      <c r="K160" s="19">
        <v>0</v>
      </c>
      <c r="L160" s="1">
        <v>122.79619565217391</v>
      </c>
      <c r="M160" s="1">
        <v>0</v>
      </c>
      <c r="N160" s="19">
        <v>0</v>
      </c>
      <c r="O160" s="19" t="s">
        <v>453</v>
      </c>
    </row>
    <row r="161" spans="1:15" x14ac:dyDescent="0.3">
      <c r="A161" t="s">
        <v>53</v>
      </c>
      <c r="B161" s="30" t="s">
        <v>454</v>
      </c>
      <c r="C161" s="30" t="s">
        <v>83</v>
      </c>
      <c r="D161" s="30" t="s">
        <v>84</v>
      </c>
      <c r="E161" s="1">
        <v>92.576086956521735</v>
      </c>
      <c r="F161" s="1">
        <v>76.700108695652176</v>
      </c>
      <c r="G161" s="1">
        <v>5.8260869565217392</v>
      </c>
      <c r="H161" s="19">
        <v>7.5959305085730566E-2</v>
      </c>
      <c r="I161" s="1">
        <v>83.640978260869574</v>
      </c>
      <c r="J161" s="1">
        <v>4.8913043478260869</v>
      </c>
      <c r="K161" s="19">
        <v>5.8479760155010344E-2</v>
      </c>
      <c r="L161" s="1">
        <v>234.44206521739127</v>
      </c>
      <c r="M161" s="1">
        <v>0.49369565217391304</v>
      </c>
      <c r="N161" s="19">
        <v>2.1058322094037324E-3</v>
      </c>
      <c r="O161" s="19" t="s">
        <v>455</v>
      </c>
    </row>
    <row r="162" spans="1:15" x14ac:dyDescent="0.3">
      <c r="A162" t="s">
        <v>53</v>
      </c>
      <c r="B162" s="30" t="s">
        <v>456</v>
      </c>
      <c r="C162" s="30" t="s">
        <v>457</v>
      </c>
      <c r="D162" s="30" t="s">
        <v>69</v>
      </c>
      <c r="E162" s="1">
        <v>116.19565217391305</v>
      </c>
      <c r="F162" s="1">
        <v>35.298043478260873</v>
      </c>
      <c r="G162" s="1">
        <v>0</v>
      </c>
      <c r="H162" s="19">
        <v>0</v>
      </c>
      <c r="I162" s="1">
        <v>128.7404347826087</v>
      </c>
      <c r="J162" s="1">
        <v>0</v>
      </c>
      <c r="K162" s="19">
        <v>0</v>
      </c>
      <c r="L162" s="1">
        <v>303.4491304347826</v>
      </c>
      <c r="M162" s="1">
        <v>0</v>
      </c>
      <c r="N162" s="19">
        <v>0</v>
      </c>
      <c r="O162" s="19" t="s">
        <v>458</v>
      </c>
    </row>
    <row r="163" spans="1:15" x14ac:dyDescent="0.3">
      <c r="A163" t="s">
        <v>53</v>
      </c>
      <c r="B163" s="30" t="s">
        <v>459</v>
      </c>
      <c r="C163" s="30" t="s">
        <v>345</v>
      </c>
      <c r="D163" s="30" t="s">
        <v>65</v>
      </c>
      <c r="E163" s="1">
        <v>98.771739130434781</v>
      </c>
      <c r="F163" s="1">
        <v>71.641304347826093</v>
      </c>
      <c r="G163" s="1">
        <v>0</v>
      </c>
      <c r="H163" s="19">
        <v>0</v>
      </c>
      <c r="I163" s="1">
        <v>49.3125</v>
      </c>
      <c r="J163" s="1">
        <v>0</v>
      </c>
      <c r="K163" s="19">
        <v>0</v>
      </c>
      <c r="L163" s="1">
        <v>260.77989130434781</v>
      </c>
      <c r="M163" s="1">
        <v>0</v>
      </c>
      <c r="N163" s="19">
        <v>0</v>
      </c>
      <c r="O163" s="19" t="s">
        <v>460</v>
      </c>
    </row>
    <row r="164" spans="1:15" x14ac:dyDescent="0.3">
      <c r="A164" t="s">
        <v>53</v>
      </c>
      <c r="B164" s="30" t="s">
        <v>461</v>
      </c>
      <c r="C164" s="30" t="s">
        <v>462</v>
      </c>
      <c r="D164" s="30" t="s">
        <v>80</v>
      </c>
      <c r="E164" s="1">
        <v>39.858695652173914</v>
      </c>
      <c r="F164" s="1">
        <v>25.926847826086956</v>
      </c>
      <c r="G164" s="1">
        <v>0</v>
      </c>
      <c r="H164" s="19">
        <v>0</v>
      </c>
      <c r="I164" s="1">
        <v>37.662391304347828</v>
      </c>
      <c r="J164" s="1">
        <v>0</v>
      </c>
      <c r="K164" s="19">
        <v>0</v>
      </c>
      <c r="L164" s="1">
        <v>90.824456521739137</v>
      </c>
      <c r="M164" s="1">
        <v>0</v>
      </c>
      <c r="N164" s="19">
        <v>0</v>
      </c>
      <c r="O164" s="19" t="s">
        <v>463</v>
      </c>
    </row>
    <row r="165" spans="1:15" x14ac:dyDescent="0.3">
      <c r="A165" t="s">
        <v>53</v>
      </c>
      <c r="B165" s="30" t="s">
        <v>464</v>
      </c>
      <c r="C165" s="30" t="s">
        <v>33</v>
      </c>
      <c r="D165" s="30" t="s">
        <v>157</v>
      </c>
      <c r="E165" s="1">
        <v>67.576086956521735</v>
      </c>
      <c r="F165" s="1">
        <v>31.987173913043481</v>
      </c>
      <c r="G165" s="1">
        <v>7.7717391304347823</v>
      </c>
      <c r="H165" s="19">
        <v>0.24296423158738895</v>
      </c>
      <c r="I165" s="1">
        <v>60.102282608695653</v>
      </c>
      <c r="J165" s="1">
        <v>3.3913043478260869</v>
      </c>
      <c r="K165" s="19">
        <v>5.6425549923047845E-2</v>
      </c>
      <c r="L165" s="1">
        <v>142.18380434782608</v>
      </c>
      <c r="M165" s="1">
        <v>7.9093478260869574</v>
      </c>
      <c r="N165" s="19">
        <v>5.5627628353073305E-2</v>
      </c>
      <c r="O165" s="19" t="s">
        <v>465</v>
      </c>
    </row>
    <row r="166" spans="1:15" x14ac:dyDescent="0.3">
      <c r="A166" t="s">
        <v>53</v>
      </c>
      <c r="B166" s="30" t="s">
        <v>466</v>
      </c>
      <c r="C166" s="30" t="s">
        <v>130</v>
      </c>
      <c r="D166" s="30" t="s">
        <v>80</v>
      </c>
      <c r="E166" s="1">
        <v>67.402173913043484</v>
      </c>
      <c r="F166" s="1">
        <v>42.008152173913047</v>
      </c>
      <c r="G166" s="1">
        <v>6.1739130434782608</v>
      </c>
      <c r="H166" s="19">
        <v>0.14696940293680055</v>
      </c>
      <c r="I166" s="1">
        <v>34.548913043478258</v>
      </c>
      <c r="J166" s="1">
        <v>10.195652173913043</v>
      </c>
      <c r="K166" s="19">
        <v>0.29510775523045463</v>
      </c>
      <c r="L166" s="1">
        <v>138.94586956521741</v>
      </c>
      <c r="M166" s="1">
        <v>35.386086956521716</v>
      </c>
      <c r="N166" s="19">
        <v>0.25467534275937903</v>
      </c>
      <c r="O166" s="19" t="s">
        <v>467</v>
      </c>
    </row>
    <row r="167" spans="1:15" x14ac:dyDescent="0.3">
      <c r="A167" t="s">
        <v>53</v>
      </c>
      <c r="B167" s="30" t="s">
        <v>468</v>
      </c>
      <c r="C167" s="30" t="s">
        <v>87</v>
      </c>
      <c r="D167" s="30" t="s">
        <v>57</v>
      </c>
      <c r="E167" s="1">
        <v>42.402173913043477</v>
      </c>
      <c r="F167" s="1">
        <v>14.715760869565216</v>
      </c>
      <c r="G167" s="1">
        <v>0</v>
      </c>
      <c r="H167" s="19">
        <v>0</v>
      </c>
      <c r="I167" s="1">
        <v>32.611413043478258</v>
      </c>
      <c r="J167" s="1">
        <v>0</v>
      </c>
      <c r="K167" s="19">
        <v>0</v>
      </c>
      <c r="L167" s="1">
        <v>76.494021739130432</v>
      </c>
      <c r="M167" s="1">
        <v>0</v>
      </c>
      <c r="N167" s="19">
        <v>0</v>
      </c>
      <c r="O167" s="19" t="s">
        <v>469</v>
      </c>
    </row>
    <row r="168" spans="1:15" x14ac:dyDescent="0.3">
      <c r="A168" t="s">
        <v>53</v>
      </c>
      <c r="B168" s="30" t="s">
        <v>470</v>
      </c>
      <c r="C168" s="30" t="s">
        <v>108</v>
      </c>
      <c r="D168" s="30" t="s">
        <v>57</v>
      </c>
      <c r="E168" s="1">
        <v>25.402173913043477</v>
      </c>
      <c r="F168" s="1">
        <v>7.5716304347826089</v>
      </c>
      <c r="G168" s="1">
        <v>0</v>
      </c>
      <c r="H168" s="19">
        <v>0</v>
      </c>
      <c r="I168" s="1">
        <v>16.399456521739129</v>
      </c>
      <c r="J168" s="1">
        <v>0</v>
      </c>
      <c r="K168" s="19">
        <v>0</v>
      </c>
      <c r="L168" s="1">
        <v>52.349239130434782</v>
      </c>
      <c r="M168" s="1">
        <v>0</v>
      </c>
      <c r="N168" s="19">
        <v>0</v>
      </c>
      <c r="O168" s="19" t="s">
        <v>471</v>
      </c>
    </row>
    <row r="169" spans="1:15" x14ac:dyDescent="0.3">
      <c r="A169" t="s">
        <v>53</v>
      </c>
      <c r="B169" s="30" t="s">
        <v>472</v>
      </c>
      <c r="C169" s="30" t="s">
        <v>29</v>
      </c>
      <c r="D169" s="30" t="s">
        <v>14</v>
      </c>
      <c r="E169" s="1">
        <v>23.358695652173914</v>
      </c>
      <c r="F169" s="1">
        <v>51.632608695652173</v>
      </c>
      <c r="G169" s="1">
        <v>4.3369565217391308</v>
      </c>
      <c r="H169" s="19">
        <v>8.3996463306808142E-2</v>
      </c>
      <c r="I169" s="1">
        <v>4.5261956521739135</v>
      </c>
      <c r="J169" s="1">
        <v>0</v>
      </c>
      <c r="K169" s="19">
        <v>0</v>
      </c>
      <c r="L169" s="1">
        <v>75.261086956521737</v>
      </c>
      <c r="M169" s="1">
        <v>0</v>
      </c>
      <c r="N169" s="19">
        <v>0</v>
      </c>
      <c r="O169" s="19" t="s">
        <v>473</v>
      </c>
    </row>
    <row r="170" spans="1:15" x14ac:dyDescent="0.3">
      <c r="A170" t="s">
        <v>53</v>
      </c>
      <c r="B170" s="30" t="s">
        <v>474</v>
      </c>
      <c r="C170" s="30" t="s">
        <v>102</v>
      </c>
      <c r="D170" s="30" t="s">
        <v>65</v>
      </c>
      <c r="E170" s="1">
        <v>99.5</v>
      </c>
      <c r="F170" s="1">
        <v>32.72717391304348</v>
      </c>
      <c r="G170" s="1">
        <v>0</v>
      </c>
      <c r="H170" s="19">
        <v>0</v>
      </c>
      <c r="I170" s="1">
        <v>77.463586956521738</v>
      </c>
      <c r="J170" s="1">
        <v>0</v>
      </c>
      <c r="K170" s="19">
        <v>0</v>
      </c>
      <c r="L170" s="1">
        <v>174.57108695652175</v>
      </c>
      <c r="M170" s="1">
        <v>0</v>
      </c>
      <c r="N170" s="19">
        <v>0</v>
      </c>
      <c r="O170" s="19" t="s">
        <v>475</v>
      </c>
    </row>
    <row r="171" spans="1:15" x14ac:dyDescent="0.3">
      <c r="A171" t="s">
        <v>53</v>
      </c>
      <c r="B171" s="30" t="s">
        <v>476</v>
      </c>
      <c r="C171" s="30" t="s">
        <v>176</v>
      </c>
      <c r="D171" s="30" t="s">
        <v>57</v>
      </c>
      <c r="E171" s="1">
        <v>92.532608695652172</v>
      </c>
      <c r="F171" s="1">
        <v>42.050434782608697</v>
      </c>
      <c r="G171" s="1">
        <v>0</v>
      </c>
      <c r="H171" s="19">
        <v>0</v>
      </c>
      <c r="I171" s="1">
        <v>87.393695652173918</v>
      </c>
      <c r="J171" s="1">
        <v>0</v>
      </c>
      <c r="K171" s="19">
        <v>0</v>
      </c>
      <c r="L171" s="1">
        <v>226.32249999999999</v>
      </c>
      <c r="M171" s="1">
        <v>0</v>
      </c>
      <c r="N171" s="19">
        <v>0</v>
      </c>
      <c r="O171" s="19" t="s">
        <v>477</v>
      </c>
    </row>
    <row r="172" spans="1:15" x14ac:dyDescent="0.3">
      <c r="A172" t="s">
        <v>53</v>
      </c>
      <c r="B172" s="30" t="s">
        <v>478</v>
      </c>
      <c r="C172" s="30" t="s">
        <v>479</v>
      </c>
      <c r="D172" s="30" t="s">
        <v>157</v>
      </c>
      <c r="E172" s="1">
        <v>56.304347826086953</v>
      </c>
      <c r="F172" s="1">
        <v>14.491195652173914</v>
      </c>
      <c r="G172" s="1">
        <v>4.2826086956521738</v>
      </c>
      <c r="H172" s="19">
        <v>0.29553176966523897</v>
      </c>
      <c r="I172" s="1">
        <v>76.743478260869566</v>
      </c>
      <c r="J172" s="1">
        <v>9.8369565217391308</v>
      </c>
      <c r="K172" s="19">
        <v>0.12817970653220781</v>
      </c>
      <c r="L172" s="1">
        <v>72.134891304347818</v>
      </c>
      <c r="M172" s="1">
        <v>15.950760869565217</v>
      </c>
      <c r="N172" s="19">
        <v>0.22112407159895187</v>
      </c>
      <c r="O172" s="19" t="s">
        <v>480</v>
      </c>
    </row>
    <row r="173" spans="1:15" x14ac:dyDescent="0.3">
      <c r="A173" t="s">
        <v>53</v>
      </c>
      <c r="B173" s="30" t="s">
        <v>481</v>
      </c>
      <c r="C173" s="30" t="s">
        <v>345</v>
      </c>
      <c r="D173" s="30" t="s">
        <v>65</v>
      </c>
      <c r="E173" s="1">
        <v>90.608695652173907</v>
      </c>
      <c r="F173" s="1">
        <v>55.788043478260867</v>
      </c>
      <c r="G173" s="1">
        <v>0</v>
      </c>
      <c r="H173" s="19">
        <v>0</v>
      </c>
      <c r="I173" s="1">
        <v>82.885869565217391</v>
      </c>
      <c r="J173" s="1">
        <v>0</v>
      </c>
      <c r="K173" s="19">
        <v>0</v>
      </c>
      <c r="L173" s="1">
        <v>462.04347826086956</v>
      </c>
      <c r="M173" s="1">
        <v>0</v>
      </c>
      <c r="N173" s="19">
        <v>0</v>
      </c>
      <c r="O173" s="19" t="s">
        <v>482</v>
      </c>
    </row>
    <row r="174" spans="1:15" x14ac:dyDescent="0.3">
      <c r="A174" t="s">
        <v>53</v>
      </c>
      <c r="B174" s="30" t="s">
        <v>483</v>
      </c>
      <c r="C174" s="30" t="s">
        <v>484</v>
      </c>
      <c r="D174" s="30" t="s">
        <v>61</v>
      </c>
      <c r="E174" s="1">
        <v>116.1304347826087</v>
      </c>
      <c r="F174" s="1">
        <v>93.290760869565219</v>
      </c>
      <c r="G174" s="1">
        <v>0</v>
      </c>
      <c r="H174" s="19">
        <v>0</v>
      </c>
      <c r="I174" s="1">
        <v>79.538043478260875</v>
      </c>
      <c r="J174" s="1">
        <v>0</v>
      </c>
      <c r="K174" s="19">
        <v>0</v>
      </c>
      <c r="L174" s="1">
        <v>242.125</v>
      </c>
      <c r="M174" s="1">
        <v>0</v>
      </c>
      <c r="N174" s="19">
        <v>0</v>
      </c>
      <c r="O174" s="19" t="s">
        <v>485</v>
      </c>
    </row>
    <row r="175" spans="1:15" x14ac:dyDescent="0.3">
      <c r="A175" t="s">
        <v>53</v>
      </c>
      <c r="B175" s="30" t="s">
        <v>486</v>
      </c>
      <c r="C175" s="30" t="s">
        <v>487</v>
      </c>
      <c r="D175" s="30" t="s">
        <v>14</v>
      </c>
      <c r="E175" s="1">
        <v>100.15217391304348</v>
      </c>
      <c r="F175" s="1">
        <v>44.638586956521742</v>
      </c>
      <c r="G175" s="1">
        <v>0</v>
      </c>
      <c r="H175" s="19">
        <v>0</v>
      </c>
      <c r="I175" s="1">
        <v>113.15097826086956</v>
      </c>
      <c r="J175" s="1">
        <v>0</v>
      </c>
      <c r="K175" s="19">
        <v>0</v>
      </c>
      <c r="L175" s="1">
        <v>207.41934782608698</v>
      </c>
      <c r="M175" s="1">
        <v>0</v>
      </c>
      <c r="N175" s="19">
        <v>0</v>
      </c>
      <c r="O175" s="19" t="s">
        <v>488</v>
      </c>
    </row>
    <row r="176" spans="1:15" x14ac:dyDescent="0.3">
      <c r="A176" t="s">
        <v>53</v>
      </c>
      <c r="B176" s="30" t="s">
        <v>489</v>
      </c>
      <c r="C176" s="30" t="s">
        <v>105</v>
      </c>
      <c r="D176" s="30" t="s">
        <v>73</v>
      </c>
      <c r="E176" s="1">
        <v>84.880434782608702</v>
      </c>
      <c r="F176" s="1">
        <v>28.322500000000002</v>
      </c>
      <c r="G176" s="1">
        <v>0</v>
      </c>
      <c r="H176" s="19">
        <v>0</v>
      </c>
      <c r="I176" s="1">
        <v>101.27597826086956</v>
      </c>
      <c r="J176" s="1">
        <v>0</v>
      </c>
      <c r="K176" s="19">
        <v>0</v>
      </c>
      <c r="L176" s="1">
        <v>213.34010869565219</v>
      </c>
      <c r="M176" s="1">
        <v>0</v>
      </c>
      <c r="N176" s="19">
        <v>0</v>
      </c>
      <c r="O176" s="19" t="s">
        <v>490</v>
      </c>
    </row>
    <row r="177" spans="1:15" x14ac:dyDescent="0.3">
      <c r="A177" t="s">
        <v>53</v>
      </c>
      <c r="B177" s="30" t="s">
        <v>491</v>
      </c>
      <c r="C177" s="30" t="s">
        <v>3</v>
      </c>
      <c r="D177" s="30" t="s">
        <v>80</v>
      </c>
      <c r="E177" s="1">
        <v>109.03260869565217</v>
      </c>
      <c r="F177" s="1">
        <v>37.631413043478261</v>
      </c>
      <c r="G177" s="1">
        <v>0</v>
      </c>
      <c r="H177" s="19">
        <v>0</v>
      </c>
      <c r="I177" s="1">
        <v>117.07195652173914</v>
      </c>
      <c r="J177" s="1">
        <v>0.27173913043478259</v>
      </c>
      <c r="K177" s="19">
        <v>2.3211291457687667E-3</v>
      </c>
      <c r="L177" s="1">
        <v>216.97532608695653</v>
      </c>
      <c r="M177" s="1">
        <v>0.32608695652173914</v>
      </c>
      <c r="N177" s="19">
        <v>1.5028757527528927E-3</v>
      </c>
      <c r="O177" s="19" t="s">
        <v>492</v>
      </c>
    </row>
    <row r="178" spans="1:15" x14ac:dyDescent="0.3">
      <c r="A178" t="s">
        <v>53</v>
      </c>
      <c r="B178" s="30" t="s">
        <v>493</v>
      </c>
      <c r="C178" s="30" t="s">
        <v>462</v>
      </c>
      <c r="D178" s="30" t="s">
        <v>80</v>
      </c>
      <c r="E178" s="1">
        <v>81.510869565217391</v>
      </c>
      <c r="F178" s="1">
        <v>50.207934782608696</v>
      </c>
      <c r="G178" s="1">
        <v>0.2391304347826087</v>
      </c>
      <c r="H178" s="19">
        <v>4.7628016531251561E-3</v>
      </c>
      <c r="I178" s="1">
        <v>77.217608695652174</v>
      </c>
      <c r="J178" s="1">
        <v>0</v>
      </c>
      <c r="K178" s="19">
        <v>0</v>
      </c>
      <c r="L178" s="1">
        <v>193.80130434782609</v>
      </c>
      <c r="M178" s="1">
        <v>4.4510869565217392</v>
      </c>
      <c r="N178" s="19">
        <v>2.2967270377773741E-2</v>
      </c>
      <c r="O178" s="19" t="s">
        <v>494</v>
      </c>
    </row>
    <row r="179" spans="1:15" x14ac:dyDescent="0.3">
      <c r="A179" t="s">
        <v>53</v>
      </c>
      <c r="B179" s="30" t="s">
        <v>495</v>
      </c>
      <c r="C179" s="30" t="s">
        <v>496</v>
      </c>
      <c r="D179" s="30" t="s">
        <v>14</v>
      </c>
      <c r="E179" s="1">
        <v>65.771739130434781</v>
      </c>
      <c r="F179" s="1">
        <v>35.094782608695652</v>
      </c>
      <c r="G179" s="1">
        <v>3.3369565217391304</v>
      </c>
      <c r="H179" s="19">
        <v>9.5084120022795413E-2</v>
      </c>
      <c r="I179" s="1">
        <v>75.068586956521742</v>
      </c>
      <c r="J179" s="1">
        <v>0</v>
      </c>
      <c r="K179" s="19">
        <v>0</v>
      </c>
      <c r="L179" s="1">
        <v>161.16195652173911</v>
      </c>
      <c r="M179" s="1">
        <v>0</v>
      </c>
      <c r="N179" s="19">
        <v>0</v>
      </c>
      <c r="O179" s="19" t="s">
        <v>497</v>
      </c>
    </row>
    <row r="180" spans="1:15" x14ac:dyDescent="0.3">
      <c r="A180" t="s">
        <v>53</v>
      </c>
      <c r="B180" s="30" t="s">
        <v>498</v>
      </c>
      <c r="C180" s="30" t="s">
        <v>10</v>
      </c>
      <c r="D180" s="30" t="s">
        <v>14</v>
      </c>
      <c r="E180" s="1">
        <v>62.739130434782609</v>
      </c>
      <c r="F180" s="1">
        <v>23.290108695652176</v>
      </c>
      <c r="G180" s="1">
        <v>3.4565217391304346</v>
      </c>
      <c r="H180" s="19">
        <v>0.14841157610293601</v>
      </c>
      <c r="I180" s="1">
        <v>59.719891304347819</v>
      </c>
      <c r="J180" s="1">
        <v>0</v>
      </c>
      <c r="K180" s="19">
        <v>0</v>
      </c>
      <c r="L180" s="1">
        <v>143.40260869565219</v>
      </c>
      <c r="M180" s="1">
        <v>0.90760869565217395</v>
      </c>
      <c r="N180" s="19">
        <v>6.3290947347995601E-3</v>
      </c>
      <c r="O180" s="19" t="s">
        <v>499</v>
      </c>
    </row>
    <row r="181" spans="1:15" x14ac:dyDescent="0.3">
      <c r="A181" t="s">
        <v>53</v>
      </c>
      <c r="B181" s="30" t="s">
        <v>500</v>
      </c>
      <c r="C181" s="30" t="s">
        <v>16</v>
      </c>
      <c r="D181" s="30" t="s">
        <v>28</v>
      </c>
      <c r="E181" s="1">
        <v>96.217391304347828</v>
      </c>
      <c r="F181" s="1">
        <v>40.212608695652172</v>
      </c>
      <c r="G181" s="1">
        <v>0</v>
      </c>
      <c r="H181" s="19">
        <v>0</v>
      </c>
      <c r="I181" s="1">
        <v>136.92358695652175</v>
      </c>
      <c r="J181" s="1">
        <v>0</v>
      </c>
      <c r="K181" s="19">
        <v>0</v>
      </c>
      <c r="L181" s="1">
        <v>167.94543478260869</v>
      </c>
      <c r="M181" s="1">
        <v>0</v>
      </c>
      <c r="N181" s="19">
        <v>0</v>
      </c>
      <c r="O181" s="19" t="s">
        <v>501</v>
      </c>
    </row>
    <row r="182" spans="1:15" x14ac:dyDescent="0.3">
      <c r="A182" t="s">
        <v>53</v>
      </c>
      <c r="B182" s="30" t="s">
        <v>502</v>
      </c>
      <c r="C182" s="30" t="s">
        <v>503</v>
      </c>
      <c r="D182" s="30" t="s">
        <v>73</v>
      </c>
      <c r="E182" s="1">
        <v>93.304347826086953</v>
      </c>
      <c r="F182" s="1">
        <v>34.302282608695648</v>
      </c>
      <c r="G182" s="1">
        <v>0</v>
      </c>
      <c r="H182" s="19">
        <v>0</v>
      </c>
      <c r="I182" s="1">
        <v>125.56641304347826</v>
      </c>
      <c r="J182" s="1">
        <v>1.6086956521739131</v>
      </c>
      <c r="K182" s="19">
        <v>1.281151235575146E-2</v>
      </c>
      <c r="L182" s="1">
        <v>181.88336956521741</v>
      </c>
      <c r="M182" s="1">
        <v>0</v>
      </c>
      <c r="N182" s="19">
        <v>0</v>
      </c>
      <c r="O182" s="19" t="s">
        <v>504</v>
      </c>
    </row>
    <row r="183" spans="1:15" x14ac:dyDescent="0.3">
      <c r="A183" t="s">
        <v>53</v>
      </c>
      <c r="B183" s="30" t="s">
        <v>505</v>
      </c>
      <c r="C183" s="30" t="s">
        <v>116</v>
      </c>
      <c r="D183" s="30" t="s">
        <v>14</v>
      </c>
      <c r="E183" s="1">
        <v>55.869565217391305</v>
      </c>
      <c r="F183" s="1">
        <v>67.751086956521746</v>
      </c>
      <c r="G183" s="1">
        <v>0</v>
      </c>
      <c r="H183" s="19">
        <v>0</v>
      </c>
      <c r="I183" s="1">
        <v>30.777282608695653</v>
      </c>
      <c r="J183" s="1">
        <v>0</v>
      </c>
      <c r="K183" s="19">
        <v>0</v>
      </c>
      <c r="L183" s="1">
        <v>121.20054347826088</v>
      </c>
      <c r="M183" s="1">
        <v>0</v>
      </c>
      <c r="N183" s="19">
        <v>0</v>
      </c>
      <c r="O183" s="19" t="s">
        <v>506</v>
      </c>
    </row>
    <row r="184" spans="1:15" x14ac:dyDescent="0.3">
      <c r="A184" t="s">
        <v>53</v>
      </c>
      <c r="B184" s="30" t="s">
        <v>507</v>
      </c>
      <c r="C184" s="30" t="s">
        <v>76</v>
      </c>
      <c r="D184" s="30" t="s">
        <v>57</v>
      </c>
      <c r="E184" s="1">
        <v>77.554347826086953</v>
      </c>
      <c r="F184" s="1">
        <v>53.636304347826083</v>
      </c>
      <c r="G184" s="1">
        <v>0</v>
      </c>
      <c r="H184" s="19">
        <v>0</v>
      </c>
      <c r="I184" s="1">
        <v>66.427826086956514</v>
      </c>
      <c r="J184" s="1">
        <v>0</v>
      </c>
      <c r="K184" s="19">
        <v>0</v>
      </c>
      <c r="L184" s="1">
        <v>182.59532608695653</v>
      </c>
      <c r="M184" s="1">
        <v>0</v>
      </c>
      <c r="N184" s="19">
        <v>0</v>
      </c>
      <c r="O184" s="19" t="s">
        <v>508</v>
      </c>
    </row>
    <row r="185" spans="1:15" x14ac:dyDescent="0.3">
      <c r="A185" t="s">
        <v>53</v>
      </c>
      <c r="B185" s="30" t="s">
        <v>509</v>
      </c>
      <c r="C185" s="30" t="s">
        <v>226</v>
      </c>
      <c r="D185" s="30" t="s">
        <v>28</v>
      </c>
      <c r="E185" s="1">
        <v>72.771739130434781</v>
      </c>
      <c r="F185" s="1">
        <v>57.21141304347826</v>
      </c>
      <c r="G185" s="1">
        <v>0</v>
      </c>
      <c r="H185" s="19">
        <v>0</v>
      </c>
      <c r="I185" s="1">
        <v>77.714456521739123</v>
      </c>
      <c r="J185" s="1">
        <v>0</v>
      </c>
      <c r="K185" s="19">
        <v>0</v>
      </c>
      <c r="L185" s="1">
        <v>168.37391304347827</v>
      </c>
      <c r="M185" s="1">
        <v>0</v>
      </c>
      <c r="N185" s="19">
        <v>0</v>
      </c>
      <c r="O185" s="19" t="s">
        <v>510</v>
      </c>
    </row>
    <row r="186" spans="1:15" x14ac:dyDescent="0.3">
      <c r="A186" t="s">
        <v>53</v>
      </c>
      <c r="B186" s="30" t="s">
        <v>511</v>
      </c>
      <c r="C186" s="30" t="s">
        <v>512</v>
      </c>
      <c r="D186" s="30" t="s">
        <v>28</v>
      </c>
      <c r="E186" s="1">
        <v>104.56521739130434</v>
      </c>
      <c r="F186" s="1">
        <v>87.688369565217386</v>
      </c>
      <c r="G186" s="1">
        <v>0</v>
      </c>
      <c r="H186" s="19">
        <v>0</v>
      </c>
      <c r="I186" s="1">
        <v>111.28804347826087</v>
      </c>
      <c r="J186" s="1">
        <v>0</v>
      </c>
      <c r="K186" s="19">
        <v>0</v>
      </c>
      <c r="L186" s="1">
        <v>238.56663043478261</v>
      </c>
      <c r="M186" s="1">
        <v>0</v>
      </c>
      <c r="N186" s="19">
        <v>0</v>
      </c>
      <c r="O186" s="19" t="s">
        <v>513</v>
      </c>
    </row>
    <row r="187" spans="1:15" x14ac:dyDescent="0.3">
      <c r="A187" t="s">
        <v>53</v>
      </c>
      <c r="B187" s="30" t="s">
        <v>514</v>
      </c>
      <c r="C187" s="30" t="s">
        <v>515</v>
      </c>
      <c r="D187" s="30" t="s">
        <v>69</v>
      </c>
      <c r="E187" s="1">
        <v>84.315217391304344</v>
      </c>
      <c r="F187" s="1">
        <v>39.876304347826085</v>
      </c>
      <c r="G187" s="1">
        <v>0</v>
      </c>
      <c r="H187" s="19">
        <v>0</v>
      </c>
      <c r="I187" s="1">
        <v>76.080543478260864</v>
      </c>
      <c r="J187" s="1">
        <v>0</v>
      </c>
      <c r="K187" s="19">
        <v>0</v>
      </c>
      <c r="L187" s="1">
        <v>198.60228260869565</v>
      </c>
      <c r="M187" s="1">
        <v>0</v>
      </c>
      <c r="N187" s="19">
        <v>0</v>
      </c>
      <c r="O187" s="19" t="s">
        <v>516</v>
      </c>
    </row>
    <row r="188" spans="1:15" x14ac:dyDescent="0.3">
      <c r="A188" t="s">
        <v>53</v>
      </c>
      <c r="B188" s="30" t="s">
        <v>517</v>
      </c>
      <c r="C188" s="30" t="s">
        <v>518</v>
      </c>
      <c r="D188" s="30" t="s">
        <v>65</v>
      </c>
      <c r="E188" s="1">
        <v>89.608695652173907</v>
      </c>
      <c r="F188" s="1">
        <v>64.148804347826086</v>
      </c>
      <c r="G188" s="1">
        <v>0.45652173913043476</v>
      </c>
      <c r="H188" s="19">
        <v>7.1166055824687501E-3</v>
      </c>
      <c r="I188" s="1">
        <v>62.46489130434783</v>
      </c>
      <c r="J188" s="1">
        <v>9.3478260869565215</v>
      </c>
      <c r="K188" s="19">
        <v>0.14964928124842303</v>
      </c>
      <c r="L188" s="1">
        <v>192.22630434782607</v>
      </c>
      <c r="M188" s="1">
        <v>0</v>
      </c>
      <c r="N188" s="19">
        <v>0</v>
      </c>
      <c r="O188" s="19" t="s">
        <v>519</v>
      </c>
    </row>
    <row r="189" spans="1:15" x14ac:dyDescent="0.3">
      <c r="A189" t="s">
        <v>53</v>
      </c>
      <c r="B189" s="30" t="s">
        <v>520</v>
      </c>
      <c r="C189" s="30" t="s">
        <v>429</v>
      </c>
      <c r="D189" s="30" t="s">
        <v>251</v>
      </c>
      <c r="E189" s="1">
        <v>103.3804347826087</v>
      </c>
      <c r="F189" s="1">
        <v>61.432065217391305</v>
      </c>
      <c r="G189" s="1">
        <v>0.82608695652173914</v>
      </c>
      <c r="H189" s="19">
        <v>1.3447162383332597E-2</v>
      </c>
      <c r="I189" s="1">
        <v>77.559239130434776</v>
      </c>
      <c r="J189" s="1">
        <v>9.6304347826086953</v>
      </c>
      <c r="K189" s="19">
        <v>0.12416876300723852</v>
      </c>
      <c r="L189" s="1">
        <v>231.57880434782609</v>
      </c>
      <c r="M189" s="1">
        <v>26.241847826086957</v>
      </c>
      <c r="N189" s="19">
        <v>0.11331714014151441</v>
      </c>
      <c r="O189" s="19" t="s">
        <v>521</v>
      </c>
    </row>
    <row r="190" spans="1:15" x14ac:dyDescent="0.3">
      <c r="A190" t="s">
        <v>53</v>
      </c>
      <c r="B190" s="30" t="s">
        <v>522</v>
      </c>
      <c r="C190" s="30" t="s">
        <v>407</v>
      </c>
      <c r="D190" s="30" t="s">
        <v>28</v>
      </c>
      <c r="E190" s="1">
        <v>56.423913043478258</v>
      </c>
      <c r="F190" s="1">
        <v>40.103260869565219</v>
      </c>
      <c r="G190" s="1">
        <v>0</v>
      </c>
      <c r="H190" s="19">
        <v>0</v>
      </c>
      <c r="I190" s="1">
        <v>44.016304347826086</v>
      </c>
      <c r="J190" s="1">
        <v>0</v>
      </c>
      <c r="K190" s="19">
        <v>0</v>
      </c>
      <c r="L190" s="1">
        <v>144.10869565217391</v>
      </c>
      <c r="M190" s="1">
        <v>0</v>
      </c>
      <c r="N190" s="19">
        <v>0</v>
      </c>
      <c r="O190" s="19" t="s">
        <v>523</v>
      </c>
    </row>
    <row r="191" spans="1:15" x14ac:dyDescent="0.3">
      <c r="A191" t="s">
        <v>53</v>
      </c>
      <c r="B191" s="30" t="s">
        <v>524</v>
      </c>
      <c r="C191" s="30" t="s">
        <v>525</v>
      </c>
      <c r="D191" s="30" t="s">
        <v>73</v>
      </c>
      <c r="E191" s="1">
        <v>73.25</v>
      </c>
      <c r="F191" s="1">
        <v>41.608695652173914</v>
      </c>
      <c r="G191" s="1">
        <v>0</v>
      </c>
      <c r="H191" s="19">
        <v>0</v>
      </c>
      <c r="I191" s="1">
        <v>43.725543478260867</v>
      </c>
      <c r="J191" s="1">
        <v>0</v>
      </c>
      <c r="K191" s="19">
        <v>0</v>
      </c>
      <c r="L191" s="1">
        <v>138.93206521739131</v>
      </c>
      <c r="M191" s="1">
        <v>0</v>
      </c>
      <c r="N191" s="19">
        <v>0</v>
      </c>
      <c r="O191" s="19" t="s">
        <v>526</v>
      </c>
    </row>
    <row r="192" spans="1:15" x14ac:dyDescent="0.3">
      <c r="A192" t="s">
        <v>53</v>
      </c>
      <c r="B192" s="30" t="s">
        <v>527</v>
      </c>
      <c r="C192" s="30" t="s">
        <v>13</v>
      </c>
      <c r="D192" s="30" t="s">
        <v>69</v>
      </c>
      <c r="E192" s="1">
        <v>32.826086956521742</v>
      </c>
      <c r="F192" s="1">
        <v>16.306195652173916</v>
      </c>
      <c r="G192" s="1">
        <v>5.7608695652173916</v>
      </c>
      <c r="H192" s="19">
        <v>0.35329329342674493</v>
      </c>
      <c r="I192" s="1">
        <v>31.690652173913044</v>
      </c>
      <c r="J192" s="1">
        <v>8.1304347826086953</v>
      </c>
      <c r="K192" s="19">
        <v>0.25655624687021955</v>
      </c>
      <c r="L192" s="1">
        <v>83.798804347826078</v>
      </c>
      <c r="M192" s="1">
        <v>27.755652173913035</v>
      </c>
      <c r="N192" s="19">
        <v>0.33121775889196298</v>
      </c>
      <c r="O192" s="19" t="s">
        <v>528</v>
      </c>
    </row>
    <row r="193" spans="1:15" x14ac:dyDescent="0.3">
      <c r="A193" t="s">
        <v>53</v>
      </c>
      <c r="B193" s="30" t="s">
        <v>529</v>
      </c>
      <c r="C193" s="30" t="s">
        <v>130</v>
      </c>
      <c r="D193" s="30" t="s">
        <v>80</v>
      </c>
      <c r="E193" s="1">
        <v>80.163043478260875</v>
      </c>
      <c r="F193" s="1">
        <v>22.439891304347825</v>
      </c>
      <c r="G193" s="1">
        <v>0</v>
      </c>
      <c r="H193" s="19">
        <v>0</v>
      </c>
      <c r="I193" s="1">
        <v>80.935652173913041</v>
      </c>
      <c r="J193" s="1">
        <v>0</v>
      </c>
      <c r="K193" s="19">
        <v>0</v>
      </c>
      <c r="L193" s="1">
        <v>99.673043478260865</v>
      </c>
      <c r="M193" s="1">
        <v>0</v>
      </c>
      <c r="N193" s="19">
        <v>0</v>
      </c>
      <c r="O193" s="19" t="s">
        <v>530</v>
      </c>
    </row>
    <row r="194" spans="1:15" x14ac:dyDescent="0.3">
      <c r="A194" t="s">
        <v>53</v>
      </c>
      <c r="B194" s="30" t="s">
        <v>531</v>
      </c>
      <c r="C194" s="30" t="s">
        <v>532</v>
      </c>
      <c r="D194" s="30" t="s">
        <v>80</v>
      </c>
      <c r="E194" s="1">
        <v>43.554347826086953</v>
      </c>
      <c r="F194" s="1">
        <v>23.220108695652176</v>
      </c>
      <c r="G194" s="1">
        <v>4.0217391304347823</v>
      </c>
      <c r="H194" s="19">
        <v>0.17320070216500874</v>
      </c>
      <c r="I194" s="1">
        <v>55.146739130434781</v>
      </c>
      <c r="J194" s="1">
        <v>4.6086956521739131</v>
      </c>
      <c r="K194" s="19">
        <v>8.3571498965211391E-2</v>
      </c>
      <c r="L194" s="1">
        <v>76.182065217391298</v>
      </c>
      <c r="M194" s="1">
        <v>12.307065217391305</v>
      </c>
      <c r="N194" s="19">
        <v>0.16154806491885146</v>
      </c>
      <c r="O194" s="19" t="s">
        <v>533</v>
      </c>
    </row>
    <row r="195" spans="1:15" x14ac:dyDescent="0.3">
      <c r="A195" t="s">
        <v>53</v>
      </c>
      <c r="B195" s="30" t="s">
        <v>534</v>
      </c>
      <c r="C195" s="30" t="s">
        <v>43</v>
      </c>
      <c r="D195" s="30" t="s">
        <v>57</v>
      </c>
      <c r="E195" s="1">
        <v>126.52173913043478</v>
      </c>
      <c r="F195" s="1">
        <v>56.388586956521742</v>
      </c>
      <c r="G195" s="1">
        <v>7.2608695652173916</v>
      </c>
      <c r="H195" s="19">
        <v>0.12876487880102164</v>
      </c>
      <c r="I195" s="1">
        <v>148.5733695652174</v>
      </c>
      <c r="J195" s="1">
        <v>1.2173913043478262</v>
      </c>
      <c r="K195" s="19">
        <v>8.193872885230909E-3</v>
      </c>
      <c r="L195" s="1">
        <v>306.3396739130435</v>
      </c>
      <c r="M195" s="1">
        <v>17.364130434782609</v>
      </c>
      <c r="N195" s="19">
        <v>5.6682604028988851E-2</v>
      </c>
      <c r="O195" s="19" t="s">
        <v>535</v>
      </c>
    </row>
    <row r="196" spans="1:15" x14ac:dyDescent="0.3">
      <c r="A196" t="s">
        <v>53</v>
      </c>
      <c r="B196" s="30" t="s">
        <v>536</v>
      </c>
      <c r="C196" s="30" t="s">
        <v>537</v>
      </c>
      <c r="D196" s="30" t="s">
        <v>73</v>
      </c>
      <c r="E196" s="1">
        <v>79.847826086956516</v>
      </c>
      <c r="F196" s="1">
        <v>43.377391304347825</v>
      </c>
      <c r="G196" s="1">
        <v>0</v>
      </c>
      <c r="H196" s="19">
        <v>0</v>
      </c>
      <c r="I196" s="1">
        <v>66.097934782608704</v>
      </c>
      <c r="J196" s="1">
        <v>0</v>
      </c>
      <c r="K196" s="19">
        <v>0</v>
      </c>
      <c r="L196" s="1">
        <v>238.44108695652176</v>
      </c>
      <c r="M196" s="1">
        <v>0</v>
      </c>
      <c r="N196" s="19">
        <v>0</v>
      </c>
      <c r="O196" s="19" t="s">
        <v>538</v>
      </c>
    </row>
    <row r="197" spans="1:15" x14ac:dyDescent="0.3">
      <c r="A197" t="s">
        <v>53</v>
      </c>
      <c r="B197" s="30" t="s">
        <v>539</v>
      </c>
      <c r="C197" s="30" t="s">
        <v>540</v>
      </c>
      <c r="D197" s="30" t="s">
        <v>84</v>
      </c>
      <c r="E197" s="1">
        <v>100.45652173913044</v>
      </c>
      <c r="F197" s="1">
        <v>51.727717391304346</v>
      </c>
      <c r="G197" s="1">
        <v>2.6630434782608696</v>
      </c>
      <c r="H197" s="19">
        <v>5.1481944546591163E-2</v>
      </c>
      <c r="I197" s="1">
        <v>119.9358695652174</v>
      </c>
      <c r="J197" s="1">
        <v>1.673913043478261</v>
      </c>
      <c r="K197" s="19">
        <v>1.3956734124214934E-2</v>
      </c>
      <c r="L197" s="1">
        <v>270.51499999999999</v>
      </c>
      <c r="M197" s="1">
        <v>2.0434782608695654</v>
      </c>
      <c r="N197" s="19">
        <v>7.5540293916032952E-3</v>
      </c>
      <c r="O197" s="19" t="s">
        <v>541</v>
      </c>
    </row>
    <row r="198" spans="1:15" x14ac:dyDescent="0.3">
      <c r="A198" t="s">
        <v>53</v>
      </c>
      <c r="B198" s="30" t="s">
        <v>542</v>
      </c>
      <c r="C198" s="30" t="s">
        <v>543</v>
      </c>
      <c r="D198" s="30" t="s">
        <v>57</v>
      </c>
      <c r="E198" s="1">
        <v>76.369565217391298</v>
      </c>
      <c r="F198" s="1">
        <v>28.490978260869564</v>
      </c>
      <c r="G198" s="1">
        <v>0</v>
      </c>
      <c r="H198" s="19">
        <v>0</v>
      </c>
      <c r="I198" s="1">
        <v>56.119565217391305</v>
      </c>
      <c r="J198" s="1">
        <v>0</v>
      </c>
      <c r="K198" s="19">
        <v>0</v>
      </c>
      <c r="L198" s="1">
        <v>147.47195652173914</v>
      </c>
      <c r="M198" s="1">
        <v>0</v>
      </c>
      <c r="N198" s="19">
        <v>0</v>
      </c>
      <c r="O198" s="19" t="s">
        <v>544</v>
      </c>
    </row>
    <row r="199" spans="1:15" x14ac:dyDescent="0.3">
      <c r="A199" t="s">
        <v>53</v>
      </c>
      <c r="B199" s="30" t="s">
        <v>545</v>
      </c>
      <c r="C199" s="30" t="s">
        <v>102</v>
      </c>
      <c r="D199" s="30" t="s">
        <v>65</v>
      </c>
      <c r="E199" s="1">
        <v>139.52173913043478</v>
      </c>
      <c r="F199" s="1">
        <v>114.00173913043479</v>
      </c>
      <c r="G199" s="1">
        <v>0.32608695652173914</v>
      </c>
      <c r="H199" s="19">
        <v>2.8603682628792846E-3</v>
      </c>
      <c r="I199" s="1">
        <v>67.407717391304345</v>
      </c>
      <c r="J199" s="1">
        <v>1.2065217391304348</v>
      </c>
      <c r="K199" s="19">
        <v>1.7898866566368514E-2</v>
      </c>
      <c r="L199" s="1">
        <v>284.11282608695655</v>
      </c>
      <c r="M199" s="1">
        <v>8.1521739130434784E-2</v>
      </c>
      <c r="N199" s="19">
        <v>2.8693438537506912E-4</v>
      </c>
      <c r="O199" s="19" t="s">
        <v>546</v>
      </c>
    </row>
    <row r="200" spans="1:15" x14ac:dyDescent="0.3">
      <c r="A200" t="s">
        <v>53</v>
      </c>
      <c r="B200" s="30" t="s">
        <v>547</v>
      </c>
      <c r="C200" s="30" t="s">
        <v>525</v>
      </c>
      <c r="D200" s="30" t="s">
        <v>73</v>
      </c>
      <c r="E200" s="1">
        <v>88.521739130434781</v>
      </c>
      <c r="F200" s="1">
        <v>18.892717391304348</v>
      </c>
      <c r="G200" s="1">
        <v>6.1195652173913047</v>
      </c>
      <c r="H200" s="19">
        <v>0.32391132999257827</v>
      </c>
      <c r="I200" s="1">
        <v>97.466195652173909</v>
      </c>
      <c r="J200" s="1">
        <v>20.108695652173914</v>
      </c>
      <c r="K200" s="19">
        <v>0.20631456391234868</v>
      </c>
      <c r="L200" s="1">
        <v>213.96130434782609</v>
      </c>
      <c r="M200" s="1">
        <v>12.098369565217387</v>
      </c>
      <c r="N200" s="19">
        <v>5.6544661671858565E-2</v>
      </c>
      <c r="O200" s="19" t="s">
        <v>548</v>
      </c>
    </row>
    <row r="201" spans="1:15" x14ac:dyDescent="0.3">
      <c r="A201" t="s">
        <v>53</v>
      </c>
      <c r="B201" s="30" t="s">
        <v>549</v>
      </c>
      <c r="C201" s="30" t="s">
        <v>550</v>
      </c>
      <c r="D201" s="30" t="s">
        <v>14</v>
      </c>
      <c r="E201" s="1">
        <v>72.130434782608702</v>
      </c>
      <c r="F201" s="1">
        <v>55.559456521739136</v>
      </c>
      <c r="G201" s="1">
        <v>0</v>
      </c>
      <c r="H201" s="19">
        <v>0</v>
      </c>
      <c r="I201" s="1">
        <v>51.176956521739129</v>
      </c>
      <c r="J201" s="1">
        <v>0</v>
      </c>
      <c r="K201" s="19">
        <v>0</v>
      </c>
      <c r="L201" s="1">
        <v>159.62586956521739</v>
      </c>
      <c r="M201" s="1">
        <v>0</v>
      </c>
      <c r="N201" s="19">
        <v>0</v>
      </c>
      <c r="O201" s="19" t="s">
        <v>551</v>
      </c>
    </row>
    <row r="202" spans="1:15" x14ac:dyDescent="0.3">
      <c r="A202" t="s">
        <v>53</v>
      </c>
      <c r="B202" s="30" t="s">
        <v>552</v>
      </c>
      <c r="C202" s="30" t="s">
        <v>19</v>
      </c>
      <c r="D202" s="30" t="s">
        <v>14</v>
      </c>
      <c r="E202" s="1">
        <v>133.81521739130434</v>
      </c>
      <c r="F202" s="1">
        <v>39.176847826086956</v>
      </c>
      <c r="G202" s="1">
        <v>0</v>
      </c>
      <c r="H202" s="19">
        <v>0</v>
      </c>
      <c r="I202" s="1">
        <v>123.6666304347826</v>
      </c>
      <c r="J202" s="1">
        <v>0</v>
      </c>
      <c r="K202" s="19">
        <v>0</v>
      </c>
      <c r="L202" s="1">
        <v>373.84380434782605</v>
      </c>
      <c r="M202" s="1">
        <v>0</v>
      </c>
      <c r="N202" s="19">
        <v>0</v>
      </c>
      <c r="O202" s="19" t="s">
        <v>553</v>
      </c>
    </row>
    <row r="203" spans="1:15" x14ac:dyDescent="0.3">
      <c r="A203" t="s">
        <v>53</v>
      </c>
      <c r="B203" s="30" t="s">
        <v>554</v>
      </c>
      <c r="C203" s="30" t="s">
        <v>135</v>
      </c>
      <c r="D203" s="30" t="s">
        <v>14</v>
      </c>
      <c r="E203" s="1">
        <v>87.336956521739125</v>
      </c>
      <c r="F203" s="1">
        <v>53.138586956521742</v>
      </c>
      <c r="G203" s="1">
        <v>0.95652173913043481</v>
      </c>
      <c r="H203" s="19">
        <v>1.8000511378164153E-2</v>
      </c>
      <c r="I203" s="1">
        <v>67.035434782608704</v>
      </c>
      <c r="J203" s="1">
        <v>2.7934782608695654</v>
      </c>
      <c r="K203" s="19">
        <v>4.1671666185631867E-2</v>
      </c>
      <c r="L203" s="1">
        <v>240.18967391304349</v>
      </c>
      <c r="M203" s="1">
        <v>2.5483695652173912</v>
      </c>
      <c r="N203" s="19">
        <v>1.0609821495240399E-2</v>
      </c>
      <c r="O203" s="19" t="s">
        <v>555</v>
      </c>
    </row>
    <row r="204" spans="1:15" x14ac:dyDescent="0.3">
      <c r="A204" t="s">
        <v>53</v>
      </c>
      <c r="B204" s="30" t="s">
        <v>556</v>
      </c>
      <c r="C204" s="30" t="s">
        <v>12</v>
      </c>
      <c r="D204" s="30" t="s">
        <v>69</v>
      </c>
      <c r="E204" s="1">
        <v>34.717391304347828</v>
      </c>
      <c r="F204" s="1">
        <v>51.630760869565215</v>
      </c>
      <c r="G204" s="1">
        <v>0</v>
      </c>
      <c r="H204" s="19">
        <v>0</v>
      </c>
      <c r="I204" s="1">
        <v>9.4517391304347829</v>
      </c>
      <c r="J204" s="1">
        <v>0</v>
      </c>
      <c r="K204" s="19">
        <v>0</v>
      </c>
      <c r="L204" s="1">
        <v>151.11456521739132</v>
      </c>
      <c r="M204" s="1">
        <v>0</v>
      </c>
      <c r="N204" s="19">
        <v>0</v>
      </c>
      <c r="O204" s="19" t="s">
        <v>557</v>
      </c>
    </row>
    <row r="205" spans="1:15" x14ac:dyDescent="0.3">
      <c r="A205" t="s">
        <v>53</v>
      </c>
      <c r="B205" s="30" t="s">
        <v>558</v>
      </c>
      <c r="C205" s="30" t="s">
        <v>559</v>
      </c>
      <c r="D205" s="30" t="s">
        <v>57</v>
      </c>
      <c r="E205" s="1">
        <v>81.945652173913047</v>
      </c>
      <c r="F205" s="1">
        <v>47.511521739130437</v>
      </c>
      <c r="G205" s="1">
        <v>3.9673913043478262</v>
      </c>
      <c r="H205" s="19">
        <v>8.3503772540299143E-2</v>
      </c>
      <c r="I205" s="1">
        <v>80.059673913043483</v>
      </c>
      <c r="J205" s="1">
        <v>17.445652173913043</v>
      </c>
      <c r="K205" s="19">
        <v>0.21790810930433682</v>
      </c>
      <c r="L205" s="1">
        <v>185.5138043478261</v>
      </c>
      <c r="M205" s="1">
        <v>0.91565217391304354</v>
      </c>
      <c r="N205" s="19">
        <v>4.9357630130653588E-3</v>
      </c>
      <c r="O205" s="19" t="s">
        <v>560</v>
      </c>
    </row>
    <row r="206" spans="1:15" x14ac:dyDescent="0.3">
      <c r="A206" t="s">
        <v>53</v>
      </c>
      <c r="B206" s="30" t="s">
        <v>561</v>
      </c>
      <c r="C206" s="30" t="s">
        <v>562</v>
      </c>
      <c r="D206" s="30" t="s">
        <v>65</v>
      </c>
      <c r="E206" s="1">
        <v>65.456521739130437</v>
      </c>
      <c r="F206" s="1">
        <v>10.891304347826088</v>
      </c>
      <c r="G206" s="1">
        <v>0.67391304347826086</v>
      </c>
      <c r="H206" s="19">
        <v>6.1876247504990017E-2</v>
      </c>
      <c r="I206" s="1">
        <v>65.983695652173907</v>
      </c>
      <c r="J206" s="1">
        <v>0.41304347826086957</v>
      </c>
      <c r="K206" s="19">
        <v>6.2597809076682326E-3</v>
      </c>
      <c r="L206" s="1">
        <v>129.79347826086956</v>
      </c>
      <c r="M206" s="1">
        <v>0.40760869565217389</v>
      </c>
      <c r="N206" s="19">
        <v>3.1404404991206766E-3</v>
      </c>
      <c r="O206" s="19" t="s">
        <v>563</v>
      </c>
    </row>
    <row r="207" spans="1:15" x14ac:dyDescent="0.3">
      <c r="A207" t="s">
        <v>53</v>
      </c>
      <c r="B207" s="30" t="s">
        <v>564</v>
      </c>
      <c r="C207" s="30" t="s">
        <v>565</v>
      </c>
      <c r="D207" s="30" t="s">
        <v>61</v>
      </c>
      <c r="E207" s="1">
        <v>54.065217391304351</v>
      </c>
      <c r="F207" s="1">
        <v>36.304347826086953</v>
      </c>
      <c r="G207" s="1">
        <v>0</v>
      </c>
      <c r="H207" s="19">
        <v>0</v>
      </c>
      <c r="I207" s="1">
        <v>36.668478260869563</v>
      </c>
      <c r="J207" s="1">
        <v>0</v>
      </c>
      <c r="K207" s="19">
        <v>0</v>
      </c>
      <c r="L207" s="1">
        <v>144.57880434782609</v>
      </c>
      <c r="M207" s="1">
        <v>0</v>
      </c>
      <c r="N207" s="19">
        <v>0</v>
      </c>
      <c r="O207" s="19" t="s">
        <v>566</v>
      </c>
    </row>
    <row r="208" spans="1:15" x14ac:dyDescent="0.3">
      <c r="A208" t="s">
        <v>53</v>
      </c>
      <c r="B208" s="30" t="s">
        <v>567</v>
      </c>
      <c r="C208" s="30" t="s">
        <v>550</v>
      </c>
      <c r="D208" s="30" t="s">
        <v>14</v>
      </c>
      <c r="E208" s="1">
        <v>69.086956521739125</v>
      </c>
      <c r="F208" s="1">
        <v>39.326086956521742</v>
      </c>
      <c r="G208" s="1">
        <v>0</v>
      </c>
      <c r="H208" s="19">
        <v>0</v>
      </c>
      <c r="I208" s="1">
        <v>70.141304347826093</v>
      </c>
      <c r="J208" s="1">
        <v>4.0217391304347823</v>
      </c>
      <c r="K208" s="19">
        <v>5.7337672400433894E-2</v>
      </c>
      <c r="L208" s="1">
        <v>186.32065217391303</v>
      </c>
      <c r="M208" s="1">
        <v>0</v>
      </c>
      <c r="N208" s="19">
        <v>0</v>
      </c>
      <c r="O208" s="19" t="s">
        <v>568</v>
      </c>
    </row>
    <row r="209" spans="1:15" x14ac:dyDescent="0.3">
      <c r="A209" t="s">
        <v>53</v>
      </c>
      <c r="B209" s="30" t="s">
        <v>569</v>
      </c>
      <c r="C209" s="30" t="s">
        <v>570</v>
      </c>
      <c r="D209" s="30" t="s">
        <v>80</v>
      </c>
      <c r="E209" s="1">
        <v>52.347826086956523</v>
      </c>
      <c r="F209" s="1">
        <v>35.361413043478258</v>
      </c>
      <c r="G209" s="1">
        <v>5.1304347826086953</v>
      </c>
      <c r="H209" s="19">
        <v>0.14508568354722201</v>
      </c>
      <c r="I209" s="1">
        <v>50.494565217391305</v>
      </c>
      <c r="J209" s="1">
        <v>0</v>
      </c>
      <c r="K209" s="19">
        <v>0</v>
      </c>
      <c r="L209" s="1">
        <v>112.30163043478261</v>
      </c>
      <c r="M209" s="1">
        <v>15.940217391304348</v>
      </c>
      <c r="N209" s="19">
        <v>0.14194110387882014</v>
      </c>
      <c r="O209" s="19" t="s">
        <v>571</v>
      </c>
    </row>
    <row r="210" spans="1:15" x14ac:dyDescent="0.3">
      <c r="A210" t="s">
        <v>53</v>
      </c>
      <c r="B210" s="30" t="s">
        <v>572</v>
      </c>
      <c r="C210" s="30" t="s">
        <v>573</v>
      </c>
      <c r="D210" s="30" t="s">
        <v>57</v>
      </c>
      <c r="E210" s="1">
        <v>41.576086956521742</v>
      </c>
      <c r="F210" s="1">
        <v>55.377717391304351</v>
      </c>
      <c r="G210" s="1">
        <v>0</v>
      </c>
      <c r="H210" s="19">
        <v>0</v>
      </c>
      <c r="I210" s="1">
        <v>58.059782608695649</v>
      </c>
      <c r="J210" s="1">
        <v>0</v>
      </c>
      <c r="K210" s="19">
        <v>0</v>
      </c>
      <c r="L210" s="1">
        <v>107.33423913043478</v>
      </c>
      <c r="M210" s="1">
        <v>0</v>
      </c>
      <c r="N210" s="19">
        <v>0</v>
      </c>
      <c r="O210" s="19" t="s">
        <v>574</v>
      </c>
    </row>
    <row r="211" spans="1:15" x14ac:dyDescent="0.3">
      <c r="A211" t="s">
        <v>53</v>
      </c>
      <c r="B211" s="30" t="s">
        <v>575</v>
      </c>
      <c r="C211" s="30" t="s">
        <v>322</v>
      </c>
      <c r="D211" s="30" t="s">
        <v>14</v>
      </c>
      <c r="E211" s="1">
        <v>101.55434782608695</v>
      </c>
      <c r="F211" s="1">
        <v>67.358695652173907</v>
      </c>
      <c r="G211" s="1">
        <v>0.98913043478260865</v>
      </c>
      <c r="H211" s="19">
        <v>1.4684524770050025E-2</v>
      </c>
      <c r="I211" s="1">
        <v>81.125</v>
      </c>
      <c r="J211" s="1">
        <v>0</v>
      </c>
      <c r="K211" s="19">
        <v>0</v>
      </c>
      <c r="L211" s="1">
        <v>206.77989130434781</v>
      </c>
      <c r="M211" s="1">
        <v>0</v>
      </c>
      <c r="N211" s="19">
        <v>0</v>
      </c>
      <c r="O211" s="19" t="s">
        <v>576</v>
      </c>
    </row>
    <row r="212" spans="1:15" x14ac:dyDescent="0.3">
      <c r="A212" t="s">
        <v>53</v>
      </c>
      <c r="B212" s="30" t="s">
        <v>577</v>
      </c>
      <c r="C212" s="30" t="s">
        <v>578</v>
      </c>
      <c r="D212" s="30" t="s">
        <v>84</v>
      </c>
      <c r="E212" s="1">
        <v>90.195652173913047</v>
      </c>
      <c r="F212" s="1">
        <v>38.550652173913043</v>
      </c>
      <c r="G212" s="1">
        <v>6.9565217391304346</v>
      </c>
      <c r="H212" s="19">
        <v>0.18045146701403575</v>
      </c>
      <c r="I212" s="1">
        <v>74.370760869565217</v>
      </c>
      <c r="J212" s="1">
        <v>18.141304347826086</v>
      </c>
      <c r="K212" s="19">
        <v>0.24393060035573821</v>
      </c>
      <c r="L212" s="1">
        <v>195.03445652173912</v>
      </c>
      <c r="M212" s="1">
        <v>0</v>
      </c>
      <c r="N212" s="19">
        <v>0</v>
      </c>
      <c r="O212" s="19" t="s">
        <v>579</v>
      </c>
    </row>
    <row r="213" spans="1:15" x14ac:dyDescent="0.3">
      <c r="A213" t="s">
        <v>53</v>
      </c>
      <c r="B213" s="30" t="s">
        <v>580</v>
      </c>
      <c r="C213" s="30" t="s">
        <v>359</v>
      </c>
      <c r="D213" s="30" t="s">
        <v>14</v>
      </c>
      <c r="E213" s="1">
        <v>58.347826086956523</v>
      </c>
      <c r="F213" s="1">
        <v>18.928478260869564</v>
      </c>
      <c r="G213" s="1">
        <v>0</v>
      </c>
      <c r="H213" s="19">
        <v>0</v>
      </c>
      <c r="I213" s="1">
        <v>56.689782608695651</v>
      </c>
      <c r="J213" s="1">
        <v>0</v>
      </c>
      <c r="K213" s="19">
        <v>0</v>
      </c>
      <c r="L213" s="1">
        <v>87.437934782608693</v>
      </c>
      <c r="M213" s="1">
        <v>0</v>
      </c>
      <c r="N213" s="19">
        <v>0</v>
      </c>
      <c r="O213" s="19" t="s">
        <v>581</v>
      </c>
    </row>
    <row r="214" spans="1:15" x14ac:dyDescent="0.3">
      <c r="A214" t="s">
        <v>53</v>
      </c>
      <c r="B214" s="30" t="s">
        <v>582</v>
      </c>
      <c r="C214" s="30" t="s">
        <v>68</v>
      </c>
      <c r="D214" s="30" t="s">
        <v>69</v>
      </c>
      <c r="E214" s="1">
        <v>70.706521739130437</v>
      </c>
      <c r="F214" s="1">
        <v>26.360869565217389</v>
      </c>
      <c r="G214" s="1">
        <v>7.2282608695652177</v>
      </c>
      <c r="H214" s="19">
        <v>0.27420418934520868</v>
      </c>
      <c r="I214" s="1">
        <v>84.563152173913053</v>
      </c>
      <c r="J214" s="1">
        <v>13.673913043478262</v>
      </c>
      <c r="K214" s="19">
        <v>0.1617006070842347</v>
      </c>
      <c r="L214" s="1">
        <v>185.97934782608695</v>
      </c>
      <c r="M214" s="1">
        <v>20.176195652173917</v>
      </c>
      <c r="N214" s="19">
        <v>0.10848621574391736</v>
      </c>
      <c r="O214" s="19" t="s">
        <v>583</v>
      </c>
    </row>
    <row r="215" spans="1:15" x14ac:dyDescent="0.3">
      <c r="A215" t="s">
        <v>53</v>
      </c>
      <c r="B215" s="30" t="s">
        <v>22</v>
      </c>
      <c r="C215" s="30" t="s">
        <v>18</v>
      </c>
      <c r="D215" s="30" t="s">
        <v>80</v>
      </c>
      <c r="E215" s="1">
        <v>89.739130434782609</v>
      </c>
      <c r="F215" s="1">
        <v>36.358043478260868</v>
      </c>
      <c r="G215" s="1">
        <v>0</v>
      </c>
      <c r="H215" s="19">
        <v>0</v>
      </c>
      <c r="I215" s="1">
        <v>99.856847826086963</v>
      </c>
      <c r="J215" s="1">
        <v>0</v>
      </c>
      <c r="K215" s="19">
        <v>0</v>
      </c>
      <c r="L215" s="1">
        <v>163.91728260869564</v>
      </c>
      <c r="M215" s="1">
        <v>0.5013043478260869</v>
      </c>
      <c r="N215" s="19">
        <v>3.0582763443120502E-3</v>
      </c>
      <c r="O215" s="19" t="s">
        <v>584</v>
      </c>
    </row>
    <row r="216" spans="1:15" x14ac:dyDescent="0.3">
      <c r="A216" t="s">
        <v>53</v>
      </c>
      <c r="B216" s="30" t="s">
        <v>585</v>
      </c>
      <c r="C216" s="30" t="s">
        <v>12</v>
      </c>
      <c r="D216" s="30" t="s">
        <v>69</v>
      </c>
      <c r="E216" s="1">
        <v>79.152173913043484</v>
      </c>
      <c r="F216" s="1">
        <v>32.481086956521743</v>
      </c>
      <c r="G216" s="1">
        <v>0.63043478260869568</v>
      </c>
      <c r="H216" s="19">
        <v>1.9409288348403417E-2</v>
      </c>
      <c r="I216" s="1">
        <v>80.661739130434782</v>
      </c>
      <c r="J216" s="1">
        <v>1.0326086956521738</v>
      </c>
      <c r="K216" s="19">
        <v>1.2801716238505406E-2</v>
      </c>
      <c r="L216" s="1">
        <v>167.59652173913042</v>
      </c>
      <c r="M216" s="1">
        <v>6.2184782608695652</v>
      </c>
      <c r="N216" s="19">
        <v>3.7103862277934586E-2</v>
      </c>
      <c r="O216" s="19" t="s">
        <v>586</v>
      </c>
    </row>
    <row r="217" spans="1:15" x14ac:dyDescent="0.3">
      <c r="A217" t="s">
        <v>53</v>
      </c>
      <c r="B217" s="30" t="s">
        <v>587</v>
      </c>
      <c r="C217" s="30" t="s">
        <v>33</v>
      </c>
      <c r="D217" s="30" t="s">
        <v>157</v>
      </c>
      <c r="E217" s="1">
        <v>59.532608695652172</v>
      </c>
      <c r="F217" s="1">
        <v>25.361413043478262</v>
      </c>
      <c r="G217" s="1">
        <v>0</v>
      </c>
      <c r="H217" s="19">
        <v>0</v>
      </c>
      <c r="I217" s="1">
        <v>73.913043478260875</v>
      </c>
      <c r="J217" s="1">
        <v>0</v>
      </c>
      <c r="K217" s="19">
        <v>0</v>
      </c>
      <c r="L217" s="1">
        <v>136.63858695652175</v>
      </c>
      <c r="M217" s="1">
        <v>0</v>
      </c>
      <c r="N217" s="19">
        <v>0</v>
      </c>
      <c r="O217" s="19" t="s">
        <v>588</v>
      </c>
    </row>
    <row r="218" spans="1:15" x14ac:dyDescent="0.3">
      <c r="A218" t="s">
        <v>53</v>
      </c>
      <c r="B218" s="30" t="s">
        <v>589</v>
      </c>
      <c r="C218" s="30" t="s">
        <v>12</v>
      </c>
      <c r="D218" s="30" t="s">
        <v>69</v>
      </c>
      <c r="E218" s="1">
        <v>73.347826086956516</v>
      </c>
      <c r="F218" s="1">
        <v>27.529891304347824</v>
      </c>
      <c r="G218" s="1">
        <v>0</v>
      </c>
      <c r="H218" s="19">
        <v>0</v>
      </c>
      <c r="I218" s="1">
        <v>39.611304347826085</v>
      </c>
      <c r="J218" s="1">
        <v>0.69565217391304346</v>
      </c>
      <c r="K218" s="19">
        <v>1.7561960792922531E-2</v>
      </c>
      <c r="L218" s="1">
        <v>163.81847826086957</v>
      </c>
      <c r="M218" s="1">
        <v>0</v>
      </c>
      <c r="N218" s="19">
        <v>0</v>
      </c>
      <c r="O218" s="19" t="s">
        <v>590</v>
      </c>
    </row>
    <row r="219" spans="1:15" x14ac:dyDescent="0.3">
      <c r="A219" t="s">
        <v>53</v>
      </c>
      <c r="B219" s="30" t="s">
        <v>591</v>
      </c>
      <c r="C219" s="30" t="s">
        <v>35</v>
      </c>
      <c r="D219" s="30" t="s">
        <v>157</v>
      </c>
      <c r="E219" s="1">
        <v>96.173913043478265</v>
      </c>
      <c r="F219" s="1">
        <v>25.703804347826086</v>
      </c>
      <c r="G219" s="1">
        <v>4.5434782608695654</v>
      </c>
      <c r="H219" s="19">
        <v>0.17676287133946508</v>
      </c>
      <c r="I219" s="1">
        <v>103.49076086956521</v>
      </c>
      <c r="J219" s="1">
        <v>7.8804347826086953</v>
      </c>
      <c r="K219" s="19">
        <v>7.6146263844178497E-2</v>
      </c>
      <c r="L219" s="1">
        <v>216.41576086956522</v>
      </c>
      <c r="M219" s="1">
        <v>1.2771739130434783</v>
      </c>
      <c r="N219" s="19">
        <v>5.9014829045340965E-3</v>
      </c>
      <c r="O219" s="19" t="s">
        <v>592</v>
      </c>
    </row>
    <row r="220" spans="1:15" x14ac:dyDescent="0.3">
      <c r="A220" t="s">
        <v>53</v>
      </c>
      <c r="B220" s="30" t="s">
        <v>593</v>
      </c>
      <c r="C220" s="30" t="s">
        <v>594</v>
      </c>
      <c r="D220" s="30" t="s">
        <v>28</v>
      </c>
      <c r="E220" s="1">
        <v>85.119565217391298</v>
      </c>
      <c r="F220" s="1">
        <v>32.25826086956522</v>
      </c>
      <c r="G220" s="1">
        <v>6.8586956521739131</v>
      </c>
      <c r="H220" s="19">
        <v>0.21261827101921987</v>
      </c>
      <c r="I220" s="1">
        <v>44.288043478260867</v>
      </c>
      <c r="J220" s="1">
        <v>6.1630434782608692</v>
      </c>
      <c r="K220" s="19">
        <v>0.13915817891765861</v>
      </c>
      <c r="L220" s="1">
        <v>178.92293478260871</v>
      </c>
      <c r="M220" s="1">
        <v>0.99728260869565222</v>
      </c>
      <c r="N220" s="19">
        <v>5.5738109253984135E-3</v>
      </c>
      <c r="O220" s="19" t="s">
        <v>595</v>
      </c>
    </row>
    <row r="221" spans="1:15" x14ac:dyDescent="0.3">
      <c r="A221" t="s">
        <v>53</v>
      </c>
      <c r="B221" s="30" t="s">
        <v>596</v>
      </c>
      <c r="C221" s="30" t="s">
        <v>218</v>
      </c>
      <c r="D221" s="30" t="s">
        <v>14</v>
      </c>
      <c r="E221" s="1">
        <v>89.565217391304344</v>
      </c>
      <c r="F221" s="1">
        <v>102.1304347826087</v>
      </c>
      <c r="G221" s="1">
        <v>0</v>
      </c>
      <c r="H221" s="19">
        <v>0</v>
      </c>
      <c r="I221" s="1">
        <v>64.048913043478265</v>
      </c>
      <c r="J221" s="1">
        <v>0</v>
      </c>
      <c r="K221" s="19">
        <v>0</v>
      </c>
      <c r="L221" s="1">
        <v>187.64402173913044</v>
      </c>
      <c r="M221" s="1">
        <v>0</v>
      </c>
      <c r="N221" s="19">
        <v>0</v>
      </c>
      <c r="O221" s="19" t="s">
        <v>597</v>
      </c>
    </row>
    <row r="222" spans="1:15" x14ac:dyDescent="0.3">
      <c r="A222" t="s">
        <v>53</v>
      </c>
      <c r="B222" s="30" t="s">
        <v>598</v>
      </c>
      <c r="C222" s="30" t="s">
        <v>278</v>
      </c>
      <c r="D222" s="30" t="s">
        <v>57</v>
      </c>
      <c r="E222" s="1">
        <v>107.21739130434783</v>
      </c>
      <c r="F222" s="1">
        <v>40.08945652173913</v>
      </c>
      <c r="G222" s="1">
        <v>0.72826086956521741</v>
      </c>
      <c r="H222" s="19">
        <v>1.8165895293948589E-2</v>
      </c>
      <c r="I222" s="1">
        <v>126.94652173913043</v>
      </c>
      <c r="J222" s="1">
        <v>6.4021739130434785</v>
      </c>
      <c r="K222" s="19">
        <v>5.0432054579641547E-2</v>
      </c>
      <c r="L222" s="1">
        <v>251.23206521739129</v>
      </c>
      <c r="M222" s="1">
        <v>19.755434782608695</v>
      </c>
      <c r="N222" s="19">
        <v>7.8634209234057381E-2</v>
      </c>
      <c r="O222" s="19" t="s">
        <v>599</v>
      </c>
    </row>
    <row r="223" spans="1:15" x14ac:dyDescent="0.3">
      <c r="A223" t="s">
        <v>53</v>
      </c>
      <c r="B223" s="30" t="s">
        <v>600</v>
      </c>
      <c r="C223" s="30" t="s">
        <v>192</v>
      </c>
      <c r="D223" s="30" t="s">
        <v>73</v>
      </c>
      <c r="E223" s="1">
        <v>72.956521739130437</v>
      </c>
      <c r="F223" s="1">
        <v>41.622282608695649</v>
      </c>
      <c r="G223" s="1">
        <v>0</v>
      </c>
      <c r="H223" s="19">
        <v>0</v>
      </c>
      <c r="I223" s="1">
        <v>38.581521739130437</v>
      </c>
      <c r="J223" s="1">
        <v>0</v>
      </c>
      <c r="K223" s="19">
        <v>0</v>
      </c>
      <c r="L223" s="1">
        <v>171.8858695652174</v>
      </c>
      <c r="M223" s="1">
        <v>0</v>
      </c>
      <c r="N223" s="19">
        <v>0</v>
      </c>
      <c r="O223" s="19" t="s">
        <v>601</v>
      </c>
    </row>
    <row r="224" spans="1:15" x14ac:dyDescent="0.3">
      <c r="A224" t="s">
        <v>53</v>
      </c>
      <c r="B224" s="30" t="s">
        <v>602</v>
      </c>
      <c r="C224" s="30" t="s">
        <v>195</v>
      </c>
      <c r="D224" s="30" t="s">
        <v>57</v>
      </c>
      <c r="E224" s="1">
        <v>27.195652173913043</v>
      </c>
      <c r="F224" s="1">
        <v>28.201195652173915</v>
      </c>
      <c r="G224" s="1">
        <v>0</v>
      </c>
      <c r="H224" s="19">
        <v>0</v>
      </c>
      <c r="I224" s="1">
        <v>26.157499999999999</v>
      </c>
      <c r="J224" s="1">
        <v>1.1195652173913044</v>
      </c>
      <c r="K224" s="19">
        <v>4.280092582973543E-2</v>
      </c>
      <c r="L224" s="1">
        <v>74.291630434782604</v>
      </c>
      <c r="M224" s="1">
        <v>0.52173913043478259</v>
      </c>
      <c r="N224" s="19">
        <v>7.0228520680104701E-3</v>
      </c>
      <c r="O224" s="19" t="s">
        <v>603</v>
      </c>
    </row>
    <row r="225" spans="1:15" x14ac:dyDescent="0.3">
      <c r="A225" t="s">
        <v>53</v>
      </c>
      <c r="B225" s="30" t="s">
        <v>604</v>
      </c>
      <c r="C225" s="30" t="s">
        <v>605</v>
      </c>
      <c r="D225" s="30" t="s">
        <v>14</v>
      </c>
      <c r="E225" s="1">
        <v>70.576086956521735</v>
      </c>
      <c r="F225" s="1">
        <v>74.293478260869563</v>
      </c>
      <c r="G225" s="1">
        <v>0</v>
      </c>
      <c r="H225" s="19">
        <v>0</v>
      </c>
      <c r="I225" s="1">
        <v>97.820652173913047</v>
      </c>
      <c r="J225" s="1">
        <v>0</v>
      </c>
      <c r="K225" s="19">
        <v>0</v>
      </c>
      <c r="L225" s="1">
        <v>255.99184782608697</v>
      </c>
      <c r="M225" s="1">
        <v>0</v>
      </c>
      <c r="N225" s="19">
        <v>0</v>
      </c>
      <c r="O225" s="19" t="s">
        <v>1005</v>
      </c>
    </row>
    <row r="226" spans="1:15" x14ac:dyDescent="0.3">
      <c r="A226" t="s">
        <v>53</v>
      </c>
      <c r="B226" s="30" t="s">
        <v>606</v>
      </c>
      <c r="C226" s="30" t="s">
        <v>173</v>
      </c>
      <c r="D226" s="30" t="s">
        <v>84</v>
      </c>
      <c r="E226" s="1">
        <v>45.228260869565219</v>
      </c>
      <c r="F226" s="1">
        <v>24.630108695652172</v>
      </c>
      <c r="G226" s="1">
        <v>0</v>
      </c>
      <c r="H226" s="19">
        <v>0</v>
      </c>
      <c r="I226" s="1">
        <v>24.650760869565215</v>
      </c>
      <c r="J226" s="1">
        <v>0</v>
      </c>
      <c r="K226" s="19">
        <v>0</v>
      </c>
      <c r="L226" s="1">
        <v>49.450652173913042</v>
      </c>
      <c r="M226" s="1">
        <v>0</v>
      </c>
      <c r="N226" s="19">
        <v>0</v>
      </c>
      <c r="O226" s="19" t="s">
        <v>607</v>
      </c>
    </row>
    <row r="227" spans="1:15" x14ac:dyDescent="0.3">
      <c r="A227" t="s">
        <v>53</v>
      </c>
      <c r="B227" s="30" t="s">
        <v>608</v>
      </c>
      <c r="C227" s="30" t="s">
        <v>329</v>
      </c>
      <c r="D227" s="30" t="s">
        <v>84</v>
      </c>
      <c r="E227" s="1">
        <v>42.902173913043477</v>
      </c>
      <c r="F227" s="1">
        <v>115.53858695652173</v>
      </c>
      <c r="G227" s="1">
        <v>2.4891304347826089</v>
      </c>
      <c r="H227" s="19">
        <v>2.1543715397171096E-2</v>
      </c>
      <c r="I227" s="1">
        <v>1.8019565217391305</v>
      </c>
      <c r="J227" s="1">
        <v>0</v>
      </c>
      <c r="K227" s="19">
        <v>0</v>
      </c>
      <c r="L227" s="1">
        <v>145.56717391304349</v>
      </c>
      <c r="M227" s="1">
        <v>0</v>
      </c>
      <c r="N227" s="19">
        <v>0</v>
      </c>
      <c r="O227" s="19" t="s">
        <v>609</v>
      </c>
    </row>
    <row r="228" spans="1:15" x14ac:dyDescent="0.3">
      <c r="A228" t="s">
        <v>53</v>
      </c>
      <c r="B228" s="30" t="s">
        <v>610</v>
      </c>
      <c r="C228" s="30" t="s">
        <v>611</v>
      </c>
      <c r="D228" s="30" t="s">
        <v>84</v>
      </c>
      <c r="E228" s="1">
        <v>78.380434782608702</v>
      </c>
      <c r="F228" s="1">
        <v>28.894021739130434</v>
      </c>
      <c r="G228" s="1">
        <v>0.71739130434782605</v>
      </c>
      <c r="H228" s="19">
        <v>2.4828364525533716E-2</v>
      </c>
      <c r="I228" s="1">
        <v>58.418478260869563</v>
      </c>
      <c r="J228" s="1">
        <v>0.72826086956521741</v>
      </c>
      <c r="K228" s="19">
        <v>1.2466275932644898E-2</v>
      </c>
      <c r="L228" s="1">
        <v>168.95380434782609</v>
      </c>
      <c r="M228" s="1">
        <v>4.4619565217391308</v>
      </c>
      <c r="N228" s="19">
        <v>2.6409328508242864E-2</v>
      </c>
      <c r="O228" s="19" t="s">
        <v>612</v>
      </c>
    </row>
    <row r="229" spans="1:15" x14ac:dyDescent="0.3">
      <c r="A229" t="s">
        <v>53</v>
      </c>
      <c r="B229" s="30" t="s">
        <v>613</v>
      </c>
      <c r="C229" s="30" t="s">
        <v>614</v>
      </c>
      <c r="D229" s="30" t="s">
        <v>157</v>
      </c>
      <c r="E229" s="1">
        <v>95.304347826086953</v>
      </c>
      <c r="F229" s="1">
        <v>36.269021739130437</v>
      </c>
      <c r="G229" s="1">
        <v>0.56521739130434778</v>
      </c>
      <c r="H229" s="19">
        <v>1.5584026372967706E-2</v>
      </c>
      <c r="I229" s="1">
        <v>56.494565217391305</v>
      </c>
      <c r="J229" s="1">
        <v>0</v>
      </c>
      <c r="K229" s="19">
        <v>0</v>
      </c>
      <c r="L229" s="1">
        <v>141.11684782608697</v>
      </c>
      <c r="M229" s="1">
        <v>0</v>
      </c>
      <c r="N229" s="19">
        <v>0</v>
      </c>
      <c r="O229" s="19" t="s">
        <v>615</v>
      </c>
    </row>
    <row r="230" spans="1:15" x14ac:dyDescent="0.3">
      <c r="A230" t="s">
        <v>53</v>
      </c>
      <c r="B230" s="30" t="s">
        <v>616</v>
      </c>
      <c r="C230" s="30" t="s">
        <v>102</v>
      </c>
      <c r="D230" s="30" t="s">
        <v>65</v>
      </c>
      <c r="E230" s="1">
        <v>86.771739130434781</v>
      </c>
      <c r="F230" s="1">
        <v>110.30315217391303</v>
      </c>
      <c r="G230" s="1">
        <v>9.6195652173913047</v>
      </c>
      <c r="H230" s="19">
        <v>8.721024764754054E-2</v>
      </c>
      <c r="I230" s="1">
        <v>31.401086956521741</v>
      </c>
      <c r="J230" s="1">
        <v>4.5434782608695654</v>
      </c>
      <c r="K230" s="19">
        <v>0.14469175118557237</v>
      </c>
      <c r="L230" s="1">
        <v>171.06315217391304</v>
      </c>
      <c r="M230" s="1">
        <v>5.6473913043478268</v>
      </c>
      <c r="N230" s="19">
        <v>3.3013487899523512E-2</v>
      </c>
      <c r="O230" s="19" t="s">
        <v>617</v>
      </c>
    </row>
    <row r="231" spans="1:15" x14ac:dyDescent="0.3">
      <c r="A231" t="s">
        <v>53</v>
      </c>
      <c r="B231" s="30" t="s">
        <v>618</v>
      </c>
      <c r="C231" s="30" t="s">
        <v>39</v>
      </c>
      <c r="D231" s="30" t="s">
        <v>14</v>
      </c>
      <c r="E231" s="1">
        <v>81.608695652173907</v>
      </c>
      <c r="F231" s="1">
        <v>8.5755434782608706</v>
      </c>
      <c r="G231" s="1">
        <v>0</v>
      </c>
      <c r="H231" s="19">
        <v>0</v>
      </c>
      <c r="I231" s="1">
        <v>32.791847826086958</v>
      </c>
      <c r="J231" s="1">
        <v>0</v>
      </c>
      <c r="K231" s="19">
        <v>0</v>
      </c>
      <c r="L231" s="1">
        <v>81.235217391304346</v>
      </c>
      <c r="M231" s="1">
        <v>0</v>
      </c>
      <c r="N231" s="19">
        <v>0</v>
      </c>
      <c r="O231" s="19" t="s">
        <v>619</v>
      </c>
    </row>
    <row r="232" spans="1:15" x14ac:dyDescent="0.3">
      <c r="A232" t="s">
        <v>53</v>
      </c>
      <c r="B232" s="30" t="s">
        <v>620</v>
      </c>
      <c r="C232" s="30" t="s">
        <v>356</v>
      </c>
      <c r="D232" s="30" t="s">
        <v>84</v>
      </c>
      <c r="E232" s="1">
        <v>104.30434782608695</v>
      </c>
      <c r="F232" s="1">
        <v>47.251086956521746</v>
      </c>
      <c r="G232" s="1">
        <v>0</v>
      </c>
      <c r="H232" s="19">
        <v>0</v>
      </c>
      <c r="I232" s="1">
        <v>110.59543478260871</v>
      </c>
      <c r="J232" s="1">
        <v>0</v>
      </c>
      <c r="K232" s="19">
        <v>0</v>
      </c>
      <c r="L232" s="1">
        <v>172.55684782608697</v>
      </c>
      <c r="M232" s="1">
        <v>0</v>
      </c>
      <c r="N232" s="19">
        <v>0</v>
      </c>
      <c r="O232" s="19" t="s">
        <v>621</v>
      </c>
    </row>
    <row r="233" spans="1:15" x14ac:dyDescent="0.3">
      <c r="A233" t="s">
        <v>53</v>
      </c>
      <c r="B233" s="30" t="s">
        <v>622</v>
      </c>
      <c r="C233" s="30" t="s">
        <v>130</v>
      </c>
      <c r="D233" s="30" t="s">
        <v>80</v>
      </c>
      <c r="E233" s="1">
        <v>83.521739130434781</v>
      </c>
      <c r="F233" s="1">
        <v>33.23391304347826</v>
      </c>
      <c r="G233" s="1">
        <v>0</v>
      </c>
      <c r="H233" s="19">
        <v>0</v>
      </c>
      <c r="I233" s="1">
        <v>129.30347826086955</v>
      </c>
      <c r="J233" s="1">
        <v>0</v>
      </c>
      <c r="K233" s="19">
        <v>0</v>
      </c>
      <c r="L233" s="1">
        <v>299.00391304347829</v>
      </c>
      <c r="M233" s="1">
        <v>0</v>
      </c>
      <c r="N233" s="19">
        <v>0</v>
      </c>
      <c r="O233" s="19" t="s">
        <v>623</v>
      </c>
    </row>
    <row r="234" spans="1:15" x14ac:dyDescent="0.3">
      <c r="A234" t="s">
        <v>53</v>
      </c>
      <c r="B234" s="30" t="s">
        <v>624</v>
      </c>
      <c r="C234" s="30" t="s">
        <v>163</v>
      </c>
      <c r="D234" s="30" t="s">
        <v>14</v>
      </c>
      <c r="E234" s="1">
        <v>85.163043478260875</v>
      </c>
      <c r="F234" s="1">
        <v>18.345108695652176</v>
      </c>
      <c r="G234" s="1">
        <v>8.4347826086956523</v>
      </c>
      <c r="H234" s="19">
        <v>0.45978373574285286</v>
      </c>
      <c r="I234" s="1">
        <v>105.24717391304348</v>
      </c>
      <c r="J234" s="1">
        <v>53.934782608695649</v>
      </c>
      <c r="K234" s="19">
        <v>0.51245825045390037</v>
      </c>
      <c r="L234" s="1">
        <v>217.47304347826088</v>
      </c>
      <c r="M234" s="1">
        <v>2.9565217391304346</v>
      </c>
      <c r="N234" s="19">
        <v>1.359488832199093E-2</v>
      </c>
      <c r="O234" s="19" t="s">
        <v>625</v>
      </c>
    </row>
    <row r="235" spans="1:15" x14ac:dyDescent="0.3">
      <c r="A235" t="s">
        <v>53</v>
      </c>
      <c r="B235" s="30" t="s">
        <v>626</v>
      </c>
      <c r="C235" s="30" t="s">
        <v>627</v>
      </c>
      <c r="D235" s="30" t="s">
        <v>80</v>
      </c>
      <c r="E235" s="1">
        <v>80.032608695652172</v>
      </c>
      <c r="F235" s="1">
        <v>25.234021739130437</v>
      </c>
      <c r="G235" s="1">
        <v>0.43478260869565216</v>
      </c>
      <c r="H235" s="19">
        <v>1.723001641159063E-2</v>
      </c>
      <c r="I235" s="1">
        <v>78.365978260869568</v>
      </c>
      <c r="J235" s="1">
        <v>0.70652173913043481</v>
      </c>
      <c r="K235" s="19">
        <v>9.0156692331271743E-3</v>
      </c>
      <c r="L235" s="1">
        <v>167.36163043478263</v>
      </c>
      <c r="M235" s="1">
        <v>8.7381521739130417</v>
      </c>
      <c r="N235" s="19">
        <v>5.2211203674417589E-2</v>
      </c>
      <c r="O235" s="19" t="s">
        <v>628</v>
      </c>
    </row>
    <row r="236" spans="1:15" x14ac:dyDescent="0.3">
      <c r="A236" t="s">
        <v>53</v>
      </c>
      <c r="B236" s="30" t="s">
        <v>629</v>
      </c>
      <c r="C236" s="30" t="s">
        <v>402</v>
      </c>
      <c r="D236" s="30" t="s">
        <v>28</v>
      </c>
      <c r="E236" s="1">
        <v>77.815217391304344</v>
      </c>
      <c r="F236" s="1">
        <v>20.861630434782608</v>
      </c>
      <c r="G236" s="1">
        <v>20.858695652173914</v>
      </c>
      <c r="H236" s="19">
        <v>0.99985932151286694</v>
      </c>
      <c r="I236" s="1">
        <v>82.060760869565215</v>
      </c>
      <c r="J236" s="1">
        <v>29.032608695652176</v>
      </c>
      <c r="K236" s="19">
        <v>0.35379404709394818</v>
      </c>
      <c r="L236" s="1">
        <v>123.56282608695653</v>
      </c>
      <c r="M236" s="1">
        <v>22.421086956521741</v>
      </c>
      <c r="N236" s="19">
        <v>0.18145495426547664</v>
      </c>
      <c r="O236" s="19" t="s">
        <v>630</v>
      </c>
    </row>
    <row r="237" spans="1:15" x14ac:dyDescent="0.3">
      <c r="A237" t="s">
        <v>53</v>
      </c>
      <c r="B237" s="30" t="s">
        <v>631</v>
      </c>
      <c r="C237" s="30" t="s">
        <v>192</v>
      </c>
      <c r="D237" s="30" t="s">
        <v>73</v>
      </c>
      <c r="E237" s="1">
        <v>95.782608695652172</v>
      </c>
      <c r="F237" s="1">
        <v>24.273369565217394</v>
      </c>
      <c r="G237" s="1">
        <v>0</v>
      </c>
      <c r="H237" s="19">
        <v>0</v>
      </c>
      <c r="I237" s="1">
        <v>106.63152173913043</v>
      </c>
      <c r="J237" s="1">
        <v>0</v>
      </c>
      <c r="K237" s="19">
        <v>0</v>
      </c>
      <c r="L237" s="1">
        <v>183.12717391304349</v>
      </c>
      <c r="M237" s="1">
        <v>0</v>
      </c>
      <c r="N237" s="19">
        <v>0</v>
      </c>
      <c r="O237" s="19" t="s">
        <v>632</v>
      </c>
    </row>
    <row r="238" spans="1:15" x14ac:dyDescent="0.3">
      <c r="A238" t="s">
        <v>53</v>
      </c>
      <c r="B238" s="30" t="s">
        <v>633</v>
      </c>
      <c r="C238" s="30" t="s">
        <v>130</v>
      </c>
      <c r="D238" s="30" t="s">
        <v>80</v>
      </c>
      <c r="E238" s="1">
        <v>70.684782608695656</v>
      </c>
      <c r="F238" s="1">
        <v>12.014347826086956</v>
      </c>
      <c r="G238" s="1">
        <v>0</v>
      </c>
      <c r="H238" s="19">
        <v>0</v>
      </c>
      <c r="I238" s="1">
        <v>81.353695652173911</v>
      </c>
      <c r="J238" s="1">
        <v>0</v>
      </c>
      <c r="K238" s="19">
        <v>0</v>
      </c>
      <c r="L238" s="1">
        <v>181.05739130434782</v>
      </c>
      <c r="M238" s="1">
        <v>0.33369565217391306</v>
      </c>
      <c r="N238" s="19">
        <v>1.8430379990010376E-3</v>
      </c>
      <c r="O238" s="19" t="s">
        <v>634</v>
      </c>
    </row>
    <row r="239" spans="1:15" x14ac:dyDescent="0.3">
      <c r="A239" t="s">
        <v>53</v>
      </c>
      <c r="B239" s="30" t="s">
        <v>635</v>
      </c>
      <c r="C239" s="30" t="s">
        <v>636</v>
      </c>
      <c r="D239" s="30" t="s">
        <v>637</v>
      </c>
      <c r="E239" s="1">
        <v>33.456521739130437</v>
      </c>
      <c r="F239" s="1">
        <v>17.092391304347824</v>
      </c>
      <c r="G239" s="1">
        <v>0</v>
      </c>
      <c r="H239" s="19">
        <v>0</v>
      </c>
      <c r="I239" s="1">
        <v>17.375</v>
      </c>
      <c r="J239" s="1">
        <v>3.75</v>
      </c>
      <c r="K239" s="19">
        <v>0.21582733812949639</v>
      </c>
      <c r="L239" s="1">
        <v>103.21902173913043</v>
      </c>
      <c r="M239" s="1">
        <v>0</v>
      </c>
      <c r="N239" s="19">
        <v>0</v>
      </c>
      <c r="O239" s="19" t="s">
        <v>638</v>
      </c>
    </row>
    <row r="240" spans="1:15" x14ac:dyDescent="0.3">
      <c r="A240" t="s">
        <v>53</v>
      </c>
      <c r="B240" s="30" t="s">
        <v>639</v>
      </c>
      <c r="C240" s="30" t="s">
        <v>72</v>
      </c>
      <c r="D240" s="30" t="s">
        <v>73</v>
      </c>
      <c r="E240" s="1">
        <v>68.75</v>
      </c>
      <c r="F240" s="1">
        <v>22.676739130434786</v>
      </c>
      <c r="G240" s="1">
        <v>3.7391304347826089</v>
      </c>
      <c r="H240" s="19">
        <v>0.1648883648250937</v>
      </c>
      <c r="I240" s="1">
        <v>59.305326086956526</v>
      </c>
      <c r="J240" s="1">
        <v>14.543478260869565</v>
      </c>
      <c r="K240" s="19">
        <v>0.24523055888007708</v>
      </c>
      <c r="L240" s="1">
        <v>180.38804347826087</v>
      </c>
      <c r="M240" s="1">
        <v>0.43206521739130432</v>
      </c>
      <c r="N240" s="19">
        <v>2.3951987563043437E-3</v>
      </c>
      <c r="O240" s="19" t="s">
        <v>640</v>
      </c>
    </row>
    <row r="241" spans="1:15" x14ac:dyDescent="0.3">
      <c r="A241" t="s">
        <v>53</v>
      </c>
      <c r="B241" s="30" t="s">
        <v>641</v>
      </c>
      <c r="C241" s="30" t="s">
        <v>642</v>
      </c>
      <c r="D241" s="30" t="s">
        <v>80</v>
      </c>
      <c r="E241" s="1">
        <v>123.44565217391305</v>
      </c>
      <c r="F241" s="1">
        <v>55.557826086956517</v>
      </c>
      <c r="G241" s="1">
        <v>15.510869565217391</v>
      </c>
      <c r="H241" s="19">
        <v>0.27918424203532555</v>
      </c>
      <c r="I241" s="1">
        <v>146.47304347826088</v>
      </c>
      <c r="J241" s="1">
        <v>12.010869565217391</v>
      </c>
      <c r="K241" s="19">
        <v>8.2000546175583569E-2</v>
      </c>
      <c r="L241" s="1">
        <v>369.65478260869565</v>
      </c>
      <c r="M241" s="1">
        <v>18.768260869565221</v>
      </c>
      <c r="N241" s="19">
        <v>5.0772401041629923E-2</v>
      </c>
      <c r="O241" s="19" t="s">
        <v>643</v>
      </c>
    </row>
    <row r="242" spans="1:15" x14ac:dyDescent="0.3">
      <c r="A242" t="s">
        <v>53</v>
      </c>
      <c r="B242" s="30" t="s">
        <v>644</v>
      </c>
      <c r="C242" s="30" t="s">
        <v>645</v>
      </c>
      <c r="D242" s="30" t="s">
        <v>14</v>
      </c>
      <c r="E242" s="1">
        <v>77.293478260869563</v>
      </c>
      <c r="F242" s="1">
        <v>50.353260869565219</v>
      </c>
      <c r="G242" s="1">
        <v>0</v>
      </c>
      <c r="H242" s="19">
        <v>0</v>
      </c>
      <c r="I242" s="1">
        <v>108.15576086956521</v>
      </c>
      <c r="J242" s="1">
        <v>0</v>
      </c>
      <c r="K242" s="19">
        <v>0</v>
      </c>
      <c r="L242" s="1">
        <v>187.33489130434785</v>
      </c>
      <c r="M242" s="1">
        <v>0</v>
      </c>
      <c r="N242" s="19">
        <v>0</v>
      </c>
      <c r="O242" s="19" t="s">
        <v>646</v>
      </c>
    </row>
    <row r="243" spans="1:15" x14ac:dyDescent="0.3">
      <c r="A243" t="s">
        <v>53</v>
      </c>
      <c r="B243" s="30" t="s">
        <v>647</v>
      </c>
      <c r="C243" s="30" t="s">
        <v>0</v>
      </c>
      <c r="D243" s="30" t="s">
        <v>69</v>
      </c>
      <c r="E243" s="1">
        <v>53.847826086956523</v>
      </c>
      <c r="F243" s="1">
        <v>13.275217391304347</v>
      </c>
      <c r="G243" s="1">
        <v>7.8043478260869561</v>
      </c>
      <c r="H243" s="19">
        <v>0.58788851406674747</v>
      </c>
      <c r="I243" s="1">
        <v>29.687934782608696</v>
      </c>
      <c r="J243" s="1">
        <v>4.6521739130434785</v>
      </c>
      <c r="K243" s="19">
        <v>0.15670251053531481</v>
      </c>
      <c r="L243" s="1">
        <v>75.44130434782609</v>
      </c>
      <c r="M243" s="1">
        <v>16.517391304347829</v>
      </c>
      <c r="N243" s="19">
        <v>0.21894360718093539</v>
      </c>
      <c r="O243" s="19" t="s">
        <v>648</v>
      </c>
    </row>
    <row r="244" spans="1:15" x14ac:dyDescent="0.3">
      <c r="A244" t="s">
        <v>53</v>
      </c>
      <c r="B244" s="30" t="s">
        <v>649</v>
      </c>
      <c r="C244" s="30" t="s">
        <v>650</v>
      </c>
      <c r="D244" s="30" t="s">
        <v>14</v>
      </c>
      <c r="E244" s="1">
        <v>58.152173913043477</v>
      </c>
      <c r="F244" s="1">
        <v>53.274347826086952</v>
      </c>
      <c r="G244" s="1">
        <v>0</v>
      </c>
      <c r="H244" s="19">
        <v>0</v>
      </c>
      <c r="I244" s="1">
        <v>23.308478260869567</v>
      </c>
      <c r="J244" s="1">
        <v>0</v>
      </c>
      <c r="K244" s="19">
        <v>0</v>
      </c>
      <c r="L244" s="1">
        <v>144.00641304347826</v>
      </c>
      <c r="M244" s="1">
        <v>0</v>
      </c>
      <c r="N244" s="19">
        <v>0</v>
      </c>
      <c r="O244" s="19" t="s">
        <v>651</v>
      </c>
    </row>
    <row r="245" spans="1:15" x14ac:dyDescent="0.3">
      <c r="A245" t="s">
        <v>53</v>
      </c>
      <c r="B245" s="30" t="s">
        <v>652</v>
      </c>
      <c r="C245" s="30" t="s">
        <v>653</v>
      </c>
      <c r="D245" s="30" t="s">
        <v>65</v>
      </c>
      <c r="E245" s="1">
        <v>42.293478260869563</v>
      </c>
      <c r="F245" s="1">
        <v>22.645000000000003</v>
      </c>
      <c r="G245" s="1">
        <v>0.46739130434782611</v>
      </c>
      <c r="H245" s="19">
        <v>2.0639933952211351E-2</v>
      </c>
      <c r="I245" s="1">
        <v>24.966413043478259</v>
      </c>
      <c r="J245" s="1">
        <v>0.72826086956521741</v>
      </c>
      <c r="K245" s="19">
        <v>2.9169623537709362E-2</v>
      </c>
      <c r="L245" s="1">
        <v>99.970978260869558</v>
      </c>
      <c r="M245" s="1">
        <v>0.23195652173913042</v>
      </c>
      <c r="N245" s="19">
        <v>2.3202385909823829E-3</v>
      </c>
      <c r="O245" s="19" t="s">
        <v>654</v>
      </c>
    </row>
    <row r="246" spans="1:15" x14ac:dyDescent="0.3">
      <c r="A246" t="s">
        <v>53</v>
      </c>
      <c r="B246" s="30" t="s">
        <v>655</v>
      </c>
      <c r="C246" s="30" t="s">
        <v>102</v>
      </c>
      <c r="D246" s="30" t="s">
        <v>65</v>
      </c>
      <c r="E246" s="1">
        <v>112.17391304347827</v>
      </c>
      <c r="F246" s="1">
        <v>49.983695652173914</v>
      </c>
      <c r="G246" s="1">
        <v>0</v>
      </c>
      <c r="H246" s="19">
        <v>0</v>
      </c>
      <c r="I246" s="1">
        <v>74.758152173913047</v>
      </c>
      <c r="J246" s="1">
        <v>0</v>
      </c>
      <c r="K246" s="19">
        <v>0</v>
      </c>
      <c r="L246" s="1">
        <v>183.85054347826087</v>
      </c>
      <c r="M246" s="1">
        <v>0</v>
      </c>
      <c r="N246" s="19">
        <v>0</v>
      </c>
      <c r="O246" s="19" t="s">
        <v>656</v>
      </c>
    </row>
    <row r="247" spans="1:15" x14ac:dyDescent="0.3">
      <c r="A247" t="s">
        <v>53</v>
      </c>
      <c r="B247" s="30" t="s">
        <v>657</v>
      </c>
      <c r="C247" s="30" t="s">
        <v>130</v>
      </c>
      <c r="D247" s="30" t="s">
        <v>80</v>
      </c>
      <c r="E247" s="1">
        <v>143.08695652173913</v>
      </c>
      <c r="F247" s="1">
        <v>8.3153260869565209</v>
      </c>
      <c r="G247" s="1">
        <v>0</v>
      </c>
      <c r="H247" s="19">
        <v>0</v>
      </c>
      <c r="I247" s="1">
        <v>141.11304347826086</v>
      </c>
      <c r="J247" s="1">
        <v>0</v>
      </c>
      <c r="K247" s="19">
        <v>0</v>
      </c>
      <c r="L247" s="1">
        <v>305.0821739130435</v>
      </c>
      <c r="M247" s="1">
        <v>0</v>
      </c>
      <c r="N247" s="19">
        <v>0</v>
      </c>
      <c r="O247" s="19" t="s">
        <v>658</v>
      </c>
    </row>
    <row r="248" spans="1:15" x14ac:dyDescent="0.3">
      <c r="A248" t="s">
        <v>53</v>
      </c>
      <c r="B248" s="30" t="s">
        <v>659</v>
      </c>
      <c r="C248" s="30" t="s">
        <v>660</v>
      </c>
      <c r="D248" s="30" t="s">
        <v>61</v>
      </c>
      <c r="E248" s="1">
        <v>69.989130434782609</v>
      </c>
      <c r="F248" s="1">
        <v>58.027173913043477</v>
      </c>
      <c r="G248" s="1">
        <v>0</v>
      </c>
      <c r="H248" s="19">
        <v>0</v>
      </c>
      <c r="I248" s="1">
        <v>33.486413043478258</v>
      </c>
      <c r="J248" s="1">
        <v>0</v>
      </c>
      <c r="K248" s="19">
        <v>0</v>
      </c>
      <c r="L248" s="1">
        <v>152</v>
      </c>
      <c r="M248" s="1">
        <v>0</v>
      </c>
      <c r="N248" s="19">
        <v>0</v>
      </c>
      <c r="O248" s="19" t="s">
        <v>661</v>
      </c>
    </row>
    <row r="249" spans="1:15" x14ac:dyDescent="0.3">
      <c r="A249" t="s">
        <v>53</v>
      </c>
      <c r="B249" s="30" t="s">
        <v>662</v>
      </c>
      <c r="C249" s="30" t="s">
        <v>108</v>
      </c>
      <c r="D249" s="30" t="s">
        <v>57</v>
      </c>
      <c r="E249" s="1">
        <v>78.619565217391298</v>
      </c>
      <c r="F249" s="1">
        <v>27.567934782608695</v>
      </c>
      <c r="G249" s="1">
        <v>1.1956521739130435</v>
      </c>
      <c r="H249" s="19">
        <v>4.3371118777723018E-2</v>
      </c>
      <c r="I249" s="1">
        <v>72.413043478260875</v>
      </c>
      <c r="J249" s="1">
        <v>10.858695652173912</v>
      </c>
      <c r="K249" s="19">
        <v>0.14995496847793452</v>
      </c>
      <c r="L249" s="1">
        <v>174.89402173913044</v>
      </c>
      <c r="M249" s="1">
        <v>4.4130434782608692</v>
      </c>
      <c r="N249" s="19">
        <v>2.5232671959727161E-2</v>
      </c>
      <c r="O249" s="19" t="s">
        <v>663</v>
      </c>
    </row>
    <row r="250" spans="1:15" x14ac:dyDescent="0.3">
      <c r="A250" t="s">
        <v>53</v>
      </c>
      <c r="B250" s="30" t="s">
        <v>664</v>
      </c>
      <c r="C250" s="30" t="s">
        <v>46</v>
      </c>
      <c r="D250" s="30" t="s">
        <v>57</v>
      </c>
      <c r="E250" s="1">
        <v>116.6195652173913</v>
      </c>
      <c r="F250" s="1">
        <v>49.483695652173914</v>
      </c>
      <c r="G250" s="1">
        <v>4.7065217391304346</v>
      </c>
      <c r="H250" s="19">
        <v>9.5112575507962649E-2</v>
      </c>
      <c r="I250" s="1">
        <v>94.323369565217391</v>
      </c>
      <c r="J250" s="1">
        <v>4.9239130434782608</v>
      </c>
      <c r="K250" s="19">
        <v>5.2202471838898333E-2</v>
      </c>
      <c r="L250" s="1">
        <v>256.0614130434783</v>
      </c>
      <c r="M250" s="1">
        <v>27.422826086956523</v>
      </c>
      <c r="N250" s="19">
        <v>0.10709472294562487</v>
      </c>
      <c r="O250" s="19" t="s">
        <v>665</v>
      </c>
    </row>
    <row r="251" spans="1:15" x14ac:dyDescent="0.3">
      <c r="A251" t="s">
        <v>53</v>
      </c>
      <c r="B251" s="30" t="s">
        <v>666</v>
      </c>
      <c r="C251" s="30" t="s">
        <v>667</v>
      </c>
      <c r="D251" s="30" t="s">
        <v>61</v>
      </c>
      <c r="E251" s="1">
        <v>89.532608695652172</v>
      </c>
      <c r="F251" s="1">
        <v>38.63663043478261</v>
      </c>
      <c r="G251" s="1">
        <v>8.4130434782608692</v>
      </c>
      <c r="H251" s="19">
        <v>0.21774785698410776</v>
      </c>
      <c r="I251" s="1">
        <v>74.665108695652165</v>
      </c>
      <c r="J251" s="1">
        <v>1.6847826086956521</v>
      </c>
      <c r="K251" s="19">
        <v>2.256452361923313E-2</v>
      </c>
      <c r="L251" s="1">
        <v>203.30380434782609</v>
      </c>
      <c r="M251" s="1">
        <v>0.16250000000000001</v>
      </c>
      <c r="N251" s="19">
        <v>7.9929640530476188E-4</v>
      </c>
      <c r="O251" s="19" t="s">
        <v>668</v>
      </c>
    </row>
    <row r="252" spans="1:15" x14ac:dyDescent="0.3">
      <c r="A252" t="s">
        <v>53</v>
      </c>
      <c r="B252" s="30" t="s">
        <v>669</v>
      </c>
      <c r="C252" s="30" t="s">
        <v>16</v>
      </c>
      <c r="D252" s="30" t="s">
        <v>28</v>
      </c>
      <c r="E252" s="1">
        <v>69.304347826086953</v>
      </c>
      <c r="F252" s="1">
        <v>22.802934782608695</v>
      </c>
      <c r="G252" s="1">
        <v>11.184782608695652</v>
      </c>
      <c r="H252" s="19">
        <v>0.49049750461182057</v>
      </c>
      <c r="I252" s="1">
        <v>64.611956521739131</v>
      </c>
      <c r="J252" s="1">
        <v>25.880434782608695</v>
      </c>
      <c r="K252" s="19">
        <v>0.40055178910889422</v>
      </c>
      <c r="L252" s="1">
        <v>116.93130434782609</v>
      </c>
      <c r="M252" s="1">
        <v>20.544347826086959</v>
      </c>
      <c r="N252" s="19">
        <v>0.17569587494701464</v>
      </c>
      <c r="O252" s="19" t="s">
        <v>670</v>
      </c>
    </row>
    <row r="253" spans="1:15" x14ac:dyDescent="0.3">
      <c r="A253" t="s">
        <v>53</v>
      </c>
      <c r="B253" s="30" t="s">
        <v>671</v>
      </c>
      <c r="C253" s="30" t="s">
        <v>16</v>
      </c>
      <c r="D253" s="30" t="s">
        <v>28</v>
      </c>
      <c r="E253" s="1">
        <v>146.93478260869566</v>
      </c>
      <c r="F253" s="1">
        <v>46.720543478260872</v>
      </c>
      <c r="G253" s="1">
        <v>14.532608695652174</v>
      </c>
      <c r="H253" s="19">
        <v>0.3110539307492049</v>
      </c>
      <c r="I253" s="1">
        <v>98.198804347826098</v>
      </c>
      <c r="J253" s="1">
        <v>3.25</v>
      </c>
      <c r="K253" s="19">
        <v>3.3096125982229919E-2</v>
      </c>
      <c r="L253" s="1">
        <v>279.30565217391302</v>
      </c>
      <c r="M253" s="1">
        <v>22.873152173913041</v>
      </c>
      <c r="N253" s="19">
        <v>8.1892908345695764E-2</v>
      </c>
      <c r="O253" s="19" t="s">
        <v>672</v>
      </c>
    </row>
    <row r="254" spans="1:15" x14ac:dyDescent="0.3">
      <c r="A254" t="s">
        <v>53</v>
      </c>
      <c r="B254" s="30" t="s">
        <v>673</v>
      </c>
      <c r="C254" s="30" t="s">
        <v>32</v>
      </c>
      <c r="D254" s="30" t="s">
        <v>1</v>
      </c>
      <c r="E254" s="1">
        <v>53.163043478260867</v>
      </c>
      <c r="F254" s="1">
        <v>17.788586956521737</v>
      </c>
      <c r="G254" s="1">
        <v>0.71739130434782605</v>
      </c>
      <c r="H254" s="19">
        <v>4.0328740337905962E-2</v>
      </c>
      <c r="I254" s="1">
        <v>38.728260869565219</v>
      </c>
      <c r="J254" s="1">
        <v>1.8695652173913044</v>
      </c>
      <c r="K254" s="19">
        <v>4.8273926466460851E-2</v>
      </c>
      <c r="L254" s="1">
        <v>91.649456521739125</v>
      </c>
      <c r="M254" s="1">
        <v>0</v>
      </c>
      <c r="N254" s="19">
        <v>0</v>
      </c>
      <c r="O254" s="19" t="s">
        <v>674</v>
      </c>
    </row>
    <row r="255" spans="1:15" x14ac:dyDescent="0.3">
      <c r="A255" t="s">
        <v>53</v>
      </c>
      <c r="B255" s="30" t="s">
        <v>675</v>
      </c>
      <c r="C255" s="30" t="s">
        <v>262</v>
      </c>
      <c r="D255" s="30" t="s">
        <v>84</v>
      </c>
      <c r="E255" s="1">
        <v>24.402173913043477</v>
      </c>
      <c r="F255" s="1">
        <v>11.182065217391305</v>
      </c>
      <c r="G255" s="1">
        <v>2.9239130434782608</v>
      </c>
      <c r="H255" s="19">
        <v>0.26148238153098419</v>
      </c>
      <c r="I255" s="1">
        <v>31.220108695652176</v>
      </c>
      <c r="J255" s="1">
        <v>4.6086956521739131</v>
      </c>
      <c r="K255" s="19">
        <v>0.14761946209417703</v>
      </c>
      <c r="L255" s="1">
        <v>81.336956521739125</v>
      </c>
      <c r="M255" s="1">
        <v>0.55978260869565222</v>
      </c>
      <c r="N255" s="19">
        <v>6.8822664706668455E-3</v>
      </c>
      <c r="O255" s="19" t="s">
        <v>676</v>
      </c>
    </row>
    <row r="256" spans="1:15" x14ac:dyDescent="0.3">
      <c r="A256" t="s">
        <v>53</v>
      </c>
      <c r="B256" s="30" t="s">
        <v>677</v>
      </c>
      <c r="C256" s="30" t="s">
        <v>204</v>
      </c>
      <c r="D256" s="30" t="s">
        <v>57</v>
      </c>
      <c r="E256" s="1">
        <v>106.82608695652173</v>
      </c>
      <c r="F256" s="1">
        <v>36.181956521739131</v>
      </c>
      <c r="G256" s="1">
        <v>16.815217391304348</v>
      </c>
      <c r="H256" s="19">
        <v>0.46474041228813301</v>
      </c>
      <c r="I256" s="1">
        <v>96.885543478260857</v>
      </c>
      <c r="J256" s="1">
        <v>34.043478260869563</v>
      </c>
      <c r="K256" s="19">
        <v>0.35137830721368896</v>
      </c>
      <c r="L256" s="1">
        <v>237.41054347826088</v>
      </c>
      <c r="M256" s="1">
        <v>29.939891304347828</v>
      </c>
      <c r="N256" s="19">
        <v>0.12611020077585289</v>
      </c>
      <c r="O256" s="19" t="s">
        <v>678</v>
      </c>
    </row>
    <row r="257" spans="1:15" x14ac:dyDescent="0.3">
      <c r="A257" t="s">
        <v>53</v>
      </c>
      <c r="B257" s="30" t="s">
        <v>679</v>
      </c>
      <c r="C257" s="30" t="s">
        <v>573</v>
      </c>
      <c r="D257" s="30" t="s">
        <v>57</v>
      </c>
      <c r="E257" s="1">
        <v>97.652173913043484</v>
      </c>
      <c r="F257" s="1">
        <v>61.515978260869566</v>
      </c>
      <c r="G257" s="1">
        <v>0.16304347826086957</v>
      </c>
      <c r="H257" s="19">
        <v>2.650424863105556E-3</v>
      </c>
      <c r="I257" s="1">
        <v>105.37489130434783</v>
      </c>
      <c r="J257" s="1">
        <v>15.597826086956522</v>
      </c>
      <c r="K257" s="19">
        <v>0.14802222705887572</v>
      </c>
      <c r="L257" s="1">
        <v>218.29239130434783</v>
      </c>
      <c r="M257" s="1">
        <v>0</v>
      </c>
      <c r="N257" s="19">
        <v>0</v>
      </c>
      <c r="O257" s="19" t="s">
        <v>680</v>
      </c>
    </row>
    <row r="258" spans="1:15" x14ac:dyDescent="0.3">
      <c r="A258" t="s">
        <v>53</v>
      </c>
      <c r="B258" s="30" t="s">
        <v>681</v>
      </c>
      <c r="C258" s="30" t="s">
        <v>102</v>
      </c>
      <c r="D258" s="30" t="s">
        <v>65</v>
      </c>
      <c r="E258" s="1">
        <v>91.869565217391298</v>
      </c>
      <c r="F258" s="1">
        <v>34.673478260869565</v>
      </c>
      <c r="G258" s="1">
        <v>4.9782608695652177</v>
      </c>
      <c r="H258" s="19">
        <v>0.14357546803094712</v>
      </c>
      <c r="I258" s="1">
        <v>59.748152173913041</v>
      </c>
      <c r="J258" s="1">
        <v>0</v>
      </c>
      <c r="K258" s="19">
        <v>0</v>
      </c>
      <c r="L258" s="1">
        <v>179.63782608695652</v>
      </c>
      <c r="M258" s="1">
        <v>0</v>
      </c>
      <c r="N258" s="19">
        <v>0</v>
      </c>
      <c r="O258" s="19" t="s">
        <v>682</v>
      </c>
    </row>
    <row r="259" spans="1:15" x14ac:dyDescent="0.3">
      <c r="A259" t="s">
        <v>53</v>
      </c>
      <c r="B259" s="30" t="s">
        <v>683</v>
      </c>
      <c r="C259" s="30" t="s">
        <v>684</v>
      </c>
      <c r="D259" s="30" t="s">
        <v>80</v>
      </c>
      <c r="E259" s="1">
        <v>134.71739130434781</v>
      </c>
      <c r="F259" s="1">
        <v>33.915760869565219</v>
      </c>
      <c r="G259" s="1">
        <v>0</v>
      </c>
      <c r="H259" s="19">
        <v>0</v>
      </c>
      <c r="I259" s="1">
        <v>132.84239130434781</v>
      </c>
      <c r="J259" s="1">
        <v>0</v>
      </c>
      <c r="K259" s="19">
        <v>0</v>
      </c>
      <c r="L259" s="1">
        <v>219.11956521739131</v>
      </c>
      <c r="M259" s="1">
        <v>0</v>
      </c>
      <c r="N259" s="19">
        <v>0</v>
      </c>
      <c r="O259" s="19" t="s">
        <v>685</v>
      </c>
    </row>
    <row r="260" spans="1:15" x14ac:dyDescent="0.3">
      <c r="A260" t="s">
        <v>53</v>
      </c>
      <c r="B260" s="30" t="s">
        <v>686</v>
      </c>
      <c r="C260" s="30" t="s">
        <v>687</v>
      </c>
      <c r="D260" s="30" t="s">
        <v>80</v>
      </c>
      <c r="E260" s="1">
        <v>131.5</v>
      </c>
      <c r="F260" s="1">
        <v>19.729565217391304</v>
      </c>
      <c r="G260" s="1">
        <v>1.4021739130434783</v>
      </c>
      <c r="H260" s="19">
        <v>7.1069681343382263E-2</v>
      </c>
      <c r="I260" s="1">
        <v>96.994565217391298</v>
      </c>
      <c r="J260" s="1">
        <v>0</v>
      </c>
      <c r="K260" s="19">
        <v>0</v>
      </c>
      <c r="L260" s="1">
        <v>231.39260869565217</v>
      </c>
      <c r="M260" s="1">
        <v>0</v>
      </c>
      <c r="N260" s="19">
        <v>0</v>
      </c>
      <c r="O260" s="19" t="s">
        <v>688</v>
      </c>
    </row>
    <row r="261" spans="1:15" x14ac:dyDescent="0.3">
      <c r="A261" t="s">
        <v>53</v>
      </c>
      <c r="B261" s="30" t="s">
        <v>689</v>
      </c>
      <c r="C261" s="30" t="s">
        <v>407</v>
      </c>
      <c r="D261" s="30" t="s">
        <v>28</v>
      </c>
      <c r="E261" s="1">
        <v>69.902173913043484</v>
      </c>
      <c r="F261" s="1">
        <v>44.534673913043477</v>
      </c>
      <c r="G261" s="1">
        <v>3.9673913043478262</v>
      </c>
      <c r="H261" s="19">
        <v>8.9085446366900245E-2</v>
      </c>
      <c r="I261" s="1">
        <v>68.47673913043478</v>
      </c>
      <c r="J261" s="1">
        <v>4.3478260869565215</v>
      </c>
      <c r="K261" s="19">
        <v>6.3493474458162558E-2</v>
      </c>
      <c r="L261" s="1">
        <v>159.07326086956522</v>
      </c>
      <c r="M261" s="1">
        <v>13.254021739130437</v>
      </c>
      <c r="N261" s="19">
        <v>8.3320236642400222E-2</v>
      </c>
      <c r="O261" s="19" t="s">
        <v>690</v>
      </c>
    </row>
    <row r="262" spans="1:15" x14ac:dyDescent="0.3">
      <c r="A262" t="s">
        <v>53</v>
      </c>
      <c r="B262" s="30" t="s">
        <v>691</v>
      </c>
      <c r="C262" s="30" t="s">
        <v>24</v>
      </c>
      <c r="D262" s="30" t="s">
        <v>84</v>
      </c>
      <c r="E262" s="1">
        <v>97.380434782608702</v>
      </c>
      <c r="F262" s="1">
        <v>17.639130434782608</v>
      </c>
      <c r="G262" s="1">
        <v>0.46739130434782611</v>
      </c>
      <c r="H262" s="19">
        <v>2.6497411880700029E-2</v>
      </c>
      <c r="I262" s="1">
        <v>90.494456521739124</v>
      </c>
      <c r="J262" s="1">
        <v>1.5543478260869565</v>
      </c>
      <c r="K262" s="19">
        <v>1.7176166207634628E-2</v>
      </c>
      <c r="L262" s="1">
        <v>162.25086956521739</v>
      </c>
      <c r="M262" s="1">
        <v>0</v>
      </c>
      <c r="N262" s="19">
        <v>0</v>
      </c>
      <c r="O262" s="19" t="s">
        <v>692</v>
      </c>
    </row>
    <row r="263" spans="1:15" x14ac:dyDescent="0.3">
      <c r="A263" t="s">
        <v>53</v>
      </c>
      <c r="B263" s="30" t="s">
        <v>693</v>
      </c>
      <c r="C263" s="30" t="s">
        <v>102</v>
      </c>
      <c r="D263" s="30" t="s">
        <v>65</v>
      </c>
      <c r="E263" s="1">
        <v>34.239130434782609</v>
      </c>
      <c r="F263" s="1">
        <v>84.220108695652172</v>
      </c>
      <c r="G263" s="1">
        <v>2.6956521739130435</v>
      </c>
      <c r="H263" s="19">
        <v>3.2007227438453842E-2</v>
      </c>
      <c r="I263" s="1">
        <v>12.973152173913043</v>
      </c>
      <c r="J263" s="1">
        <v>0</v>
      </c>
      <c r="K263" s="19">
        <v>0</v>
      </c>
      <c r="L263" s="1">
        <v>123.22902173913043</v>
      </c>
      <c r="M263" s="1">
        <v>2.4347826086956523</v>
      </c>
      <c r="N263" s="19">
        <v>1.9758191490393904E-2</v>
      </c>
      <c r="O263" s="19" t="s">
        <v>694</v>
      </c>
    </row>
    <row r="264" spans="1:15" x14ac:dyDescent="0.3">
      <c r="A264" t="s">
        <v>53</v>
      </c>
      <c r="B264" s="30" t="s">
        <v>695</v>
      </c>
      <c r="C264" s="30" t="s">
        <v>696</v>
      </c>
      <c r="D264" s="30" t="s">
        <v>14</v>
      </c>
      <c r="E264" s="1">
        <v>116.42391304347827</v>
      </c>
      <c r="F264" s="1">
        <v>67.489130434782609</v>
      </c>
      <c r="G264" s="1">
        <v>0</v>
      </c>
      <c r="H264" s="19">
        <v>0</v>
      </c>
      <c r="I264" s="1">
        <v>91.067934782608702</v>
      </c>
      <c r="J264" s="1">
        <v>0</v>
      </c>
      <c r="K264" s="19">
        <v>0</v>
      </c>
      <c r="L264" s="1">
        <v>197.6358695652174</v>
      </c>
      <c r="M264" s="1">
        <v>0</v>
      </c>
      <c r="N264" s="19">
        <v>0</v>
      </c>
      <c r="O264" s="19" t="s">
        <v>697</v>
      </c>
    </row>
    <row r="265" spans="1:15" x14ac:dyDescent="0.3">
      <c r="A265" t="s">
        <v>53</v>
      </c>
      <c r="B265" s="30" t="s">
        <v>698</v>
      </c>
      <c r="C265" s="30" t="s">
        <v>12</v>
      </c>
      <c r="D265" s="30" t="s">
        <v>69</v>
      </c>
      <c r="E265" s="1">
        <v>22.097826086956523</v>
      </c>
      <c r="F265" s="1">
        <v>19.994456521739131</v>
      </c>
      <c r="G265" s="1">
        <v>0.17391304347826086</v>
      </c>
      <c r="H265" s="19">
        <v>8.6980630500845344E-3</v>
      </c>
      <c r="I265" s="1">
        <v>23.643586956521741</v>
      </c>
      <c r="J265" s="1">
        <v>3.6413043478260869</v>
      </c>
      <c r="K265" s="19">
        <v>0.15400811875634995</v>
      </c>
      <c r="L265" s="1">
        <v>57.094673913043479</v>
      </c>
      <c r="M265" s="1">
        <v>4.8433695652173911</v>
      </c>
      <c r="N265" s="19">
        <v>8.4830497019633674E-2</v>
      </c>
      <c r="O265" s="19" t="s">
        <v>699</v>
      </c>
    </row>
    <row r="266" spans="1:15" x14ac:dyDescent="0.3">
      <c r="A266" t="s">
        <v>53</v>
      </c>
      <c r="B266" s="30" t="s">
        <v>700</v>
      </c>
      <c r="C266" s="30" t="s">
        <v>19</v>
      </c>
      <c r="D266" s="30" t="s">
        <v>14</v>
      </c>
      <c r="E266" s="1">
        <v>112.98913043478261</v>
      </c>
      <c r="F266" s="1">
        <v>44.377717391304351</v>
      </c>
      <c r="G266" s="1">
        <v>3.2826086956521738</v>
      </c>
      <c r="H266" s="19">
        <v>7.3969750780723764E-2</v>
      </c>
      <c r="I266" s="1">
        <v>136.50815217391303</v>
      </c>
      <c r="J266" s="1">
        <v>24.717391304347824</v>
      </c>
      <c r="K266" s="19">
        <v>0.18106897581367573</v>
      </c>
      <c r="L266" s="1">
        <v>219.72010869565219</v>
      </c>
      <c r="M266" s="1">
        <v>13.233695652173912</v>
      </c>
      <c r="N266" s="19">
        <v>6.0229788391852272E-2</v>
      </c>
      <c r="O266" s="19" t="s">
        <v>701</v>
      </c>
    </row>
    <row r="267" spans="1:15" x14ac:dyDescent="0.3">
      <c r="A267" t="s">
        <v>53</v>
      </c>
      <c r="B267" s="30" t="s">
        <v>702</v>
      </c>
      <c r="C267" s="30" t="s">
        <v>356</v>
      </c>
      <c r="D267" s="30" t="s">
        <v>84</v>
      </c>
      <c r="E267" s="1">
        <v>81.956521739130437</v>
      </c>
      <c r="F267" s="1">
        <v>49.325217391304349</v>
      </c>
      <c r="G267" s="1">
        <v>5.2717391304347823</v>
      </c>
      <c r="H267" s="19">
        <v>0.10687715957971933</v>
      </c>
      <c r="I267" s="1">
        <v>80.665869565217392</v>
      </c>
      <c r="J267" s="1">
        <v>6.7282608695652177</v>
      </c>
      <c r="K267" s="19">
        <v>8.3409016797686655E-2</v>
      </c>
      <c r="L267" s="1">
        <v>183.53130434782611</v>
      </c>
      <c r="M267" s="1">
        <v>2.6086956521739131</v>
      </c>
      <c r="N267" s="19">
        <v>1.4213900246848066E-2</v>
      </c>
      <c r="O267" s="19" t="s">
        <v>703</v>
      </c>
    </row>
    <row r="268" spans="1:15" x14ac:dyDescent="0.3">
      <c r="A268" t="s">
        <v>53</v>
      </c>
      <c r="B268" s="30" t="s">
        <v>704</v>
      </c>
      <c r="C268" s="30" t="s">
        <v>271</v>
      </c>
      <c r="D268" s="30" t="s">
        <v>73</v>
      </c>
      <c r="E268" s="1">
        <v>97.478260869565219</v>
      </c>
      <c r="F268" s="1">
        <v>26.452282608695654</v>
      </c>
      <c r="G268" s="1">
        <v>0</v>
      </c>
      <c r="H268" s="19">
        <v>0</v>
      </c>
      <c r="I268" s="1">
        <v>132.45336956521737</v>
      </c>
      <c r="J268" s="1">
        <v>2.2826086956521738</v>
      </c>
      <c r="K268" s="19">
        <v>1.7233300316518284E-2</v>
      </c>
      <c r="L268" s="1">
        <v>214.77467391304347</v>
      </c>
      <c r="M268" s="1">
        <v>0.32608695652173914</v>
      </c>
      <c r="N268" s="19">
        <v>1.5182747135901275E-3</v>
      </c>
      <c r="O268" s="19" t="s">
        <v>705</v>
      </c>
    </row>
    <row r="269" spans="1:15" x14ac:dyDescent="0.3">
      <c r="A269" t="s">
        <v>53</v>
      </c>
      <c r="B269" s="30" t="s">
        <v>706</v>
      </c>
      <c r="C269" s="30" t="s">
        <v>6</v>
      </c>
      <c r="D269" s="30" t="s">
        <v>80</v>
      </c>
      <c r="E269" s="1">
        <v>70.630434782608702</v>
      </c>
      <c r="F269" s="1">
        <v>19.661521739130432</v>
      </c>
      <c r="G269" s="1">
        <v>4.4130434782608692</v>
      </c>
      <c r="H269" s="19">
        <v>0.22445075904160633</v>
      </c>
      <c r="I269" s="1">
        <v>84.337717391304338</v>
      </c>
      <c r="J269" s="1">
        <v>1.1413043478260869</v>
      </c>
      <c r="K269" s="19">
        <v>1.3532549648347032E-2</v>
      </c>
      <c r="L269" s="1">
        <v>140.89228260869567</v>
      </c>
      <c r="M269" s="1">
        <v>0.96836956521739137</v>
      </c>
      <c r="N269" s="19">
        <v>6.87311999839532E-3</v>
      </c>
      <c r="O269" s="19" t="s">
        <v>707</v>
      </c>
    </row>
    <row r="270" spans="1:15" x14ac:dyDescent="0.3">
      <c r="A270" t="s">
        <v>53</v>
      </c>
      <c r="B270" s="30" t="s">
        <v>708</v>
      </c>
      <c r="C270" s="30" t="s">
        <v>709</v>
      </c>
      <c r="D270" s="30" t="s">
        <v>14</v>
      </c>
      <c r="E270" s="1">
        <v>32.423913043478258</v>
      </c>
      <c r="F270" s="1">
        <v>5.7934782608695654</v>
      </c>
      <c r="G270" s="1">
        <v>0</v>
      </c>
      <c r="H270" s="19">
        <v>0</v>
      </c>
      <c r="I270" s="1">
        <v>40.649456521739133</v>
      </c>
      <c r="J270" s="1">
        <v>0</v>
      </c>
      <c r="K270" s="19">
        <v>0</v>
      </c>
      <c r="L270" s="1">
        <v>97.516304347826093</v>
      </c>
      <c r="M270" s="1">
        <v>0</v>
      </c>
      <c r="N270" s="19">
        <v>0</v>
      </c>
      <c r="O270" s="19" t="s">
        <v>710</v>
      </c>
    </row>
    <row r="271" spans="1:15" x14ac:dyDescent="0.3">
      <c r="A271" t="s">
        <v>53</v>
      </c>
      <c r="B271" s="30" t="s">
        <v>711</v>
      </c>
      <c r="C271" s="30" t="s">
        <v>232</v>
      </c>
      <c r="D271" s="30" t="s">
        <v>14</v>
      </c>
      <c r="E271" s="1">
        <v>21.032608695652176</v>
      </c>
      <c r="F271" s="1">
        <v>28.426630434782609</v>
      </c>
      <c r="G271" s="1">
        <v>0</v>
      </c>
      <c r="H271" s="19">
        <v>0</v>
      </c>
      <c r="I271" s="1">
        <v>22.538043478260871</v>
      </c>
      <c r="J271" s="1">
        <v>0</v>
      </c>
      <c r="K271" s="19">
        <v>0</v>
      </c>
      <c r="L271" s="1">
        <v>61.478260869565219</v>
      </c>
      <c r="M271" s="1">
        <v>0.59239130434782605</v>
      </c>
      <c r="N271" s="19">
        <v>9.6357850070721354E-3</v>
      </c>
      <c r="O271" s="19" t="s">
        <v>712</v>
      </c>
    </row>
    <row r="272" spans="1:15" x14ac:dyDescent="0.3">
      <c r="A272" t="s">
        <v>53</v>
      </c>
      <c r="B272" s="30" t="s">
        <v>713</v>
      </c>
      <c r="C272" s="30" t="s">
        <v>34</v>
      </c>
      <c r="D272" s="30" t="s">
        <v>14</v>
      </c>
      <c r="E272" s="1">
        <v>26.347826086956523</v>
      </c>
      <c r="F272" s="1">
        <v>18.303913043478261</v>
      </c>
      <c r="G272" s="1">
        <v>0</v>
      </c>
      <c r="H272" s="19">
        <v>0</v>
      </c>
      <c r="I272" s="1">
        <v>20.102608695652176</v>
      </c>
      <c r="J272" s="1">
        <v>0</v>
      </c>
      <c r="K272" s="19">
        <v>0</v>
      </c>
      <c r="L272" s="1">
        <v>28.440217391304348</v>
      </c>
      <c r="M272" s="1">
        <v>0</v>
      </c>
      <c r="N272" s="19">
        <v>0</v>
      </c>
      <c r="O272" s="19" t="s">
        <v>714</v>
      </c>
    </row>
    <row r="273" spans="1:15" x14ac:dyDescent="0.3">
      <c r="A273" t="s">
        <v>53</v>
      </c>
      <c r="B273" s="30" t="s">
        <v>715</v>
      </c>
      <c r="C273" s="30" t="s">
        <v>83</v>
      </c>
      <c r="D273" s="30" t="s">
        <v>84</v>
      </c>
      <c r="E273" s="1">
        <v>150.86956521739131</v>
      </c>
      <c r="F273" s="1">
        <v>104.85739130434781</v>
      </c>
      <c r="G273" s="1">
        <v>21.206521739130434</v>
      </c>
      <c r="H273" s="19">
        <v>0.20224155374587433</v>
      </c>
      <c r="I273" s="1">
        <v>93.435869565217402</v>
      </c>
      <c r="J273" s="1">
        <v>7.9239130434782608</v>
      </c>
      <c r="K273" s="19">
        <v>8.480590035015878E-2</v>
      </c>
      <c r="L273" s="1">
        <v>322.05652173913046</v>
      </c>
      <c r="M273" s="1">
        <v>0</v>
      </c>
      <c r="N273" s="19">
        <v>0</v>
      </c>
      <c r="O273" s="19" t="s">
        <v>716</v>
      </c>
    </row>
    <row r="274" spans="1:15" x14ac:dyDescent="0.3">
      <c r="A274" t="s">
        <v>53</v>
      </c>
      <c r="B274" s="30" t="s">
        <v>717</v>
      </c>
      <c r="C274" s="30" t="s">
        <v>718</v>
      </c>
      <c r="D274" s="30" t="s">
        <v>61</v>
      </c>
      <c r="E274" s="1">
        <v>57.076086956521742</v>
      </c>
      <c r="F274" s="1">
        <v>16.639673913043477</v>
      </c>
      <c r="G274" s="1">
        <v>0.52173913043478259</v>
      </c>
      <c r="H274" s="19">
        <v>3.1355129503217165E-2</v>
      </c>
      <c r="I274" s="1">
        <v>60.081739130434791</v>
      </c>
      <c r="J274" s="1">
        <v>0.2608695652173913</v>
      </c>
      <c r="K274" s="19">
        <v>4.3419110197701677E-3</v>
      </c>
      <c r="L274" s="1">
        <v>129.41565217391303</v>
      </c>
      <c r="M274" s="1">
        <v>0</v>
      </c>
      <c r="N274" s="19">
        <v>0</v>
      </c>
      <c r="O274" s="19" t="s">
        <v>719</v>
      </c>
    </row>
    <row r="275" spans="1:15" x14ac:dyDescent="0.3">
      <c r="A275" t="s">
        <v>53</v>
      </c>
      <c r="B275" s="30" t="s">
        <v>720</v>
      </c>
      <c r="C275" s="30" t="s">
        <v>721</v>
      </c>
      <c r="D275" s="30" t="s">
        <v>14</v>
      </c>
      <c r="E275" s="1">
        <v>67.010869565217391</v>
      </c>
      <c r="F275" s="1">
        <v>27.375108695652177</v>
      </c>
      <c r="G275" s="1">
        <v>3.0217391304347827</v>
      </c>
      <c r="H275" s="19">
        <v>0.1103827262945154</v>
      </c>
      <c r="I275" s="1">
        <v>72.058043478260871</v>
      </c>
      <c r="J275" s="1">
        <v>6.6195652173913047</v>
      </c>
      <c r="K275" s="19">
        <v>9.1864348487179726E-2</v>
      </c>
      <c r="L275" s="1">
        <v>115.1066304347826</v>
      </c>
      <c r="M275" s="1">
        <v>2.6467391304347827</v>
      </c>
      <c r="N275" s="19">
        <v>2.2993802532812205E-2</v>
      </c>
      <c r="O275" s="19" t="s">
        <v>722</v>
      </c>
    </row>
    <row r="276" spans="1:15" x14ac:dyDescent="0.3">
      <c r="A276" t="s">
        <v>53</v>
      </c>
      <c r="B276" s="30" t="s">
        <v>723</v>
      </c>
      <c r="C276" s="30" t="s">
        <v>724</v>
      </c>
      <c r="D276" s="30" t="s">
        <v>61</v>
      </c>
      <c r="E276" s="1">
        <v>55.184782608695649</v>
      </c>
      <c r="F276" s="1">
        <v>27.408369565217392</v>
      </c>
      <c r="G276" s="1">
        <v>0</v>
      </c>
      <c r="H276" s="19">
        <v>0</v>
      </c>
      <c r="I276" s="1">
        <v>46.75380434782609</v>
      </c>
      <c r="J276" s="1">
        <v>2.4347826086956523</v>
      </c>
      <c r="K276" s="19">
        <v>5.2076673602473644E-2</v>
      </c>
      <c r="L276" s="1">
        <v>74.04304347826087</v>
      </c>
      <c r="M276" s="1">
        <v>0.24456521739130435</v>
      </c>
      <c r="N276" s="19">
        <v>3.30301411047628E-3</v>
      </c>
      <c r="O276" s="19" t="s">
        <v>725</v>
      </c>
    </row>
    <row r="277" spans="1:15" x14ac:dyDescent="0.3">
      <c r="A277" t="s">
        <v>53</v>
      </c>
      <c r="B277" s="30" t="s">
        <v>726</v>
      </c>
      <c r="C277" s="30" t="s">
        <v>727</v>
      </c>
      <c r="D277" s="30" t="s">
        <v>28</v>
      </c>
      <c r="E277" s="1">
        <v>63.630434782608695</v>
      </c>
      <c r="F277" s="1">
        <v>36.876847826086959</v>
      </c>
      <c r="G277" s="1">
        <v>2.0543478260869565</v>
      </c>
      <c r="H277" s="19">
        <v>5.5708335912422954E-2</v>
      </c>
      <c r="I277" s="1">
        <v>53.158913043478258</v>
      </c>
      <c r="J277" s="1">
        <v>0</v>
      </c>
      <c r="K277" s="19">
        <v>0</v>
      </c>
      <c r="L277" s="1">
        <v>96.207499999999996</v>
      </c>
      <c r="M277" s="1">
        <v>0</v>
      </c>
      <c r="N277" s="19">
        <v>0</v>
      </c>
      <c r="O277" s="19" t="s">
        <v>728</v>
      </c>
    </row>
    <row r="278" spans="1:15" x14ac:dyDescent="0.3">
      <c r="A278" t="s">
        <v>53</v>
      </c>
      <c r="B278" s="30" t="s">
        <v>729</v>
      </c>
      <c r="C278" s="30" t="s">
        <v>450</v>
      </c>
      <c r="D278" s="30" t="s">
        <v>61</v>
      </c>
      <c r="E278" s="1">
        <v>80.336956521739125</v>
      </c>
      <c r="F278" s="1">
        <v>50.843586956521733</v>
      </c>
      <c r="G278" s="1">
        <v>9.8478260869565215</v>
      </c>
      <c r="H278" s="19">
        <v>0.19368865724162554</v>
      </c>
      <c r="I278" s="1">
        <v>54.14152173913044</v>
      </c>
      <c r="J278" s="1">
        <v>7.2391304347826084</v>
      </c>
      <c r="K278" s="19">
        <v>0.13370755387450761</v>
      </c>
      <c r="L278" s="1">
        <v>116.31163043478261</v>
      </c>
      <c r="M278" s="1">
        <v>4.1403260869565219</v>
      </c>
      <c r="N278" s="19">
        <v>3.559683645977308E-2</v>
      </c>
      <c r="O278" s="19" t="s">
        <v>730</v>
      </c>
    </row>
    <row r="279" spans="1:15" x14ac:dyDescent="0.3">
      <c r="A279" t="s">
        <v>53</v>
      </c>
      <c r="B279" s="30" t="s">
        <v>731</v>
      </c>
      <c r="C279" s="30" t="s">
        <v>732</v>
      </c>
      <c r="D279" s="30" t="s">
        <v>61</v>
      </c>
      <c r="E279" s="1">
        <v>75.086956521739125</v>
      </c>
      <c r="F279" s="1">
        <v>38.32413043478261</v>
      </c>
      <c r="G279" s="1">
        <v>0</v>
      </c>
      <c r="H279" s="19">
        <v>0</v>
      </c>
      <c r="I279" s="1">
        <v>51.982608695652168</v>
      </c>
      <c r="J279" s="1">
        <v>0</v>
      </c>
      <c r="K279" s="19">
        <v>0</v>
      </c>
      <c r="L279" s="1">
        <v>110.34195652173912</v>
      </c>
      <c r="M279" s="1">
        <v>0</v>
      </c>
      <c r="N279" s="19">
        <v>0</v>
      </c>
      <c r="O279" s="19" t="s">
        <v>733</v>
      </c>
    </row>
    <row r="280" spans="1:15" x14ac:dyDescent="0.3">
      <c r="A280" t="s">
        <v>53</v>
      </c>
      <c r="B280" s="30" t="s">
        <v>734</v>
      </c>
      <c r="C280" s="30" t="s">
        <v>72</v>
      </c>
      <c r="D280" s="30" t="s">
        <v>73</v>
      </c>
      <c r="E280" s="1">
        <v>66.130434782608702</v>
      </c>
      <c r="F280" s="1">
        <v>15.673695652173913</v>
      </c>
      <c r="G280" s="1">
        <v>0</v>
      </c>
      <c r="H280" s="19">
        <v>0</v>
      </c>
      <c r="I280" s="1">
        <v>51.03</v>
      </c>
      <c r="J280" s="1">
        <v>0</v>
      </c>
      <c r="K280" s="19">
        <v>0</v>
      </c>
      <c r="L280" s="1">
        <v>128.1829347826087</v>
      </c>
      <c r="M280" s="1">
        <v>0</v>
      </c>
      <c r="N280" s="19">
        <v>0</v>
      </c>
      <c r="O280" s="19" t="s">
        <v>735</v>
      </c>
    </row>
    <row r="281" spans="1:15" x14ac:dyDescent="0.3">
      <c r="A281" t="s">
        <v>53</v>
      </c>
      <c r="B281" s="30" t="s">
        <v>736</v>
      </c>
      <c r="C281" s="30" t="s">
        <v>43</v>
      </c>
      <c r="D281" s="30" t="s">
        <v>57</v>
      </c>
      <c r="E281" s="1">
        <v>62.456521739130437</v>
      </c>
      <c r="F281" s="1">
        <v>25.121195652173913</v>
      </c>
      <c r="G281" s="1">
        <v>0</v>
      </c>
      <c r="H281" s="19">
        <v>0</v>
      </c>
      <c r="I281" s="1">
        <v>45.48760869565217</v>
      </c>
      <c r="J281" s="1">
        <v>0</v>
      </c>
      <c r="K281" s="19">
        <v>0</v>
      </c>
      <c r="L281" s="1">
        <v>116.83902173913044</v>
      </c>
      <c r="M281" s="1">
        <v>0</v>
      </c>
      <c r="N281" s="19">
        <v>0</v>
      </c>
      <c r="O281" s="19" t="s">
        <v>737</v>
      </c>
    </row>
    <row r="282" spans="1:15" x14ac:dyDescent="0.3">
      <c r="A282" t="s">
        <v>53</v>
      </c>
      <c r="B282" s="30" t="s">
        <v>738</v>
      </c>
      <c r="C282" s="30" t="s">
        <v>739</v>
      </c>
      <c r="D282" s="30" t="s">
        <v>28</v>
      </c>
      <c r="E282" s="1">
        <v>76.684782608695656</v>
      </c>
      <c r="F282" s="1">
        <v>48.994565217391305</v>
      </c>
      <c r="G282" s="1">
        <v>3.3586956521739131</v>
      </c>
      <c r="H282" s="19">
        <v>6.8552412645590685E-2</v>
      </c>
      <c r="I282" s="1">
        <v>57.038043478260867</v>
      </c>
      <c r="J282" s="1">
        <v>1.75</v>
      </c>
      <c r="K282" s="19">
        <v>3.0681276798475467E-2</v>
      </c>
      <c r="L282" s="1">
        <v>173.68206521739131</v>
      </c>
      <c r="M282" s="1">
        <v>1.4293478260869565</v>
      </c>
      <c r="N282" s="19">
        <v>8.2296800438081824E-3</v>
      </c>
      <c r="O282" s="19" t="s">
        <v>740</v>
      </c>
    </row>
    <row r="283" spans="1:15" x14ac:dyDescent="0.3">
      <c r="A283" t="s">
        <v>53</v>
      </c>
      <c r="B283" s="30" t="s">
        <v>741</v>
      </c>
      <c r="C283" s="30" t="s">
        <v>192</v>
      </c>
      <c r="D283" s="30" t="s">
        <v>73</v>
      </c>
      <c r="E283" s="1">
        <v>141.16304347826087</v>
      </c>
      <c r="F283" s="1">
        <v>37.194782608695654</v>
      </c>
      <c r="G283" s="1">
        <v>5.4456521739130439</v>
      </c>
      <c r="H283" s="19">
        <v>0.14640903352503859</v>
      </c>
      <c r="I283" s="1">
        <v>105.95684782608696</v>
      </c>
      <c r="J283" s="1">
        <v>17.086956521739129</v>
      </c>
      <c r="K283" s="19">
        <v>0.16126335269792971</v>
      </c>
      <c r="L283" s="1">
        <v>322.05434782608694</v>
      </c>
      <c r="M283" s="1">
        <v>22.691847826086956</v>
      </c>
      <c r="N283" s="19">
        <v>7.0459684768301334E-2</v>
      </c>
      <c r="O283" s="19" t="s">
        <v>742</v>
      </c>
    </row>
    <row r="284" spans="1:15" x14ac:dyDescent="0.3">
      <c r="A284" t="s">
        <v>53</v>
      </c>
      <c r="B284" s="30" t="s">
        <v>743</v>
      </c>
      <c r="C284" s="30" t="s">
        <v>5</v>
      </c>
      <c r="D284" s="30" t="s">
        <v>57</v>
      </c>
      <c r="E284" s="1">
        <v>74.815217391304344</v>
      </c>
      <c r="F284" s="1">
        <v>22.87076086956522</v>
      </c>
      <c r="G284" s="1">
        <v>7.3478260869565215</v>
      </c>
      <c r="H284" s="19">
        <v>0.32127597891745197</v>
      </c>
      <c r="I284" s="1">
        <v>84.227391304347833</v>
      </c>
      <c r="J284" s="1">
        <v>17.956521739130434</v>
      </c>
      <c r="K284" s="19">
        <v>0.21319099951993306</v>
      </c>
      <c r="L284" s="1">
        <v>163.36271739130436</v>
      </c>
      <c r="M284" s="1">
        <v>14.756739130434784</v>
      </c>
      <c r="N284" s="19">
        <v>9.0331131644240586E-2</v>
      </c>
      <c r="O284" s="19" t="s">
        <v>744</v>
      </c>
    </row>
    <row r="285" spans="1:15" x14ac:dyDescent="0.3">
      <c r="A285" t="s">
        <v>53</v>
      </c>
      <c r="B285" s="30" t="s">
        <v>745</v>
      </c>
      <c r="C285" s="30" t="s">
        <v>218</v>
      </c>
      <c r="D285" s="30" t="s">
        <v>14</v>
      </c>
      <c r="E285" s="1">
        <v>127.3695652173913</v>
      </c>
      <c r="F285" s="1">
        <v>94.701304347826095</v>
      </c>
      <c r="G285" s="1">
        <v>4.4347826086956523</v>
      </c>
      <c r="H285" s="19">
        <v>4.6829160793892002E-2</v>
      </c>
      <c r="I285" s="1">
        <v>75.576739130434788</v>
      </c>
      <c r="J285" s="1">
        <v>3.7608695652173911</v>
      </c>
      <c r="K285" s="19">
        <v>4.9762262946098548E-2</v>
      </c>
      <c r="L285" s="1">
        <v>304.54456521739127</v>
      </c>
      <c r="M285" s="1">
        <v>5.8</v>
      </c>
      <c r="N285" s="19">
        <v>1.90448317337721E-2</v>
      </c>
      <c r="O285" s="19" t="s">
        <v>746</v>
      </c>
    </row>
    <row r="286" spans="1:15" x14ac:dyDescent="0.3">
      <c r="A286" t="s">
        <v>53</v>
      </c>
      <c r="B286" s="30" t="s">
        <v>747</v>
      </c>
      <c r="C286" s="30" t="s">
        <v>271</v>
      </c>
      <c r="D286" s="30" t="s">
        <v>73</v>
      </c>
      <c r="E286" s="1">
        <v>124</v>
      </c>
      <c r="F286" s="1">
        <v>78.538043478260875</v>
      </c>
      <c r="G286" s="1">
        <v>0.38043478260869568</v>
      </c>
      <c r="H286" s="19">
        <v>4.8439554356099921E-3</v>
      </c>
      <c r="I286" s="1">
        <v>97.960543478260874</v>
      </c>
      <c r="J286" s="1">
        <v>3.9782608695652173</v>
      </c>
      <c r="K286" s="19">
        <v>4.0610849310447748E-2</v>
      </c>
      <c r="L286" s="1">
        <v>282.6678260869565</v>
      </c>
      <c r="M286" s="1">
        <v>3.1104347826086953</v>
      </c>
      <c r="N286" s="19">
        <v>1.1003851501839615E-2</v>
      </c>
      <c r="O286" s="19" t="s">
        <v>748</v>
      </c>
    </row>
    <row r="287" spans="1:15" x14ac:dyDescent="0.3">
      <c r="A287" t="s">
        <v>53</v>
      </c>
      <c r="B287" s="30" t="s">
        <v>749</v>
      </c>
      <c r="C287" s="30" t="s">
        <v>292</v>
      </c>
      <c r="D287" s="30" t="s">
        <v>57</v>
      </c>
      <c r="E287" s="1">
        <v>60.304347826086953</v>
      </c>
      <c r="F287" s="1">
        <v>52.039891304347826</v>
      </c>
      <c r="G287" s="1">
        <v>0</v>
      </c>
      <c r="H287" s="19">
        <v>0</v>
      </c>
      <c r="I287" s="1">
        <v>20.817173913043479</v>
      </c>
      <c r="J287" s="1">
        <v>0</v>
      </c>
      <c r="K287" s="19">
        <v>0</v>
      </c>
      <c r="L287" s="1">
        <v>122.75695652173913</v>
      </c>
      <c r="M287" s="1">
        <v>0</v>
      </c>
      <c r="N287" s="19">
        <v>0</v>
      </c>
      <c r="O287" s="19" t="s">
        <v>750</v>
      </c>
    </row>
    <row r="288" spans="1:15" x14ac:dyDescent="0.3">
      <c r="A288" t="s">
        <v>53</v>
      </c>
      <c r="B288" s="30" t="s">
        <v>751</v>
      </c>
      <c r="C288" s="30" t="s">
        <v>192</v>
      </c>
      <c r="D288" s="30" t="s">
        <v>73</v>
      </c>
      <c r="E288" s="1">
        <v>31.358695652173914</v>
      </c>
      <c r="F288" s="1">
        <v>12.527173913043478</v>
      </c>
      <c r="G288" s="1">
        <v>4.7826086956521738</v>
      </c>
      <c r="H288" s="19">
        <v>0.38177874186550975</v>
      </c>
      <c r="I288" s="1">
        <v>32.907608695652172</v>
      </c>
      <c r="J288" s="1">
        <v>2.652173913043478</v>
      </c>
      <c r="K288" s="19">
        <v>8.0594549958711806E-2</v>
      </c>
      <c r="L288" s="1">
        <v>70.625</v>
      </c>
      <c r="M288" s="1">
        <v>8.2989130434782616</v>
      </c>
      <c r="N288" s="19">
        <v>0.11750673335898423</v>
      </c>
      <c r="O288" s="19" t="s">
        <v>752</v>
      </c>
    </row>
    <row r="289" spans="1:15" x14ac:dyDescent="0.3">
      <c r="A289" t="s">
        <v>53</v>
      </c>
      <c r="B289" s="30" t="s">
        <v>753</v>
      </c>
      <c r="C289" s="30" t="s">
        <v>754</v>
      </c>
      <c r="D289" s="30" t="s">
        <v>57</v>
      </c>
      <c r="E289" s="1">
        <v>29.869565217391305</v>
      </c>
      <c r="F289" s="1">
        <v>9.8423913043478262</v>
      </c>
      <c r="G289" s="1">
        <v>8.6956521739130432E-2</v>
      </c>
      <c r="H289" s="19">
        <v>8.834897846493649E-3</v>
      </c>
      <c r="I289" s="1">
        <v>14.508152173913043</v>
      </c>
      <c r="J289" s="1">
        <v>11.173913043478262</v>
      </c>
      <c r="K289" s="19">
        <v>0.77018168196291448</v>
      </c>
      <c r="L289" s="1">
        <v>63.336956521739133</v>
      </c>
      <c r="M289" s="1">
        <v>11.095108695652174</v>
      </c>
      <c r="N289" s="19">
        <v>0.17517590526857729</v>
      </c>
      <c r="O289" s="19" t="s">
        <v>755</v>
      </c>
    </row>
    <row r="290" spans="1:15" x14ac:dyDescent="0.3">
      <c r="A290" t="s">
        <v>53</v>
      </c>
      <c r="B290" s="30" t="s">
        <v>756</v>
      </c>
      <c r="C290" s="30" t="s">
        <v>392</v>
      </c>
      <c r="D290" s="30" t="s">
        <v>57</v>
      </c>
      <c r="E290" s="1">
        <v>100.91304347826087</v>
      </c>
      <c r="F290" s="1">
        <v>58.044673913043475</v>
      </c>
      <c r="G290" s="1">
        <v>0</v>
      </c>
      <c r="H290" s="19">
        <v>0</v>
      </c>
      <c r="I290" s="1">
        <v>92.388043478260883</v>
      </c>
      <c r="J290" s="1">
        <v>0</v>
      </c>
      <c r="K290" s="19">
        <v>0</v>
      </c>
      <c r="L290" s="1">
        <v>196.21891304347827</v>
      </c>
      <c r="M290" s="1">
        <v>10.203804347826088</v>
      </c>
      <c r="N290" s="19">
        <v>5.2002144898056407E-2</v>
      </c>
      <c r="O290" s="19" t="s">
        <v>757</v>
      </c>
    </row>
    <row r="291" spans="1:15" x14ac:dyDescent="0.3">
      <c r="A291" t="s">
        <v>53</v>
      </c>
      <c r="B291" s="30" t="s">
        <v>758</v>
      </c>
      <c r="C291" s="30" t="s">
        <v>540</v>
      </c>
      <c r="D291" s="30" t="s">
        <v>84</v>
      </c>
      <c r="E291" s="1">
        <v>30.304347826086957</v>
      </c>
      <c r="F291" s="1">
        <v>31.071195652173916</v>
      </c>
      <c r="G291" s="1">
        <v>0</v>
      </c>
      <c r="H291" s="19">
        <v>0</v>
      </c>
      <c r="I291" s="1">
        <v>13.516195652173913</v>
      </c>
      <c r="J291" s="1">
        <v>0</v>
      </c>
      <c r="K291" s="19">
        <v>0</v>
      </c>
      <c r="L291" s="1">
        <v>63.166630434782611</v>
      </c>
      <c r="M291" s="1">
        <v>5.7065217391304346</v>
      </c>
      <c r="N291" s="19">
        <v>9.0340765366964185E-2</v>
      </c>
      <c r="O291" s="19" t="s">
        <v>759</v>
      </c>
    </row>
    <row r="292" spans="1:15" x14ac:dyDescent="0.3">
      <c r="A292" t="s">
        <v>53</v>
      </c>
      <c r="B292" s="30" t="s">
        <v>760</v>
      </c>
      <c r="C292" s="30" t="s">
        <v>17</v>
      </c>
      <c r="D292" s="30" t="s">
        <v>14</v>
      </c>
      <c r="E292" s="1">
        <v>81.032608695652172</v>
      </c>
      <c r="F292" s="1">
        <v>75.489999999999995</v>
      </c>
      <c r="G292" s="1">
        <v>0</v>
      </c>
      <c r="H292" s="19">
        <v>0</v>
      </c>
      <c r="I292" s="1">
        <v>142.25347826086957</v>
      </c>
      <c r="J292" s="1">
        <v>0</v>
      </c>
      <c r="K292" s="19">
        <v>0</v>
      </c>
      <c r="L292" s="1">
        <v>243.65836956521738</v>
      </c>
      <c r="M292" s="1">
        <v>0</v>
      </c>
      <c r="N292" s="19">
        <v>0</v>
      </c>
      <c r="O292" s="19" t="s">
        <v>761</v>
      </c>
    </row>
    <row r="293" spans="1:15" x14ac:dyDescent="0.3">
      <c r="A293" t="s">
        <v>53</v>
      </c>
      <c r="B293" s="30" t="s">
        <v>762</v>
      </c>
      <c r="C293" s="30" t="s">
        <v>102</v>
      </c>
      <c r="D293" s="30" t="s">
        <v>65</v>
      </c>
      <c r="E293" s="1">
        <v>118.05434782608695</v>
      </c>
      <c r="F293" s="1">
        <v>108.61141304347827</v>
      </c>
      <c r="G293" s="1">
        <v>0</v>
      </c>
      <c r="H293" s="19">
        <v>0</v>
      </c>
      <c r="I293" s="1">
        <v>54.328804347826086</v>
      </c>
      <c r="J293" s="1">
        <v>0</v>
      </c>
      <c r="K293" s="19">
        <v>0</v>
      </c>
      <c r="L293" s="1">
        <v>257.55434782608694</v>
      </c>
      <c r="M293" s="1">
        <v>0</v>
      </c>
      <c r="N293" s="19">
        <v>0</v>
      </c>
      <c r="O293" s="19" t="s">
        <v>763</v>
      </c>
    </row>
    <row r="294" spans="1:15" x14ac:dyDescent="0.3">
      <c r="A294" t="s">
        <v>53</v>
      </c>
      <c r="B294" s="30" t="s">
        <v>764</v>
      </c>
      <c r="C294" s="30" t="s">
        <v>765</v>
      </c>
      <c r="D294" s="30" t="s">
        <v>80</v>
      </c>
      <c r="E294" s="1">
        <v>71.282608695652172</v>
      </c>
      <c r="F294" s="1">
        <v>23.258152173913043</v>
      </c>
      <c r="G294" s="1">
        <v>0</v>
      </c>
      <c r="H294" s="19">
        <v>0</v>
      </c>
      <c r="I294" s="1">
        <v>109.55434782608695</v>
      </c>
      <c r="J294" s="1">
        <v>0</v>
      </c>
      <c r="K294" s="19">
        <v>0</v>
      </c>
      <c r="L294" s="1">
        <v>220.97282608695653</v>
      </c>
      <c r="M294" s="1">
        <v>0</v>
      </c>
      <c r="N294" s="19">
        <v>0</v>
      </c>
      <c r="O294" s="19" t="s">
        <v>766</v>
      </c>
    </row>
    <row r="295" spans="1:15" x14ac:dyDescent="0.3">
      <c r="A295" t="s">
        <v>53</v>
      </c>
      <c r="B295" s="30" t="s">
        <v>767</v>
      </c>
      <c r="C295" s="30" t="s">
        <v>4</v>
      </c>
      <c r="D295" s="30" t="s">
        <v>28</v>
      </c>
      <c r="E295" s="1">
        <v>95.706521739130437</v>
      </c>
      <c r="F295" s="1">
        <v>45.570652173913047</v>
      </c>
      <c r="G295" s="1">
        <v>0.79347826086956519</v>
      </c>
      <c r="H295" s="19">
        <v>1.741204531902206E-2</v>
      </c>
      <c r="I295" s="1">
        <v>93.844999999999999</v>
      </c>
      <c r="J295" s="1">
        <v>2.402173913043478</v>
      </c>
      <c r="K295" s="19">
        <v>2.5597249859273037E-2</v>
      </c>
      <c r="L295" s="1">
        <v>215.27304347826086</v>
      </c>
      <c r="M295" s="1">
        <v>13.9375</v>
      </c>
      <c r="N295" s="19">
        <v>6.4743359292950511E-2</v>
      </c>
      <c r="O295" s="19" t="s">
        <v>768</v>
      </c>
    </row>
    <row r="296" spans="1:15" x14ac:dyDescent="0.3">
      <c r="A296" t="s">
        <v>53</v>
      </c>
      <c r="B296" s="30" t="s">
        <v>769</v>
      </c>
      <c r="C296" s="30" t="s">
        <v>13</v>
      </c>
      <c r="D296" s="30" t="s">
        <v>69</v>
      </c>
      <c r="E296" s="1">
        <v>79.543478260869563</v>
      </c>
      <c r="F296" s="1">
        <v>46.328804347826086</v>
      </c>
      <c r="G296" s="1">
        <v>1.1847826086956521</v>
      </c>
      <c r="H296" s="19">
        <v>2.55733474104053E-2</v>
      </c>
      <c r="I296" s="1">
        <v>72.168478260869563</v>
      </c>
      <c r="J296" s="1">
        <v>11.217391304347826</v>
      </c>
      <c r="K296" s="19">
        <v>0.15543339106860457</v>
      </c>
      <c r="L296" s="1">
        <v>154.30706521739131</v>
      </c>
      <c r="M296" s="1">
        <v>2.2635869565217392</v>
      </c>
      <c r="N296" s="19">
        <v>1.4669366910275601E-2</v>
      </c>
      <c r="O296" s="19" t="s">
        <v>770</v>
      </c>
    </row>
    <row r="297" spans="1:15" x14ac:dyDescent="0.3">
      <c r="A297" t="s">
        <v>53</v>
      </c>
      <c r="B297" s="30" t="s">
        <v>771</v>
      </c>
      <c r="C297" s="30" t="s">
        <v>50</v>
      </c>
      <c r="D297" s="30" t="s">
        <v>73</v>
      </c>
      <c r="E297" s="1">
        <v>98.108695652173907</v>
      </c>
      <c r="F297" s="1">
        <v>74.189782608695651</v>
      </c>
      <c r="G297" s="1">
        <v>3.0434782608695654</v>
      </c>
      <c r="H297" s="19">
        <v>4.1022876113844343E-2</v>
      </c>
      <c r="I297" s="1">
        <v>80.041304347826085</v>
      </c>
      <c r="J297" s="1">
        <v>3.5869565217391304</v>
      </c>
      <c r="K297" s="19">
        <v>4.4813818952171437E-2</v>
      </c>
      <c r="L297" s="1">
        <v>241.78336956521738</v>
      </c>
      <c r="M297" s="1">
        <v>3.5372826086956528</v>
      </c>
      <c r="N297" s="19">
        <v>1.4629966548387956E-2</v>
      </c>
      <c r="O297" s="19" t="s">
        <v>772</v>
      </c>
    </row>
    <row r="298" spans="1:15" x14ac:dyDescent="0.3">
      <c r="A298" t="s">
        <v>53</v>
      </c>
      <c r="B298" s="30" t="s">
        <v>773</v>
      </c>
      <c r="C298" s="30" t="s">
        <v>24</v>
      </c>
      <c r="D298" s="30" t="s">
        <v>84</v>
      </c>
      <c r="E298" s="1">
        <v>119.60869565217391</v>
      </c>
      <c r="F298" s="1">
        <v>66.154891304347828</v>
      </c>
      <c r="G298" s="1">
        <v>0</v>
      </c>
      <c r="H298" s="19">
        <v>0</v>
      </c>
      <c r="I298" s="1">
        <v>49.217282608695648</v>
      </c>
      <c r="J298" s="1">
        <v>0</v>
      </c>
      <c r="K298" s="19">
        <v>0</v>
      </c>
      <c r="L298" s="1">
        <v>307.0896739130435</v>
      </c>
      <c r="M298" s="1">
        <v>0</v>
      </c>
      <c r="N298" s="19">
        <v>0</v>
      </c>
      <c r="O298" s="19" t="s">
        <v>774</v>
      </c>
    </row>
    <row r="299" spans="1:15" x14ac:dyDescent="0.3">
      <c r="A299" t="s">
        <v>53</v>
      </c>
      <c r="B299" s="30" t="s">
        <v>775</v>
      </c>
      <c r="C299" s="30" t="s">
        <v>776</v>
      </c>
      <c r="D299" s="30" t="s">
        <v>61</v>
      </c>
      <c r="E299" s="1">
        <v>84.260869565217391</v>
      </c>
      <c r="F299" s="1">
        <v>46.898152173913047</v>
      </c>
      <c r="G299" s="1">
        <v>24.913043478260871</v>
      </c>
      <c r="H299" s="19">
        <v>0.53121588641436224</v>
      </c>
      <c r="I299" s="1">
        <v>76.837717391304338</v>
      </c>
      <c r="J299" s="1">
        <v>29.217391304347824</v>
      </c>
      <c r="K299" s="19">
        <v>0.38024803828509268</v>
      </c>
      <c r="L299" s="1">
        <v>140.85576086956522</v>
      </c>
      <c r="M299" s="1">
        <v>2.3292391304347824</v>
      </c>
      <c r="N299" s="19">
        <v>1.6536342681728839E-2</v>
      </c>
      <c r="O299" s="19" t="s">
        <v>777</v>
      </c>
    </row>
    <row r="300" spans="1:15" x14ac:dyDescent="0.3">
      <c r="A300" t="s">
        <v>53</v>
      </c>
      <c r="B300" s="30" t="s">
        <v>778</v>
      </c>
      <c r="C300" s="30" t="s">
        <v>779</v>
      </c>
      <c r="D300" s="30" t="s">
        <v>80</v>
      </c>
      <c r="E300" s="1">
        <v>109.27173913043478</v>
      </c>
      <c r="F300" s="1">
        <v>9.2799999999999994</v>
      </c>
      <c r="G300" s="1">
        <v>0</v>
      </c>
      <c r="H300" s="19">
        <v>0</v>
      </c>
      <c r="I300" s="1">
        <v>109.65445652173912</v>
      </c>
      <c r="J300" s="1">
        <v>0</v>
      </c>
      <c r="K300" s="19">
        <v>0</v>
      </c>
      <c r="L300" s="1">
        <v>241.05782608695651</v>
      </c>
      <c r="M300" s="1">
        <v>0</v>
      </c>
      <c r="N300" s="19">
        <v>0</v>
      </c>
      <c r="O300" s="19" t="s">
        <v>780</v>
      </c>
    </row>
    <row r="301" spans="1:15" x14ac:dyDescent="0.3">
      <c r="A301" t="s">
        <v>53</v>
      </c>
      <c r="B301" s="30" t="s">
        <v>781</v>
      </c>
      <c r="C301" s="30" t="s">
        <v>782</v>
      </c>
      <c r="D301" s="30" t="s">
        <v>73</v>
      </c>
      <c r="E301" s="1">
        <v>127.56521739130434</v>
      </c>
      <c r="F301" s="1">
        <v>38.625</v>
      </c>
      <c r="G301" s="1">
        <v>0</v>
      </c>
      <c r="H301" s="19">
        <v>0</v>
      </c>
      <c r="I301" s="1">
        <v>123.59760869565217</v>
      </c>
      <c r="J301" s="1">
        <v>0</v>
      </c>
      <c r="K301" s="19">
        <v>0</v>
      </c>
      <c r="L301" s="1">
        <v>326.78934782608695</v>
      </c>
      <c r="M301" s="1">
        <v>0</v>
      </c>
      <c r="N301" s="19">
        <v>0</v>
      </c>
      <c r="O301" s="19" t="s">
        <v>783</v>
      </c>
    </row>
    <row r="302" spans="1:15" x14ac:dyDescent="0.3">
      <c r="A302" t="s">
        <v>53</v>
      </c>
      <c r="B302" s="30" t="s">
        <v>784</v>
      </c>
      <c r="C302" s="30" t="s">
        <v>271</v>
      </c>
      <c r="D302" s="30" t="s">
        <v>73</v>
      </c>
      <c r="E302" s="1">
        <v>101.93478260869566</v>
      </c>
      <c r="F302" s="1">
        <v>24.220978260869565</v>
      </c>
      <c r="G302" s="1">
        <v>6.1847826086956523</v>
      </c>
      <c r="H302" s="19">
        <v>0.2553481755395296</v>
      </c>
      <c r="I302" s="1">
        <v>88.032934782608692</v>
      </c>
      <c r="J302" s="1">
        <v>19.141304347826086</v>
      </c>
      <c r="K302" s="19">
        <v>0.21743344573362489</v>
      </c>
      <c r="L302" s="1">
        <v>182.79043478260871</v>
      </c>
      <c r="M302" s="1">
        <v>9.225217391304346</v>
      </c>
      <c r="N302" s="19">
        <v>5.0468819127630106E-2</v>
      </c>
      <c r="O302" s="19" t="s">
        <v>785</v>
      </c>
    </row>
    <row r="303" spans="1:15" x14ac:dyDescent="0.3">
      <c r="A303" t="s">
        <v>53</v>
      </c>
      <c r="B303" s="30" t="s">
        <v>786</v>
      </c>
      <c r="C303" s="30" t="s">
        <v>787</v>
      </c>
      <c r="D303" s="30" t="s">
        <v>28</v>
      </c>
      <c r="E303" s="1">
        <v>83.108695652173907</v>
      </c>
      <c r="F303" s="1">
        <v>32.354673913043477</v>
      </c>
      <c r="G303" s="1">
        <v>0</v>
      </c>
      <c r="H303" s="19">
        <v>0</v>
      </c>
      <c r="I303" s="1">
        <v>44.838695652173911</v>
      </c>
      <c r="J303" s="1">
        <v>0</v>
      </c>
      <c r="K303" s="19">
        <v>0</v>
      </c>
      <c r="L303" s="1">
        <v>174.86489130434782</v>
      </c>
      <c r="M303" s="1">
        <v>0</v>
      </c>
      <c r="N303" s="19">
        <v>0</v>
      </c>
      <c r="O303" s="19" t="s">
        <v>788</v>
      </c>
    </row>
    <row r="304" spans="1:15" x14ac:dyDescent="0.3">
      <c r="A304" t="s">
        <v>53</v>
      </c>
      <c r="B304" s="30" t="s">
        <v>789</v>
      </c>
      <c r="C304" s="30" t="s">
        <v>727</v>
      </c>
      <c r="D304" s="30" t="s">
        <v>28</v>
      </c>
      <c r="E304" s="1">
        <v>85.021739130434781</v>
      </c>
      <c r="F304" s="1">
        <v>58.824130434782603</v>
      </c>
      <c r="G304" s="1">
        <v>1.1630434782608696</v>
      </c>
      <c r="H304" s="19">
        <v>1.9771537116903375E-2</v>
      </c>
      <c r="I304" s="1">
        <v>54.090978260869562</v>
      </c>
      <c r="J304" s="1">
        <v>0.28260869565217389</v>
      </c>
      <c r="K304" s="19">
        <v>5.2246918938905268E-3</v>
      </c>
      <c r="L304" s="1">
        <v>172.70913043478259</v>
      </c>
      <c r="M304" s="1">
        <v>0.15413043478260868</v>
      </c>
      <c r="N304" s="19">
        <v>8.9242783166469891E-4</v>
      </c>
      <c r="O304" s="19" t="s">
        <v>790</v>
      </c>
    </row>
    <row r="305" spans="1:15" x14ac:dyDescent="0.3">
      <c r="A305" t="s">
        <v>53</v>
      </c>
      <c r="B305" s="30" t="s">
        <v>791</v>
      </c>
      <c r="C305" s="30" t="s">
        <v>102</v>
      </c>
      <c r="D305" s="30" t="s">
        <v>65</v>
      </c>
      <c r="E305" s="1">
        <v>64.260869565217391</v>
      </c>
      <c r="F305" s="1">
        <v>246.13597826086954</v>
      </c>
      <c r="G305" s="1">
        <v>0</v>
      </c>
      <c r="H305" s="19">
        <v>0</v>
      </c>
      <c r="I305" s="1">
        <v>40.858478260869568</v>
      </c>
      <c r="J305" s="1">
        <v>0</v>
      </c>
      <c r="K305" s="19">
        <v>0</v>
      </c>
      <c r="L305" s="1">
        <v>307.12793478260869</v>
      </c>
      <c r="M305" s="1">
        <v>0</v>
      </c>
      <c r="N305" s="19">
        <v>0</v>
      </c>
      <c r="O305" s="19" t="s">
        <v>792</v>
      </c>
    </row>
    <row r="306" spans="1:15" x14ac:dyDescent="0.3">
      <c r="A306" t="s">
        <v>53</v>
      </c>
      <c r="B306" s="30" t="s">
        <v>793</v>
      </c>
      <c r="C306" s="30" t="s">
        <v>35</v>
      </c>
      <c r="D306" s="30" t="s">
        <v>157</v>
      </c>
      <c r="E306" s="1">
        <v>95.152173913043484</v>
      </c>
      <c r="F306" s="1">
        <v>13.040978260869565</v>
      </c>
      <c r="G306" s="1">
        <v>0</v>
      </c>
      <c r="H306" s="19">
        <v>0</v>
      </c>
      <c r="I306" s="1">
        <v>84.408695652173918</v>
      </c>
      <c r="J306" s="1">
        <v>7.3695652173913047</v>
      </c>
      <c r="K306" s="19">
        <v>8.7308128154939726E-2</v>
      </c>
      <c r="L306" s="1">
        <v>142.21858695652173</v>
      </c>
      <c r="M306" s="1">
        <v>0.13043478260869565</v>
      </c>
      <c r="N306" s="19">
        <v>9.1714300781635134E-4</v>
      </c>
      <c r="O306" s="19" t="s">
        <v>794</v>
      </c>
    </row>
    <row r="307" spans="1:15" x14ac:dyDescent="0.3">
      <c r="A307" t="s">
        <v>53</v>
      </c>
      <c r="B307" s="30" t="s">
        <v>795</v>
      </c>
      <c r="C307" s="30" t="s">
        <v>796</v>
      </c>
      <c r="D307" s="30" t="s">
        <v>80</v>
      </c>
      <c r="E307" s="1">
        <v>104.85869565217391</v>
      </c>
      <c r="F307" s="1">
        <v>32.637500000000003</v>
      </c>
      <c r="G307" s="1">
        <v>0.90217391304347827</v>
      </c>
      <c r="H307" s="19">
        <v>2.7642249346410668E-2</v>
      </c>
      <c r="I307" s="1">
        <v>92.121086956521737</v>
      </c>
      <c r="J307" s="1">
        <v>13.391304347826088</v>
      </c>
      <c r="K307" s="19">
        <v>0.145366330231713</v>
      </c>
      <c r="L307" s="1">
        <v>199.15597826086955</v>
      </c>
      <c r="M307" s="1">
        <v>25.761956521739119</v>
      </c>
      <c r="N307" s="19">
        <v>0.12935567762868841</v>
      </c>
      <c r="O307" s="19" t="s">
        <v>797</v>
      </c>
    </row>
    <row r="308" spans="1:15" x14ac:dyDescent="0.3">
      <c r="A308" t="s">
        <v>53</v>
      </c>
      <c r="B308" s="30" t="s">
        <v>798</v>
      </c>
      <c r="C308" s="30" t="s">
        <v>130</v>
      </c>
      <c r="D308" s="30" t="s">
        <v>80</v>
      </c>
      <c r="E308" s="1">
        <v>113.02173913043478</v>
      </c>
      <c r="F308" s="1">
        <v>61.605978260869563</v>
      </c>
      <c r="G308" s="1">
        <v>0</v>
      </c>
      <c r="H308" s="19">
        <v>0</v>
      </c>
      <c r="I308" s="1">
        <v>114.87586956521739</v>
      </c>
      <c r="J308" s="1">
        <v>0</v>
      </c>
      <c r="K308" s="19">
        <v>0</v>
      </c>
      <c r="L308" s="1">
        <v>219.43206521739131</v>
      </c>
      <c r="M308" s="1">
        <v>0</v>
      </c>
      <c r="N308" s="19">
        <v>0</v>
      </c>
      <c r="O308" s="19" t="s">
        <v>799</v>
      </c>
    </row>
    <row r="309" spans="1:15" x14ac:dyDescent="0.3">
      <c r="A309" t="s">
        <v>53</v>
      </c>
      <c r="B309" s="30" t="s">
        <v>800</v>
      </c>
      <c r="C309" s="30" t="s">
        <v>96</v>
      </c>
      <c r="D309" s="30" t="s">
        <v>28</v>
      </c>
      <c r="E309" s="1">
        <v>71.108695652173907</v>
      </c>
      <c r="F309" s="1">
        <v>48.316195652173917</v>
      </c>
      <c r="G309" s="1">
        <v>11.282608695652174</v>
      </c>
      <c r="H309" s="19">
        <v>0.23351608178912012</v>
      </c>
      <c r="I309" s="1">
        <v>60.438695652173912</v>
      </c>
      <c r="J309" s="1">
        <v>0.65217391304347827</v>
      </c>
      <c r="K309" s="19">
        <v>1.0790668230114597E-2</v>
      </c>
      <c r="L309" s="1">
        <v>160.09815217391306</v>
      </c>
      <c r="M309" s="1">
        <v>0</v>
      </c>
      <c r="N309" s="19">
        <v>0</v>
      </c>
      <c r="O309" s="19" t="s">
        <v>801</v>
      </c>
    </row>
    <row r="310" spans="1:15" x14ac:dyDescent="0.3">
      <c r="A310" t="s">
        <v>53</v>
      </c>
      <c r="B310" s="30" t="s">
        <v>802</v>
      </c>
      <c r="C310" s="30" t="s">
        <v>181</v>
      </c>
      <c r="D310" s="30" t="s">
        <v>65</v>
      </c>
      <c r="E310" s="1">
        <v>102.72826086956522</v>
      </c>
      <c r="F310" s="1">
        <v>83.565326086956517</v>
      </c>
      <c r="G310" s="1">
        <v>0</v>
      </c>
      <c r="H310" s="19">
        <v>0</v>
      </c>
      <c r="I310" s="1">
        <v>75.397934782608687</v>
      </c>
      <c r="J310" s="1">
        <v>0</v>
      </c>
      <c r="K310" s="19">
        <v>0</v>
      </c>
      <c r="L310" s="1">
        <v>198.48195652173914</v>
      </c>
      <c r="M310" s="1">
        <v>0</v>
      </c>
      <c r="N310" s="19">
        <v>0</v>
      </c>
      <c r="O310" s="19" t="s">
        <v>803</v>
      </c>
    </row>
    <row r="311" spans="1:15" x14ac:dyDescent="0.3">
      <c r="A311" t="s">
        <v>53</v>
      </c>
      <c r="B311" s="30" t="s">
        <v>804</v>
      </c>
      <c r="C311" s="30" t="s">
        <v>130</v>
      </c>
      <c r="D311" s="30" t="s">
        <v>80</v>
      </c>
      <c r="E311" s="1">
        <v>86.086956521739125</v>
      </c>
      <c r="F311" s="1">
        <v>38.668152173913043</v>
      </c>
      <c r="G311" s="1">
        <v>3.3586956521739131</v>
      </c>
      <c r="H311" s="19">
        <v>8.6859481597877139E-2</v>
      </c>
      <c r="I311" s="1">
        <v>87.987065217391304</v>
      </c>
      <c r="J311" s="1">
        <v>0.63043478260869568</v>
      </c>
      <c r="K311" s="19">
        <v>7.1650847888956011E-3</v>
      </c>
      <c r="L311" s="1">
        <v>192.42032608695649</v>
      </c>
      <c r="M311" s="1">
        <v>2.8423913043478262</v>
      </c>
      <c r="N311" s="19">
        <v>1.4771783013522822E-2</v>
      </c>
      <c r="O311" s="19" t="s">
        <v>805</v>
      </c>
    </row>
    <row r="312" spans="1:15" x14ac:dyDescent="0.3">
      <c r="A312" t="s">
        <v>53</v>
      </c>
      <c r="B312" s="30" t="s">
        <v>806</v>
      </c>
      <c r="C312" s="30" t="s">
        <v>163</v>
      </c>
      <c r="D312" s="30" t="s">
        <v>14</v>
      </c>
      <c r="E312" s="1">
        <v>224.79347826086956</v>
      </c>
      <c r="F312" s="1">
        <v>123.62228260869566</v>
      </c>
      <c r="G312" s="1">
        <v>13.336956521739131</v>
      </c>
      <c r="H312" s="19">
        <v>0.10788472951882708</v>
      </c>
      <c r="I312" s="1">
        <v>195.71195652173913</v>
      </c>
      <c r="J312" s="1">
        <v>74.663043478260875</v>
      </c>
      <c r="K312" s="19">
        <v>0.38149454333398131</v>
      </c>
      <c r="L312" s="1">
        <v>503.74456521739131</v>
      </c>
      <c r="M312" s="1">
        <v>145.3858695652174</v>
      </c>
      <c r="N312" s="19">
        <v>0.2886102989567263</v>
      </c>
      <c r="O312" s="19" t="s">
        <v>807</v>
      </c>
    </row>
    <row r="313" spans="1:15" x14ac:dyDescent="0.3">
      <c r="A313" t="s">
        <v>53</v>
      </c>
      <c r="B313" s="30" t="s">
        <v>47</v>
      </c>
      <c r="C313" s="30" t="s">
        <v>11</v>
      </c>
      <c r="D313" s="30" t="s">
        <v>80</v>
      </c>
      <c r="E313" s="1">
        <v>133.33695652173913</v>
      </c>
      <c r="F313" s="1">
        <v>36.510869565217391</v>
      </c>
      <c r="G313" s="1">
        <v>0</v>
      </c>
      <c r="H313" s="19">
        <v>0</v>
      </c>
      <c r="I313" s="1">
        <v>113.51086956521739</v>
      </c>
      <c r="J313" s="1">
        <v>0</v>
      </c>
      <c r="K313" s="19">
        <v>0</v>
      </c>
      <c r="L313" s="1">
        <v>291.57608695652175</v>
      </c>
      <c r="M313" s="1">
        <v>0</v>
      </c>
      <c r="N313" s="19">
        <v>0</v>
      </c>
      <c r="O313" s="19" t="s">
        <v>808</v>
      </c>
    </row>
    <row r="314" spans="1:15" x14ac:dyDescent="0.3">
      <c r="A314" t="s">
        <v>53</v>
      </c>
      <c r="B314" s="30" t="s">
        <v>809</v>
      </c>
      <c r="C314" s="30" t="s">
        <v>810</v>
      </c>
      <c r="D314" s="30" t="s">
        <v>14</v>
      </c>
      <c r="E314" s="1">
        <v>65.358695652173907</v>
      </c>
      <c r="F314" s="1">
        <v>12.474130434782607</v>
      </c>
      <c r="G314" s="1">
        <v>0</v>
      </c>
      <c r="H314" s="19">
        <v>0</v>
      </c>
      <c r="I314" s="1">
        <v>56.424456521739131</v>
      </c>
      <c r="J314" s="1">
        <v>0</v>
      </c>
      <c r="K314" s="19">
        <v>0</v>
      </c>
      <c r="L314" s="1">
        <v>152.89250000000001</v>
      </c>
      <c r="M314" s="1">
        <v>0</v>
      </c>
      <c r="N314" s="19">
        <v>0</v>
      </c>
      <c r="O314" s="19" t="s">
        <v>811</v>
      </c>
    </row>
    <row r="315" spans="1:15" x14ac:dyDescent="0.3">
      <c r="A315" t="s">
        <v>53</v>
      </c>
      <c r="B315" s="30" t="s">
        <v>812</v>
      </c>
      <c r="C315" s="30" t="s">
        <v>124</v>
      </c>
      <c r="D315" s="30" t="s">
        <v>14</v>
      </c>
      <c r="E315" s="1">
        <v>75.010869565217391</v>
      </c>
      <c r="F315" s="1">
        <v>14.869239130434783</v>
      </c>
      <c r="G315" s="1">
        <v>0</v>
      </c>
      <c r="H315" s="19">
        <v>0</v>
      </c>
      <c r="I315" s="1">
        <v>72.339456521739123</v>
      </c>
      <c r="J315" s="1">
        <v>0</v>
      </c>
      <c r="K315" s="19">
        <v>0</v>
      </c>
      <c r="L315" s="1">
        <v>176.74076086956521</v>
      </c>
      <c r="M315" s="1">
        <v>0</v>
      </c>
      <c r="N315" s="19">
        <v>0</v>
      </c>
      <c r="O315" s="19" t="s">
        <v>813</v>
      </c>
    </row>
    <row r="316" spans="1:15" x14ac:dyDescent="0.3">
      <c r="A316" t="s">
        <v>53</v>
      </c>
      <c r="B316" s="30" t="s">
        <v>38</v>
      </c>
      <c r="C316" s="30" t="s">
        <v>645</v>
      </c>
      <c r="D316" s="30" t="s">
        <v>14</v>
      </c>
      <c r="E316" s="1">
        <v>79.663043478260875</v>
      </c>
      <c r="F316" s="1">
        <v>10.214673913043478</v>
      </c>
      <c r="G316" s="1">
        <v>0</v>
      </c>
      <c r="H316" s="19">
        <v>0</v>
      </c>
      <c r="I316" s="1">
        <v>75.513043478260869</v>
      </c>
      <c r="J316" s="1">
        <v>0.42391304347826086</v>
      </c>
      <c r="K316" s="19">
        <v>5.6137724550898204E-3</v>
      </c>
      <c r="L316" s="1">
        <v>231.90597826086955</v>
      </c>
      <c r="M316" s="1">
        <v>0</v>
      </c>
      <c r="N316" s="19">
        <v>0</v>
      </c>
      <c r="O316" s="19" t="s">
        <v>814</v>
      </c>
    </row>
    <row r="317" spans="1:15" x14ac:dyDescent="0.3">
      <c r="A317" t="s">
        <v>53</v>
      </c>
      <c r="B317" s="30" t="s">
        <v>815</v>
      </c>
      <c r="C317" s="30" t="s">
        <v>573</v>
      </c>
      <c r="D317" s="30" t="s">
        <v>57</v>
      </c>
      <c r="E317" s="1">
        <v>115.27173913043478</v>
      </c>
      <c r="F317" s="1">
        <v>66.701630434782615</v>
      </c>
      <c r="G317" s="1">
        <v>8.6956521739130432E-2</v>
      </c>
      <c r="H317" s="19">
        <v>1.3036641109418156E-3</v>
      </c>
      <c r="I317" s="1">
        <v>108.07521739130435</v>
      </c>
      <c r="J317" s="1">
        <v>16.043478260869566</v>
      </c>
      <c r="K317" s="19">
        <v>0.14844733740189001</v>
      </c>
      <c r="L317" s="1">
        <v>232.11391304347825</v>
      </c>
      <c r="M317" s="1">
        <v>8.1521739130434784E-2</v>
      </c>
      <c r="N317" s="19">
        <v>3.5121435876687236E-4</v>
      </c>
      <c r="O317" s="19" t="s">
        <v>816</v>
      </c>
    </row>
    <row r="318" spans="1:15" x14ac:dyDescent="0.3">
      <c r="A318" t="s">
        <v>53</v>
      </c>
      <c r="B318" s="30" t="s">
        <v>817</v>
      </c>
      <c r="C318" s="30" t="s">
        <v>818</v>
      </c>
      <c r="D318" s="30" t="s">
        <v>84</v>
      </c>
      <c r="E318" s="1">
        <v>31.858695652173914</v>
      </c>
      <c r="F318" s="1">
        <v>17.845108695652176</v>
      </c>
      <c r="G318" s="1">
        <v>0</v>
      </c>
      <c r="H318" s="19">
        <v>0</v>
      </c>
      <c r="I318" s="1">
        <v>34.5625</v>
      </c>
      <c r="J318" s="1">
        <v>0.77173913043478259</v>
      </c>
      <c r="K318" s="19">
        <v>2.2328799433917759E-2</v>
      </c>
      <c r="L318" s="1">
        <v>113.0625</v>
      </c>
      <c r="M318" s="1">
        <v>18.470108695652176</v>
      </c>
      <c r="N318" s="19">
        <v>0.16336193428990314</v>
      </c>
      <c r="O318" s="19" t="s">
        <v>819</v>
      </c>
    </row>
    <row r="319" spans="1:15" x14ac:dyDescent="0.3">
      <c r="A319" t="s">
        <v>53</v>
      </c>
      <c r="B319" s="30" t="s">
        <v>820</v>
      </c>
      <c r="C319" s="30" t="s">
        <v>367</v>
      </c>
      <c r="D319" s="30" t="s">
        <v>157</v>
      </c>
      <c r="E319" s="1">
        <v>63.815217391304351</v>
      </c>
      <c r="F319" s="1">
        <v>34.828804347826086</v>
      </c>
      <c r="G319" s="1">
        <v>0</v>
      </c>
      <c r="H319" s="19">
        <v>0</v>
      </c>
      <c r="I319" s="1">
        <v>24.967391304347824</v>
      </c>
      <c r="J319" s="1">
        <v>0</v>
      </c>
      <c r="K319" s="19">
        <v>0</v>
      </c>
      <c r="L319" s="1">
        <v>161.22282608695653</v>
      </c>
      <c r="M319" s="1">
        <v>0</v>
      </c>
      <c r="N319" s="19">
        <v>0</v>
      </c>
      <c r="O319" s="19" t="s">
        <v>821</v>
      </c>
    </row>
    <row r="320" spans="1:15" x14ac:dyDescent="0.3">
      <c r="A320" t="s">
        <v>53</v>
      </c>
      <c r="B320" s="30" t="s">
        <v>822</v>
      </c>
      <c r="C320" s="30" t="s">
        <v>823</v>
      </c>
      <c r="D320" s="30" t="s">
        <v>14</v>
      </c>
      <c r="E320" s="1">
        <v>28.782608695652176</v>
      </c>
      <c r="F320" s="1">
        <v>14.682065217391305</v>
      </c>
      <c r="G320" s="1">
        <v>0.35869565217391303</v>
      </c>
      <c r="H320" s="19">
        <v>2.4430871737923375E-2</v>
      </c>
      <c r="I320" s="1">
        <v>24.926630434782609</v>
      </c>
      <c r="J320" s="1">
        <v>3.5543478260869565</v>
      </c>
      <c r="K320" s="19">
        <v>0.1425923907118718</v>
      </c>
      <c r="L320" s="1">
        <v>89.451086956521735</v>
      </c>
      <c r="M320" s="1">
        <v>15.663043478260869</v>
      </c>
      <c r="N320" s="19">
        <v>0.17510176802964944</v>
      </c>
      <c r="O320" s="19" t="s">
        <v>824</v>
      </c>
    </row>
    <row r="321" spans="1:15" x14ac:dyDescent="0.3">
      <c r="A321" t="s">
        <v>53</v>
      </c>
      <c r="B321" s="30" t="s">
        <v>825</v>
      </c>
      <c r="C321" s="30" t="s">
        <v>39</v>
      </c>
      <c r="D321" s="30" t="s">
        <v>14</v>
      </c>
      <c r="E321" s="1">
        <v>54.576086956521742</v>
      </c>
      <c r="F321" s="1">
        <v>12.403260869565216</v>
      </c>
      <c r="G321" s="1">
        <v>0</v>
      </c>
      <c r="H321" s="19">
        <v>0</v>
      </c>
      <c r="I321" s="1">
        <v>52.635108695652178</v>
      </c>
      <c r="J321" s="1">
        <v>0</v>
      </c>
      <c r="K321" s="19">
        <v>0</v>
      </c>
      <c r="L321" s="1">
        <v>121.56032608695651</v>
      </c>
      <c r="M321" s="1">
        <v>0</v>
      </c>
      <c r="N321" s="19">
        <v>0</v>
      </c>
      <c r="O321" s="19" t="s">
        <v>826</v>
      </c>
    </row>
    <row r="322" spans="1:15" x14ac:dyDescent="0.3">
      <c r="A322" t="s">
        <v>53</v>
      </c>
      <c r="B322" s="30" t="s">
        <v>827</v>
      </c>
      <c r="C322" s="30" t="s">
        <v>828</v>
      </c>
      <c r="D322" s="30" t="s">
        <v>28</v>
      </c>
      <c r="E322" s="1">
        <v>89.510869565217391</v>
      </c>
      <c r="F322" s="1">
        <v>17.286304347826086</v>
      </c>
      <c r="G322" s="1">
        <v>0</v>
      </c>
      <c r="H322" s="19">
        <v>0</v>
      </c>
      <c r="I322" s="1">
        <v>52.711739130434779</v>
      </c>
      <c r="J322" s="1">
        <v>0</v>
      </c>
      <c r="K322" s="19">
        <v>0</v>
      </c>
      <c r="L322" s="1">
        <v>169.39717391304347</v>
      </c>
      <c r="M322" s="1">
        <v>0</v>
      </c>
      <c r="N322" s="19">
        <v>0</v>
      </c>
      <c r="O322" s="19" t="s">
        <v>829</v>
      </c>
    </row>
    <row r="323" spans="1:15" x14ac:dyDescent="0.3">
      <c r="A323" t="s">
        <v>53</v>
      </c>
      <c r="B323" s="30" t="s">
        <v>830</v>
      </c>
      <c r="C323" s="30" t="s">
        <v>195</v>
      </c>
      <c r="D323" s="30" t="s">
        <v>57</v>
      </c>
      <c r="E323" s="1">
        <v>77.097826086956516</v>
      </c>
      <c r="F323" s="1">
        <v>17.516304347826086</v>
      </c>
      <c r="G323" s="1">
        <v>0</v>
      </c>
      <c r="H323" s="19">
        <v>0</v>
      </c>
      <c r="I323" s="1">
        <v>72.920326086956521</v>
      </c>
      <c r="J323" s="1">
        <v>0</v>
      </c>
      <c r="K323" s="19">
        <v>0</v>
      </c>
      <c r="L323" s="1">
        <v>132.80836956521739</v>
      </c>
      <c r="M323" s="1">
        <v>0</v>
      </c>
      <c r="N323" s="19">
        <v>0</v>
      </c>
      <c r="O323" s="19" t="s">
        <v>831</v>
      </c>
    </row>
    <row r="324" spans="1:15" x14ac:dyDescent="0.3">
      <c r="A324" t="s">
        <v>53</v>
      </c>
      <c r="B324" s="30" t="s">
        <v>832</v>
      </c>
      <c r="C324" s="30" t="s">
        <v>543</v>
      </c>
      <c r="D324" s="30" t="s">
        <v>57</v>
      </c>
      <c r="E324" s="1">
        <v>77.663043478260875</v>
      </c>
      <c r="F324" s="1">
        <v>18.993043478260869</v>
      </c>
      <c r="G324" s="1">
        <v>6.3478260869565215</v>
      </c>
      <c r="H324" s="19">
        <v>0.33421847816134054</v>
      </c>
      <c r="I324" s="1">
        <v>81.929130434782607</v>
      </c>
      <c r="J324" s="1">
        <v>6.7173913043478262</v>
      </c>
      <c r="K324" s="19">
        <v>8.1990267304191858E-2</v>
      </c>
      <c r="L324" s="1">
        <v>131.34119565217389</v>
      </c>
      <c r="M324" s="1">
        <v>16.713043478260865</v>
      </c>
      <c r="N324" s="19">
        <v>0.12724905841820877</v>
      </c>
      <c r="O324" s="19" t="s">
        <v>833</v>
      </c>
    </row>
    <row r="325" spans="1:15" x14ac:dyDescent="0.3">
      <c r="A325" t="s">
        <v>53</v>
      </c>
      <c r="B325" s="30" t="s">
        <v>834</v>
      </c>
      <c r="C325" s="30" t="s">
        <v>835</v>
      </c>
      <c r="D325" s="30" t="s">
        <v>69</v>
      </c>
      <c r="E325" s="1">
        <v>78.076086956521735</v>
      </c>
      <c r="F325" s="1">
        <v>27.116195652173914</v>
      </c>
      <c r="G325" s="1">
        <v>6.3586956521739131</v>
      </c>
      <c r="H325" s="19">
        <v>0.23449807390898267</v>
      </c>
      <c r="I325" s="1">
        <v>66.330326086956532</v>
      </c>
      <c r="J325" s="1">
        <v>14.054347826086957</v>
      </c>
      <c r="K325" s="19">
        <v>0.21188419619198376</v>
      </c>
      <c r="L325" s="1">
        <v>145.37054347826088</v>
      </c>
      <c r="M325" s="1">
        <v>28.267717391304355</v>
      </c>
      <c r="N325" s="19">
        <v>0.19445285623171374</v>
      </c>
      <c r="O325" s="19" t="s">
        <v>836</v>
      </c>
    </row>
    <row r="326" spans="1:15" x14ac:dyDescent="0.3">
      <c r="A326" t="s">
        <v>53</v>
      </c>
      <c r="B326" s="30" t="s">
        <v>837</v>
      </c>
      <c r="C326" s="30" t="s">
        <v>518</v>
      </c>
      <c r="D326" s="30" t="s">
        <v>65</v>
      </c>
      <c r="E326" s="1">
        <v>92.793478260869563</v>
      </c>
      <c r="F326" s="1">
        <v>31.093152173913044</v>
      </c>
      <c r="G326" s="1">
        <v>5.1195652173913047</v>
      </c>
      <c r="H326" s="19">
        <v>0.16465249932705719</v>
      </c>
      <c r="I326" s="1">
        <v>75.285760869565223</v>
      </c>
      <c r="J326" s="1">
        <v>12.586956521739131</v>
      </c>
      <c r="K326" s="19">
        <v>0.16718907236052777</v>
      </c>
      <c r="L326" s="1">
        <v>175.34369565217392</v>
      </c>
      <c r="M326" s="1">
        <v>3.8635869565217398</v>
      </c>
      <c r="N326" s="19">
        <v>2.2034364806510446E-2</v>
      </c>
      <c r="O326" s="19" t="s">
        <v>838</v>
      </c>
    </row>
    <row r="327" spans="1:15" x14ac:dyDescent="0.3">
      <c r="A327" t="s">
        <v>53</v>
      </c>
      <c r="B327" s="30" t="s">
        <v>839</v>
      </c>
      <c r="C327" s="30" t="s">
        <v>840</v>
      </c>
      <c r="D327" s="30" t="s">
        <v>251</v>
      </c>
      <c r="E327" s="1">
        <v>95</v>
      </c>
      <c r="F327" s="1">
        <v>70.338913043478257</v>
      </c>
      <c r="G327" s="1">
        <v>25.684782608695652</v>
      </c>
      <c r="H327" s="19">
        <v>0.36515751377646738</v>
      </c>
      <c r="I327" s="1">
        <v>103.3254347826087</v>
      </c>
      <c r="J327" s="1">
        <v>11.239130434782609</v>
      </c>
      <c r="K327" s="19">
        <v>0.10877409283037764</v>
      </c>
      <c r="L327" s="1">
        <v>167.88293478260869</v>
      </c>
      <c r="M327" s="1">
        <v>48.414782608695653</v>
      </c>
      <c r="N327" s="19">
        <v>0.28838418074706562</v>
      </c>
      <c r="O327" s="19" t="s">
        <v>841</v>
      </c>
    </row>
    <row r="328" spans="1:15" x14ac:dyDescent="0.3">
      <c r="A328" t="s">
        <v>53</v>
      </c>
      <c r="B328" s="30" t="s">
        <v>842</v>
      </c>
      <c r="C328" s="30" t="s">
        <v>15</v>
      </c>
      <c r="D328" s="30" t="s">
        <v>14</v>
      </c>
      <c r="E328" s="1">
        <v>97.043478260869563</v>
      </c>
      <c r="F328" s="1">
        <v>36.689565217391305</v>
      </c>
      <c r="G328" s="1">
        <v>0</v>
      </c>
      <c r="H328" s="19">
        <v>0</v>
      </c>
      <c r="I328" s="1">
        <v>102.72260869565217</v>
      </c>
      <c r="J328" s="1">
        <v>0</v>
      </c>
      <c r="K328" s="19">
        <v>0</v>
      </c>
      <c r="L328" s="1">
        <v>190.83076086956521</v>
      </c>
      <c r="M328" s="1">
        <v>0</v>
      </c>
      <c r="N328" s="19">
        <v>0</v>
      </c>
      <c r="O328" s="19" t="s">
        <v>843</v>
      </c>
    </row>
    <row r="329" spans="1:15" x14ac:dyDescent="0.3">
      <c r="A329" t="s">
        <v>53</v>
      </c>
      <c r="B329" s="30" t="s">
        <v>844</v>
      </c>
      <c r="C329" s="30" t="s">
        <v>515</v>
      </c>
      <c r="D329" s="30" t="s">
        <v>69</v>
      </c>
      <c r="E329" s="1">
        <v>96.413043478260875</v>
      </c>
      <c r="F329" s="1">
        <v>50.316956521739129</v>
      </c>
      <c r="G329" s="1">
        <v>10.586956521739131</v>
      </c>
      <c r="H329" s="19">
        <v>0.21040534351804649</v>
      </c>
      <c r="I329" s="1">
        <v>79.731086956521736</v>
      </c>
      <c r="J329" s="1">
        <v>14.195652173913043</v>
      </c>
      <c r="K329" s="19">
        <v>0.17804413204167269</v>
      </c>
      <c r="L329" s="1">
        <v>176.71630434782608</v>
      </c>
      <c r="M329" s="1">
        <v>21.421195652173914</v>
      </c>
      <c r="N329" s="19">
        <v>0.12121799248365411</v>
      </c>
      <c r="O329" s="19" t="s">
        <v>845</v>
      </c>
    </row>
    <row r="330" spans="1:15" x14ac:dyDescent="0.3">
      <c r="A330" t="s">
        <v>53</v>
      </c>
      <c r="B330" s="30" t="s">
        <v>846</v>
      </c>
      <c r="C330" s="30" t="s">
        <v>130</v>
      </c>
      <c r="D330" s="30" t="s">
        <v>80</v>
      </c>
      <c r="E330" s="1">
        <v>113.77173913043478</v>
      </c>
      <c r="F330" s="1">
        <v>23.790434782608692</v>
      </c>
      <c r="G330" s="1">
        <v>0</v>
      </c>
      <c r="H330" s="19">
        <v>0</v>
      </c>
      <c r="I330" s="1">
        <v>143.41749999999999</v>
      </c>
      <c r="J330" s="1">
        <v>0</v>
      </c>
      <c r="K330" s="19">
        <v>0</v>
      </c>
      <c r="L330" s="1">
        <v>172.58315217391305</v>
      </c>
      <c r="M330" s="1">
        <v>11.575869565217392</v>
      </c>
      <c r="N330" s="19">
        <v>6.707415769965959E-2</v>
      </c>
      <c r="O330" s="19" t="s">
        <v>847</v>
      </c>
    </row>
    <row r="331" spans="1:15" x14ac:dyDescent="0.3">
      <c r="A331" t="s">
        <v>53</v>
      </c>
      <c r="B331" s="30" t="s">
        <v>848</v>
      </c>
      <c r="C331" s="30" t="s">
        <v>356</v>
      </c>
      <c r="D331" s="30" t="s">
        <v>84</v>
      </c>
      <c r="E331" s="1">
        <v>23.445652173913043</v>
      </c>
      <c r="F331" s="1">
        <v>21.247282608695652</v>
      </c>
      <c r="G331" s="1">
        <v>0.77173913043478259</v>
      </c>
      <c r="H331" s="19">
        <v>3.632178027880803E-2</v>
      </c>
      <c r="I331" s="1">
        <v>10.141304347826088</v>
      </c>
      <c r="J331" s="1">
        <v>4.7934782608695654</v>
      </c>
      <c r="K331" s="19">
        <v>0.47266881028938906</v>
      </c>
      <c r="L331" s="1">
        <v>75.144021739130437</v>
      </c>
      <c r="M331" s="1">
        <v>1.6902173913043479</v>
      </c>
      <c r="N331" s="19">
        <v>2.2493038729975049E-2</v>
      </c>
      <c r="O331" s="19" t="s">
        <v>849</v>
      </c>
    </row>
    <row r="332" spans="1:15" x14ac:dyDescent="0.3">
      <c r="A332" t="s">
        <v>53</v>
      </c>
      <c r="B332" s="30" t="s">
        <v>850</v>
      </c>
      <c r="C332" s="30" t="s">
        <v>45</v>
      </c>
      <c r="D332" s="30" t="s">
        <v>80</v>
      </c>
      <c r="E332" s="1">
        <v>61.032608695652172</v>
      </c>
      <c r="F332" s="1">
        <v>29.643586956521741</v>
      </c>
      <c r="G332" s="1">
        <v>0</v>
      </c>
      <c r="H332" s="19">
        <v>0</v>
      </c>
      <c r="I332" s="1">
        <v>69.19869565217391</v>
      </c>
      <c r="J332" s="1">
        <v>7.2065217391304346</v>
      </c>
      <c r="K332" s="19">
        <v>0.10414245053626293</v>
      </c>
      <c r="L332" s="1">
        <v>146.51239130434783</v>
      </c>
      <c r="M332" s="1">
        <v>2.7809782608695657</v>
      </c>
      <c r="N332" s="19">
        <v>1.8981181291981539E-2</v>
      </c>
      <c r="O332" s="19" t="s">
        <v>851</v>
      </c>
    </row>
    <row r="333" spans="1:15" x14ac:dyDescent="0.3">
      <c r="A333" t="s">
        <v>53</v>
      </c>
      <c r="B333" s="30" t="s">
        <v>852</v>
      </c>
      <c r="C333" s="30" t="s">
        <v>48</v>
      </c>
      <c r="D333" s="30" t="s">
        <v>14</v>
      </c>
      <c r="E333" s="1">
        <v>112.04347826086956</v>
      </c>
      <c r="F333" s="1">
        <v>64.865108695652182</v>
      </c>
      <c r="G333" s="1">
        <v>0.53260869565217395</v>
      </c>
      <c r="H333" s="19">
        <v>8.21101985893803E-3</v>
      </c>
      <c r="I333" s="1">
        <v>84.703913043478266</v>
      </c>
      <c r="J333" s="1">
        <v>12.130434782608695</v>
      </c>
      <c r="K333" s="19">
        <v>0.14320985119521196</v>
      </c>
      <c r="L333" s="1">
        <v>221.76478260869567</v>
      </c>
      <c r="M333" s="1">
        <v>0.81521739130434778</v>
      </c>
      <c r="N333" s="19">
        <v>3.6760453202472651E-3</v>
      </c>
      <c r="O333" s="19" t="s">
        <v>853</v>
      </c>
    </row>
    <row r="334" spans="1:15" x14ac:dyDescent="0.3">
      <c r="A334" t="s">
        <v>53</v>
      </c>
      <c r="B334" s="30" t="s">
        <v>854</v>
      </c>
      <c r="C334" s="30" t="s">
        <v>855</v>
      </c>
      <c r="D334" s="30" t="s">
        <v>84</v>
      </c>
      <c r="E334" s="1">
        <v>51.032608695652172</v>
      </c>
      <c r="F334" s="1">
        <v>36.673260869565219</v>
      </c>
      <c r="G334" s="1">
        <v>4.3260869565217392</v>
      </c>
      <c r="H334" s="19">
        <v>0.11796297503808603</v>
      </c>
      <c r="I334" s="1">
        <v>40.05054347826087</v>
      </c>
      <c r="J334" s="1">
        <v>1.3695652173913044</v>
      </c>
      <c r="K334" s="19">
        <v>3.4195920915147983E-2</v>
      </c>
      <c r="L334" s="1">
        <v>92.651304347826084</v>
      </c>
      <c r="M334" s="1">
        <v>0</v>
      </c>
      <c r="N334" s="19">
        <v>0</v>
      </c>
      <c r="O334" s="19" t="s">
        <v>856</v>
      </c>
    </row>
    <row r="335" spans="1:15" x14ac:dyDescent="0.3">
      <c r="A335" t="s">
        <v>53</v>
      </c>
      <c r="B335" s="30" t="s">
        <v>857</v>
      </c>
      <c r="C335" s="30" t="s">
        <v>828</v>
      </c>
      <c r="D335" s="30" t="s">
        <v>28</v>
      </c>
      <c r="E335" s="1">
        <v>101.35869565217391</v>
      </c>
      <c r="F335" s="1">
        <v>25.43</v>
      </c>
      <c r="G335" s="1">
        <v>19.336956521739129</v>
      </c>
      <c r="H335" s="19">
        <v>0.76039939133854229</v>
      </c>
      <c r="I335" s="1">
        <v>105.85336956521739</v>
      </c>
      <c r="J335" s="1">
        <v>21.434782608695652</v>
      </c>
      <c r="K335" s="19">
        <v>0.20249504287616893</v>
      </c>
      <c r="L335" s="1">
        <v>159.41989130434783</v>
      </c>
      <c r="M335" s="1">
        <v>50.471739130434791</v>
      </c>
      <c r="N335" s="19">
        <v>0.31659624603606967</v>
      </c>
      <c r="O335" s="19" t="s">
        <v>858</v>
      </c>
    </row>
    <row r="336" spans="1:15" x14ac:dyDescent="0.3">
      <c r="A336" t="s">
        <v>53</v>
      </c>
      <c r="B336" s="30" t="s">
        <v>859</v>
      </c>
      <c r="C336" s="30" t="s">
        <v>2</v>
      </c>
      <c r="D336" s="30" t="s">
        <v>14</v>
      </c>
      <c r="E336" s="1">
        <v>77.423913043478265</v>
      </c>
      <c r="F336" s="1">
        <v>46.323369565217391</v>
      </c>
      <c r="G336" s="1">
        <v>0</v>
      </c>
      <c r="H336" s="19">
        <v>0</v>
      </c>
      <c r="I336" s="1">
        <v>56.182065217391305</v>
      </c>
      <c r="J336" s="1">
        <v>0</v>
      </c>
      <c r="K336" s="19">
        <v>0</v>
      </c>
      <c r="L336" s="1">
        <v>165.31815217391303</v>
      </c>
      <c r="M336" s="1">
        <v>0</v>
      </c>
      <c r="N336" s="19">
        <v>0</v>
      </c>
      <c r="O336" s="19" t="s">
        <v>860</v>
      </c>
    </row>
    <row r="337" spans="1:15" x14ac:dyDescent="0.3">
      <c r="A337" t="s">
        <v>53</v>
      </c>
      <c r="B337" s="30" t="s">
        <v>861</v>
      </c>
      <c r="C337" s="30" t="s">
        <v>211</v>
      </c>
      <c r="D337" s="30" t="s">
        <v>80</v>
      </c>
      <c r="E337" s="1">
        <v>106.45652173913044</v>
      </c>
      <c r="F337" s="1">
        <v>25.178695652173914</v>
      </c>
      <c r="G337" s="1">
        <v>0</v>
      </c>
      <c r="H337" s="19">
        <v>0</v>
      </c>
      <c r="I337" s="1">
        <v>95.893152173913037</v>
      </c>
      <c r="J337" s="1">
        <v>0</v>
      </c>
      <c r="K337" s="19">
        <v>0</v>
      </c>
      <c r="L337" s="1">
        <v>224.3782608695652</v>
      </c>
      <c r="M337" s="1">
        <v>0</v>
      </c>
      <c r="N337" s="19">
        <v>0</v>
      </c>
      <c r="O337" s="19" t="s">
        <v>862</v>
      </c>
    </row>
    <row r="338" spans="1:15" x14ac:dyDescent="0.3">
      <c r="A338" t="s">
        <v>53</v>
      </c>
      <c r="B338" s="30" t="s">
        <v>863</v>
      </c>
      <c r="C338" s="30" t="s">
        <v>787</v>
      </c>
      <c r="D338" s="30" t="s">
        <v>28</v>
      </c>
      <c r="E338" s="1">
        <v>94.141304347826093</v>
      </c>
      <c r="F338" s="1">
        <v>67.549347826086958</v>
      </c>
      <c r="G338" s="1">
        <v>4.7282608695652177</v>
      </c>
      <c r="H338" s="19">
        <v>6.9997135749387734E-2</v>
      </c>
      <c r="I338" s="1">
        <v>71.432717391304351</v>
      </c>
      <c r="J338" s="1">
        <v>0.38043478260869568</v>
      </c>
      <c r="K338" s="19">
        <v>5.3257778298520502E-3</v>
      </c>
      <c r="L338" s="1">
        <v>198.6875</v>
      </c>
      <c r="M338" s="1">
        <v>1.2690217391304346</v>
      </c>
      <c r="N338" s="19">
        <v>6.38702353761779E-3</v>
      </c>
      <c r="O338" s="19" t="s">
        <v>864</v>
      </c>
    </row>
    <row r="339" spans="1:15" x14ac:dyDescent="0.3">
      <c r="A339" t="s">
        <v>53</v>
      </c>
      <c r="B339" s="30" t="s">
        <v>865</v>
      </c>
      <c r="C339" s="30" t="s">
        <v>525</v>
      </c>
      <c r="D339" s="30" t="s">
        <v>73</v>
      </c>
      <c r="E339" s="1">
        <v>67.565217391304344</v>
      </c>
      <c r="F339" s="1">
        <v>22.122717391304349</v>
      </c>
      <c r="G339" s="1">
        <v>2.3695652173913042</v>
      </c>
      <c r="H339" s="19">
        <v>0.10711004328621473</v>
      </c>
      <c r="I339" s="1">
        <v>52.638043478260869</v>
      </c>
      <c r="J339" s="1">
        <v>10.630434782608695</v>
      </c>
      <c r="K339" s="19">
        <v>0.20195345571685216</v>
      </c>
      <c r="L339" s="1">
        <v>108.57510869565218</v>
      </c>
      <c r="M339" s="1">
        <v>0.3323913043478261</v>
      </c>
      <c r="N339" s="19">
        <v>3.0613950871516511E-3</v>
      </c>
      <c r="O339" s="19" t="s">
        <v>866</v>
      </c>
    </row>
    <row r="340" spans="1:15" x14ac:dyDescent="0.3">
      <c r="A340" t="s">
        <v>53</v>
      </c>
      <c r="B340" s="30" t="s">
        <v>867</v>
      </c>
      <c r="C340" s="30" t="s">
        <v>295</v>
      </c>
      <c r="D340" s="30" t="s">
        <v>14</v>
      </c>
      <c r="E340" s="1">
        <v>72.739130434782609</v>
      </c>
      <c r="F340" s="1">
        <v>30.697500000000002</v>
      </c>
      <c r="G340" s="1">
        <v>0</v>
      </c>
      <c r="H340" s="19">
        <v>0</v>
      </c>
      <c r="I340" s="1">
        <v>78.514239130434788</v>
      </c>
      <c r="J340" s="1">
        <v>0</v>
      </c>
      <c r="K340" s="19">
        <v>0</v>
      </c>
      <c r="L340" s="1">
        <v>126.31163043478261</v>
      </c>
      <c r="M340" s="1">
        <v>0</v>
      </c>
      <c r="N340" s="19">
        <v>0</v>
      </c>
      <c r="O340" s="19" t="s">
        <v>868</v>
      </c>
    </row>
    <row r="341" spans="1:15" x14ac:dyDescent="0.3">
      <c r="A341" t="s">
        <v>53</v>
      </c>
      <c r="B341" s="30" t="s">
        <v>869</v>
      </c>
      <c r="C341" s="30" t="s">
        <v>870</v>
      </c>
      <c r="D341" s="30" t="s">
        <v>65</v>
      </c>
      <c r="E341" s="1">
        <v>55.923913043478258</v>
      </c>
      <c r="F341" s="1">
        <v>32.486413043478258</v>
      </c>
      <c r="G341" s="1">
        <v>0</v>
      </c>
      <c r="H341" s="19">
        <v>0</v>
      </c>
      <c r="I341" s="1">
        <v>49.065217391304351</v>
      </c>
      <c r="J341" s="1">
        <v>0</v>
      </c>
      <c r="K341" s="19">
        <v>0</v>
      </c>
      <c r="L341" s="1">
        <v>111.28804347826087</v>
      </c>
      <c r="M341" s="1">
        <v>0</v>
      </c>
      <c r="N341" s="19">
        <v>0</v>
      </c>
      <c r="O341" s="19" t="s">
        <v>871</v>
      </c>
    </row>
    <row r="342" spans="1:15" x14ac:dyDescent="0.3">
      <c r="A342" t="s">
        <v>53</v>
      </c>
      <c r="B342" s="30" t="s">
        <v>872</v>
      </c>
      <c r="C342" s="30" t="s">
        <v>130</v>
      </c>
      <c r="D342" s="30" t="s">
        <v>80</v>
      </c>
      <c r="E342" s="1">
        <v>56.913043478260867</v>
      </c>
      <c r="F342" s="1">
        <v>19.821521739130436</v>
      </c>
      <c r="G342" s="1">
        <v>9.7826086956521743E-2</v>
      </c>
      <c r="H342" s="19">
        <v>4.9353469548909287E-3</v>
      </c>
      <c r="I342" s="1">
        <v>69.078695652173906</v>
      </c>
      <c r="J342" s="1">
        <v>2.1739130434782608</v>
      </c>
      <c r="K342" s="19">
        <v>3.1470093969700595E-2</v>
      </c>
      <c r="L342" s="1">
        <v>135.59271739130435</v>
      </c>
      <c r="M342" s="1">
        <v>4.4853260869565208</v>
      </c>
      <c r="N342" s="19">
        <v>3.3079402590718843E-2</v>
      </c>
      <c r="O342" s="19" t="s">
        <v>873</v>
      </c>
    </row>
    <row r="343" spans="1:15" x14ac:dyDescent="0.3">
      <c r="A343" t="s">
        <v>53</v>
      </c>
      <c r="B343" s="30" t="s">
        <v>874</v>
      </c>
      <c r="C343" s="30" t="s">
        <v>144</v>
      </c>
      <c r="D343" s="30" t="s">
        <v>80</v>
      </c>
      <c r="E343" s="1">
        <v>89.706521739130437</v>
      </c>
      <c r="F343" s="1">
        <v>30.904130434782608</v>
      </c>
      <c r="G343" s="1">
        <v>4.0434782608695654</v>
      </c>
      <c r="H343" s="19">
        <v>0.13083941220745784</v>
      </c>
      <c r="I343" s="1">
        <v>101.18804347826087</v>
      </c>
      <c r="J343" s="1">
        <v>13.847826086956522</v>
      </c>
      <c r="K343" s="19">
        <v>0.13685239491691104</v>
      </c>
      <c r="L343" s="1">
        <v>129.36228260869566</v>
      </c>
      <c r="M343" s="1">
        <v>0</v>
      </c>
      <c r="N343" s="19">
        <v>0</v>
      </c>
      <c r="O343" s="19" t="s">
        <v>875</v>
      </c>
    </row>
    <row r="344" spans="1:15" x14ac:dyDescent="0.3">
      <c r="A344" t="s">
        <v>53</v>
      </c>
      <c r="B344" s="30" t="s">
        <v>876</v>
      </c>
      <c r="C344" s="30" t="s">
        <v>40</v>
      </c>
      <c r="D344" s="30" t="s">
        <v>69</v>
      </c>
      <c r="E344" s="1">
        <v>55.336956521739133</v>
      </c>
      <c r="F344" s="1">
        <v>33.815652173913044</v>
      </c>
      <c r="G344" s="1">
        <v>0</v>
      </c>
      <c r="H344" s="19">
        <v>0</v>
      </c>
      <c r="I344" s="1">
        <v>45.847500000000004</v>
      </c>
      <c r="J344" s="1">
        <v>0</v>
      </c>
      <c r="K344" s="19">
        <v>0</v>
      </c>
      <c r="L344" s="1">
        <v>115.27489130434783</v>
      </c>
      <c r="M344" s="1">
        <v>0.24673913043478263</v>
      </c>
      <c r="N344" s="19">
        <v>2.1404412326301307E-3</v>
      </c>
      <c r="O344" s="19" t="s">
        <v>877</v>
      </c>
    </row>
    <row r="345" spans="1:15" x14ac:dyDescent="0.3">
      <c r="A345" t="s">
        <v>53</v>
      </c>
      <c r="B345" s="30" t="s">
        <v>878</v>
      </c>
      <c r="C345" s="30" t="s">
        <v>40</v>
      </c>
      <c r="D345" s="30" t="s">
        <v>69</v>
      </c>
      <c r="E345" s="1">
        <v>47.163043478260867</v>
      </c>
      <c r="F345" s="1">
        <v>19.597826086956523</v>
      </c>
      <c r="G345" s="1">
        <v>0</v>
      </c>
      <c r="H345" s="19">
        <v>0</v>
      </c>
      <c r="I345" s="1">
        <v>39.135869565217391</v>
      </c>
      <c r="J345" s="1">
        <v>0</v>
      </c>
      <c r="K345" s="19">
        <v>0</v>
      </c>
      <c r="L345" s="1">
        <v>76.581521739130437</v>
      </c>
      <c r="M345" s="1">
        <v>0</v>
      </c>
      <c r="N345" s="19">
        <v>0</v>
      </c>
      <c r="O345" s="19" t="s">
        <v>879</v>
      </c>
    </row>
    <row r="346" spans="1:15" x14ac:dyDescent="0.3">
      <c r="A346" t="s">
        <v>53</v>
      </c>
      <c r="B346" s="30" t="s">
        <v>880</v>
      </c>
      <c r="C346" s="30" t="s">
        <v>881</v>
      </c>
      <c r="D346" s="30" t="s">
        <v>14</v>
      </c>
      <c r="E346" s="1">
        <v>106.32608695652173</v>
      </c>
      <c r="F346" s="1">
        <v>33.996195652173917</v>
      </c>
      <c r="G346" s="1">
        <v>0.17391304347826086</v>
      </c>
      <c r="H346" s="19">
        <v>5.1156619186929478E-3</v>
      </c>
      <c r="I346" s="1">
        <v>124.27271739130435</v>
      </c>
      <c r="J346" s="1">
        <v>26.086956521739129</v>
      </c>
      <c r="K346" s="19">
        <v>0.20991700406451796</v>
      </c>
      <c r="L346" s="1">
        <v>217.75076086956523</v>
      </c>
      <c r="M346" s="1">
        <v>18.697173913043475</v>
      </c>
      <c r="N346" s="19">
        <v>8.5865022185815737E-2</v>
      </c>
      <c r="O346" s="19" t="s">
        <v>882</v>
      </c>
    </row>
    <row r="347" spans="1:15" x14ac:dyDescent="0.3">
      <c r="A347" t="s">
        <v>53</v>
      </c>
      <c r="B347" s="30" t="s">
        <v>883</v>
      </c>
      <c r="C347" s="30" t="s">
        <v>884</v>
      </c>
      <c r="D347" s="30" t="s">
        <v>57</v>
      </c>
      <c r="E347" s="1">
        <v>16.152173913043477</v>
      </c>
      <c r="F347" s="1">
        <v>11.448369565217391</v>
      </c>
      <c r="G347" s="1">
        <v>6.1956521739130439</v>
      </c>
      <c r="H347" s="19">
        <v>0.54118205554236898</v>
      </c>
      <c r="I347" s="1">
        <v>17.709239130434781</v>
      </c>
      <c r="J347" s="1">
        <v>0</v>
      </c>
      <c r="K347" s="19">
        <v>0</v>
      </c>
      <c r="L347" s="1">
        <v>32.122282608695649</v>
      </c>
      <c r="M347" s="1">
        <v>0</v>
      </c>
      <c r="N347" s="19">
        <v>0</v>
      </c>
      <c r="O347" s="19" t="s">
        <v>885</v>
      </c>
    </row>
    <row r="348" spans="1:15" x14ac:dyDescent="0.3">
      <c r="A348" t="s">
        <v>53</v>
      </c>
      <c r="B348" s="30" t="s">
        <v>886</v>
      </c>
      <c r="C348" s="30" t="s">
        <v>144</v>
      </c>
      <c r="D348" s="30" t="s">
        <v>80</v>
      </c>
      <c r="E348" s="1">
        <v>15.228260869565217</v>
      </c>
      <c r="F348" s="1">
        <v>29.184782608695652</v>
      </c>
      <c r="G348" s="1">
        <v>0</v>
      </c>
      <c r="H348" s="19">
        <v>0</v>
      </c>
      <c r="I348" s="1">
        <v>19.538043478260871</v>
      </c>
      <c r="J348" s="1">
        <v>1.6413043478260869</v>
      </c>
      <c r="K348" s="19">
        <v>8.4005563282336576E-2</v>
      </c>
      <c r="L348" s="1">
        <v>46.475543478260867</v>
      </c>
      <c r="M348" s="1">
        <v>0.69565217391304346</v>
      </c>
      <c r="N348" s="19">
        <v>1.4968134245454014E-2</v>
      </c>
      <c r="O348" s="19" t="s">
        <v>887</v>
      </c>
    </row>
    <row r="349" spans="1:15" x14ac:dyDescent="0.3">
      <c r="A349" t="s">
        <v>53</v>
      </c>
      <c r="B349" s="30" t="s">
        <v>888</v>
      </c>
      <c r="C349" s="30" t="s">
        <v>51</v>
      </c>
      <c r="D349" s="30" t="s">
        <v>157</v>
      </c>
      <c r="E349" s="1">
        <v>118.67391304347827</v>
      </c>
      <c r="F349" s="1">
        <v>25.423913043478262</v>
      </c>
      <c r="G349" s="1">
        <v>0</v>
      </c>
      <c r="H349" s="19">
        <v>0</v>
      </c>
      <c r="I349" s="1">
        <v>122.07336956521739</v>
      </c>
      <c r="J349" s="1">
        <v>1.2826086956521738</v>
      </c>
      <c r="K349" s="19">
        <v>1.0506867306279633E-2</v>
      </c>
      <c r="L349" s="1">
        <v>222.22282608695653</v>
      </c>
      <c r="M349" s="1">
        <v>0</v>
      </c>
      <c r="N349" s="19">
        <v>0</v>
      </c>
      <c r="O349" s="19" t="s">
        <v>889</v>
      </c>
    </row>
    <row r="350" spans="1:15" x14ac:dyDescent="0.3">
      <c r="A350" t="s">
        <v>53</v>
      </c>
      <c r="B350" s="30" t="s">
        <v>890</v>
      </c>
      <c r="C350" s="30" t="s">
        <v>298</v>
      </c>
      <c r="D350" s="30" t="s">
        <v>69</v>
      </c>
      <c r="E350" s="1">
        <v>71.076086956521735</v>
      </c>
      <c r="F350" s="1">
        <v>35.676630434782609</v>
      </c>
      <c r="G350" s="1">
        <v>0</v>
      </c>
      <c r="H350" s="19">
        <v>0</v>
      </c>
      <c r="I350" s="1">
        <v>37.535326086956523</v>
      </c>
      <c r="J350" s="1">
        <v>0</v>
      </c>
      <c r="K350" s="19">
        <v>0</v>
      </c>
      <c r="L350" s="1">
        <v>136.66847826086956</v>
      </c>
      <c r="M350" s="1">
        <v>0</v>
      </c>
      <c r="N350" s="19">
        <v>0</v>
      </c>
      <c r="O350" s="19" t="s">
        <v>891</v>
      </c>
    </row>
    <row r="351" spans="1:15" x14ac:dyDescent="0.3">
      <c r="A351" t="s">
        <v>53</v>
      </c>
      <c r="B351" s="30" t="s">
        <v>892</v>
      </c>
      <c r="C351" s="30" t="s">
        <v>298</v>
      </c>
      <c r="D351" s="30" t="s">
        <v>69</v>
      </c>
      <c r="E351" s="1">
        <v>86.032608695652172</v>
      </c>
      <c r="F351" s="1">
        <v>45.991847826086953</v>
      </c>
      <c r="G351" s="1">
        <v>5.9130434782608692</v>
      </c>
      <c r="H351" s="19">
        <v>0.1285672082717873</v>
      </c>
      <c r="I351" s="1">
        <v>36.673913043478258</v>
      </c>
      <c r="J351" s="1">
        <v>3.1413043478260869</v>
      </c>
      <c r="K351" s="19">
        <v>8.5655008891523415E-2</v>
      </c>
      <c r="L351" s="1">
        <v>160.79076086956522</v>
      </c>
      <c r="M351" s="1">
        <v>0</v>
      </c>
      <c r="N351" s="19">
        <v>0</v>
      </c>
      <c r="O351" s="19" t="s">
        <v>893</v>
      </c>
    </row>
    <row r="352" spans="1:15" x14ac:dyDescent="0.3">
      <c r="A352" t="s">
        <v>53</v>
      </c>
      <c r="B352" s="30" t="s">
        <v>42</v>
      </c>
      <c r="C352" s="30" t="s">
        <v>39</v>
      </c>
      <c r="D352" s="30" t="s">
        <v>14</v>
      </c>
      <c r="E352" s="1">
        <v>68.663043478260875</v>
      </c>
      <c r="F352" s="1">
        <v>33.447282608695652</v>
      </c>
      <c r="G352" s="1">
        <v>5.1304347826086953</v>
      </c>
      <c r="H352" s="19">
        <v>0.15338868758429064</v>
      </c>
      <c r="I352" s="1">
        <v>87.878152173913037</v>
      </c>
      <c r="J352" s="1">
        <v>19.641304347826086</v>
      </c>
      <c r="K352" s="19">
        <v>0.22350611456822009</v>
      </c>
      <c r="L352" s="1">
        <v>160.53076086956523</v>
      </c>
      <c r="M352" s="1">
        <v>0</v>
      </c>
      <c r="N352" s="19">
        <v>0</v>
      </c>
      <c r="O352" s="19" t="s">
        <v>894</v>
      </c>
    </row>
    <row r="353" spans="1:15" x14ac:dyDescent="0.3">
      <c r="A353" t="s">
        <v>53</v>
      </c>
      <c r="B353" s="30" t="s">
        <v>895</v>
      </c>
      <c r="C353" s="30" t="s">
        <v>21</v>
      </c>
      <c r="D353" s="30" t="s">
        <v>14</v>
      </c>
      <c r="E353" s="1">
        <v>61.021739130434781</v>
      </c>
      <c r="F353" s="1">
        <v>38.959239130434781</v>
      </c>
      <c r="G353" s="1">
        <v>0</v>
      </c>
      <c r="H353" s="19">
        <v>0</v>
      </c>
      <c r="I353" s="1">
        <v>84.459239130434781</v>
      </c>
      <c r="J353" s="1">
        <v>1.2391304347826086</v>
      </c>
      <c r="K353" s="19">
        <v>1.4671342620893793E-2</v>
      </c>
      <c r="L353" s="1">
        <v>104.41413043478261</v>
      </c>
      <c r="M353" s="1">
        <v>1.1304347826086956</v>
      </c>
      <c r="N353" s="19">
        <v>1.082645402400558E-2</v>
      </c>
      <c r="O353" s="19" t="s">
        <v>896</v>
      </c>
    </row>
    <row r="354" spans="1:15" x14ac:dyDescent="0.3">
      <c r="A354" t="s">
        <v>53</v>
      </c>
      <c r="B354" s="30" t="s">
        <v>897</v>
      </c>
      <c r="C354" s="30" t="s">
        <v>37</v>
      </c>
      <c r="D354" s="30" t="s">
        <v>14</v>
      </c>
      <c r="E354" s="1">
        <v>102.65217391304348</v>
      </c>
      <c r="F354" s="1">
        <v>105.75369565217392</v>
      </c>
      <c r="G354" s="1">
        <v>0</v>
      </c>
      <c r="H354" s="19">
        <v>0</v>
      </c>
      <c r="I354" s="1">
        <v>73.495217391304351</v>
      </c>
      <c r="J354" s="1">
        <v>0</v>
      </c>
      <c r="K354" s="19">
        <v>0</v>
      </c>
      <c r="L354" s="1">
        <v>256.88195652173914</v>
      </c>
      <c r="M354" s="1">
        <v>0</v>
      </c>
      <c r="N354" s="19">
        <v>0</v>
      </c>
      <c r="O354" s="19" t="s">
        <v>898</v>
      </c>
    </row>
    <row r="355" spans="1:15" x14ac:dyDescent="0.3">
      <c r="A355" t="s">
        <v>53</v>
      </c>
      <c r="B355" s="30" t="s">
        <v>899</v>
      </c>
      <c r="C355" s="30" t="s">
        <v>900</v>
      </c>
      <c r="D355" s="30" t="s">
        <v>901</v>
      </c>
      <c r="E355" s="1">
        <v>44.586956521739133</v>
      </c>
      <c r="F355" s="1">
        <v>26.917391304347827</v>
      </c>
      <c r="G355" s="1">
        <v>19.793478260869566</v>
      </c>
      <c r="H355" s="19">
        <v>0.73534162493942823</v>
      </c>
      <c r="I355" s="1">
        <v>27.8</v>
      </c>
      <c r="J355" s="1">
        <v>24.75</v>
      </c>
      <c r="K355" s="19">
        <v>0.89028776978417268</v>
      </c>
      <c r="L355" s="1">
        <v>122.3945652173913</v>
      </c>
      <c r="M355" s="1">
        <v>67.964130434782646</v>
      </c>
      <c r="N355" s="19">
        <v>0.55528715931191919</v>
      </c>
      <c r="O355" s="19" t="s">
        <v>902</v>
      </c>
    </row>
    <row r="356" spans="1:15" x14ac:dyDescent="0.3">
      <c r="A356" t="s">
        <v>53</v>
      </c>
      <c r="B356" s="30" t="s">
        <v>903</v>
      </c>
      <c r="C356" s="30" t="s">
        <v>904</v>
      </c>
      <c r="D356" s="30" t="s">
        <v>61</v>
      </c>
      <c r="E356" s="1">
        <v>88.630434782608702</v>
      </c>
      <c r="F356" s="1">
        <v>24.220434782608699</v>
      </c>
      <c r="G356" s="1">
        <v>1.2934782608695652</v>
      </c>
      <c r="H356" s="19">
        <v>5.3404419552300422E-2</v>
      </c>
      <c r="I356" s="1">
        <v>65.766630434782613</v>
      </c>
      <c r="J356" s="1">
        <v>3.4782608695652173</v>
      </c>
      <c r="K356" s="19">
        <v>5.2887928826069776E-2</v>
      </c>
      <c r="L356" s="1">
        <v>157.60054347826087</v>
      </c>
      <c r="M356" s="1">
        <v>25.152173913043477</v>
      </c>
      <c r="N356" s="19">
        <v>0.15959446178250597</v>
      </c>
      <c r="O356" s="19" t="s">
        <v>905</v>
      </c>
    </row>
    <row r="357" spans="1:15" x14ac:dyDescent="0.3">
      <c r="A357" t="s">
        <v>53</v>
      </c>
      <c r="B357" s="30" t="s">
        <v>906</v>
      </c>
      <c r="C357" s="30" t="s">
        <v>414</v>
      </c>
      <c r="D357" s="30" t="s">
        <v>14</v>
      </c>
      <c r="E357" s="1">
        <v>79.380434782608702</v>
      </c>
      <c r="F357" s="1">
        <v>59.600217391304348</v>
      </c>
      <c r="G357" s="1">
        <v>0</v>
      </c>
      <c r="H357" s="19">
        <v>0</v>
      </c>
      <c r="I357" s="1">
        <v>55.055217391304346</v>
      </c>
      <c r="J357" s="1">
        <v>0</v>
      </c>
      <c r="K357" s="19">
        <v>0</v>
      </c>
      <c r="L357" s="1">
        <v>162.64413043478262</v>
      </c>
      <c r="M357" s="1">
        <v>8.6956521739130432E-2</v>
      </c>
      <c r="N357" s="19">
        <v>5.3464285189190044E-4</v>
      </c>
      <c r="O357" s="19" t="s">
        <v>907</v>
      </c>
    </row>
    <row r="358" spans="1:15" x14ac:dyDescent="0.3">
      <c r="A358" t="s">
        <v>53</v>
      </c>
      <c r="B358" s="30" t="s">
        <v>908</v>
      </c>
      <c r="C358" s="30" t="s">
        <v>909</v>
      </c>
      <c r="D358" s="30" t="s">
        <v>61</v>
      </c>
      <c r="E358" s="1">
        <v>91.489130434782609</v>
      </c>
      <c r="F358" s="1">
        <v>29.932282608695651</v>
      </c>
      <c r="G358" s="1">
        <v>2.5760869565217392</v>
      </c>
      <c r="H358" s="19">
        <v>8.6063832491457173E-2</v>
      </c>
      <c r="I358" s="1">
        <v>62.537173913043482</v>
      </c>
      <c r="J358" s="1">
        <v>4.9673913043478262</v>
      </c>
      <c r="K358" s="19">
        <v>7.9431016682251596E-2</v>
      </c>
      <c r="L358" s="1">
        <v>148.08304347826086</v>
      </c>
      <c r="M358" s="1">
        <v>1.7324999999999999</v>
      </c>
      <c r="N358" s="19">
        <v>1.1699516428795829E-2</v>
      </c>
      <c r="O358" s="19" t="s">
        <v>910</v>
      </c>
    </row>
    <row r="359" spans="1:15" x14ac:dyDescent="0.3">
      <c r="A359" t="s">
        <v>53</v>
      </c>
      <c r="B359" s="30" t="s">
        <v>911</v>
      </c>
      <c r="C359" s="30" t="s">
        <v>108</v>
      </c>
      <c r="D359" s="30" t="s">
        <v>57</v>
      </c>
      <c r="E359" s="1">
        <v>70.630434782608702</v>
      </c>
      <c r="F359" s="1">
        <v>19.151086956521741</v>
      </c>
      <c r="G359" s="1">
        <v>3.0434782608695654</v>
      </c>
      <c r="H359" s="19">
        <v>0.15891934843067143</v>
      </c>
      <c r="I359" s="1">
        <v>64.601956521739126</v>
      </c>
      <c r="J359" s="1">
        <v>5.9565217391304346</v>
      </c>
      <c r="K359" s="19">
        <v>9.220342633316396E-2</v>
      </c>
      <c r="L359" s="1">
        <v>123.0070652173913</v>
      </c>
      <c r="M359" s="1">
        <v>2.591739130434783</v>
      </c>
      <c r="N359" s="19">
        <v>2.1069839572665058E-2</v>
      </c>
      <c r="O359" s="19" t="s">
        <v>912</v>
      </c>
    </row>
    <row r="360" spans="1:15" x14ac:dyDescent="0.3">
      <c r="A360" t="s">
        <v>53</v>
      </c>
      <c r="B360" s="30" t="s">
        <v>913</v>
      </c>
      <c r="C360" s="30" t="s">
        <v>198</v>
      </c>
      <c r="D360" s="30" t="s">
        <v>84</v>
      </c>
      <c r="E360" s="1">
        <v>100.56521739130434</v>
      </c>
      <c r="F360" s="1">
        <v>29.943804347826084</v>
      </c>
      <c r="G360" s="1">
        <v>0</v>
      </c>
      <c r="H360" s="19">
        <v>0</v>
      </c>
      <c r="I360" s="1">
        <v>85.072608695652178</v>
      </c>
      <c r="J360" s="1">
        <v>0</v>
      </c>
      <c r="K360" s="19">
        <v>0</v>
      </c>
      <c r="L360" s="1">
        <v>193.45358695652175</v>
      </c>
      <c r="M360" s="1">
        <v>0</v>
      </c>
      <c r="N360" s="19">
        <v>0</v>
      </c>
      <c r="O360" s="19" t="s">
        <v>914</v>
      </c>
    </row>
    <row r="361" spans="1:15" x14ac:dyDescent="0.3">
      <c r="A361" t="s">
        <v>53</v>
      </c>
      <c r="B361" s="30" t="s">
        <v>915</v>
      </c>
      <c r="C361" s="30" t="s">
        <v>916</v>
      </c>
      <c r="D361" s="30" t="s">
        <v>73</v>
      </c>
      <c r="E361" s="1">
        <v>81</v>
      </c>
      <c r="F361" s="1">
        <v>27.885869565217391</v>
      </c>
      <c r="G361" s="1">
        <v>1.2173913043478262</v>
      </c>
      <c r="H361" s="19">
        <v>4.3656207366985E-2</v>
      </c>
      <c r="I361" s="1">
        <v>67.573152173913044</v>
      </c>
      <c r="J361" s="1">
        <v>0.52173913043478259</v>
      </c>
      <c r="K361" s="19">
        <v>7.7211009646550519E-3</v>
      </c>
      <c r="L361" s="1">
        <v>145.435</v>
      </c>
      <c r="M361" s="1">
        <v>5.8260869565217392</v>
      </c>
      <c r="N361" s="19">
        <v>4.0059730852420247E-2</v>
      </c>
      <c r="O361" s="19" t="s">
        <v>917</v>
      </c>
    </row>
    <row r="362" spans="1:15" x14ac:dyDescent="0.3">
      <c r="A362" t="s">
        <v>53</v>
      </c>
      <c r="B362" s="30" t="s">
        <v>918</v>
      </c>
      <c r="C362" s="30" t="s">
        <v>919</v>
      </c>
      <c r="D362" s="30" t="s">
        <v>28</v>
      </c>
      <c r="E362" s="1">
        <v>123.97826086956522</v>
      </c>
      <c r="F362" s="1">
        <v>118.75815217391305</v>
      </c>
      <c r="G362" s="1">
        <v>34.793478260869563</v>
      </c>
      <c r="H362" s="19">
        <v>0.29297759879184493</v>
      </c>
      <c r="I362" s="1">
        <v>51.274456521739133</v>
      </c>
      <c r="J362" s="1">
        <v>2.3586956521739131</v>
      </c>
      <c r="K362" s="19">
        <v>4.6001377921458475E-2</v>
      </c>
      <c r="L362" s="1">
        <v>206.0733695652174</v>
      </c>
      <c r="M362" s="1">
        <v>12.122282608695652</v>
      </c>
      <c r="N362" s="19">
        <v>5.8825080767455656E-2</v>
      </c>
      <c r="O362" s="19" t="s">
        <v>920</v>
      </c>
    </row>
    <row r="363" spans="1:15" x14ac:dyDescent="0.3">
      <c r="A363" t="s">
        <v>53</v>
      </c>
      <c r="B363" s="30" t="s">
        <v>921</v>
      </c>
      <c r="C363" s="30" t="s">
        <v>922</v>
      </c>
      <c r="D363" s="30" t="s">
        <v>14</v>
      </c>
      <c r="E363" s="1">
        <v>87.934782608695656</v>
      </c>
      <c r="F363" s="1">
        <v>42.474782608695648</v>
      </c>
      <c r="G363" s="1">
        <v>0</v>
      </c>
      <c r="H363" s="19">
        <v>0</v>
      </c>
      <c r="I363" s="1">
        <v>128.03217391304347</v>
      </c>
      <c r="J363" s="1">
        <v>0</v>
      </c>
      <c r="K363" s="19">
        <v>0</v>
      </c>
      <c r="L363" s="1">
        <v>256.62652173913045</v>
      </c>
      <c r="M363" s="1">
        <v>0</v>
      </c>
      <c r="N363" s="19">
        <v>0</v>
      </c>
      <c r="O363" s="19" t="s">
        <v>923</v>
      </c>
    </row>
    <row r="364" spans="1:15" x14ac:dyDescent="0.3">
      <c r="A364" t="s">
        <v>53</v>
      </c>
      <c r="B364" s="30" t="s">
        <v>924</v>
      </c>
      <c r="C364" s="30" t="s">
        <v>130</v>
      </c>
      <c r="D364" s="30" t="s">
        <v>80</v>
      </c>
      <c r="E364" s="1">
        <v>114.01086956521739</v>
      </c>
      <c r="F364" s="1">
        <v>17.513913043478261</v>
      </c>
      <c r="G364" s="1">
        <v>0</v>
      </c>
      <c r="H364" s="19">
        <v>0</v>
      </c>
      <c r="I364" s="1">
        <v>143.06173913043477</v>
      </c>
      <c r="J364" s="1">
        <v>0</v>
      </c>
      <c r="K364" s="19">
        <v>0</v>
      </c>
      <c r="L364" s="1">
        <v>296.35500000000002</v>
      </c>
      <c r="M364" s="1">
        <v>0</v>
      </c>
      <c r="N364" s="19">
        <v>0</v>
      </c>
      <c r="O364" s="19" t="s">
        <v>925</v>
      </c>
    </row>
  </sheetData>
  <pageMargins left="0.7" right="0.7" top="0.75" bottom="0.75" header="0.3" footer="0.3"/>
  <pageSetup orientation="portrait" r:id="rId1"/>
  <ignoredErrors>
    <ignoredError sqref="O2:O224 O226:O364"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364"/>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941</v>
      </c>
      <c r="B1" s="28" t="s">
        <v>942</v>
      </c>
      <c r="C1" s="28" t="s">
        <v>943</v>
      </c>
      <c r="D1" s="28" t="s">
        <v>944</v>
      </c>
      <c r="E1" s="20" t="s">
        <v>937</v>
      </c>
      <c r="F1" s="20" t="s">
        <v>977</v>
      </c>
      <c r="G1" s="28" t="s">
        <v>978</v>
      </c>
      <c r="H1" s="20" t="s">
        <v>979</v>
      </c>
      <c r="I1" s="20" t="s">
        <v>980</v>
      </c>
      <c r="J1" s="20" t="s">
        <v>981</v>
      </c>
      <c r="K1" s="20" t="s">
        <v>986</v>
      </c>
      <c r="L1" s="20" t="s">
        <v>987</v>
      </c>
      <c r="M1" s="20" t="s">
        <v>982</v>
      </c>
      <c r="N1" s="20" t="s">
        <v>983</v>
      </c>
      <c r="O1" s="20" t="s">
        <v>984</v>
      </c>
      <c r="P1" s="20" t="s">
        <v>985</v>
      </c>
      <c r="Q1" s="20" t="s">
        <v>988</v>
      </c>
      <c r="R1" s="20" t="s">
        <v>989</v>
      </c>
      <c r="S1" s="20" t="s">
        <v>990</v>
      </c>
      <c r="T1" s="20" t="s">
        <v>991</v>
      </c>
      <c r="U1" s="20" t="s">
        <v>953</v>
      </c>
    </row>
    <row r="2" spans="1:21" x14ac:dyDescent="0.3">
      <c r="A2" t="s">
        <v>53</v>
      </c>
      <c r="B2" s="30" t="s">
        <v>54</v>
      </c>
      <c r="C2" s="30" t="s">
        <v>37</v>
      </c>
      <c r="D2" s="30" t="s">
        <v>14</v>
      </c>
      <c r="E2" s="1">
        <v>72.880434782608702</v>
      </c>
      <c r="F2" s="1">
        <v>5.5652173913043477</v>
      </c>
      <c r="G2" s="29">
        <v>0.14130434782608695</v>
      </c>
      <c r="H2" s="1">
        <v>0.20652173913043478</v>
      </c>
      <c r="I2" s="1">
        <v>2.8369565217391304</v>
      </c>
      <c r="J2" s="29">
        <v>0</v>
      </c>
      <c r="K2" s="29">
        <v>1.1847826086956521</v>
      </c>
      <c r="L2" s="29">
        <v>5.0886956521739117</v>
      </c>
      <c r="M2" s="1">
        <v>14.086956521739131</v>
      </c>
      <c r="N2" s="1">
        <v>0.19328859060402684</v>
      </c>
      <c r="O2" s="1">
        <v>12.61065217391304</v>
      </c>
      <c r="P2" s="1">
        <v>0.1730320656226696</v>
      </c>
      <c r="Q2" s="1">
        <v>8.8591304347826085</v>
      </c>
      <c r="R2" s="1">
        <v>0.12155704697986576</v>
      </c>
      <c r="S2" s="1">
        <v>14.000869565217393</v>
      </c>
      <c r="T2" s="1">
        <v>0.19210738255033558</v>
      </c>
      <c r="U2" s="1" t="s">
        <v>55</v>
      </c>
    </row>
    <row r="3" spans="1:21" x14ac:dyDescent="0.3">
      <c r="A3" t="s">
        <v>53</v>
      </c>
      <c r="B3" s="30" t="s">
        <v>56</v>
      </c>
      <c r="C3" s="30" t="s">
        <v>44</v>
      </c>
      <c r="D3" s="30" t="s">
        <v>57</v>
      </c>
      <c r="E3" s="1">
        <v>98.304347826086953</v>
      </c>
      <c r="F3" s="1">
        <v>8.0869565217391308</v>
      </c>
      <c r="G3" s="29">
        <v>0.71739130434782605</v>
      </c>
      <c r="H3" s="1">
        <v>0.57282608695652193</v>
      </c>
      <c r="I3" s="1">
        <v>2.7391304347826089</v>
      </c>
      <c r="J3" s="29">
        <v>0</v>
      </c>
      <c r="K3" s="29">
        <v>0</v>
      </c>
      <c r="L3" s="29">
        <v>4.7169565217391298</v>
      </c>
      <c r="M3" s="1">
        <v>11.876521739130434</v>
      </c>
      <c r="N3" s="1">
        <v>0.12081379920389207</v>
      </c>
      <c r="O3" s="1">
        <v>28.243913043478265</v>
      </c>
      <c r="P3" s="1">
        <v>0.28731092436974798</v>
      </c>
      <c r="Q3" s="1">
        <v>6.1926086956521758</v>
      </c>
      <c r="R3" s="1">
        <v>6.2994250331711646E-2</v>
      </c>
      <c r="S3" s="1">
        <v>13.729782608695647</v>
      </c>
      <c r="T3" s="1">
        <v>0.13966607695709857</v>
      </c>
      <c r="U3" s="1" t="s">
        <v>58</v>
      </c>
    </row>
    <row r="4" spans="1:21" x14ac:dyDescent="0.3">
      <c r="A4" t="s">
        <v>53</v>
      </c>
      <c r="B4" s="30" t="s">
        <v>59</v>
      </c>
      <c r="C4" s="30" t="s">
        <v>60</v>
      </c>
      <c r="D4" s="30" t="s">
        <v>61</v>
      </c>
      <c r="E4" s="1">
        <v>33.217391304347828</v>
      </c>
      <c r="F4" s="1">
        <v>15.478260869565217</v>
      </c>
      <c r="G4" s="29">
        <v>2.1739130434782608</v>
      </c>
      <c r="H4" s="1">
        <v>0.2608695652173913</v>
      </c>
      <c r="I4" s="1">
        <v>0.91304347826086951</v>
      </c>
      <c r="J4" s="29">
        <v>0</v>
      </c>
      <c r="K4" s="29">
        <v>2.2065217391304346</v>
      </c>
      <c r="L4" s="29">
        <v>0.92706521739130421</v>
      </c>
      <c r="M4" s="1">
        <v>2.2391304347826089</v>
      </c>
      <c r="N4" s="1">
        <v>6.740837696335078E-2</v>
      </c>
      <c r="O4" s="1">
        <v>10.986413043478262</v>
      </c>
      <c r="P4" s="1">
        <v>0.33074280104712045</v>
      </c>
      <c r="Q4" s="1">
        <v>3.4193478260869563</v>
      </c>
      <c r="R4" s="1">
        <v>0.10293848167539266</v>
      </c>
      <c r="S4" s="1">
        <v>3.3015217391304348</v>
      </c>
      <c r="T4" s="1">
        <v>9.9391361256544491E-2</v>
      </c>
      <c r="U4" s="1" t="s">
        <v>62</v>
      </c>
    </row>
    <row r="5" spans="1:21" x14ac:dyDescent="0.3">
      <c r="A5" t="s">
        <v>53</v>
      </c>
      <c r="B5" s="30" t="s">
        <v>63</v>
      </c>
      <c r="C5" s="30" t="s">
        <v>64</v>
      </c>
      <c r="D5" s="30" t="s">
        <v>65</v>
      </c>
      <c r="E5" s="1">
        <v>106.1304347826087</v>
      </c>
      <c r="F5" s="1">
        <v>5.0434782608695654</v>
      </c>
      <c r="G5" s="29">
        <v>0</v>
      </c>
      <c r="H5" s="1">
        <v>0</v>
      </c>
      <c r="I5" s="1">
        <v>5.1521739130434785</v>
      </c>
      <c r="J5" s="29">
        <v>0</v>
      </c>
      <c r="K5" s="29">
        <v>0</v>
      </c>
      <c r="L5" s="29">
        <v>4.6005434782608692</v>
      </c>
      <c r="M5" s="1">
        <v>15.410326086956522</v>
      </c>
      <c r="N5" s="1">
        <v>0.14520176157312575</v>
      </c>
      <c r="O5" s="1">
        <v>19.052717391304348</v>
      </c>
      <c r="P5" s="1">
        <v>0.17952171241294551</v>
      </c>
      <c r="Q5" s="1">
        <v>10.567934782608695</v>
      </c>
      <c r="R5" s="1">
        <v>9.9574969274887334E-2</v>
      </c>
      <c r="S5" s="1">
        <v>27.506521739130434</v>
      </c>
      <c r="T5" s="1">
        <v>0.25917656698074559</v>
      </c>
      <c r="U5" s="1" t="s">
        <v>66</v>
      </c>
    </row>
    <row r="6" spans="1:21" x14ac:dyDescent="0.3">
      <c r="A6" t="s">
        <v>53</v>
      </c>
      <c r="B6" s="30" t="s">
        <v>67</v>
      </c>
      <c r="C6" s="30" t="s">
        <v>68</v>
      </c>
      <c r="D6" s="30" t="s">
        <v>69</v>
      </c>
      <c r="E6" s="1">
        <v>66.826086956521735</v>
      </c>
      <c r="F6" s="1">
        <v>5.5652173913043477</v>
      </c>
      <c r="G6" s="29">
        <v>0.25</v>
      </c>
      <c r="H6" s="1">
        <v>0</v>
      </c>
      <c r="I6" s="1">
        <v>2.652173913043478</v>
      </c>
      <c r="J6" s="29">
        <v>0</v>
      </c>
      <c r="K6" s="29">
        <v>0</v>
      </c>
      <c r="L6" s="29">
        <v>4.3419565217391298</v>
      </c>
      <c r="M6" s="1">
        <v>6.2751086956521744</v>
      </c>
      <c r="N6" s="1">
        <v>9.3902081977878998E-2</v>
      </c>
      <c r="O6" s="1">
        <v>9.4419565217391295</v>
      </c>
      <c r="P6" s="1">
        <v>0.14129147690305791</v>
      </c>
      <c r="Q6" s="1">
        <v>7.1672826086956487</v>
      </c>
      <c r="R6" s="1">
        <v>0.10725276512687049</v>
      </c>
      <c r="S6" s="1">
        <v>22.235978260869565</v>
      </c>
      <c r="T6" s="1">
        <v>0.3327439817826936</v>
      </c>
      <c r="U6" s="1" t="s">
        <v>70</v>
      </c>
    </row>
    <row r="7" spans="1:21" x14ac:dyDescent="0.3">
      <c r="A7" t="s">
        <v>53</v>
      </c>
      <c r="B7" s="30" t="s">
        <v>71</v>
      </c>
      <c r="C7" s="30" t="s">
        <v>72</v>
      </c>
      <c r="D7" s="30" t="s">
        <v>73</v>
      </c>
      <c r="E7" s="1">
        <v>120.03260869565217</v>
      </c>
      <c r="F7" s="1">
        <v>5.3043478260869561</v>
      </c>
      <c r="G7" s="29">
        <v>1.7391304347826086</v>
      </c>
      <c r="H7" s="1">
        <v>0.52173913043478259</v>
      </c>
      <c r="I7" s="1">
        <v>3.8586956521739131</v>
      </c>
      <c r="J7" s="29">
        <v>0</v>
      </c>
      <c r="K7" s="29">
        <v>0</v>
      </c>
      <c r="L7" s="29">
        <v>2.4870652173913044</v>
      </c>
      <c r="M7" s="1">
        <v>11.076086956521738</v>
      </c>
      <c r="N7" s="1">
        <v>9.2275649732862439E-2</v>
      </c>
      <c r="O7" s="1">
        <v>20.388586956521738</v>
      </c>
      <c r="P7" s="1">
        <v>0.16985873403966312</v>
      </c>
      <c r="Q7" s="1">
        <v>11.557173913043476</v>
      </c>
      <c r="R7" s="1">
        <v>9.6283618581907079E-2</v>
      </c>
      <c r="S7" s="1">
        <v>21.259021739130432</v>
      </c>
      <c r="T7" s="1">
        <v>0.17711038667028886</v>
      </c>
      <c r="U7" s="1" t="s">
        <v>74</v>
      </c>
    </row>
    <row r="8" spans="1:21" x14ac:dyDescent="0.3">
      <c r="A8" t="s">
        <v>53</v>
      </c>
      <c r="B8" s="30" t="s">
        <v>75</v>
      </c>
      <c r="C8" s="30" t="s">
        <v>76</v>
      </c>
      <c r="D8" s="30" t="s">
        <v>57</v>
      </c>
      <c r="E8" s="1">
        <v>36.695652173913047</v>
      </c>
      <c r="F8" s="1">
        <v>8.130217391304349</v>
      </c>
      <c r="G8" s="29">
        <v>2.2608695652173911</v>
      </c>
      <c r="H8" s="1">
        <v>0.13043478260869565</v>
      </c>
      <c r="I8" s="1">
        <v>0.71739130434782605</v>
      </c>
      <c r="J8" s="29">
        <v>0</v>
      </c>
      <c r="K8" s="29">
        <v>0</v>
      </c>
      <c r="L8" s="29">
        <v>3.6032608695652173</v>
      </c>
      <c r="M8" s="1">
        <v>1.762826086956522</v>
      </c>
      <c r="N8" s="1">
        <v>4.8039099526066352E-2</v>
      </c>
      <c r="O8" s="1">
        <v>9.3367391304347827</v>
      </c>
      <c r="P8" s="1">
        <v>0.25443720379146917</v>
      </c>
      <c r="Q8" s="1">
        <v>3.4492391304347825</v>
      </c>
      <c r="R8" s="1">
        <v>9.3995853080568709E-2</v>
      </c>
      <c r="S8" s="1">
        <v>8.3377173913043467</v>
      </c>
      <c r="T8" s="1">
        <v>0.22721267772511844</v>
      </c>
      <c r="U8" s="1" t="s">
        <v>77</v>
      </c>
    </row>
    <row r="9" spans="1:21" x14ac:dyDescent="0.3">
      <c r="A9" t="s">
        <v>53</v>
      </c>
      <c r="B9" s="30" t="s">
        <v>78</v>
      </c>
      <c r="C9" s="30" t="s">
        <v>79</v>
      </c>
      <c r="D9" s="30" t="s">
        <v>80</v>
      </c>
      <c r="E9" s="1">
        <v>71.456521739130437</v>
      </c>
      <c r="F9" s="1">
        <v>5.0392391304347823</v>
      </c>
      <c r="G9" s="29">
        <v>1.4673913043478262</v>
      </c>
      <c r="H9" s="1">
        <v>0.39130434782608697</v>
      </c>
      <c r="I9" s="1">
        <v>2.2608695652173911</v>
      </c>
      <c r="J9" s="29">
        <v>0</v>
      </c>
      <c r="K9" s="29">
        <v>0</v>
      </c>
      <c r="L9" s="29">
        <v>4.260108695652173</v>
      </c>
      <c r="M9" s="1">
        <v>5.3043478260869561</v>
      </c>
      <c r="N9" s="1">
        <v>7.4231822330392452E-2</v>
      </c>
      <c r="O9" s="1">
        <v>23.952173913043481</v>
      </c>
      <c r="P9" s="1">
        <v>0.33519926985092791</v>
      </c>
      <c r="Q9" s="1">
        <v>3.870326086956521</v>
      </c>
      <c r="R9" s="1">
        <v>5.4163370854882861E-2</v>
      </c>
      <c r="S9" s="1">
        <v>9.3361956521739131</v>
      </c>
      <c r="T9" s="1">
        <v>0.1306556130209918</v>
      </c>
      <c r="U9" s="1" t="s">
        <v>81</v>
      </c>
    </row>
    <row r="10" spans="1:21" x14ac:dyDescent="0.3">
      <c r="A10" t="s">
        <v>53</v>
      </c>
      <c r="B10" s="30" t="s">
        <v>82</v>
      </c>
      <c r="C10" s="30" t="s">
        <v>83</v>
      </c>
      <c r="D10" s="30" t="s">
        <v>84</v>
      </c>
      <c r="E10" s="1">
        <v>68.565217391304344</v>
      </c>
      <c r="F10" s="1">
        <v>23.239021739130443</v>
      </c>
      <c r="G10" s="29">
        <v>1.8913043478260869</v>
      </c>
      <c r="H10" s="1">
        <v>0.2608695652173913</v>
      </c>
      <c r="I10" s="1">
        <v>23.336956521739129</v>
      </c>
      <c r="J10" s="29">
        <v>0</v>
      </c>
      <c r="K10" s="29">
        <v>0</v>
      </c>
      <c r="L10" s="29">
        <v>5.6808695652173933</v>
      </c>
      <c r="M10" s="1">
        <v>9.9130434782608692</v>
      </c>
      <c r="N10" s="1">
        <v>0.14457831325301204</v>
      </c>
      <c r="O10" s="1">
        <v>14.699239130434787</v>
      </c>
      <c r="P10" s="1">
        <v>0.21438332276474326</v>
      </c>
      <c r="Q10" s="1">
        <v>4.7711956521739127</v>
      </c>
      <c r="R10" s="1">
        <v>6.9586239695624608E-2</v>
      </c>
      <c r="S10" s="1">
        <v>22.70652173913043</v>
      </c>
      <c r="T10" s="1">
        <v>0.33116677235256814</v>
      </c>
      <c r="U10" s="1" t="s">
        <v>85</v>
      </c>
    </row>
    <row r="11" spans="1:21" x14ac:dyDescent="0.3">
      <c r="A11" t="s">
        <v>53</v>
      </c>
      <c r="B11" s="30" t="s">
        <v>86</v>
      </c>
      <c r="C11" s="30" t="s">
        <v>87</v>
      </c>
      <c r="D11" s="30" t="s">
        <v>57</v>
      </c>
      <c r="E11" s="1">
        <v>37.195652173913047</v>
      </c>
      <c r="F11" s="1">
        <v>5.1304347826086953</v>
      </c>
      <c r="G11" s="29">
        <v>0.2391304347826087</v>
      </c>
      <c r="H11" s="1">
        <v>0.14130434782608695</v>
      </c>
      <c r="I11" s="1">
        <v>0</v>
      </c>
      <c r="J11" s="29">
        <v>0</v>
      </c>
      <c r="K11" s="29">
        <v>0</v>
      </c>
      <c r="L11" s="29">
        <v>0.34380434782608704</v>
      </c>
      <c r="M11" s="1">
        <v>4.1043478260869568</v>
      </c>
      <c r="N11" s="1">
        <v>0.1103448275862069</v>
      </c>
      <c r="O11" s="1">
        <v>10.650108695652175</v>
      </c>
      <c r="P11" s="1">
        <v>0.28632670952659267</v>
      </c>
      <c r="Q11" s="1">
        <v>3.7270652173913041</v>
      </c>
      <c r="R11" s="1">
        <v>0.10020163646990063</v>
      </c>
      <c r="S11" s="1">
        <v>10.453804347826086</v>
      </c>
      <c r="T11" s="1">
        <v>0.28104909409701923</v>
      </c>
      <c r="U11" s="1" t="s">
        <v>88</v>
      </c>
    </row>
    <row r="12" spans="1:21" x14ac:dyDescent="0.3">
      <c r="A12" t="s">
        <v>53</v>
      </c>
      <c r="B12" s="30" t="s">
        <v>89</v>
      </c>
      <c r="C12" s="30" t="s">
        <v>19</v>
      </c>
      <c r="D12" s="30" t="s">
        <v>14</v>
      </c>
      <c r="E12" s="1">
        <v>29.663043478260871</v>
      </c>
      <c r="F12" s="1">
        <v>5.1304347826086953</v>
      </c>
      <c r="G12" s="29">
        <v>0</v>
      </c>
      <c r="H12" s="1">
        <v>0</v>
      </c>
      <c r="I12" s="1">
        <v>0</v>
      </c>
      <c r="J12" s="29">
        <v>0</v>
      </c>
      <c r="K12" s="29">
        <v>0</v>
      </c>
      <c r="L12" s="29">
        <v>0.45923913043478259</v>
      </c>
      <c r="M12" s="1">
        <v>3.3696739130434779</v>
      </c>
      <c r="N12" s="1">
        <v>0.1135983876877977</v>
      </c>
      <c r="O12" s="1">
        <v>9.7590217391304357</v>
      </c>
      <c r="P12" s="1">
        <v>0.32899596921949431</v>
      </c>
      <c r="Q12" s="1">
        <v>0</v>
      </c>
      <c r="R12" s="1">
        <v>0</v>
      </c>
      <c r="S12" s="1">
        <v>2.931304347826087</v>
      </c>
      <c r="T12" s="1">
        <v>9.8820080615610109E-2</v>
      </c>
      <c r="U12" s="1" t="s">
        <v>90</v>
      </c>
    </row>
    <row r="13" spans="1:21" x14ac:dyDescent="0.3">
      <c r="A13" t="s">
        <v>53</v>
      </c>
      <c r="B13" s="30" t="s">
        <v>91</v>
      </c>
      <c r="C13" s="30" t="s">
        <v>24</v>
      </c>
      <c r="D13" s="30" t="s">
        <v>84</v>
      </c>
      <c r="E13" s="1">
        <v>114.19565217391305</v>
      </c>
      <c r="F13" s="1">
        <v>4.6956521739130439</v>
      </c>
      <c r="G13" s="29">
        <v>3.3043478260869565</v>
      </c>
      <c r="H13" s="1">
        <v>0.52173913043478259</v>
      </c>
      <c r="I13" s="1">
        <v>3.2391304347826089</v>
      </c>
      <c r="J13" s="29">
        <v>0</v>
      </c>
      <c r="K13" s="29">
        <v>0</v>
      </c>
      <c r="L13" s="29">
        <v>13.225434782608698</v>
      </c>
      <c r="M13" s="1">
        <v>15.130434782608695</v>
      </c>
      <c r="N13" s="1">
        <v>0.13249571673329524</v>
      </c>
      <c r="O13" s="1">
        <v>28.127608695652178</v>
      </c>
      <c r="P13" s="1">
        <v>0.24631067961165051</v>
      </c>
      <c r="Q13" s="1">
        <v>9.3828260869565216</v>
      </c>
      <c r="R13" s="1">
        <v>8.2164477441462019E-2</v>
      </c>
      <c r="S13" s="1">
        <v>30.13228260869564</v>
      </c>
      <c r="T13" s="1">
        <v>0.26386541024176652</v>
      </c>
      <c r="U13" s="1" t="s">
        <v>92</v>
      </c>
    </row>
    <row r="14" spans="1:21" x14ac:dyDescent="0.3">
      <c r="A14" t="s">
        <v>53</v>
      </c>
      <c r="B14" s="30" t="s">
        <v>93</v>
      </c>
      <c r="C14" s="30" t="s">
        <v>46</v>
      </c>
      <c r="D14" s="30" t="s">
        <v>57</v>
      </c>
      <c r="E14" s="1">
        <v>87.869565217391298</v>
      </c>
      <c r="F14" s="1">
        <v>4.5217391304347823</v>
      </c>
      <c r="G14" s="29">
        <v>0.44565217391304346</v>
      </c>
      <c r="H14" s="1">
        <v>0.28260869565217389</v>
      </c>
      <c r="I14" s="1">
        <v>2.4347826086956523</v>
      </c>
      <c r="J14" s="29">
        <v>0</v>
      </c>
      <c r="K14" s="29">
        <v>0</v>
      </c>
      <c r="L14" s="29">
        <v>5.0548913043478265</v>
      </c>
      <c r="M14" s="1">
        <v>4.9347826086956523</v>
      </c>
      <c r="N14" s="1">
        <v>5.6160316674913419E-2</v>
      </c>
      <c r="O14" s="1">
        <v>13.51119565217391</v>
      </c>
      <c r="P14" s="1">
        <v>0.15376422563087577</v>
      </c>
      <c r="Q14" s="1">
        <v>12.43586956521739</v>
      </c>
      <c r="R14" s="1">
        <v>0.14152647204354279</v>
      </c>
      <c r="S14" s="1">
        <v>22.628043478260864</v>
      </c>
      <c r="T14" s="1">
        <v>0.25751855517070754</v>
      </c>
      <c r="U14" s="1" t="s">
        <v>94</v>
      </c>
    </row>
    <row r="15" spans="1:21" x14ac:dyDescent="0.3">
      <c r="A15" t="s">
        <v>53</v>
      </c>
      <c r="B15" s="30" t="s">
        <v>95</v>
      </c>
      <c r="C15" s="30" t="s">
        <v>96</v>
      </c>
      <c r="D15" s="30" t="s">
        <v>28</v>
      </c>
      <c r="E15" s="1">
        <v>86.543478260869563</v>
      </c>
      <c r="F15" s="1">
        <v>0</v>
      </c>
      <c r="G15" s="29">
        <v>0.2608695652173913</v>
      </c>
      <c r="H15" s="1">
        <v>0.2608695652173913</v>
      </c>
      <c r="I15" s="1">
        <v>3.6956521739130435</v>
      </c>
      <c r="J15" s="29">
        <v>0</v>
      </c>
      <c r="K15" s="29">
        <v>0</v>
      </c>
      <c r="L15" s="29">
        <v>5.1648913043478233</v>
      </c>
      <c r="M15" s="1">
        <v>6.8152173913043477</v>
      </c>
      <c r="N15" s="1">
        <v>7.874905802562171E-2</v>
      </c>
      <c r="O15" s="1">
        <v>11.707608695652173</v>
      </c>
      <c r="P15" s="1">
        <v>0.13528008038181361</v>
      </c>
      <c r="Q15" s="1">
        <v>9.9588043478260833</v>
      </c>
      <c r="R15" s="1">
        <v>0.11507284601858825</v>
      </c>
      <c r="S15" s="1">
        <v>19.58902173913043</v>
      </c>
      <c r="T15" s="1">
        <v>0.22634890730972113</v>
      </c>
      <c r="U15" s="1" t="s">
        <v>97</v>
      </c>
    </row>
    <row r="16" spans="1:21" x14ac:dyDescent="0.3">
      <c r="A16" t="s">
        <v>53</v>
      </c>
      <c r="B16" s="30" t="s">
        <v>98</v>
      </c>
      <c r="C16" s="30" t="s">
        <v>99</v>
      </c>
      <c r="D16" s="30" t="s">
        <v>14</v>
      </c>
      <c r="E16" s="1">
        <v>93.076086956521735</v>
      </c>
      <c r="F16" s="1">
        <v>4.7826086956521738</v>
      </c>
      <c r="G16" s="29">
        <v>0.71739130434782605</v>
      </c>
      <c r="H16" s="1">
        <v>0.44750000000000001</v>
      </c>
      <c r="I16" s="1">
        <v>3.3043478260869565</v>
      </c>
      <c r="J16" s="29">
        <v>0</v>
      </c>
      <c r="K16" s="29">
        <v>0</v>
      </c>
      <c r="L16" s="29">
        <v>1.6803260869565222</v>
      </c>
      <c r="M16" s="1">
        <v>10.205108695652173</v>
      </c>
      <c r="N16" s="1">
        <v>0.10964264860446105</v>
      </c>
      <c r="O16" s="1">
        <v>5.1020652173913046</v>
      </c>
      <c r="P16" s="1">
        <v>5.4816069134649079E-2</v>
      </c>
      <c r="Q16" s="1">
        <v>4.5443478260869563</v>
      </c>
      <c r="R16" s="1">
        <v>4.8824010276772162E-2</v>
      </c>
      <c r="S16" s="1">
        <v>10.631630434782611</v>
      </c>
      <c r="T16" s="1">
        <v>0.11422515473548993</v>
      </c>
      <c r="U16" s="1" t="s">
        <v>100</v>
      </c>
    </row>
    <row r="17" spans="1:21" x14ac:dyDescent="0.3">
      <c r="A17" t="s">
        <v>53</v>
      </c>
      <c r="B17" s="30" t="s">
        <v>101</v>
      </c>
      <c r="C17" s="30" t="s">
        <v>102</v>
      </c>
      <c r="D17" s="30" t="s">
        <v>65</v>
      </c>
      <c r="E17" s="1">
        <v>46.358695652173914</v>
      </c>
      <c r="F17" s="1">
        <v>5.0434782608695654</v>
      </c>
      <c r="G17" s="29">
        <v>0.16304347826086957</v>
      </c>
      <c r="H17" s="1">
        <v>0</v>
      </c>
      <c r="I17" s="1">
        <v>0.93478260869565222</v>
      </c>
      <c r="J17" s="29">
        <v>0</v>
      </c>
      <c r="K17" s="29">
        <v>0</v>
      </c>
      <c r="L17" s="29">
        <v>1.7044565217391299</v>
      </c>
      <c r="M17" s="1">
        <v>5.3913043478260869</v>
      </c>
      <c r="N17" s="1">
        <v>0.11629542790152403</v>
      </c>
      <c r="O17" s="1">
        <v>4.2989130434782608</v>
      </c>
      <c r="P17" s="1">
        <v>9.273153575615474E-2</v>
      </c>
      <c r="Q17" s="1">
        <v>2.446195652173913</v>
      </c>
      <c r="R17" s="1">
        <v>5.2766705744431416E-2</v>
      </c>
      <c r="S17" s="1">
        <v>4.5768478260869578</v>
      </c>
      <c r="T17" s="1">
        <v>9.8726846424384548E-2</v>
      </c>
      <c r="U17" s="1" t="s">
        <v>103</v>
      </c>
    </row>
    <row r="18" spans="1:21" x14ac:dyDescent="0.3">
      <c r="A18" t="s">
        <v>53</v>
      </c>
      <c r="B18" s="30" t="s">
        <v>104</v>
      </c>
      <c r="C18" s="30" t="s">
        <v>105</v>
      </c>
      <c r="D18" s="30" t="s">
        <v>73</v>
      </c>
      <c r="E18" s="1">
        <v>57.391304347826086</v>
      </c>
      <c r="F18" s="1">
        <v>5.4782608695652177</v>
      </c>
      <c r="G18" s="29">
        <v>0.28260869565217389</v>
      </c>
      <c r="H18" s="1">
        <v>0</v>
      </c>
      <c r="I18" s="1">
        <v>1.9565217391304348</v>
      </c>
      <c r="J18" s="29">
        <v>0</v>
      </c>
      <c r="K18" s="29">
        <v>0</v>
      </c>
      <c r="L18" s="29">
        <v>1.3313043478260869</v>
      </c>
      <c r="M18" s="1">
        <v>5.0529347826086966</v>
      </c>
      <c r="N18" s="1">
        <v>8.8043560606060625E-2</v>
      </c>
      <c r="O18" s="1">
        <v>9.6654347826086973</v>
      </c>
      <c r="P18" s="1">
        <v>0.16841287878787881</v>
      </c>
      <c r="Q18" s="1">
        <v>4.3733695652173914</v>
      </c>
      <c r="R18" s="1">
        <v>7.6202651515151515E-2</v>
      </c>
      <c r="S18" s="1">
        <v>10.366195652173912</v>
      </c>
      <c r="T18" s="1">
        <v>0.18062310606060605</v>
      </c>
      <c r="U18" s="1" t="s">
        <v>106</v>
      </c>
    </row>
    <row r="19" spans="1:21" x14ac:dyDescent="0.3">
      <c r="A19" t="s">
        <v>53</v>
      </c>
      <c r="B19" s="30" t="s">
        <v>107</v>
      </c>
      <c r="C19" s="30" t="s">
        <v>108</v>
      </c>
      <c r="D19" s="30" t="s">
        <v>57</v>
      </c>
      <c r="E19" s="1">
        <v>40.434782608695649</v>
      </c>
      <c r="F19" s="1">
        <v>5.1304347826086953</v>
      </c>
      <c r="G19" s="29">
        <v>0</v>
      </c>
      <c r="H19" s="1">
        <v>0.45652173913043476</v>
      </c>
      <c r="I19" s="1">
        <v>0.78260869565217395</v>
      </c>
      <c r="J19" s="29">
        <v>0</v>
      </c>
      <c r="K19" s="29">
        <v>0</v>
      </c>
      <c r="L19" s="29">
        <v>0.7516304347826086</v>
      </c>
      <c r="M19" s="1">
        <v>5.5652173913043477</v>
      </c>
      <c r="N19" s="1">
        <v>0.13763440860215054</v>
      </c>
      <c r="O19" s="1">
        <v>3.6989130434782611</v>
      </c>
      <c r="P19" s="1">
        <v>9.1478494623655926E-2</v>
      </c>
      <c r="Q19" s="1">
        <v>2.4804347826086959</v>
      </c>
      <c r="R19" s="1">
        <v>6.1344086021505387E-2</v>
      </c>
      <c r="S19" s="1">
        <v>3.2244565217391301</v>
      </c>
      <c r="T19" s="1">
        <v>7.9744623655913977E-2</v>
      </c>
      <c r="U19" s="1" t="s">
        <v>109</v>
      </c>
    </row>
    <row r="20" spans="1:21" x14ac:dyDescent="0.3">
      <c r="A20" t="s">
        <v>53</v>
      </c>
      <c r="B20" s="30" t="s">
        <v>110</v>
      </c>
      <c r="C20" s="30" t="s">
        <v>111</v>
      </c>
      <c r="D20" s="30" t="s">
        <v>28</v>
      </c>
      <c r="E20" s="1">
        <v>90.010869565217391</v>
      </c>
      <c r="F20" s="1">
        <v>4.4347826086956523</v>
      </c>
      <c r="G20" s="29">
        <v>0.28260869565217389</v>
      </c>
      <c r="H20" s="1">
        <v>0.2608695652173913</v>
      </c>
      <c r="I20" s="1">
        <v>3.7934782608695654</v>
      </c>
      <c r="J20" s="29">
        <v>0</v>
      </c>
      <c r="K20" s="29">
        <v>0</v>
      </c>
      <c r="L20" s="29">
        <v>2.6730434782608699</v>
      </c>
      <c r="M20" s="1">
        <v>7.7364130434782608</v>
      </c>
      <c r="N20" s="1">
        <v>8.5949764521193087E-2</v>
      </c>
      <c r="O20" s="1">
        <v>21.141304347826086</v>
      </c>
      <c r="P20" s="1">
        <v>0.2348750150947953</v>
      </c>
      <c r="Q20" s="1">
        <v>10.106847826086955</v>
      </c>
      <c r="R20" s="1">
        <v>0.11228474821881414</v>
      </c>
      <c r="S20" s="1">
        <v>19.352608695652179</v>
      </c>
      <c r="T20" s="1">
        <v>0.21500301895906299</v>
      </c>
      <c r="U20" s="1" t="s">
        <v>112</v>
      </c>
    </row>
    <row r="21" spans="1:21" x14ac:dyDescent="0.3">
      <c r="A21" t="s">
        <v>53</v>
      </c>
      <c r="B21" s="30" t="s">
        <v>113</v>
      </c>
      <c r="C21" s="30" t="s">
        <v>96</v>
      </c>
      <c r="D21" s="30" t="s">
        <v>28</v>
      </c>
      <c r="E21" s="1">
        <v>118.1195652173913</v>
      </c>
      <c r="F21" s="1">
        <v>69.948369565217391</v>
      </c>
      <c r="G21" s="29">
        <v>0.96739130434782605</v>
      </c>
      <c r="H21" s="1">
        <v>0.78260869565217395</v>
      </c>
      <c r="I21" s="1">
        <v>2.5543478260869565</v>
      </c>
      <c r="J21" s="29">
        <v>0</v>
      </c>
      <c r="K21" s="29">
        <v>0</v>
      </c>
      <c r="L21" s="29">
        <v>4.522826086956524</v>
      </c>
      <c r="M21" s="1">
        <v>12.872282608695652</v>
      </c>
      <c r="N21" s="1">
        <v>0.10897671850556732</v>
      </c>
      <c r="O21" s="1">
        <v>27.853260869565219</v>
      </c>
      <c r="P21" s="1">
        <v>0.23580565013343152</v>
      </c>
      <c r="Q21" s="1">
        <v>4.1839130434782623</v>
      </c>
      <c r="R21" s="1">
        <v>3.5420999355847992E-2</v>
      </c>
      <c r="S21" s="1">
        <v>16.73391304347826</v>
      </c>
      <c r="T21" s="1">
        <v>0.14166927394865189</v>
      </c>
      <c r="U21" s="1" t="s">
        <v>114</v>
      </c>
    </row>
    <row r="22" spans="1:21" x14ac:dyDescent="0.3">
      <c r="A22" t="s">
        <v>53</v>
      </c>
      <c r="B22" s="30" t="s">
        <v>115</v>
      </c>
      <c r="C22" s="30" t="s">
        <v>116</v>
      </c>
      <c r="D22" s="30" t="s">
        <v>14</v>
      </c>
      <c r="E22" s="1">
        <v>122.55434782608695</v>
      </c>
      <c r="F22" s="1">
        <v>48.837282608695638</v>
      </c>
      <c r="G22" s="29">
        <v>1.9891304347826086</v>
      </c>
      <c r="H22" s="1">
        <v>0.40217391304347827</v>
      </c>
      <c r="I22" s="1">
        <v>4.3913043478260869</v>
      </c>
      <c r="J22" s="29">
        <v>0</v>
      </c>
      <c r="K22" s="29">
        <v>0</v>
      </c>
      <c r="L22" s="29">
        <v>9.2455434782608723</v>
      </c>
      <c r="M22" s="1">
        <v>10.372608695652172</v>
      </c>
      <c r="N22" s="1">
        <v>8.4636807095343672E-2</v>
      </c>
      <c r="O22" s="1">
        <v>21.071847826086952</v>
      </c>
      <c r="P22" s="1">
        <v>0.17193880266075384</v>
      </c>
      <c r="Q22" s="1">
        <v>15.744565217391299</v>
      </c>
      <c r="R22" s="1">
        <v>0.12847006651884696</v>
      </c>
      <c r="S22" s="1">
        <v>29.18391304347826</v>
      </c>
      <c r="T22" s="1">
        <v>0.23813037694013303</v>
      </c>
      <c r="U22" s="1" t="s">
        <v>117</v>
      </c>
    </row>
    <row r="23" spans="1:21" x14ac:dyDescent="0.3">
      <c r="A23" t="s">
        <v>53</v>
      </c>
      <c r="B23" s="30" t="s">
        <v>118</v>
      </c>
      <c r="C23" s="30" t="s">
        <v>44</v>
      </c>
      <c r="D23" s="30" t="s">
        <v>57</v>
      </c>
      <c r="E23" s="1">
        <v>64.347826086956516</v>
      </c>
      <c r="F23" s="1">
        <v>5.4782608695652177</v>
      </c>
      <c r="G23" s="29">
        <v>1.673913043478261</v>
      </c>
      <c r="H23" s="1">
        <v>0</v>
      </c>
      <c r="I23" s="1">
        <v>0.69565217391304346</v>
      </c>
      <c r="J23" s="29">
        <v>0</v>
      </c>
      <c r="K23" s="29">
        <v>0</v>
      </c>
      <c r="L23" s="29">
        <v>2.0570652173913042</v>
      </c>
      <c r="M23" s="1">
        <v>6.991847826086957</v>
      </c>
      <c r="N23" s="1">
        <v>0.10865709459459461</v>
      </c>
      <c r="O23" s="1">
        <v>12.138586956521738</v>
      </c>
      <c r="P23" s="1">
        <v>0.18864020270270271</v>
      </c>
      <c r="Q23" s="1">
        <v>5.4836956521739131</v>
      </c>
      <c r="R23" s="1">
        <v>8.5219594594594605E-2</v>
      </c>
      <c r="S23" s="1">
        <v>16.184782608695652</v>
      </c>
      <c r="T23" s="1">
        <v>0.2515202702702703</v>
      </c>
      <c r="U23" s="1" t="s">
        <v>119</v>
      </c>
    </row>
    <row r="24" spans="1:21" x14ac:dyDescent="0.3">
      <c r="A24" t="s">
        <v>53</v>
      </c>
      <c r="B24" s="30" t="s">
        <v>120</v>
      </c>
      <c r="C24" s="30" t="s">
        <v>121</v>
      </c>
      <c r="D24" s="30" t="s">
        <v>14</v>
      </c>
      <c r="E24" s="1">
        <v>82.978260869565219</v>
      </c>
      <c r="F24" s="1">
        <v>5.5652173913043477</v>
      </c>
      <c r="G24" s="29">
        <v>0.13043478260869565</v>
      </c>
      <c r="H24" s="1">
        <v>0</v>
      </c>
      <c r="I24" s="1">
        <v>3.4782608695652173</v>
      </c>
      <c r="J24" s="29">
        <v>0</v>
      </c>
      <c r="K24" s="29">
        <v>0</v>
      </c>
      <c r="L24" s="29">
        <v>5.9565217391304346</v>
      </c>
      <c r="M24" s="1">
        <v>10.086956521739131</v>
      </c>
      <c r="N24" s="1">
        <v>0.12156143568247314</v>
      </c>
      <c r="O24" s="1">
        <v>15.027173913043478</v>
      </c>
      <c r="P24" s="1">
        <v>0.18109772072308095</v>
      </c>
      <c r="Q24" s="1">
        <v>6.7043478260869565</v>
      </c>
      <c r="R24" s="1">
        <v>8.079643699240241E-2</v>
      </c>
      <c r="S24" s="1">
        <v>17.502717391304348</v>
      </c>
      <c r="T24" s="1">
        <v>0.21093135970657584</v>
      </c>
      <c r="U24" s="1" t="s">
        <v>122</v>
      </c>
    </row>
    <row r="25" spans="1:21" x14ac:dyDescent="0.3">
      <c r="A25" t="s">
        <v>53</v>
      </c>
      <c r="B25" s="30" t="s">
        <v>123</v>
      </c>
      <c r="C25" s="30" t="s">
        <v>124</v>
      </c>
      <c r="D25" s="30" t="s">
        <v>14</v>
      </c>
      <c r="E25" s="1">
        <v>77.945652173913047</v>
      </c>
      <c r="F25" s="1">
        <v>5.5652173913043477</v>
      </c>
      <c r="G25" s="29">
        <v>0.69565217391304346</v>
      </c>
      <c r="H25" s="1">
        <v>0.15760869565217392</v>
      </c>
      <c r="I25" s="1">
        <v>0</v>
      </c>
      <c r="J25" s="29">
        <v>0</v>
      </c>
      <c r="K25" s="29">
        <v>0</v>
      </c>
      <c r="L25" s="29">
        <v>0.26630434782608697</v>
      </c>
      <c r="M25" s="1">
        <v>8.0516304347826093</v>
      </c>
      <c r="N25" s="1">
        <v>0.10329800585692372</v>
      </c>
      <c r="O25" s="1">
        <v>10.948369565217391</v>
      </c>
      <c r="P25" s="1">
        <v>0.14046158136940454</v>
      </c>
      <c r="Q25" s="1">
        <v>5.4836956521739131</v>
      </c>
      <c r="R25" s="1">
        <v>7.0352809928880211E-2</v>
      </c>
      <c r="S25" s="1">
        <v>6.1902173913043477</v>
      </c>
      <c r="T25" s="1">
        <v>7.9417096639241389E-2</v>
      </c>
      <c r="U25" s="1" t="s">
        <v>125</v>
      </c>
    </row>
    <row r="26" spans="1:21" x14ac:dyDescent="0.3">
      <c r="A26" t="s">
        <v>53</v>
      </c>
      <c r="B26" s="30" t="s">
        <v>126</v>
      </c>
      <c r="C26" s="30" t="s">
        <v>127</v>
      </c>
      <c r="D26" s="30" t="s">
        <v>69</v>
      </c>
      <c r="E26" s="1">
        <v>96.043478260869563</v>
      </c>
      <c r="F26" s="1">
        <v>5.3913043478260869</v>
      </c>
      <c r="G26" s="29">
        <v>0</v>
      </c>
      <c r="H26" s="1">
        <v>0</v>
      </c>
      <c r="I26" s="1">
        <v>5</v>
      </c>
      <c r="J26" s="29">
        <v>0</v>
      </c>
      <c r="K26" s="29">
        <v>0</v>
      </c>
      <c r="L26" s="29">
        <v>3.1902173913043477</v>
      </c>
      <c r="M26" s="1">
        <v>9.8260869565217384</v>
      </c>
      <c r="N26" s="1">
        <v>0.10230873698506111</v>
      </c>
      <c r="O26" s="1">
        <v>32.934782608695649</v>
      </c>
      <c r="P26" s="1">
        <v>0.34291534631054771</v>
      </c>
      <c r="Q26" s="1">
        <v>5.6195652173913047</v>
      </c>
      <c r="R26" s="1">
        <v>5.8510638297872349E-2</v>
      </c>
      <c r="S26" s="1">
        <v>9.3559782608695663</v>
      </c>
      <c r="T26" s="1">
        <v>9.7413988229968329E-2</v>
      </c>
      <c r="U26" s="1" t="s">
        <v>128</v>
      </c>
    </row>
    <row r="27" spans="1:21" x14ac:dyDescent="0.3">
      <c r="A27" t="s">
        <v>53</v>
      </c>
      <c r="B27" s="30" t="s">
        <v>129</v>
      </c>
      <c r="C27" s="30" t="s">
        <v>130</v>
      </c>
      <c r="D27" s="30" t="s">
        <v>80</v>
      </c>
      <c r="E27" s="1">
        <v>126.35869565217391</v>
      </c>
      <c r="F27" s="1">
        <v>5.4782608695652177</v>
      </c>
      <c r="G27" s="29">
        <v>7.6086956521739135E-2</v>
      </c>
      <c r="H27" s="1">
        <v>0</v>
      </c>
      <c r="I27" s="1">
        <v>3.1195652173913042</v>
      </c>
      <c r="J27" s="29">
        <v>0</v>
      </c>
      <c r="K27" s="29">
        <v>0</v>
      </c>
      <c r="L27" s="29">
        <v>7.3423913043478262</v>
      </c>
      <c r="M27" s="1">
        <v>9.9130434782608692</v>
      </c>
      <c r="N27" s="1">
        <v>7.8451612903225804E-2</v>
      </c>
      <c r="O27" s="1">
        <v>16.032608695652176</v>
      </c>
      <c r="P27" s="1">
        <v>0.12688172043010754</v>
      </c>
      <c r="Q27" s="1">
        <v>4.3260869565217392</v>
      </c>
      <c r="R27" s="1">
        <v>3.4236559139784947E-2</v>
      </c>
      <c r="S27" s="1">
        <v>8.0625</v>
      </c>
      <c r="T27" s="1">
        <v>6.3806451612903228E-2</v>
      </c>
      <c r="U27" s="1" t="s">
        <v>131</v>
      </c>
    </row>
    <row r="28" spans="1:21" x14ac:dyDescent="0.3">
      <c r="A28" t="s">
        <v>53</v>
      </c>
      <c r="B28" s="30" t="s">
        <v>132</v>
      </c>
      <c r="C28" s="30" t="s">
        <v>130</v>
      </c>
      <c r="D28" s="30" t="s">
        <v>80</v>
      </c>
      <c r="E28" s="1">
        <v>50.641304347826086</v>
      </c>
      <c r="F28" s="1">
        <v>0</v>
      </c>
      <c r="G28" s="29">
        <v>0.67391304347826086</v>
      </c>
      <c r="H28" s="1">
        <v>0.21195652173913043</v>
      </c>
      <c r="I28" s="1">
        <v>0</v>
      </c>
      <c r="J28" s="29">
        <v>0</v>
      </c>
      <c r="K28" s="29">
        <v>0</v>
      </c>
      <c r="L28" s="29">
        <v>0</v>
      </c>
      <c r="M28" s="1">
        <v>0.40380434782608693</v>
      </c>
      <c r="N28" s="1">
        <v>7.9738141232024041E-3</v>
      </c>
      <c r="O28" s="1">
        <v>16.069239130434774</v>
      </c>
      <c r="P28" s="1">
        <v>0.31731487443657419</v>
      </c>
      <c r="Q28" s="1">
        <v>0</v>
      </c>
      <c r="R28" s="1">
        <v>0</v>
      </c>
      <c r="S28" s="1">
        <v>0</v>
      </c>
      <c r="T28" s="1">
        <v>0</v>
      </c>
      <c r="U28" s="1" t="s">
        <v>133</v>
      </c>
    </row>
    <row r="29" spans="1:21" x14ac:dyDescent="0.3">
      <c r="A29" t="s">
        <v>53</v>
      </c>
      <c r="B29" s="30" t="s">
        <v>134</v>
      </c>
      <c r="C29" s="30" t="s">
        <v>135</v>
      </c>
      <c r="D29" s="30" t="s">
        <v>14</v>
      </c>
      <c r="E29" s="1">
        <v>48.184782608695649</v>
      </c>
      <c r="F29" s="1">
        <v>0</v>
      </c>
      <c r="G29" s="29">
        <v>0</v>
      </c>
      <c r="H29" s="1">
        <v>0.18478260869565216</v>
      </c>
      <c r="I29" s="1">
        <v>0</v>
      </c>
      <c r="J29" s="29">
        <v>0</v>
      </c>
      <c r="K29" s="29">
        <v>0</v>
      </c>
      <c r="L29" s="29">
        <v>0</v>
      </c>
      <c r="M29" s="1">
        <v>0.28543478260869565</v>
      </c>
      <c r="N29" s="1">
        <v>5.92375366568915E-3</v>
      </c>
      <c r="O29" s="1">
        <v>47.783260869565233</v>
      </c>
      <c r="P29" s="1">
        <v>0.991667042634785</v>
      </c>
      <c r="Q29" s="1">
        <v>0</v>
      </c>
      <c r="R29" s="1">
        <v>0</v>
      </c>
      <c r="S29" s="1">
        <v>0</v>
      </c>
      <c r="T29" s="1">
        <v>0</v>
      </c>
      <c r="U29" s="1" t="s">
        <v>136</v>
      </c>
    </row>
    <row r="30" spans="1:21" x14ac:dyDescent="0.3">
      <c r="A30" t="s">
        <v>53</v>
      </c>
      <c r="B30" s="30" t="s">
        <v>137</v>
      </c>
      <c r="C30" s="30" t="s">
        <v>138</v>
      </c>
      <c r="D30" s="30" t="s">
        <v>80</v>
      </c>
      <c r="E30" s="1">
        <v>75.054347826086953</v>
      </c>
      <c r="F30" s="1">
        <v>0</v>
      </c>
      <c r="G30" s="29">
        <v>0</v>
      </c>
      <c r="H30" s="1">
        <v>0.27391304347826084</v>
      </c>
      <c r="I30" s="1">
        <v>0</v>
      </c>
      <c r="J30" s="29">
        <v>0</v>
      </c>
      <c r="K30" s="29">
        <v>0</v>
      </c>
      <c r="L30" s="29">
        <v>0</v>
      </c>
      <c r="M30" s="1">
        <v>0</v>
      </c>
      <c r="N30" s="1">
        <v>0</v>
      </c>
      <c r="O30" s="1">
        <v>39.619565217391333</v>
      </c>
      <c r="P30" s="1">
        <v>0.5278783490224479</v>
      </c>
      <c r="Q30" s="1">
        <v>0</v>
      </c>
      <c r="R30" s="1">
        <v>0</v>
      </c>
      <c r="S30" s="1">
        <v>0</v>
      </c>
      <c r="T30" s="1">
        <v>0</v>
      </c>
      <c r="U30" s="1" t="s">
        <v>139</v>
      </c>
    </row>
    <row r="31" spans="1:21" x14ac:dyDescent="0.3">
      <c r="A31" t="s">
        <v>53</v>
      </c>
      <c r="B31" s="30" t="s">
        <v>140</v>
      </c>
      <c r="C31" s="30" t="s">
        <v>141</v>
      </c>
      <c r="D31" s="30" t="s">
        <v>80</v>
      </c>
      <c r="E31" s="1">
        <v>111.08695652173913</v>
      </c>
      <c r="F31" s="1">
        <v>0</v>
      </c>
      <c r="G31" s="29">
        <v>0</v>
      </c>
      <c r="H31" s="1">
        <v>0.50217391304347825</v>
      </c>
      <c r="I31" s="1">
        <v>0</v>
      </c>
      <c r="J31" s="29">
        <v>0</v>
      </c>
      <c r="K31" s="29">
        <v>0</v>
      </c>
      <c r="L31" s="29">
        <v>0</v>
      </c>
      <c r="M31" s="1">
        <v>0.16032608695652173</v>
      </c>
      <c r="N31" s="1">
        <v>1.4432485322896282E-3</v>
      </c>
      <c r="O31" s="1">
        <v>28.222934782608686</v>
      </c>
      <c r="P31" s="1">
        <v>0.25406164383561636</v>
      </c>
      <c r="Q31" s="1">
        <v>0</v>
      </c>
      <c r="R31" s="1">
        <v>0</v>
      </c>
      <c r="S31" s="1">
        <v>0</v>
      </c>
      <c r="T31" s="1">
        <v>0</v>
      </c>
      <c r="U31" s="1" t="s">
        <v>142</v>
      </c>
    </row>
    <row r="32" spans="1:21" x14ac:dyDescent="0.3">
      <c r="A32" t="s">
        <v>53</v>
      </c>
      <c r="B32" s="30" t="s">
        <v>143</v>
      </c>
      <c r="C32" s="30" t="s">
        <v>144</v>
      </c>
      <c r="D32" s="30" t="s">
        <v>80</v>
      </c>
      <c r="E32" s="1">
        <v>112.34782608695652</v>
      </c>
      <c r="F32" s="1">
        <v>0</v>
      </c>
      <c r="G32" s="29">
        <v>0</v>
      </c>
      <c r="H32" s="1">
        <v>0.47826086956521741</v>
      </c>
      <c r="I32" s="1">
        <v>0.34782608695652173</v>
      </c>
      <c r="J32" s="29">
        <v>0</v>
      </c>
      <c r="K32" s="29">
        <v>0</v>
      </c>
      <c r="L32" s="29">
        <v>0</v>
      </c>
      <c r="M32" s="1">
        <v>2.1739130434782608</v>
      </c>
      <c r="N32" s="1">
        <v>1.9349845201238391E-2</v>
      </c>
      <c r="O32" s="1">
        <v>17.747391304347829</v>
      </c>
      <c r="P32" s="1">
        <v>0.15796826625387</v>
      </c>
      <c r="Q32" s="1">
        <v>0</v>
      </c>
      <c r="R32" s="1">
        <v>0</v>
      </c>
      <c r="S32" s="1">
        <v>0</v>
      </c>
      <c r="T32" s="1">
        <v>0</v>
      </c>
      <c r="U32" s="1" t="s">
        <v>145</v>
      </c>
    </row>
    <row r="33" spans="1:21" x14ac:dyDescent="0.3">
      <c r="A33" t="s">
        <v>53</v>
      </c>
      <c r="B33" s="30" t="s">
        <v>146</v>
      </c>
      <c r="C33" s="30" t="s">
        <v>7</v>
      </c>
      <c r="D33" s="30" t="s">
        <v>14</v>
      </c>
      <c r="E33" s="1">
        <v>92.097826086956516</v>
      </c>
      <c r="F33" s="1">
        <v>5.2989130434782608</v>
      </c>
      <c r="G33" s="29">
        <v>0.58695652173913049</v>
      </c>
      <c r="H33" s="1">
        <v>0</v>
      </c>
      <c r="I33" s="1">
        <v>2.6739130434782608</v>
      </c>
      <c r="J33" s="29">
        <v>0</v>
      </c>
      <c r="K33" s="29">
        <v>0</v>
      </c>
      <c r="L33" s="29">
        <v>2.2834782608695652</v>
      </c>
      <c r="M33" s="1">
        <v>9.5108695652173907</v>
      </c>
      <c r="N33" s="1">
        <v>0.10326920807270153</v>
      </c>
      <c r="O33" s="1">
        <v>32.964673913043477</v>
      </c>
      <c r="P33" s="1">
        <v>0.35793107517998346</v>
      </c>
      <c r="Q33" s="1">
        <v>2.3614130434782608</v>
      </c>
      <c r="R33" s="1">
        <v>2.5640269090050748E-2</v>
      </c>
      <c r="S33" s="1">
        <v>13.769021739130435</v>
      </c>
      <c r="T33" s="1">
        <v>0.14950430780125104</v>
      </c>
      <c r="U33" s="1" t="s">
        <v>147</v>
      </c>
    </row>
    <row r="34" spans="1:21" x14ac:dyDescent="0.3">
      <c r="A34" t="s">
        <v>53</v>
      </c>
      <c r="B34" s="30" t="s">
        <v>148</v>
      </c>
      <c r="C34" s="30" t="s">
        <v>39</v>
      </c>
      <c r="D34" s="30" t="s">
        <v>14</v>
      </c>
      <c r="E34" s="1">
        <v>66.684782608695656</v>
      </c>
      <c r="F34" s="1">
        <v>5.0434782608695654</v>
      </c>
      <c r="G34" s="29">
        <v>0.16304347826086957</v>
      </c>
      <c r="H34" s="1">
        <v>0</v>
      </c>
      <c r="I34" s="1">
        <v>0.69565217391304346</v>
      </c>
      <c r="J34" s="29">
        <v>0</v>
      </c>
      <c r="K34" s="29">
        <v>0</v>
      </c>
      <c r="L34" s="29">
        <v>3.2934782608695654</v>
      </c>
      <c r="M34" s="1">
        <v>2.6956521739130435</v>
      </c>
      <c r="N34" s="1">
        <v>4.0423797881010595E-2</v>
      </c>
      <c r="O34" s="1">
        <v>16.1875</v>
      </c>
      <c r="P34" s="1">
        <v>0.24274653626731865</v>
      </c>
      <c r="Q34" s="1">
        <v>7.0543478260869561</v>
      </c>
      <c r="R34" s="1">
        <v>0.10578647106764465</v>
      </c>
      <c r="S34" s="1">
        <v>20.456521739130437</v>
      </c>
      <c r="T34" s="1">
        <v>0.30676446617766912</v>
      </c>
      <c r="U34" s="1" t="s">
        <v>149</v>
      </c>
    </row>
    <row r="35" spans="1:21" x14ac:dyDescent="0.3">
      <c r="A35" t="s">
        <v>53</v>
      </c>
      <c r="B35" s="30" t="s">
        <v>150</v>
      </c>
      <c r="C35" s="30" t="s">
        <v>8</v>
      </c>
      <c r="D35" s="30" t="s">
        <v>14</v>
      </c>
      <c r="E35" s="1">
        <v>17.054347826086957</v>
      </c>
      <c r="F35" s="1">
        <v>4.7282608695652177</v>
      </c>
      <c r="G35" s="29">
        <v>0.29347826086956524</v>
      </c>
      <c r="H35" s="1">
        <v>7.0652173913043473E-2</v>
      </c>
      <c r="I35" s="1">
        <v>2.8369565217391304</v>
      </c>
      <c r="J35" s="29">
        <v>0</v>
      </c>
      <c r="K35" s="29">
        <v>0</v>
      </c>
      <c r="L35" s="29">
        <v>1.774347826086957</v>
      </c>
      <c r="M35" s="1">
        <v>4.9836956521739131</v>
      </c>
      <c r="N35" s="1">
        <v>0.29222434671765457</v>
      </c>
      <c r="O35" s="1">
        <v>0</v>
      </c>
      <c r="P35" s="1">
        <v>0</v>
      </c>
      <c r="Q35" s="1">
        <v>2.6608695652173919</v>
      </c>
      <c r="R35" s="1">
        <v>0.15602294455066926</v>
      </c>
      <c r="S35" s="1">
        <v>8.1901086956521745</v>
      </c>
      <c r="T35" s="1">
        <v>0.48023581899298917</v>
      </c>
      <c r="U35" s="1" t="s">
        <v>151</v>
      </c>
    </row>
    <row r="36" spans="1:21" x14ac:dyDescent="0.3">
      <c r="A36" t="s">
        <v>53</v>
      </c>
      <c r="B36" s="30" t="s">
        <v>152</v>
      </c>
      <c r="C36" s="30" t="s">
        <v>102</v>
      </c>
      <c r="D36" s="30" t="s">
        <v>65</v>
      </c>
      <c r="E36" s="1">
        <v>106.20652173913044</v>
      </c>
      <c r="F36" s="1">
        <v>5.0434782608695654</v>
      </c>
      <c r="G36" s="29">
        <v>0</v>
      </c>
      <c r="H36" s="1">
        <v>0.34673913043478261</v>
      </c>
      <c r="I36" s="1">
        <v>1.173913043478261</v>
      </c>
      <c r="J36" s="29">
        <v>0</v>
      </c>
      <c r="K36" s="29">
        <v>0</v>
      </c>
      <c r="L36" s="29">
        <v>4.6277173913043477</v>
      </c>
      <c r="M36" s="1">
        <v>4.3478260869565215</v>
      </c>
      <c r="N36" s="1">
        <v>4.0937468017603111E-2</v>
      </c>
      <c r="O36" s="1">
        <v>15.271739130434781</v>
      </c>
      <c r="P36" s="1">
        <v>0.14379285641183093</v>
      </c>
      <c r="Q36" s="1">
        <v>3.4375</v>
      </c>
      <c r="R36" s="1">
        <v>3.236618565141746E-2</v>
      </c>
      <c r="S36" s="1">
        <v>16.440217391304348</v>
      </c>
      <c r="T36" s="1">
        <v>0.15479480094156176</v>
      </c>
      <c r="U36" s="1" t="s">
        <v>153</v>
      </c>
    </row>
    <row r="37" spans="1:21" x14ac:dyDescent="0.3">
      <c r="A37" t="s">
        <v>53</v>
      </c>
      <c r="B37" s="30" t="s">
        <v>154</v>
      </c>
      <c r="C37" s="30" t="s">
        <v>43</v>
      </c>
      <c r="D37" s="30" t="s">
        <v>57</v>
      </c>
      <c r="E37" s="1">
        <v>17.880434782608695</v>
      </c>
      <c r="F37" s="1">
        <v>0.81521739130434778</v>
      </c>
      <c r="G37" s="29">
        <v>9.7826086956521743E-2</v>
      </c>
      <c r="H37" s="1">
        <v>6.5217391304347824E-2</v>
      </c>
      <c r="I37" s="1">
        <v>0.43478260869565216</v>
      </c>
      <c r="J37" s="29">
        <v>0</v>
      </c>
      <c r="K37" s="29">
        <v>0</v>
      </c>
      <c r="L37" s="29">
        <v>0</v>
      </c>
      <c r="M37" s="1">
        <v>1.5184782608695651</v>
      </c>
      <c r="N37" s="1">
        <v>8.4924012158054701E-2</v>
      </c>
      <c r="O37" s="1">
        <v>9.796195652173914</v>
      </c>
      <c r="P37" s="1">
        <v>0.54787234042553201</v>
      </c>
      <c r="Q37" s="1">
        <v>0.1940217391304348</v>
      </c>
      <c r="R37" s="1">
        <v>1.0851063829787235E-2</v>
      </c>
      <c r="S37" s="1">
        <v>0.21478260869565219</v>
      </c>
      <c r="T37" s="1">
        <v>1.2012158054711248E-2</v>
      </c>
      <c r="U37" s="1" t="s">
        <v>155</v>
      </c>
    </row>
    <row r="38" spans="1:21" x14ac:dyDescent="0.3">
      <c r="A38" t="s">
        <v>53</v>
      </c>
      <c r="B38" s="30" t="s">
        <v>156</v>
      </c>
      <c r="C38" s="30" t="s">
        <v>35</v>
      </c>
      <c r="D38" s="30" t="s">
        <v>157</v>
      </c>
      <c r="E38" s="1">
        <v>46.380434782608695</v>
      </c>
      <c r="F38" s="1">
        <v>5.2608695652173916</v>
      </c>
      <c r="G38" s="29">
        <v>8.6956521739130432E-2</v>
      </c>
      <c r="H38" s="1">
        <v>0.12956521739130436</v>
      </c>
      <c r="I38" s="1">
        <v>1.4130434782608696</v>
      </c>
      <c r="J38" s="29">
        <v>0</v>
      </c>
      <c r="K38" s="29">
        <v>0</v>
      </c>
      <c r="L38" s="29">
        <v>0.68206521739130432</v>
      </c>
      <c r="M38" s="1">
        <v>3.2173913043478262</v>
      </c>
      <c r="N38" s="1">
        <v>6.9369580501523323E-2</v>
      </c>
      <c r="O38" s="1">
        <v>27.842391304347824</v>
      </c>
      <c r="P38" s="1">
        <v>0.6003046636981485</v>
      </c>
      <c r="Q38" s="1">
        <v>4.0135869565217392</v>
      </c>
      <c r="R38" s="1">
        <v>8.6536208108741505E-2</v>
      </c>
      <c r="S38" s="1">
        <v>7.3108695652173914</v>
      </c>
      <c r="T38" s="1">
        <v>0.15762831028825874</v>
      </c>
      <c r="U38" s="1" t="s">
        <v>158</v>
      </c>
    </row>
    <row r="39" spans="1:21" x14ac:dyDescent="0.3">
      <c r="A39" t="s">
        <v>53</v>
      </c>
      <c r="B39" s="30" t="s">
        <v>159</v>
      </c>
      <c r="C39" s="30" t="s">
        <v>160</v>
      </c>
      <c r="D39" s="30" t="s">
        <v>157</v>
      </c>
      <c r="E39" s="1">
        <v>54.489130434782609</v>
      </c>
      <c r="F39" s="1">
        <v>4.6793478260869561</v>
      </c>
      <c r="G39" s="29">
        <v>8.6956521739130432E-2</v>
      </c>
      <c r="H39" s="1">
        <v>0</v>
      </c>
      <c r="I39" s="1">
        <v>1.2608695652173914</v>
      </c>
      <c r="J39" s="29">
        <v>0</v>
      </c>
      <c r="K39" s="29">
        <v>0.33695652173913043</v>
      </c>
      <c r="L39" s="29">
        <v>0</v>
      </c>
      <c r="M39" s="1">
        <v>4.5027173913043477</v>
      </c>
      <c r="N39" s="1">
        <v>8.2635148613604631E-2</v>
      </c>
      <c r="O39" s="1">
        <v>16.486413043478262</v>
      </c>
      <c r="P39" s="1">
        <v>0.30256333532814683</v>
      </c>
      <c r="Q39" s="1">
        <v>0</v>
      </c>
      <c r="R39" s="1">
        <v>0</v>
      </c>
      <c r="S39" s="1">
        <v>1.9755434782608694</v>
      </c>
      <c r="T39" s="1">
        <v>3.6255735088769198E-2</v>
      </c>
      <c r="U39" s="1" t="s">
        <v>161</v>
      </c>
    </row>
    <row r="40" spans="1:21" x14ac:dyDescent="0.3">
      <c r="A40" t="s">
        <v>53</v>
      </c>
      <c r="B40" s="30" t="s">
        <v>162</v>
      </c>
      <c r="C40" s="30" t="s">
        <v>163</v>
      </c>
      <c r="D40" s="30" t="s">
        <v>14</v>
      </c>
      <c r="E40" s="1">
        <v>80.771739130434781</v>
      </c>
      <c r="F40" s="1">
        <v>4.1956521739130439</v>
      </c>
      <c r="G40" s="29">
        <v>0.13043478260869565</v>
      </c>
      <c r="H40" s="1">
        <v>0.47826086956521741</v>
      </c>
      <c r="I40" s="1">
        <v>2.9239130434782608</v>
      </c>
      <c r="J40" s="29">
        <v>0</v>
      </c>
      <c r="K40" s="29">
        <v>0</v>
      </c>
      <c r="L40" s="29">
        <v>0.42989130434782619</v>
      </c>
      <c r="M40" s="1">
        <v>10.086956521739131</v>
      </c>
      <c r="N40" s="1">
        <v>0.12488225003364285</v>
      </c>
      <c r="O40" s="1">
        <v>57.733478260869539</v>
      </c>
      <c r="P40" s="1">
        <v>0.71477324720764335</v>
      </c>
      <c r="Q40" s="1">
        <v>0</v>
      </c>
      <c r="R40" s="1">
        <v>0</v>
      </c>
      <c r="S40" s="1">
        <v>3.2968478260869563</v>
      </c>
      <c r="T40" s="1">
        <v>4.0816848338043332E-2</v>
      </c>
      <c r="U40" s="1" t="s">
        <v>164</v>
      </c>
    </row>
    <row r="41" spans="1:21" x14ac:dyDescent="0.3">
      <c r="A41" t="s">
        <v>53</v>
      </c>
      <c r="B41" s="30" t="s">
        <v>165</v>
      </c>
      <c r="C41" s="30" t="s">
        <v>18</v>
      </c>
      <c r="D41" s="30" t="s">
        <v>80</v>
      </c>
      <c r="E41" s="1">
        <v>52.163043478260867</v>
      </c>
      <c r="F41" s="1">
        <v>5.0434782608695654</v>
      </c>
      <c r="G41" s="29">
        <v>0.17391304347826086</v>
      </c>
      <c r="H41" s="1">
        <v>0.20043478260869563</v>
      </c>
      <c r="I41" s="1">
        <v>1.1304347826086956</v>
      </c>
      <c r="J41" s="29">
        <v>0</v>
      </c>
      <c r="K41" s="29">
        <v>0</v>
      </c>
      <c r="L41" s="29">
        <v>2.2852173913043488</v>
      </c>
      <c r="M41" s="1">
        <v>4.7717391304347823</v>
      </c>
      <c r="N41" s="1">
        <v>9.1477391123150648E-2</v>
      </c>
      <c r="O41" s="1">
        <v>14.643478260869564</v>
      </c>
      <c r="P41" s="1">
        <v>0.28072515107314022</v>
      </c>
      <c r="Q41" s="1">
        <v>3.3622826086956521</v>
      </c>
      <c r="R41" s="1">
        <v>6.4457178578870594E-2</v>
      </c>
      <c r="S41" s="1">
        <v>12.112717391304347</v>
      </c>
      <c r="T41" s="1">
        <v>0.23220879349864554</v>
      </c>
      <c r="U41" s="1" t="s">
        <v>166</v>
      </c>
    </row>
    <row r="42" spans="1:21" x14ac:dyDescent="0.3">
      <c r="A42" t="s">
        <v>53</v>
      </c>
      <c r="B42" s="30" t="s">
        <v>167</v>
      </c>
      <c r="C42" s="30" t="s">
        <v>168</v>
      </c>
      <c r="D42" s="30" t="s">
        <v>14</v>
      </c>
      <c r="E42" s="1">
        <v>98.489130434782609</v>
      </c>
      <c r="F42" s="1">
        <v>5.3043478260869561</v>
      </c>
      <c r="G42" s="29">
        <v>0.52173913043478259</v>
      </c>
      <c r="H42" s="1">
        <v>0.45576086956521744</v>
      </c>
      <c r="I42" s="1">
        <v>2.4239130434782608</v>
      </c>
      <c r="J42" s="29">
        <v>0</v>
      </c>
      <c r="K42" s="29">
        <v>0</v>
      </c>
      <c r="L42" s="29">
        <v>3.2521739130434786</v>
      </c>
      <c r="M42" s="1">
        <v>6.0326086956521738</v>
      </c>
      <c r="N42" s="1">
        <v>6.1251517492550492E-2</v>
      </c>
      <c r="O42" s="1">
        <v>27.270978260869562</v>
      </c>
      <c r="P42" s="1">
        <v>0.27689327888753995</v>
      </c>
      <c r="Q42" s="1">
        <v>4.0763043478260883</v>
      </c>
      <c r="R42" s="1">
        <v>4.1388367729831156E-2</v>
      </c>
      <c r="S42" s="1">
        <v>12.20695652173913</v>
      </c>
      <c r="T42" s="1">
        <v>0.12394216973843947</v>
      </c>
      <c r="U42" s="1" t="s">
        <v>169</v>
      </c>
    </row>
    <row r="43" spans="1:21" x14ac:dyDescent="0.3">
      <c r="A43" t="s">
        <v>53</v>
      </c>
      <c r="B43" s="30" t="s">
        <v>170</v>
      </c>
      <c r="C43" s="30" t="s">
        <v>130</v>
      </c>
      <c r="D43" s="30" t="s">
        <v>80</v>
      </c>
      <c r="E43" s="1">
        <v>53.119565217391305</v>
      </c>
      <c r="F43" s="1">
        <v>5.5652173913043477</v>
      </c>
      <c r="G43" s="29">
        <v>0.52173913043478259</v>
      </c>
      <c r="H43" s="1">
        <v>0.23760869565217388</v>
      </c>
      <c r="I43" s="1">
        <v>1.3152173913043479</v>
      </c>
      <c r="J43" s="29">
        <v>0</v>
      </c>
      <c r="K43" s="29">
        <v>0</v>
      </c>
      <c r="L43" s="29">
        <v>0.43728260869565216</v>
      </c>
      <c r="M43" s="1">
        <v>5.2065217391304346</v>
      </c>
      <c r="N43" s="1">
        <v>9.8015142214037232E-2</v>
      </c>
      <c r="O43" s="1">
        <v>16.369673913043478</v>
      </c>
      <c r="P43" s="1">
        <v>0.30816656435440964</v>
      </c>
      <c r="Q43" s="1">
        <v>0</v>
      </c>
      <c r="R43" s="1">
        <v>0</v>
      </c>
      <c r="S43" s="1">
        <v>2.6836956521739133</v>
      </c>
      <c r="T43" s="1">
        <v>5.0521792510742791E-2</v>
      </c>
      <c r="U43" s="1" t="s">
        <v>171</v>
      </c>
    </row>
    <row r="44" spans="1:21" x14ac:dyDescent="0.3">
      <c r="A44" t="s">
        <v>53</v>
      </c>
      <c r="B44" s="30" t="s">
        <v>172</v>
      </c>
      <c r="C44" s="30" t="s">
        <v>173</v>
      </c>
      <c r="D44" s="30" t="s">
        <v>84</v>
      </c>
      <c r="E44" s="1">
        <v>71.728260869565219</v>
      </c>
      <c r="F44" s="1">
        <v>4.7826086956521738</v>
      </c>
      <c r="G44" s="29">
        <v>0.32608695652173914</v>
      </c>
      <c r="H44" s="1">
        <v>0</v>
      </c>
      <c r="I44" s="1">
        <v>4.9347826086956523</v>
      </c>
      <c r="J44" s="29">
        <v>0</v>
      </c>
      <c r="K44" s="29">
        <v>0</v>
      </c>
      <c r="L44" s="29">
        <v>0</v>
      </c>
      <c r="M44" s="1">
        <v>3.0625</v>
      </c>
      <c r="N44" s="1">
        <v>4.2695863009546899E-2</v>
      </c>
      <c r="O44" s="1">
        <v>12.695652173913043</v>
      </c>
      <c r="P44" s="1">
        <v>0.17699651462342778</v>
      </c>
      <c r="Q44" s="1">
        <v>4</v>
      </c>
      <c r="R44" s="1">
        <v>5.5766025155326561E-2</v>
      </c>
      <c r="S44" s="1">
        <v>6.0217391304347823</v>
      </c>
      <c r="T44" s="1">
        <v>8.3952113956660093E-2</v>
      </c>
      <c r="U44" s="1" t="s">
        <v>174</v>
      </c>
    </row>
    <row r="45" spans="1:21" x14ac:dyDescent="0.3">
      <c r="A45" t="s">
        <v>53</v>
      </c>
      <c r="B45" s="30" t="s">
        <v>175</v>
      </c>
      <c r="C45" s="30" t="s">
        <v>176</v>
      </c>
      <c r="D45" s="30" t="s">
        <v>57</v>
      </c>
      <c r="E45" s="1">
        <v>105.70652173913044</v>
      </c>
      <c r="F45" s="1">
        <v>5.3043478260869561</v>
      </c>
      <c r="G45" s="29">
        <v>0</v>
      </c>
      <c r="H45" s="1">
        <v>0</v>
      </c>
      <c r="I45" s="1">
        <v>0</v>
      </c>
      <c r="J45" s="29">
        <v>0</v>
      </c>
      <c r="K45" s="29">
        <v>0</v>
      </c>
      <c r="L45" s="29">
        <v>0.7219565217391305</v>
      </c>
      <c r="M45" s="1">
        <v>8.4347826086956523</v>
      </c>
      <c r="N45" s="1">
        <v>7.9794344473007706E-2</v>
      </c>
      <c r="O45" s="1">
        <v>14.298913043478262</v>
      </c>
      <c r="P45" s="1">
        <v>0.13526992287917738</v>
      </c>
      <c r="Q45" s="1">
        <v>5.5089130434782607</v>
      </c>
      <c r="R45" s="1">
        <v>5.2115167095115676E-2</v>
      </c>
      <c r="S45" s="1">
        <v>13.286521739130436</v>
      </c>
      <c r="T45" s="1">
        <v>0.12569254498714652</v>
      </c>
      <c r="U45" s="1" t="s">
        <v>177</v>
      </c>
    </row>
    <row r="46" spans="1:21" x14ac:dyDescent="0.3">
      <c r="A46" t="s">
        <v>53</v>
      </c>
      <c r="B46" s="30" t="s">
        <v>178</v>
      </c>
      <c r="C46" s="30" t="s">
        <v>102</v>
      </c>
      <c r="D46" s="30" t="s">
        <v>65</v>
      </c>
      <c r="E46" s="1">
        <v>90.597826086956516</v>
      </c>
      <c r="F46" s="1">
        <v>4.2608695652173916</v>
      </c>
      <c r="G46" s="29">
        <v>4.3478260869565216E-2</v>
      </c>
      <c r="H46" s="1">
        <v>0</v>
      </c>
      <c r="I46" s="1">
        <v>2.347826086956522</v>
      </c>
      <c r="J46" s="29">
        <v>0</v>
      </c>
      <c r="K46" s="29">
        <v>0</v>
      </c>
      <c r="L46" s="29">
        <v>4.8695652173913047</v>
      </c>
      <c r="M46" s="1">
        <v>4.9565217391304346</v>
      </c>
      <c r="N46" s="1">
        <v>5.4709058188362331E-2</v>
      </c>
      <c r="O46" s="1">
        <v>15.240217391304357</v>
      </c>
      <c r="P46" s="1">
        <v>0.16821835632873436</v>
      </c>
      <c r="Q46" s="1">
        <v>0</v>
      </c>
      <c r="R46" s="1">
        <v>0</v>
      </c>
      <c r="S46" s="1">
        <v>9.641304347826086</v>
      </c>
      <c r="T46" s="1">
        <v>0.10641871625674865</v>
      </c>
      <c r="U46" s="1" t="s">
        <v>179</v>
      </c>
    </row>
    <row r="47" spans="1:21" x14ac:dyDescent="0.3">
      <c r="A47" t="s">
        <v>53</v>
      </c>
      <c r="B47" s="30" t="s">
        <v>180</v>
      </c>
      <c r="C47" s="30" t="s">
        <v>181</v>
      </c>
      <c r="D47" s="30" t="s">
        <v>65</v>
      </c>
      <c r="E47" s="1">
        <v>90.010869565217391</v>
      </c>
      <c r="F47" s="1">
        <v>4.8695652173913047</v>
      </c>
      <c r="G47" s="29">
        <v>0.13043478260869565</v>
      </c>
      <c r="H47" s="1">
        <v>0.39423913043478265</v>
      </c>
      <c r="I47" s="1">
        <v>3.3913043478260869</v>
      </c>
      <c r="J47" s="29">
        <v>0</v>
      </c>
      <c r="K47" s="29">
        <v>0</v>
      </c>
      <c r="L47" s="29">
        <v>3.3076086956521742</v>
      </c>
      <c r="M47" s="1">
        <v>8.7826086956521738</v>
      </c>
      <c r="N47" s="1">
        <v>9.7572756913416256E-2</v>
      </c>
      <c r="O47" s="1">
        <v>14.264130434782611</v>
      </c>
      <c r="P47" s="1">
        <v>0.15847119913053981</v>
      </c>
      <c r="Q47" s="1">
        <v>6.2417391304347838</v>
      </c>
      <c r="R47" s="1">
        <v>6.9344282091534856E-2</v>
      </c>
      <c r="S47" s="1">
        <v>21.872282608695659</v>
      </c>
      <c r="T47" s="1">
        <v>0.24299601497403703</v>
      </c>
      <c r="U47" s="1" t="s">
        <v>182</v>
      </c>
    </row>
    <row r="48" spans="1:21" x14ac:dyDescent="0.3">
      <c r="A48" t="s">
        <v>53</v>
      </c>
      <c r="B48" s="30" t="s">
        <v>183</v>
      </c>
      <c r="C48" s="30" t="s">
        <v>184</v>
      </c>
      <c r="D48" s="30" t="s">
        <v>61</v>
      </c>
      <c r="E48" s="1">
        <v>123.90217391304348</v>
      </c>
      <c r="F48" s="1">
        <v>6.2608695652173916</v>
      </c>
      <c r="G48" s="29">
        <v>0.28260869565217389</v>
      </c>
      <c r="H48" s="1">
        <v>0</v>
      </c>
      <c r="I48" s="1">
        <v>2.2173913043478262</v>
      </c>
      <c r="J48" s="29">
        <v>0</v>
      </c>
      <c r="K48" s="29">
        <v>0</v>
      </c>
      <c r="L48" s="29">
        <v>4.4506521739130429</v>
      </c>
      <c r="M48" s="1">
        <v>10.260869565217391</v>
      </c>
      <c r="N48" s="1">
        <v>8.2814281954557409E-2</v>
      </c>
      <c r="O48" s="1">
        <v>19.796195652173914</v>
      </c>
      <c r="P48" s="1">
        <v>0.15977278708658654</v>
      </c>
      <c r="Q48" s="1">
        <v>5.1918478260869572</v>
      </c>
      <c r="R48" s="1">
        <v>4.1902798491095711E-2</v>
      </c>
      <c r="S48" s="1">
        <v>20.003260869565217</v>
      </c>
      <c r="T48" s="1">
        <v>0.16144398631458898</v>
      </c>
      <c r="U48" s="1" t="s">
        <v>185</v>
      </c>
    </row>
    <row r="49" spans="1:21" x14ac:dyDescent="0.3">
      <c r="A49" t="s">
        <v>53</v>
      </c>
      <c r="B49" s="30" t="s">
        <v>186</v>
      </c>
      <c r="C49" s="30" t="s">
        <v>83</v>
      </c>
      <c r="D49" s="30" t="s">
        <v>84</v>
      </c>
      <c r="E49" s="1">
        <v>126.69565217391305</v>
      </c>
      <c r="F49" s="1">
        <v>5.7391304347826084</v>
      </c>
      <c r="G49" s="29">
        <v>0.28260869565217389</v>
      </c>
      <c r="H49" s="1">
        <v>0</v>
      </c>
      <c r="I49" s="1">
        <v>4</v>
      </c>
      <c r="J49" s="29">
        <v>0</v>
      </c>
      <c r="K49" s="29">
        <v>0</v>
      </c>
      <c r="L49" s="29">
        <v>5.4748913043478264</v>
      </c>
      <c r="M49" s="1">
        <v>8.654782608695653</v>
      </c>
      <c r="N49" s="1">
        <v>6.8311599176389848E-2</v>
      </c>
      <c r="O49" s="1">
        <v>213.0695652173913</v>
      </c>
      <c r="P49" s="1">
        <v>1.6817433081674673</v>
      </c>
      <c r="Q49" s="1">
        <v>10.015760869565216</v>
      </c>
      <c r="R49" s="1">
        <v>7.9053706245710356E-2</v>
      </c>
      <c r="S49" s="1">
        <v>23.368804347826089</v>
      </c>
      <c r="T49" s="1">
        <v>0.1844483527796843</v>
      </c>
      <c r="U49" s="1" t="s">
        <v>187</v>
      </c>
    </row>
    <row r="50" spans="1:21" x14ac:dyDescent="0.3">
      <c r="A50" t="s">
        <v>53</v>
      </c>
      <c r="B50" s="30" t="s">
        <v>188</v>
      </c>
      <c r="C50" s="30" t="s">
        <v>189</v>
      </c>
      <c r="D50" s="30" t="s">
        <v>73</v>
      </c>
      <c r="E50" s="1">
        <v>91.130434782608702</v>
      </c>
      <c r="F50" s="1">
        <v>4.9565217391304346</v>
      </c>
      <c r="G50" s="29">
        <v>0.52173913043478259</v>
      </c>
      <c r="H50" s="1">
        <v>0.54141304347826091</v>
      </c>
      <c r="I50" s="1">
        <v>0</v>
      </c>
      <c r="J50" s="29">
        <v>0</v>
      </c>
      <c r="K50" s="29">
        <v>0</v>
      </c>
      <c r="L50" s="29">
        <v>1.7042391304347821</v>
      </c>
      <c r="M50" s="1">
        <v>2.0407608695652173</v>
      </c>
      <c r="N50" s="1">
        <v>2.2393845419847326E-2</v>
      </c>
      <c r="O50" s="1">
        <v>16.701521739130435</v>
      </c>
      <c r="P50" s="1">
        <v>0.18327051526717555</v>
      </c>
      <c r="Q50" s="1">
        <v>6.9188043478260868</v>
      </c>
      <c r="R50" s="1">
        <v>7.5921994274809154E-2</v>
      </c>
      <c r="S50" s="1">
        <v>8.0996739130434801</v>
      </c>
      <c r="T50" s="1">
        <v>8.8880009541984745E-2</v>
      </c>
      <c r="U50" s="1" t="s">
        <v>190</v>
      </c>
    </row>
    <row r="51" spans="1:21" x14ac:dyDescent="0.3">
      <c r="A51" t="s">
        <v>53</v>
      </c>
      <c r="B51" s="30" t="s">
        <v>191</v>
      </c>
      <c r="C51" s="30" t="s">
        <v>192</v>
      </c>
      <c r="D51" s="30" t="s">
        <v>73</v>
      </c>
      <c r="E51" s="1">
        <v>115.80434782608695</v>
      </c>
      <c r="F51" s="1">
        <v>5.3913043478260869</v>
      </c>
      <c r="G51" s="29">
        <v>0.5</v>
      </c>
      <c r="H51" s="1">
        <v>0.42891304347826081</v>
      </c>
      <c r="I51" s="1">
        <v>2.2608695652173911</v>
      </c>
      <c r="J51" s="29">
        <v>0</v>
      </c>
      <c r="K51" s="29">
        <v>0</v>
      </c>
      <c r="L51" s="29">
        <v>1.7347826086956524</v>
      </c>
      <c r="M51" s="1">
        <v>7.0570652173913047</v>
      </c>
      <c r="N51" s="1">
        <v>6.0939553219448099E-2</v>
      </c>
      <c r="O51" s="1">
        <v>18.212391304347825</v>
      </c>
      <c r="P51" s="1">
        <v>0.15726863149990614</v>
      </c>
      <c r="Q51" s="1">
        <v>3.4444565217391316</v>
      </c>
      <c r="R51" s="1">
        <v>2.9743758212877804E-2</v>
      </c>
      <c r="S51" s="1">
        <v>5.585108695652174</v>
      </c>
      <c r="T51" s="1">
        <v>4.8228834240660788E-2</v>
      </c>
      <c r="U51" s="1" t="s">
        <v>193</v>
      </c>
    </row>
    <row r="52" spans="1:21" x14ac:dyDescent="0.3">
      <c r="A52" t="s">
        <v>53</v>
      </c>
      <c r="B52" s="30" t="s">
        <v>194</v>
      </c>
      <c r="C52" s="30" t="s">
        <v>195</v>
      </c>
      <c r="D52" s="30" t="s">
        <v>57</v>
      </c>
      <c r="E52" s="1">
        <v>117.18478260869566</v>
      </c>
      <c r="F52" s="1">
        <v>5.3913043478260869</v>
      </c>
      <c r="G52" s="29">
        <v>0</v>
      </c>
      <c r="H52" s="1">
        <v>0</v>
      </c>
      <c r="I52" s="1">
        <v>0</v>
      </c>
      <c r="J52" s="29">
        <v>0</v>
      </c>
      <c r="K52" s="29">
        <v>0</v>
      </c>
      <c r="L52" s="29">
        <v>4.4671739130434789</v>
      </c>
      <c r="M52" s="1">
        <v>6.1739130434782608</v>
      </c>
      <c r="N52" s="1">
        <v>5.2685279658658747E-2</v>
      </c>
      <c r="O52" s="1">
        <v>8.9902173913043484</v>
      </c>
      <c r="P52" s="1">
        <v>7.6718300714219465E-2</v>
      </c>
      <c r="Q52" s="1">
        <v>5.2127173913043476</v>
      </c>
      <c r="R52" s="1">
        <v>4.4482886559688337E-2</v>
      </c>
      <c r="S52" s="1">
        <v>15.768695652173911</v>
      </c>
      <c r="T52" s="1">
        <v>0.13456265652536867</v>
      </c>
      <c r="U52" s="1" t="s">
        <v>196</v>
      </c>
    </row>
    <row r="53" spans="1:21" x14ac:dyDescent="0.3">
      <c r="A53" t="s">
        <v>53</v>
      </c>
      <c r="B53" s="30" t="s">
        <v>197</v>
      </c>
      <c r="C53" s="30" t="s">
        <v>198</v>
      </c>
      <c r="D53" s="30" t="s">
        <v>84</v>
      </c>
      <c r="E53" s="1">
        <v>103.54347826086956</v>
      </c>
      <c r="F53" s="1">
        <v>5.4782608695652177</v>
      </c>
      <c r="G53" s="29">
        <v>0</v>
      </c>
      <c r="H53" s="1">
        <v>0</v>
      </c>
      <c r="I53" s="1">
        <v>0</v>
      </c>
      <c r="J53" s="29">
        <v>0</v>
      </c>
      <c r="K53" s="29">
        <v>0</v>
      </c>
      <c r="L53" s="29">
        <v>3.9168478260869564</v>
      </c>
      <c r="M53" s="1">
        <v>8.6195652173913047</v>
      </c>
      <c r="N53" s="1">
        <v>8.3245853453705651E-2</v>
      </c>
      <c r="O53" s="1">
        <v>27.263586956521742</v>
      </c>
      <c r="P53" s="1">
        <v>0.26330568969137103</v>
      </c>
      <c r="Q53" s="1">
        <v>9.0244565217391273</v>
      </c>
      <c r="R53" s="1">
        <v>8.7156204073063168E-2</v>
      </c>
      <c r="S53" s="1">
        <v>18.505978260869568</v>
      </c>
      <c r="T53" s="1">
        <v>0.17872664287213944</v>
      </c>
      <c r="U53" s="1" t="s">
        <v>199</v>
      </c>
    </row>
    <row r="54" spans="1:21" x14ac:dyDescent="0.3">
      <c r="A54" t="s">
        <v>53</v>
      </c>
      <c r="B54" s="30" t="s">
        <v>200</v>
      </c>
      <c r="C54" s="30" t="s">
        <v>201</v>
      </c>
      <c r="D54" s="30" t="s">
        <v>28</v>
      </c>
      <c r="E54" s="1">
        <v>29.630434782608695</v>
      </c>
      <c r="F54" s="1">
        <v>2.8804347826086958</v>
      </c>
      <c r="G54" s="29">
        <v>0</v>
      </c>
      <c r="H54" s="1">
        <v>0</v>
      </c>
      <c r="I54" s="1">
        <v>0</v>
      </c>
      <c r="J54" s="29">
        <v>0</v>
      </c>
      <c r="K54" s="29">
        <v>0</v>
      </c>
      <c r="L54" s="29">
        <v>0</v>
      </c>
      <c r="M54" s="1">
        <v>5.4130434782608692</v>
      </c>
      <c r="N54" s="1">
        <v>0.18268525311812178</v>
      </c>
      <c r="O54" s="1">
        <v>5.7554347826086953</v>
      </c>
      <c r="P54" s="1">
        <v>0.19424064563462948</v>
      </c>
      <c r="Q54" s="1">
        <v>0</v>
      </c>
      <c r="R54" s="1">
        <v>0</v>
      </c>
      <c r="S54" s="1">
        <v>0</v>
      </c>
      <c r="T54" s="1">
        <v>0</v>
      </c>
      <c r="U54" s="1" t="s">
        <v>202</v>
      </c>
    </row>
    <row r="55" spans="1:21" x14ac:dyDescent="0.3">
      <c r="A55" t="s">
        <v>53</v>
      </c>
      <c r="B55" s="30" t="s">
        <v>203</v>
      </c>
      <c r="C55" s="30" t="s">
        <v>204</v>
      </c>
      <c r="D55" s="30" t="s">
        <v>57</v>
      </c>
      <c r="E55" s="1">
        <v>56.478260869565219</v>
      </c>
      <c r="F55" s="1">
        <v>5.3913043478260869</v>
      </c>
      <c r="G55" s="29">
        <v>0.32608695652173914</v>
      </c>
      <c r="H55" s="1">
        <v>0.24456521739130435</v>
      </c>
      <c r="I55" s="1">
        <v>2.3804347826086958</v>
      </c>
      <c r="J55" s="29">
        <v>0</v>
      </c>
      <c r="K55" s="29">
        <v>0</v>
      </c>
      <c r="L55" s="29">
        <v>6.4836956521739131</v>
      </c>
      <c r="M55" s="1">
        <v>5.2065217391304346</v>
      </c>
      <c r="N55" s="1">
        <v>9.2186297151655119E-2</v>
      </c>
      <c r="O55" s="1">
        <v>9.429347826086957</v>
      </c>
      <c r="P55" s="1">
        <v>0.16695535026943803</v>
      </c>
      <c r="Q55" s="1">
        <v>3.4456521739130435</v>
      </c>
      <c r="R55" s="1">
        <v>6.1008468052347956E-2</v>
      </c>
      <c r="S55" s="1">
        <v>8.5353260869565215</v>
      </c>
      <c r="T55" s="1">
        <v>0.1511258660508083</v>
      </c>
      <c r="U55" s="1" t="s">
        <v>205</v>
      </c>
    </row>
    <row r="56" spans="1:21" x14ac:dyDescent="0.3">
      <c r="A56" t="s">
        <v>53</v>
      </c>
      <c r="B56" s="30" t="s">
        <v>206</v>
      </c>
      <c r="C56" s="30" t="s">
        <v>9</v>
      </c>
      <c r="D56" s="30" t="s">
        <v>65</v>
      </c>
      <c r="E56" s="1">
        <v>48.119565217391305</v>
      </c>
      <c r="F56" s="1">
        <v>4.9728260869565215</v>
      </c>
      <c r="G56" s="29">
        <v>0.28260869565217389</v>
      </c>
      <c r="H56" s="1">
        <v>0.1358695652173913</v>
      </c>
      <c r="I56" s="1">
        <v>1.923913043478261</v>
      </c>
      <c r="J56" s="29">
        <v>0</v>
      </c>
      <c r="K56" s="29">
        <v>0</v>
      </c>
      <c r="L56" s="29">
        <v>5.6958695652173912</v>
      </c>
      <c r="M56" s="1">
        <v>4.1494565217391308</v>
      </c>
      <c r="N56" s="1">
        <v>8.6232211429862218E-2</v>
      </c>
      <c r="O56" s="1">
        <v>13.510869565217391</v>
      </c>
      <c r="P56" s="1">
        <v>0.28077704992093966</v>
      </c>
      <c r="Q56" s="1">
        <v>4.2155434782608685</v>
      </c>
      <c r="R56" s="1">
        <v>8.7605601987802095E-2</v>
      </c>
      <c r="S56" s="1">
        <v>5.72836956521739</v>
      </c>
      <c r="T56" s="1">
        <v>0.11904449966117006</v>
      </c>
      <c r="U56" s="1" t="s">
        <v>207</v>
      </c>
    </row>
    <row r="57" spans="1:21" x14ac:dyDescent="0.3">
      <c r="A57" t="s">
        <v>53</v>
      </c>
      <c r="B57" s="30" t="s">
        <v>208</v>
      </c>
      <c r="C57" s="30" t="s">
        <v>96</v>
      </c>
      <c r="D57" s="30" t="s">
        <v>28</v>
      </c>
      <c r="E57" s="1">
        <v>87.097826086956516</v>
      </c>
      <c r="F57" s="1">
        <v>4.2608695652173916</v>
      </c>
      <c r="G57" s="29">
        <v>0.91304347826086951</v>
      </c>
      <c r="H57" s="1">
        <v>0.40543478260869564</v>
      </c>
      <c r="I57" s="1">
        <v>2.9239130434782608</v>
      </c>
      <c r="J57" s="29">
        <v>0</v>
      </c>
      <c r="K57" s="29">
        <v>0.16304347826086957</v>
      </c>
      <c r="L57" s="29">
        <v>3.1822826086956506</v>
      </c>
      <c r="M57" s="1">
        <v>8.5407608695652169</v>
      </c>
      <c r="N57" s="1">
        <v>9.8059403469362288E-2</v>
      </c>
      <c r="O57" s="1">
        <v>13.217391304347826</v>
      </c>
      <c r="P57" s="1">
        <v>0.15175340072382379</v>
      </c>
      <c r="Q57" s="1">
        <v>7.5465217391304344</v>
      </c>
      <c r="R57" s="1">
        <v>8.6644203169848999E-2</v>
      </c>
      <c r="S57" s="1">
        <v>19.066521739130437</v>
      </c>
      <c r="T57" s="1">
        <v>0.21890927243229755</v>
      </c>
      <c r="U57" s="1" t="s">
        <v>209</v>
      </c>
    </row>
    <row r="58" spans="1:21" x14ac:dyDescent="0.3">
      <c r="A58" t="s">
        <v>53</v>
      </c>
      <c r="B58" s="30" t="s">
        <v>210</v>
      </c>
      <c r="C58" s="30" t="s">
        <v>211</v>
      </c>
      <c r="D58" s="30" t="s">
        <v>80</v>
      </c>
      <c r="E58" s="1">
        <v>65.282608695652172</v>
      </c>
      <c r="F58" s="1">
        <v>9.304347826086957</v>
      </c>
      <c r="G58" s="29">
        <v>0.32608695652173914</v>
      </c>
      <c r="H58" s="1">
        <v>0</v>
      </c>
      <c r="I58" s="1">
        <v>1.3913043478260869</v>
      </c>
      <c r="J58" s="29">
        <v>0</v>
      </c>
      <c r="K58" s="29">
        <v>0</v>
      </c>
      <c r="L58" s="29">
        <v>1.0456521739130433</v>
      </c>
      <c r="M58" s="1">
        <v>5.0434782608695654</v>
      </c>
      <c r="N58" s="1">
        <v>7.7256077256077263E-2</v>
      </c>
      <c r="O58" s="1">
        <v>10.964673913043478</v>
      </c>
      <c r="P58" s="1">
        <v>0.16795704295704297</v>
      </c>
      <c r="Q58" s="1">
        <v>10.329021739130434</v>
      </c>
      <c r="R58" s="1">
        <v>0.15822011322011323</v>
      </c>
      <c r="S58" s="1">
        <v>8.0359782608695642</v>
      </c>
      <c r="T58" s="1">
        <v>0.12309523809523808</v>
      </c>
      <c r="U58" s="1" t="s">
        <v>212</v>
      </c>
    </row>
    <row r="59" spans="1:21" x14ac:dyDescent="0.3">
      <c r="A59" t="s">
        <v>53</v>
      </c>
      <c r="B59" s="30" t="s">
        <v>213</v>
      </c>
      <c r="C59" s="30" t="s">
        <v>23</v>
      </c>
      <c r="D59" s="30" t="s">
        <v>84</v>
      </c>
      <c r="E59" s="1">
        <v>123.8695652173913</v>
      </c>
      <c r="F59" s="1">
        <v>5.2173913043478262</v>
      </c>
      <c r="G59" s="29">
        <v>2.8695652173913042</v>
      </c>
      <c r="H59" s="1">
        <v>2.8695652173913042</v>
      </c>
      <c r="I59" s="1">
        <v>4.0869565217391308</v>
      </c>
      <c r="J59" s="29">
        <v>0</v>
      </c>
      <c r="K59" s="29">
        <v>0</v>
      </c>
      <c r="L59" s="29">
        <v>2.5652173913043477</v>
      </c>
      <c r="M59" s="1">
        <v>4.9592391304347823</v>
      </c>
      <c r="N59" s="1">
        <v>4.0035977535977534E-2</v>
      </c>
      <c r="O59" s="1">
        <v>18.105978260869566</v>
      </c>
      <c r="P59" s="1">
        <v>0.14616970866970869</v>
      </c>
      <c r="Q59" s="1">
        <v>7.5625</v>
      </c>
      <c r="R59" s="1">
        <v>6.1052123552123555E-2</v>
      </c>
      <c r="S59" s="1">
        <v>16.665760869565219</v>
      </c>
      <c r="T59" s="1">
        <v>0.13454282204282206</v>
      </c>
      <c r="U59" s="1" t="s">
        <v>214</v>
      </c>
    </row>
    <row r="60" spans="1:21" x14ac:dyDescent="0.3">
      <c r="A60" t="s">
        <v>53</v>
      </c>
      <c r="B60" s="30" t="s">
        <v>215</v>
      </c>
      <c r="C60" s="30" t="s">
        <v>32</v>
      </c>
      <c r="D60" s="30" t="s">
        <v>1</v>
      </c>
      <c r="E60" s="1">
        <v>72.293478260869563</v>
      </c>
      <c r="F60" s="1">
        <v>5.3913043478260869</v>
      </c>
      <c r="G60" s="29">
        <v>0.28260869565217389</v>
      </c>
      <c r="H60" s="1">
        <v>0</v>
      </c>
      <c r="I60" s="1">
        <v>4.1304347826086953</v>
      </c>
      <c r="J60" s="29">
        <v>0</v>
      </c>
      <c r="K60" s="29">
        <v>0</v>
      </c>
      <c r="L60" s="29">
        <v>2.4510869565217392</v>
      </c>
      <c r="M60" s="1">
        <v>10.445652173913043</v>
      </c>
      <c r="N60" s="1">
        <v>0.14448955044354234</v>
      </c>
      <c r="O60" s="1">
        <v>11.391304347826086</v>
      </c>
      <c r="P60" s="1">
        <v>0.15757029018192753</v>
      </c>
      <c r="Q60" s="1">
        <v>4.4891304347826084</v>
      </c>
      <c r="R60" s="1">
        <v>6.2095925424748157E-2</v>
      </c>
      <c r="S60" s="1">
        <v>7.7717391304347831</v>
      </c>
      <c r="T60" s="1">
        <v>0.10750263118328073</v>
      </c>
      <c r="U60" s="1" t="s">
        <v>216</v>
      </c>
    </row>
    <row r="61" spans="1:21" x14ac:dyDescent="0.3">
      <c r="A61" t="s">
        <v>53</v>
      </c>
      <c r="B61" s="30" t="s">
        <v>217</v>
      </c>
      <c r="C61" s="30" t="s">
        <v>218</v>
      </c>
      <c r="D61" s="30" t="s">
        <v>14</v>
      </c>
      <c r="E61" s="1">
        <v>63.423913043478258</v>
      </c>
      <c r="F61" s="1">
        <v>5.2989130434782608</v>
      </c>
      <c r="G61" s="29">
        <v>0</v>
      </c>
      <c r="H61" s="1">
        <v>0</v>
      </c>
      <c r="I61" s="1">
        <v>0</v>
      </c>
      <c r="J61" s="29">
        <v>0</v>
      </c>
      <c r="K61" s="29">
        <v>0</v>
      </c>
      <c r="L61" s="29">
        <v>2.2907608695652173</v>
      </c>
      <c r="M61" s="1">
        <v>5.7010869565217392</v>
      </c>
      <c r="N61" s="1">
        <v>8.9888603256212521E-2</v>
      </c>
      <c r="O61" s="1">
        <v>11.339673913043478</v>
      </c>
      <c r="P61" s="1">
        <v>0.17879177377892033</v>
      </c>
      <c r="Q61" s="1">
        <v>0</v>
      </c>
      <c r="R61" s="1">
        <v>0</v>
      </c>
      <c r="S61" s="1">
        <v>9.0217391304347831</v>
      </c>
      <c r="T61" s="1">
        <v>0.1422450728363325</v>
      </c>
      <c r="U61" s="1" t="s">
        <v>219</v>
      </c>
    </row>
    <row r="62" spans="1:21" x14ac:dyDescent="0.3">
      <c r="A62" t="s">
        <v>53</v>
      </c>
      <c r="B62" s="30" t="s">
        <v>220</v>
      </c>
      <c r="C62" s="30" t="s">
        <v>221</v>
      </c>
      <c r="D62" s="30" t="s">
        <v>14</v>
      </c>
      <c r="E62" s="1">
        <v>32.760869565217391</v>
      </c>
      <c r="F62" s="1">
        <v>5.2173913043478262</v>
      </c>
      <c r="G62" s="29">
        <v>0.14130434782608695</v>
      </c>
      <c r="H62" s="1">
        <v>0.125</v>
      </c>
      <c r="I62" s="1">
        <v>0</v>
      </c>
      <c r="J62" s="29">
        <v>0</v>
      </c>
      <c r="K62" s="29">
        <v>0.13043478260869565</v>
      </c>
      <c r="L62" s="29">
        <v>3.4581521739130459</v>
      </c>
      <c r="M62" s="1">
        <v>2.2717391304347827</v>
      </c>
      <c r="N62" s="1">
        <v>6.9343065693430656E-2</v>
      </c>
      <c r="O62" s="1">
        <v>6.7391304347826084</v>
      </c>
      <c r="P62" s="1">
        <v>0.20570670205706701</v>
      </c>
      <c r="Q62" s="1">
        <v>2.5683695652173908</v>
      </c>
      <c r="R62" s="1">
        <v>7.8397478433974765E-2</v>
      </c>
      <c r="S62" s="1">
        <v>12.565760869565217</v>
      </c>
      <c r="T62" s="1">
        <v>0.38356005308560054</v>
      </c>
      <c r="U62" s="1" t="s">
        <v>222</v>
      </c>
    </row>
    <row r="63" spans="1:21" x14ac:dyDescent="0.3">
      <c r="A63" t="s">
        <v>53</v>
      </c>
      <c r="B63" s="30" t="s">
        <v>223</v>
      </c>
      <c r="C63" s="30" t="s">
        <v>31</v>
      </c>
      <c r="D63" s="30" t="s">
        <v>61</v>
      </c>
      <c r="E63" s="1">
        <v>78.597826086956516</v>
      </c>
      <c r="F63" s="1">
        <v>5.3016304347826084</v>
      </c>
      <c r="G63" s="29">
        <v>0.33695652173913043</v>
      </c>
      <c r="H63" s="1">
        <v>0</v>
      </c>
      <c r="I63" s="1">
        <v>5.1739130434782608</v>
      </c>
      <c r="J63" s="29">
        <v>0</v>
      </c>
      <c r="K63" s="29">
        <v>0.46739130434782611</v>
      </c>
      <c r="L63" s="29">
        <v>2.6331521739130435</v>
      </c>
      <c r="M63" s="1">
        <v>9.4347826086956523</v>
      </c>
      <c r="N63" s="1">
        <v>0.12003872216844144</v>
      </c>
      <c r="O63" s="1">
        <v>18.274456521739129</v>
      </c>
      <c r="P63" s="1">
        <v>0.23250587747199558</v>
      </c>
      <c r="Q63" s="1">
        <v>4.8831521739130439</v>
      </c>
      <c r="R63" s="1">
        <v>6.2128336329691614E-2</v>
      </c>
      <c r="S63" s="1">
        <v>31.728260869565219</v>
      </c>
      <c r="T63" s="1">
        <v>0.40367860600193617</v>
      </c>
      <c r="U63" s="1" t="s">
        <v>224</v>
      </c>
    </row>
    <row r="64" spans="1:21" x14ac:dyDescent="0.3">
      <c r="A64" t="s">
        <v>53</v>
      </c>
      <c r="B64" s="30" t="s">
        <v>225</v>
      </c>
      <c r="C64" s="30" t="s">
        <v>226</v>
      </c>
      <c r="D64" s="30" t="s">
        <v>28</v>
      </c>
      <c r="E64" s="1">
        <v>46.597826086956523</v>
      </c>
      <c r="F64" s="1">
        <v>5.2173913043478262</v>
      </c>
      <c r="G64" s="29">
        <v>0</v>
      </c>
      <c r="H64" s="1">
        <v>0</v>
      </c>
      <c r="I64" s="1">
        <v>0</v>
      </c>
      <c r="J64" s="29">
        <v>0</v>
      </c>
      <c r="K64" s="29">
        <v>0</v>
      </c>
      <c r="L64" s="29">
        <v>0.36141304347826086</v>
      </c>
      <c r="M64" s="1">
        <v>9.9347826086956523</v>
      </c>
      <c r="N64" s="1">
        <v>0.21320270585491019</v>
      </c>
      <c r="O64" s="1">
        <v>5.4864130434782608</v>
      </c>
      <c r="P64" s="1">
        <v>0.11773967809657102</v>
      </c>
      <c r="Q64" s="1">
        <v>0.36684782608695654</v>
      </c>
      <c r="R64" s="1">
        <v>7.8726382085374386E-3</v>
      </c>
      <c r="S64" s="1">
        <v>6.6264130434782613</v>
      </c>
      <c r="T64" s="1">
        <v>0.1422043386983905</v>
      </c>
      <c r="U64" s="1" t="s">
        <v>227</v>
      </c>
    </row>
    <row r="65" spans="1:21" x14ac:dyDescent="0.3">
      <c r="A65" t="s">
        <v>53</v>
      </c>
      <c r="B65" s="30" t="s">
        <v>228</v>
      </c>
      <c r="C65" s="30" t="s">
        <v>229</v>
      </c>
      <c r="D65" s="30" t="s">
        <v>84</v>
      </c>
      <c r="E65" s="1">
        <v>87.304347826086953</v>
      </c>
      <c r="F65" s="1">
        <v>5.5652173913043477</v>
      </c>
      <c r="G65" s="29">
        <v>0</v>
      </c>
      <c r="H65" s="1">
        <v>0</v>
      </c>
      <c r="I65" s="1">
        <v>4.5108695652173916</v>
      </c>
      <c r="J65" s="29">
        <v>0</v>
      </c>
      <c r="K65" s="29">
        <v>0</v>
      </c>
      <c r="L65" s="29">
        <v>3.6059782608695654</v>
      </c>
      <c r="M65" s="1">
        <v>1.7527173913043479</v>
      </c>
      <c r="N65" s="1">
        <v>2.0075946215139445E-2</v>
      </c>
      <c r="O65" s="1">
        <v>12.147608695652174</v>
      </c>
      <c r="P65" s="1">
        <v>0.13914093625498009</v>
      </c>
      <c r="Q65" s="1">
        <v>2.0869565217391304</v>
      </c>
      <c r="R65" s="1">
        <v>2.3904382470119521E-2</v>
      </c>
      <c r="S65" s="1">
        <v>17.260869565217391</v>
      </c>
      <c r="T65" s="1">
        <v>0.19770916334661354</v>
      </c>
      <c r="U65" s="1" t="s">
        <v>230</v>
      </c>
    </row>
    <row r="66" spans="1:21" x14ac:dyDescent="0.3">
      <c r="A66" t="s">
        <v>53</v>
      </c>
      <c r="B66" s="30" t="s">
        <v>231</v>
      </c>
      <c r="C66" s="30" t="s">
        <v>232</v>
      </c>
      <c r="D66" s="30" t="s">
        <v>14</v>
      </c>
      <c r="E66" s="1">
        <v>98.771739130434781</v>
      </c>
      <c r="F66" s="1">
        <v>5.3043478260869561</v>
      </c>
      <c r="G66" s="29">
        <v>0</v>
      </c>
      <c r="H66" s="1">
        <v>0</v>
      </c>
      <c r="I66" s="1">
        <v>4.1739130434782608</v>
      </c>
      <c r="J66" s="29">
        <v>0</v>
      </c>
      <c r="K66" s="29">
        <v>0</v>
      </c>
      <c r="L66" s="29">
        <v>5.4538043478260869</v>
      </c>
      <c r="M66" s="1">
        <v>5.7581521739130439</v>
      </c>
      <c r="N66" s="1">
        <v>5.8297567954220322E-2</v>
      </c>
      <c r="O66" s="1">
        <v>36.771739130434781</v>
      </c>
      <c r="P66" s="1">
        <v>0.37229008473643665</v>
      </c>
      <c r="Q66" s="1">
        <v>5.6494565217391308</v>
      </c>
      <c r="R66" s="1">
        <v>5.7197094750742826E-2</v>
      </c>
      <c r="S66" s="1">
        <v>20.269021739130437</v>
      </c>
      <c r="T66" s="1">
        <v>0.20521074061846598</v>
      </c>
      <c r="U66" s="1" t="s">
        <v>233</v>
      </c>
    </row>
    <row r="67" spans="1:21" x14ac:dyDescent="0.3">
      <c r="A67" t="s">
        <v>53</v>
      </c>
      <c r="B67" s="30" t="s">
        <v>234</v>
      </c>
      <c r="C67" s="30" t="s">
        <v>176</v>
      </c>
      <c r="D67" s="30" t="s">
        <v>57</v>
      </c>
      <c r="E67" s="1">
        <v>131.91304347826087</v>
      </c>
      <c r="F67" s="1">
        <v>5.1304347826086953</v>
      </c>
      <c r="G67" s="29">
        <v>0</v>
      </c>
      <c r="H67" s="1">
        <v>0.39130434782608697</v>
      </c>
      <c r="I67" s="1">
        <v>5.6521739130434785</v>
      </c>
      <c r="J67" s="29">
        <v>0</v>
      </c>
      <c r="K67" s="29">
        <v>0</v>
      </c>
      <c r="L67" s="29">
        <v>10.692934782608695</v>
      </c>
      <c r="M67" s="1">
        <v>14.347826086956513</v>
      </c>
      <c r="N67" s="1">
        <v>0.10876730388925504</v>
      </c>
      <c r="O67" s="1">
        <v>47.453804347826086</v>
      </c>
      <c r="P67" s="1">
        <v>0.35973549769281477</v>
      </c>
      <c r="Q67" s="1">
        <v>10.967391304347826</v>
      </c>
      <c r="R67" s="1">
        <v>8.3141067897165452E-2</v>
      </c>
      <c r="S67" s="1">
        <v>27.019021739130437</v>
      </c>
      <c r="T67" s="1">
        <v>0.20482448912326962</v>
      </c>
      <c r="U67" s="1" t="s">
        <v>235</v>
      </c>
    </row>
    <row r="68" spans="1:21" x14ac:dyDescent="0.3">
      <c r="A68" t="s">
        <v>53</v>
      </c>
      <c r="B68" s="30" t="s">
        <v>236</v>
      </c>
      <c r="C68" s="30" t="s">
        <v>12</v>
      </c>
      <c r="D68" s="30" t="s">
        <v>69</v>
      </c>
      <c r="E68" s="1">
        <v>152.88043478260869</v>
      </c>
      <c r="F68" s="1">
        <v>5.3043478260869561</v>
      </c>
      <c r="G68" s="29">
        <v>0</v>
      </c>
      <c r="H68" s="1">
        <v>0</v>
      </c>
      <c r="I68" s="1">
        <v>2</v>
      </c>
      <c r="J68" s="29">
        <v>0</v>
      </c>
      <c r="K68" s="29">
        <v>0</v>
      </c>
      <c r="L68" s="29">
        <v>4.3451086956521738</v>
      </c>
      <c r="M68" s="1">
        <v>26.652173913043477</v>
      </c>
      <c r="N68" s="1">
        <v>0.17433345183078564</v>
      </c>
      <c r="O68" s="1">
        <v>32.165760869565219</v>
      </c>
      <c r="P68" s="1">
        <v>0.21039815143974405</v>
      </c>
      <c r="Q68" s="1">
        <v>5.3994565217391308</v>
      </c>
      <c r="R68" s="1">
        <v>3.5318165659438329E-2</v>
      </c>
      <c r="S68" s="1">
        <v>9.6285869565217403</v>
      </c>
      <c r="T68" s="1">
        <v>6.2981158905083545E-2</v>
      </c>
      <c r="U68" s="1" t="s">
        <v>237</v>
      </c>
    </row>
    <row r="69" spans="1:21" x14ac:dyDescent="0.3">
      <c r="A69" t="s">
        <v>53</v>
      </c>
      <c r="B69" s="30" t="s">
        <v>238</v>
      </c>
      <c r="C69" s="30" t="s">
        <v>49</v>
      </c>
      <c r="D69" s="30" t="s">
        <v>14</v>
      </c>
      <c r="E69" s="1">
        <v>115.3804347826087</v>
      </c>
      <c r="F69" s="1">
        <v>5.5652173913043477</v>
      </c>
      <c r="G69" s="29">
        <v>0</v>
      </c>
      <c r="H69" s="1">
        <v>0</v>
      </c>
      <c r="I69" s="1">
        <v>4.9891304347826084</v>
      </c>
      <c r="J69" s="29">
        <v>0</v>
      </c>
      <c r="K69" s="29">
        <v>3.4782608695652173</v>
      </c>
      <c r="L69" s="29">
        <v>7.6440217391304346</v>
      </c>
      <c r="M69" s="1">
        <v>9.9130434782608692</v>
      </c>
      <c r="N69" s="1">
        <v>8.5916156382477613E-2</v>
      </c>
      <c r="O69" s="1">
        <v>25.160326086956523</v>
      </c>
      <c r="P69" s="1">
        <v>0.21806406029203956</v>
      </c>
      <c r="Q69" s="1">
        <v>6.3179347826086953</v>
      </c>
      <c r="R69" s="1">
        <v>5.4757418747056044E-2</v>
      </c>
      <c r="S69" s="1">
        <v>29.880434782608695</v>
      </c>
      <c r="T69" s="1">
        <v>0.25897315120113046</v>
      </c>
      <c r="U69" s="1" t="s">
        <v>239</v>
      </c>
    </row>
    <row r="70" spans="1:21" x14ac:dyDescent="0.3">
      <c r="A70" t="s">
        <v>53</v>
      </c>
      <c r="B70" s="30" t="s">
        <v>240</v>
      </c>
      <c r="C70" s="30" t="s">
        <v>39</v>
      </c>
      <c r="D70" s="30" t="s">
        <v>14</v>
      </c>
      <c r="E70" s="1">
        <v>149.17391304347825</v>
      </c>
      <c r="F70" s="1">
        <v>5.4782608695652177</v>
      </c>
      <c r="G70" s="29">
        <v>0</v>
      </c>
      <c r="H70" s="1">
        <v>0</v>
      </c>
      <c r="I70" s="1">
        <v>2.7282608695652173</v>
      </c>
      <c r="J70" s="29">
        <v>0</v>
      </c>
      <c r="K70" s="29">
        <v>0</v>
      </c>
      <c r="L70" s="29">
        <v>5.4429347826086953</v>
      </c>
      <c r="M70" s="1">
        <v>24.695652173913043</v>
      </c>
      <c r="N70" s="1">
        <v>0.16554940250655786</v>
      </c>
      <c r="O70" s="1">
        <v>50.945652173913039</v>
      </c>
      <c r="P70" s="1">
        <v>0.34151850772369569</v>
      </c>
      <c r="Q70" s="1">
        <v>0</v>
      </c>
      <c r="R70" s="1">
        <v>0</v>
      </c>
      <c r="S70" s="1">
        <v>6.1467391304347831</v>
      </c>
      <c r="T70" s="1">
        <v>4.1205187991839122E-2</v>
      </c>
      <c r="U70" s="1" t="s">
        <v>241</v>
      </c>
    </row>
    <row r="71" spans="1:21" x14ac:dyDescent="0.3">
      <c r="A71" t="s">
        <v>53</v>
      </c>
      <c r="B71" s="30" t="s">
        <v>242</v>
      </c>
      <c r="C71" s="30" t="s">
        <v>243</v>
      </c>
      <c r="D71" s="30" t="s">
        <v>80</v>
      </c>
      <c r="E71" s="1">
        <v>120.55434782608695</v>
      </c>
      <c r="F71" s="1">
        <v>5.3043478260869561</v>
      </c>
      <c r="G71" s="29">
        <v>0.33695652173913043</v>
      </c>
      <c r="H71" s="1">
        <v>0.50217391304347825</v>
      </c>
      <c r="I71" s="1">
        <v>5.4782608695652177</v>
      </c>
      <c r="J71" s="29">
        <v>0</v>
      </c>
      <c r="K71" s="29">
        <v>0</v>
      </c>
      <c r="L71" s="29">
        <v>4.7880434782608692</v>
      </c>
      <c r="M71" s="1">
        <v>10.467391304347826</v>
      </c>
      <c r="N71" s="1">
        <v>8.6827157154449552E-2</v>
      </c>
      <c r="O71" s="1">
        <v>50.256521739130434</v>
      </c>
      <c r="P71" s="1">
        <v>0.41687855017581826</v>
      </c>
      <c r="Q71" s="1">
        <v>14.4375</v>
      </c>
      <c r="R71" s="1">
        <v>0.11975926426832567</v>
      </c>
      <c r="S71" s="1">
        <v>28.236413043478262</v>
      </c>
      <c r="T71" s="1">
        <v>0.23422144080786225</v>
      </c>
      <c r="U71" s="1" t="s">
        <v>244</v>
      </c>
    </row>
    <row r="72" spans="1:21" x14ac:dyDescent="0.3">
      <c r="A72" t="s">
        <v>53</v>
      </c>
      <c r="B72" s="30" t="s">
        <v>245</v>
      </c>
      <c r="C72" s="30" t="s">
        <v>192</v>
      </c>
      <c r="D72" s="30" t="s">
        <v>73</v>
      </c>
      <c r="E72" s="1">
        <v>120.64130434782609</v>
      </c>
      <c r="F72" s="1">
        <v>5.4782608695652177</v>
      </c>
      <c r="G72" s="29">
        <v>0</v>
      </c>
      <c r="H72" s="1">
        <v>0</v>
      </c>
      <c r="I72" s="1">
        <v>5.4782608695652177</v>
      </c>
      <c r="J72" s="29">
        <v>0</v>
      </c>
      <c r="K72" s="29">
        <v>0</v>
      </c>
      <c r="L72" s="29">
        <v>13.480978260869565</v>
      </c>
      <c r="M72" s="1">
        <v>10.695652173913043</v>
      </c>
      <c r="N72" s="1">
        <v>8.8656635732948907E-2</v>
      </c>
      <c r="O72" s="1">
        <v>22.899456521739129</v>
      </c>
      <c r="P72" s="1">
        <v>0.18981439769348588</v>
      </c>
      <c r="Q72" s="1">
        <v>13.894021739130435</v>
      </c>
      <c r="R72" s="1">
        <v>0.11516803315614019</v>
      </c>
      <c r="S72" s="1">
        <v>25.736413043478262</v>
      </c>
      <c r="T72" s="1">
        <v>0.21333002973240833</v>
      </c>
      <c r="U72" s="1" t="s">
        <v>246</v>
      </c>
    </row>
    <row r="73" spans="1:21" x14ac:dyDescent="0.3">
      <c r="A73" t="s">
        <v>53</v>
      </c>
      <c r="B73" s="30" t="s">
        <v>247</v>
      </c>
      <c r="C73" s="30" t="s">
        <v>29</v>
      </c>
      <c r="D73" s="30" t="s">
        <v>14</v>
      </c>
      <c r="E73" s="1">
        <v>141.7608695652174</v>
      </c>
      <c r="F73" s="1">
        <v>5.5652173913043477</v>
      </c>
      <c r="G73" s="29">
        <v>0</v>
      </c>
      <c r="H73" s="1">
        <v>0</v>
      </c>
      <c r="I73" s="1">
        <v>4.7608695652173916</v>
      </c>
      <c r="J73" s="29">
        <v>0</v>
      </c>
      <c r="K73" s="29">
        <v>0</v>
      </c>
      <c r="L73" s="29">
        <v>5.9864130434782608</v>
      </c>
      <c r="M73" s="1">
        <v>4.9619565217391308</v>
      </c>
      <c r="N73" s="1">
        <v>3.5002300260696215E-2</v>
      </c>
      <c r="O73" s="1">
        <v>37.89032608695652</v>
      </c>
      <c r="P73" s="1">
        <v>0.2672833921177733</v>
      </c>
      <c r="Q73" s="1">
        <v>16.285326086956523</v>
      </c>
      <c r="R73" s="1">
        <v>0.11487885293666615</v>
      </c>
      <c r="S73" s="1">
        <v>40.334239130434781</v>
      </c>
      <c r="T73" s="1">
        <v>0.28452307928231862</v>
      </c>
      <c r="U73" s="1" t="s">
        <v>248</v>
      </c>
    </row>
    <row r="74" spans="1:21" x14ac:dyDescent="0.3">
      <c r="A74" t="s">
        <v>53</v>
      </c>
      <c r="B74" s="30" t="s">
        <v>249</v>
      </c>
      <c r="C74" s="30" t="s">
        <v>250</v>
      </c>
      <c r="D74" s="30" t="s">
        <v>251</v>
      </c>
      <c r="E74" s="1">
        <v>83.043478260869563</v>
      </c>
      <c r="F74" s="1">
        <v>5.0434782608695654</v>
      </c>
      <c r="G74" s="29">
        <v>0</v>
      </c>
      <c r="H74" s="1">
        <v>0</v>
      </c>
      <c r="I74" s="1">
        <v>2.9565217391304346</v>
      </c>
      <c r="J74" s="29">
        <v>0</v>
      </c>
      <c r="K74" s="29">
        <v>0</v>
      </c>
      <c r="L74" s="29">
        <v>8.195652173913043</v>
      </c>
      <c r="M74" s="1">
        <v>9.8396739130434785</v>
      </c>
      <c r="N74" s="1">
        <v>0.11848821989528796</v>
      </c>
      <c r="O74" s="1">
        <v>18.967391304347828</v>
      </c>
      <c r="P74" s="1">
        <v>0.22840314136125658</v>
      </c>
      <c r="Q74" s="1">
        <v>7.0081521739130439</v>
      </c>
      <c r="R74" s="1">
        <v>8.4391361256544506E-2</v>
      </c>
      <c r="S74" s="1">
        <v>10.25</v>
      </c>
      <c r="T74" s="1">
        <v>0.12342931937172776</v>
      </c>
      <c r="U74" s="1" t="s">
        <v>252</v>
      </c>
    </row>
    <row r="75" spans="1:21" x14ac:dyDescent="0.3">
      <c r="A75" t="s">
        <v>53</v>
      </c>
      <c r="B75" s="30" t="s">
        <v>253</v>
      </c>
      <c r="C75" s="30" t="s">
        <v>46</v>
      </c>
      <c r="D75" s="30" t="s">
        <v>57</v>
      </c>
      <c r="E75" s="1">
        <v>118.90217391304348</v>
      </c>
      <c r="F75" s="1">
        <v>5.2173913043478262</v>
      </c>
      <c r="G75" s="29">
        <v>0.32608695652173914</v>
      </c>
      <c r="H75" s="1">
        <v>0</v>
      </c>
      <c r="I75" s="1">
        <v>5.4347826086956523</v>
      </c>
      <c r="J75" s="29">
        <v>0</v>
      </c>
      <c r="K75" s="29">
        <v>0</v>
      </c>
      <c r="L75" s="29">
        <v>4.5353260869565215</v>
      </c>
      <c r="M75" s="1">
        <v>10</v>
      </c>
      <c r="N75" s="1">
        <v>8.41027516226346E-2</v>
      </c>
      <c r="O75" s="1">
        <v>33.540760869565219</v>
      </c>
      <c r="P75" s="1">
        <v>0.28208702806472252</v>
      </c>
      <c r="Q75" s="1">
        <v>3.0434782608695654</v>
      </c>
      <c r="R75" s="1">
        <v>2.55964896242801E-2</v>
      </c>
      <c r="S75" s="1">
        <v>13.810108695652172</v>
      </c>
      <c r="T75" s="1">
        <v>0.11614681415120209</v>
      </c>
      <c r="U75" s="1" t="s">
        <v>254</v>
      </c>
    </row>
    <row r="76" spans="1:21" x14ac:dyDescent="0.3">
      <c r="A76" t="s">
        <v>53</v>
      </c>
      <c r="B76" s="30" t="s">
        <v>255</v>
      </c>
      <c r="C76" s="30" t="s">
        <v>256</v>
      </c>
      <c r="D76" s="30" t="s">
        <v>84</v>
      </c>
      <c r="E76" s="1">
        <v>81.478260869565219</v>
      </c>
      <c r="F76" s="1">
        <v>4.5217391304347823</v>
      </c>
      <c r="G76" s="29">
        <v>0</v>
      </c>
      <c r="H76" s="1">
        <v>0</v>
      </c>
      <c r="I76" s="1">
        <v>4.9565217391304346</v>
      </c>
      <c r="J76" s="29">
        <v>0</v>
      </c>
      <c r="K76" s="29">
        <v>0</v>
      </c>
      <c r="L76" s="29">
        <v>4.8722826086956523</v>
      </c>
      <c r="M76" s="1">
        <v>6.820652173913043</v>
      </c>
      <c r="N76" s="1">
        <v>8.3711312700106719E-2</v>
      </c>
      <c r="O76" s="1">
        <v>23.804347826086957</v>
      </c>
      <c r="P76" s="1">
        <v>0.29215581643543226</v>
      </c>
      <c r="Q76" s="1">
        <v>9.5570652173913047</v>
      </c>
      <c r="R76" s="1">
        <v>0.11729589114194237</v>
      </c>
      <c r="S76" s="1">
        <v>11.239130434782609</v>
      </c>
      <c r="T76" s="1">
        <v>0.13794023479188902</v>
      </c>
      <c r="U76" s="1" t="s">
        <v>257</v>
      </c>
    </row>
    <row r="77" spans="1:21" x14ac:dyDescent="0.3">
      <c r="A77" t="s">
        <v>53</v>
      </c>
      <c r="B77" s="30" t="s">
        <v>258</v>
      </c>
      <c r="C77" s="30" t="s">
        <v>259</v>
      </c>
      <c r="D77" s="30" t="s">
        <v>69</v>
      </c>
      <c r="E77" s="1">
        <v>163.04347826086956</v>
      </c>
      <c r="F77" s="1">
        <v>4.9755434782608692</v>
      </c>
      <c r="G77" s="29">
        <v>0</v>
      </c>
      <c r="H77" s="1">
        <v>0</v>
      </c>
      <c r="I77" s="1">
        <v>4.9565217391304346</v>
      </c>
      <c r="J77" s="29">
        <v>0</v>
      </c>
      <c r="K77" s="29">
        <v>0</v>
      </c>
      <c r="L77" s="29">
        <v>7.1141304347826084</v>
      </c>
      <c r="M77" s="1">
        <v>18.774456521739133</v>
      </c>
      <c r="N77" s="1">
        <v>0.11515000000000002</v>
      </c>
      <c r="O77" s="1">
        <v>50.543478260869563</v>
      </c>
      <c r="P77" s="1">
        <v>0.31</v>
      </c>
      <c r="Q77" s="1">
        <v>10.809782608695652</v>
      </c>
      <c r="R77" s="1">
        <v>6.6299999999999998E-2</v>
      </c>
      <c r="S77" s="1">
        <v>19.720108695652172</v>
      </c>
      <c r="T77" s="1">
        <v>0.12094999999999999</v>
      </c>
      <c r="U77" s="1" t="s">
        <v>260</v>
      </c>
    </row>
    <row r="78" spans="1:21" x14ac:dyDescent="0.3">
      <c r="A78" t="s">
        <v>53</v>
      </c>
      <c r="B78" s="30" t="s">
        <v>261</v>
      </c>
      <c r="C78" s="30" t="s">
        <v>262</v>
      </c>
      <c r="D78" s="30" t="s">
        <v>84</v>
      </c>
      <c r="E78" s="1">
        <v>101.35869565217391</v>
      </c>
      <c r="F78" s="1">
        <v>4.6902173913043477</v>
      </c>
      <c r="G78" s="29">
        <v>0</v>
      </c>
      <c r="H78" s="1">
        <v>0</v>
      </c>
      <c r="I78" s="1">
        <v>5.4782608695652177</v>
      </c>
      <c r="J78" s="29">
        <v>0</v>
      </c>
      <c r="K78" s="29">
        <v>0</v>
      </c>
      <c r="L78" s="29">
        <v>13.190217391304348</v>
      </c>
      <c r="M78" s="1">
        <v>6.9755434782608692</v>
      </c>
      <c r="N78" s="1">
        <v>6.8820375335120643E-2</v>
      </c>
      <c r="O78" s="1">
        <v>25.657608695652172</v>
      </c>
      <c r="P78" s="1">
        <v>0.25313672922252012</v>
      </c>
      <c r="Q78" s="1">
        <v>15.926630434782609</v>
      </c>
      <c r="R78" s="1">
        <v>0.15713136729222521</v>
      </c>
      <c r="S78" s="1">
        <v>25.519021739130437</v>
      </c>
      <c r="T78" s="1">
        <v>0.25176943699731907</v>
      </c>
      <c r="U78" s="1" t="s">
        <v>263</v>
      </c>
    </row>
    <row r="79" spans="1:21" x14ac:dyDescent="0.3">
      <c r="A79" t="s">
        <v>53</v>
      </c>
      <c r="B79" s="30" t="s">
        <v>264</v>
      </c>
      <c r="C79" s="30" t="s">
        <v>21</v>
      </c>
      <c r="D79" s="30" t="s">
        <v>14</v>
      </c>
      <c r="E79" s="1">
        <v>111.52173913043478</v>
      </c>
      <c r="F79" s="1">
        <v>4.9565217391304346</v>
      </c>
      <c r="G79" s="29">
        <v>0</v>
      </c>
      <c r="H79" s="1">
        <v>0</v>
      </c>
      <c r="I79" s="1">
        <v>5.0108695652173916</v>
      </c>
      <c r="J79" s="29">
        <v>0</v>
      </c>
      <c r="K79" s="29">
        <v>0</v>
      </c>
      <c r="L79" s="29">
        <v>6.3641304347826084</v>
      </c>
      <c r="M79" s="1">
        <v>5.1331521739130439</v>
      </c>
      <c r="N79" s="1">
        <v>4.6028265107212481E-2</v>
      </c>
      <c r="O79" s="1">
        <v>30.192934782608695</v>
      </c>
      <c r="P79" s="1">
        <v>0.27073586744639377</v>
      </c>
      <c r="Q79" s="1">
        <v>15.5</v>
      </c>
      <c r="R79" s="1">
        <v>0.13898635477582846</v>
      </c>
      <c r="S79" s="1">
        <v>29.619565217391305</v>
      </c>
      <c r="T79" s="1">
        <v>0.26559454191033138</v>
      </c>
      <c r="U79" s="1" t="s">
        <v>265</v>
      </c>
    </row>
    <row r="80" spans="1:21" x14ac:dyDescent="0.3">
      <c r="A80" t="s">
        <v>53</v>
      </c>
      <c r="B80" s="30" t="s">
        <v>266</v>
      </c>
      <c r="C80" s="30" t="s">
        <v>30</v>
      </c>
      <c r="D80" s="30" t="s">
        <v>14</v>
      </c>
      <c r="E80" s="1">
        <v>73.532608695652172</v>
      </c>
      <c r="F80" s="1">
        <v>4.6956521739130439</v>
      </c>
      <c r="G80" s="29">
        <v>0.56521739130434778</v>
      </c>
      <c r="H80" s="1">
        <v>0.17934782608695651</v>
      </c>
      <c r="I80" s="1">
        <v>4.7826086956521738</v>
      </c>
      <c r="J80" s="29">
        <v>0</v>
      </c>
      <c r="K80" s="29">
        <v>2.4565217391304346</v>
      </c>
      <c r="L80" s="29">
        <v>1.3539130434782607</v>
      </c>
      <c r="M80" s="1">
        <v>9.304347826086957</v>
      </c>
      <c r="N80" s="1">
        <v>0.12653362897265338</v>
      </c>
      <c r="O80" s="1">
        <v>39.627717391304344</v>
      </c>
      <c r="P80" s="1">
        <v>0.53891352549889127</v>
      </c>
      <c r="Q80" s="1">
        <v>1.9625000000000001</v>
      </c>
      <c r="R80" s="1">
        <v>2.6688839615668886E-2</v>
      </c>
      <c r="S80" s="1">
        <v>8.7088043478260868</v>
      </c>
      <c r="T80" s="1">
        <v>0.11843458980044345</v>
      </c>
      <c r="U80" s="1" t="s">
        <v>267</v>
      </c>
    </row>
    <row r="81" spans="1:21" x14ac:dyDescent="0.3">
      <c r="A81" t="s">
        <v>53</v>
      </c>
      <c r="B81" s="30" t="s">
        <v>268</v>
      </c>
      <c r="C81" s="30" t="s">
        <v>163</v>
      </c>
      <c r="D81" s="30" t="s">
        <v>14</v>
      </c>
      <c r="E81" s="1">
        <v>48.108695652173914</v>
      </c>
      <c r="F81" s="1">
        <v>0</v>
      </c>
      <c r="G81" s="29">
        <v>0.60869565217391308</v>
      </c>
      <c r="H81" s="1">
        <v>0.2608695652173913</v>
      </c>
      <c r="I81" s="1">
        <v>0</v>
      </c>
      <c r="J81" s="29">
        <v>0</v>
      </c>
      <c r="K81" s="29">
        <v>1.4673913043478262</v>
      </c>
      <c r="L81" s="29">
        <v>1.4717391304347827</v>
      </c>
      <c r="M81" s="1">
        <v>0</v>
      </c>
      <c r="N81" s="1">
        <v>0</v>
      </c>
      <c r="O81" s="1">
        <v>13.519021739130435</v>
      </c>
      <c r="P81" s="1">
        <v>0.28100994125621331</v>
      </c>
      <c r="Q81" s="1">
        <v>2.7963043478260881</v>
      </c>
      <c r="R81" s="1">
        <v>5.8124717577948508E-2</v>
      </c>
      <c r="S81" s="1">
        <v>7.9594565217391295</v>
      </c>
      <c r="T81" s="1">
        <v>0.1654473565295978</v>
      </c>
      <c r="U81" s="1" t="s">
        <v>269</v>
      </c>
    </row>
    <row r="82" spans="1:21" x14ac:dyDescent="0.3">
      <c r="A82" t="s">
        <v>53</v>
      </c>
      <c r="B82" s="30" t="s">
        <v>270</v>
      </c>
      <c r="C82" s="30" t="s">
        <v>271</v>
      </c>
      <c r="D82" s="30" t="s">
        <v>73</v>
      </c>
      <c r="E82" s="1">
        <v>82.663043478260875</v>
      </c>
      <c r="F82" s="1">
        <v>5.5652173913043477</v>
      </c>
      <c r="G82" s="29">
        <v>1.3478260869565217</v>
      </c>
      <c r="H82" s="1">
        <v>0.24456521739130435</v>
      </c>
      <c r="I82" s="1">
        <v>0</v>
      </c>
      <c r="J82" s="29">
        <v>0</v>
      </c>
      <c r="K82" s="29">
        <v>0</v>
      </c>
      <c r="L82" s="29">
        <v>4.4592391304347823</v>
      </c>
      <c r="M82" s="1">
        <v>8.0326086956521738</v>
      </c>
      <c r="N82" s="1">
        <v>9.7172912557527941E-2</v>
      </c>
      <c r="O82" s="1">
        <v>22.057065217391305</v>
      </c>
      <c r="P82" s="1">
        <v>0.26683103221564758</v>
      </c>
      <c r="Q82" s="1">
        <v>9.9701086956521738</v>
      </c>
      <c r="R82" s="1">
        <v>0.12061143984220907</v>
      </c>
      <c r="S82" s="1">
        <v>11.078804347826086</v>
      </c>
      <c r="T82" s="1">
        <v>0.13402366863905324</v>
      </c>
      <c r="U82" s="1" t="s">
        <v>272</v>
      </c>
    </row>
    <row r="83" spans="1:21" x14ac:dyDescent="0.3">
      <c r="A83" t="s">
        <v>53</v>
      </c>
      <c r="B83" s="30" t="s">
        <v>273</v>
      </c>
      <c r="C83" s="30" t="s">
        <v>163</v>
      </c>
      <c r="D83" s="30" t="s">
        <v>14</v>
      </c>
      <c r="E83" s="1">
        <v>55.489130434782609</v>
      </c>
      <c r="F83" s="1">
        <v>4.8695652173913047</v>
      </c>
      <c r="G83" s="29">
        <v>1</v>
      </c>
      <c r="H83" s="1">
        <v>0.3414130434782609</v>
      </c>
      <c r="I83" s="1">
        <v>2.097826086956522</v>
      </c>
      <c r="J83" s="29">
        <v>0</v>
      </c>
      <c r="K83" s="29">
        <v>0</v>
      </c>
      <c r="L83" s="29">
        <v>2.0244565217391304</v>
      </c>
      <c r="M83" s="1">
        <v>2.6684782608695654</v>
      </c>
      <c r="N83" s="1">
        <v>4.8090107737512246E-2</v>
      </c>
      <c r="O83" s="1">
        <v>11.875</v>
      </c>
      <c r="P83" s="1">
        <v>0.21400587659157688</v>
      </c>
      <c r="Q83" s="1">
        <v>0.50543478260869568</v>
      </c>
      <c r="R83" s="1">
        <v>9.1087169441723802E-3</v>
      </c>
      <c r="S83" s="1">
        <v>18.220108695652172</v>
      </c>
      <c r="T83" s="1">
        <v>0.32835455435847205</v>
      </c>
      <c r="U83" s="1" t="s">
        <v>274</v>
      </c>
    </row>
    <row r="84" spans="1:21" x14ac:dyDescent="0.3">
      <c r="A84" t="s">
        <v>53</v>
      </c>
      <c r="B84" s="30" t="s">
        <v>275</v>
      </c>
      <c r="C84" s="30" t="s">
        <v>271</v>
      </c>
      <c r="D84" s="30" t="s">
        <v>73</v>
      </c>
      <c r="E84" s="1">
        <v>246.91304347826087</v>
      </c>
      <c r="F84" s="1">
        <v>104.70271739130439</v>
      </c>
      <c r="G84" s="29">
        <v>9.7826086956521743E-2</v>
      </c>
      <c r="H84" s="1">
        <v>1.1086956521739131</v>
      </c>
      <c r="I84" s="1">
        <v>3.8913043478260869</v>
      </c>
      <c r="J84" s="29">
        <v>0</v>
      </c>
      <c r="K84" s="29">
        <v>0</v>
      </c>
      <c r="L84" s="29">
        <v>3.5108695652173911</v>
      </c>
      <c r="M84" s="1">
        <v>11.086956521739131</v>
      </c>
      <c r="N84" s="1">
        <v>4.490227152667723E-2</v>
      </c>
      <c r="O84" s="1">
        <v>52.934891304347829</v>
      </c>
      <c r="P84" s="1">
        <v>0.21438677584081706</v>
      </c>
      <c r="Q84" s="1">
        <v>13.326086956521738</v>
      </c>
      <c r="R84" s="1">
        <v>5.3970769501672823E-2</v>
      </c>
      <c r="S84" s="1">
        <v>24.834239130434781</v>
      </c>
      <c r="T84" s="1">
        <v>0.10057888712801549</v>
      </c>
      <c r="U84" s="1" t="s">
        <v>276</v>
      </c>
    </row>
    <row r="85" spans="1:21" x14ac:dyDescent="0.3">
      <c r="A85" t="s">
        <v>53</v>
      </c>
      <c r="B85" s="30" t="s">
        <v>277</v>
      </c>
      <c r="C85" s="30" t="s">
        <v>278</v>
      </c>
      <c r="D85" s="30" t="s">
        <v>57</v>
      </c>
      <c r="E85" s="1">
        <v>76.108695652173907</v>
      </c>
      <c r="F85" s="1">
        <v>5.4782608695652177</v>
      </c>
      <c r="G85" s="29">
        <v>0</v>
      </c>
      <c r="H85" s="1">
        <v>0</v>
      </c>
      <c r="I85" s="1">
        <v>0</v>
      </c>
      <c r="J85" s="29">
        <v>0</v>
      </c>
      <c r="K85" s="29">
        <v>0</v>
      </c>
      <c r="L85" s="29">
        <v>4.0828260869565227</v>
      </c>
      <c r="M85" s="1">
        <v>7.4483695652173916</v>
      </c>
      <c r="N85" s="1">
        <v>9.786489574407313E-2</v>
      </c>
      <c r="O85" s="1">
        <v>10.4375</v>
      </c>
      <c r="P85" s="1">
        <v>0.13713938874607257</v>
      </c>
      <c r="Q85" s="1">
        <v>7.817608695652174</v>
      </c>
      <c r="R85" s="1">
        <v>0.10271636675235647</v>
      </c>
      <c r="S85" s="1">
        <v>15.004891304347829</v>
      </c>
      <c r="T85" s="1">
        <v>0.19715081405312773</v>
      </c>
      <c r="U85" s="1" t="s">
        <v>279</v>
      </c>
    </row>
    <row r="86" spans="1:21" x14ac:dyDescent="0.3">
      <c r="A86" t="s">
        <v>53</v>
      </c>
      <c r="B86" s="30" t="s">
        <v>280</v>
      </c>
      <c r="C86" s="30" t="s">
        <v>26</v>
      </c>
      <c r="D86" s="30" t="s">
        <v>84</v>
      </c>
      <c r="E86" s="1">
        <v>61.913043478260867</v>
      </c>
      <c r="F86" s="1">
        <v>1.3913043478260869</v>
      </c>
      <c r="G86" s="29">
        <v>0.28260869565217389</v>
      </c>
      <c r="H86" s="1">
        <v>0</v>
      </c>
      <c r="I86" s="1">
        <v>2.402173913043478</v>
      </c>
      <c r="J86" s="29">
        <v>0</v>
      </c>
      <c r="K86" s="29">
        <v>0</v>
      </c>
      <c r="L86" s="29">
        <v>2.2690217391304346</v>
      </c>
      <c r="M86" s="1">
        <v>4.3478260869565215</v>
      </c>
      <c r="N86" s="1">
        <v>7.02247191011236E-2</v>
      </c>
      <c r="O86" s="1">
        <v>16.135869565217391</v>
      </c>
      <c r="P86" s="1">
        <v>0.26062148876404495</v>
      </c>
      <c r="Q86" s="1">
        <v>3.9239130434782608</v>
      </c>
      <c r="R86" s="1">
        <v>6.3377808988764051E-2</v>
      </c>
      <c r="S86" s="1">
        <v>14.714673913043478</v>
      </c>
      <c r="T86" s="1">
        <v>0.23766678370786518</v>
      </c>
      <c r="U86" s="1" t="s">
        <v>281</v>
      </c>
    </row>
    <row r="87" spans="1:21" x14ac:dyDescent="0.3">
      <c r="A87" t="s">
        <v>53</v>
      </c>
      <c r="B87" s="30" t="s">
        <v>282</v>
      </c>
      <c r="C87" s="30" t="s">
        <v>283</v>
      </c>
      <c r="D87" s="30" t="s">
        <v>251</v>
      </c>
      <c r="E87" s="1">
        <v>89.021739130434781</v>
      </c>
      <c r="F87" s="1">
        <v>4.8097826086956523</v>
      </c>
      <c r="G87" s="29">
        <v>5.4782608695652177</v>
      </c>
      <c r="H87" s="1">
        <v>0.32608695652173914</v>
      </c>
      <c r="I87" s="1">
        <v>2.9239130434782608</v>
      </c>
      <c r="J87" s="29">
        <v>0</v>
      </c>
      <c r="K87" s="29">
        <v>0</v>
      </c>
      <c r="L87" s="29">
        <v>4.6489130434782586</v>
      </c>
      <c r="M87" s="1">
        <v>4.2527173913043477</v>
      </c>
      <c r="N87" s="1">
        <v>4.7771672771672768E-2</v>
      </c>
      <c r="O87" s="1">
        <v>17.320652173913043</v>
      </c>
      <c r="P87" s="1">
        <v>0.19456654456654457</v>
      </c>
      <c r="Q87" s="1">
        <v>9.2844565217391306</v>
      </c>
      <c r="R87" s="1">
        <v>0.1042942612942613</v>
      </c>
      <c r="S87" s="1">
        <v>14.108478260869564</v>
      </c>
      <c r="T87" s="1">
        <v>0.15848351648351647</v>
      </c>
      <c r="U87" s="1" t="s">
        <v>284</v>
      </c>
    </row>
    <row r="88" spans="1:21" x14ac:dyDescent="0.3">
      <c r="A88" t="s">
        <v>53</v>
      </c>
      <c r="B88" s="30" t="s">
        <v>285</v>
      </c>
      <c r="C88" s="30" t="s">
        <v>13</v>
      </c>
      <c r="D88" s="30" t="s">
        <v>69</v>
      </c>
      <c r="E88" s="1">
        <v>120.22826086956522</v>
      </c>
      <c r="F88" s="1">
        <v>4.2391304347826084</v>
      </c>
      <c r="G88" s="29">
        <v>0.39130434782608697</v>
      </c>
      <c r="H88" s="1">
        <v>0.60869565217391308</v>
      </c>
      <c r="I88" s="1">
        <v>3.2391304347826089</v>
      </c>
      <c r="J88" s="29">
        <v>0</v>
      </c>
      <c r="K88" s="29">
        <v>0</v>
      </c>
      <c r="L88" s="29">
        <v>0</v>
      </c>
      <c r="M88" s="1">
        <v>4.3206521739130439</v>
      </c>
      <c r="N88" s="1">
        <v>3.5937076213723898E-2</v>
      </c>
      <c r="O88" s="1">
        <v>4.2336956521739131</v>
      </c>
      <c r="P88" s="1">
        <v>3.5213814302504295E-2</v>
      </c>
      <c r="Q88" s="1">
        <v>9.807934782608692</v>
      </c>
      <c r="R88" s="1">
        <v>8.1577615043847723E-2</v>
      </c>
      <c r="S88" s="1">
        <v>18.999456521739127</v>
      </c>
      <c r="T88" s="1">
        <v>0.15802820721453753</v>
      </c>
      <c r="U88" s="1" t="s">
        <v>286</v>
      </c>
    </row>
    <row r="89" spans="1:21" x14ac:dyDescent="0.3">
      <c r="A89" t="s">
        <v>53</v>
      </c>
      <c r="B89" s="30" t="s">
        <v>287</v>
      </c>
      <c r="C89" s="30" t="s">
        <v>32</v>
      </c>
      <c r="D89" s="30" t="s">
        <v>1</v>
      </c>
      <c r="E89" s="1">
        <v>108.60869565217391</v>
      </c>
      <c r="F89" s="1">
        <v>4.9565217391304346</v>
      </c>
      <c r="G89" s="29">
        <v>0.70652173913043481</v>
      </c>
      <c r="H89" s="1">
        <v>0.29347826086956524</v>
      </c>
      <c r="I89" s="1">
        <v>4.6086956521739131</v>
      </c>
      <c r="J89" s="29">
        <v>0</v>
      </c>
      <c r="K89" s="29">
        <v>0</v>
      </c>
      <c r="L89" s="29">
        <v>3.8932608695652182</v>
      </c>
      <c r="M89" s="1">
        <v>9.6521739130434785</v>
      </c>
      <c r="N89" s="1">
        <v>8.8871096877502012E-2</v>
      </c>
      <c r="O89" s="1">
        <v>24.304347826086953</v>
      </c>
      <c r="P89" s="1">
        <v>0.22377902321857485</v>
      </c>
      <c r="Q89" s="1">
        <v>7.4729347826086956</v>
      </c>
      <c r="R89" s="1">
        <v>6.8806044835868704E-2</v>
      </c>
      <c r="S89" s="1">
        <v>15.75967391304348</v>
      </c>
      <c r="T89" s="1">
        <v>0.14510508406725384</v>
      </c>
      <c r="U89" s="1" t="s">
        <v>288</v>
      </c>
    </row>
    <row r="90" spans="1:21" x14ac:dyDescent="0.3">
      <c r="A90" t="s">
        <v>53</v>
      </c>
      <c r="B90" s="30" t="s">
        <v>289</v>
      </c>
      <c r="C90" s="30" t="s">
        <v>259</v>
      </c>
      <c r="D90" s="30" t="s">
        <v>69</v>
      </c>
      <c r="E90" s="1">
        <v>91.521739130434781</v>
      </c>
      <c r="F90" s="1">
        <v>4.9565217391304346</v>
      </c>
      <c r="G90" s="29">
        <v>0.13043478260869565</v>
      </c>
      <c r="H90" s="1">
        <v>0</v>
      </c>
      <c r="I90" s="1">
        <v>2.3260869565217392</v>
      </c>
      <c r="J90" s="29">
        <v>0</v>
      </c>
      <c r="K90" s="29">
        <v>0</v>
      </c>
      <c r="L90" s="29">
        <v>4.8097826086956523</v>
      </c>
      <c r="M90" s="1">
        <v>9.5434782608695645</v>
      </c>
      <c r="N90" s="1">
        <v>0.10427553444180522</v>
      </c>
      <c r="O90" s="1">
        <v>13.877717391304348</v>
      </c>
      <c r="P90" s="1">
        <v>0.1516330166270784</v>
      </c>
      <c r="Q90" s="1">
        <v>9.5788043478260878</v>
      </c>
      <c r="R90" s="1">
        <v>0.10466152019002377</v>
      </c>
      <c r="S90" s="1">
        <v>17.752717391304348</v>
      </c>
      <c r="T90" s="1">
        <v>0.19397268408551069</v>
      </c>
      <c r="U90" s="1" t="s">
        <v>290</v>
      </c>
    </row>
    <row r="91" spans="1:21" x14ac:dyDescent="0.3">
      <c r="A91" t="s">
        <v>53</v>
      </c>
      <c r="B91" s="30" t="s">
        <v>291</v>
      </c>
      <c r="C91" s="30" t="s">
        <v>292</v>
      </c>
      <c r="D91" s="30" t="s">
        <v>57</v>
      </c>
      <c r="E91" s="1">
        <v>70.771739130434781</v>
      </c>
      <c r="F91" s="1">
        <v>5.5652173913043477</v>
      </c>
      <c r="G91" s="29">
        <v>0</v>
      </c>
      <c r="H91" s="1">
        <v>0</v>
      </c>
      <c r="I91" s="1">
        <v>0</v>
      </c>
      <c r="J91" s="29">
        <v>0</v>
      </c>
      <c r="K91" s="29">
        <v>0</v>
      </c>
      <c r="L91" s="29">
        <v>3.4153260869565223</v>
      </c>
      <c r="M91" s="1">
        <v>4.9565217391304346</v>
      </c>
      <c r="N91" s="1">
        <v>7.0035324834894788E-2</v>
      </c>
      <c r="O91" s="1">
        <v>19.614130434782609</v>
      </c>
      <c r="P91" s="1">
        <v>0.27714636768545542</v>
      </c>
      <c r="Q91" s="1">
        <v>5.1458695652173922</v>
      </c>
      <c r="R91" s="1">
        <v>7.2710797112578732E-2</v>
      </c>
      <c r="S91" s="1">
        <v>13.359239130434784</v>
      </c>
      <c r="T91" s="1">
        <v>0.18876516664106899</v>
      </c>
      <c r="U91" s="1" t="s">
        <v>293</v>
      </c>
    </row>
    <row r="92" spans="1:21" x14ac:dyDescent="0.3">
      <c r="A92" t="s">
        <v>53</v>
      </c>
      <c r="B92" s="30" t="s">
        <v>294</v>
      </c>
      <c r="C92" s="30" t="s">
        <v>295</v>
      </c>
      <c r="D92" s="30" t="s">
        <v>14</v>
      </c>
      <c r="E92" s="1">
        <v>34.086956521739133</v>
      </c>
      <c r="F92" s="1">
        <v>5.6521739130434785</v>
      </c>
      <c r="G92" s="29">
        <v>0.29347826086956524</v>
      </c>
      <c r="H92" s="1">
        <v>0</v>
      </c>
      <c r="I92" s="1">
        <v>2.1630434782608696</v>
      </c>
      <c r="J92" s="29">
        <v>0</v>
      </c>
      <c r="K92" s="29">
        <v>0</v>
      </c>
      <c r="L92" s="29">
        <v>0.8502173913043477</v>
      </c>
      <c r="M92" s="1">
        <v>4.8043478260869561</v>
      </c>
      <c r="N92" s="1">
        <v>0.14094387755102039</v>
      </c>
      <c r="O92" s="1">
        <v>11.726304347826089</v>
      </c>
      <c r="P92" s="1">
        <v>0.34401147959183676</v>
      </c>
      <c r="Q92" s="1">
        <v>2.7403260869565207</v>
      </c>
      <c r="R92" s="1">
        <v>8.0392219387755065E-2</v>
      </c>
      <c r="S92" s="1">
        <v>6.1038043478260864</v>
      </c>
      <c r="T92" s="1">
        <v>0.17906568877551018</v>
      </c>
      <c r="U92" s="1" t="s">
        <v>296</v>
      </c>
    </row>
    <row r="93" spans="1:21" x14ac:dyDescent="0.3">
      <c r="A93" t="s">
        <v>53</v>
      </c>
      <c r="B93" s="30" t="s">
        <v>297</v>
      </c>
      <c r="C93" s="30" t="s">
        <v>298</v>
      </c>
      <c r="D93" s="30" t="s">
        <v>69</v>
      </c>
      <c r="E93" s="1">
        <v>44.184782608695649</v>
      </c>
      <c r="F93" s="1">
        <v>4.4347826086956523</v>
      </c>
      <c r="G93" s="29">
        <v>0.28260869565217389</v>
      </c>
      <c r="H93" s="1">
        <v>0.11413043478260869</v>
      </c>
      <c r="I93" s="1">
        <v>0.98913043478260865</v>
      </c>
      <c r="J93" s="29">
        <v>0</v>
      </c>
      <c r="K93" s="29">
        <v>0</v>
      </c>
      <c r="L93" s="29">
        <v>0.79891304347826086</v>
      </c>
      <c r="M93" s="1">
        <v>5.4782608695652177</v>
      </c>
      <c r="N93" s="1">
        <v>0.12398523985239854</v>
      </c>
      <c r="O93" s="1">
        <v>13.706521739130434</v>
      </c>
      <c r="P93" s="1">
        <v>0.31020910209102093</v>
      </c>
      <c r="Q93" s="1">
        <v>2.5842391304347827</v>
      </c>
      <c r="R93" s="1">
        <v>5.8487084870848714E-2</v>
      </c>
      <c r="S93" s="1">
        <v>4.3695652173913047</v>
      </c>
      <c r="T93" s="1">
        <v>9.8892988929889319E-2</v>
      </c>
      <c r="U93" s="1" t="s">
        <v>299</v>
      </c>
    </row>
    <row r="94" spans="1:21" x14ac:dyDescent="0.3">
      <c r="A94" t="s">
        <v>53</v>
      </c>
      <c r="B94" s="30" t="s">
        <v>300</v>
      </c>
      <c r="C94" s="30" t="s">
        <v>130</v>
      </c>
      <c r="D94" s="30" t="s">
        <v>80</v>
      </c>
      <c r="E94" s="1">
        <v>126.58695652173913</v>
      </c>
      <c r="F94" s="1">
        <v>5.2173913043478262</v>
      </c>
      <c r="G94" s="29">
        <v>0</v>
      </c>
      <c r="H94" s="1">
        <v>0</v>
      </c>
      <c r="I94" s="1">
        <v>4.1304347826086953</v>
      </c>
      <c r="J94" s="29">
        <v>0</v>
      </c>
      <c r="K94" s="29">
        <v>0</v>
      </c>
      <c r="L94" s="29">
        <v>5.0923913043478262</v>
      </c>
      <c r="M94" s="1">
        <v>15.771739130434783</v>
      </c>
      <c r="N94" s="1">
        <v>0.12459213463850249</v>
      </c>
      <c r="O94" s="1">
        <v>22.355978260869566</v>
      </c>
      <c r="P94" s="1">
        <v>0.17660570152842178</v>
      </c>
      <c r="Q94" s="1">
        <v>4.3233695652173916</v>
      </c>
      <c r="R94" s="1">
        <v>3.4153357375923066E-2</v>
      </c>
      <c r="S94" s="1">
        <v>18.597826086956523</v>
      </c>
      <c r="T94" s="1">
        <v>0.14691739653099778</v>
      </c>
      <c r="U94" s="1" t="s">
        <v>301</v>
      </c>
    </row>
    <row r="95" spans="1:21" x14ac:dyDescent="0.3">
      <c r="A95" t="s">
        <v>53</v>
      </c>
      <c r="B95" s="30" t="s">
        <v>302</v>
      </c>
      <c r="C95" s="30" t="s">
        <v>50</v>
      </c>
      <c r="D95" s="30" t="s">
        <v>73</v>
      </c>
      <c r="E95" s="1">
        <v>102.83695652173913</v>
      </c>
      <c r="F95" s="1">
        <v>5.7391304347826084</v>
      </c>
      <c r="G95" s="29">
        <v>0.28260869565217389</v>
      </c>
      <c r="H95" s="1">
        <v>0.57608695652173914</v>
      </c>
      <c r="I95" s="1">
        <v>2</v>
      </c>
      <c r="J95" s="29">
        <v>0</v>
      </c>
      <c r="K95" s="29">
        <v>0</v>
      </c>
      <c r="L95" s="29">
        <v>5.5246739130434781</v>
      </c>
      <c r="M95" s="1">
        <v>9.4030434782608694</v>
      </c>
      <c r="N95" s="1">
        <v>9.1436423211077061E-2</v>
      </c>
      <c r="O95" s="1">
        <v>21.273804347826079</v>
      </c>
      <c r="P95" s="1">
        <v>0.20686925272169954</v>
      </c>
      <c r="Q95" s="1">
        <v>11.108586956521735</v>
      </c>
      <c r="R95" s="1">
        <v>0.10802135080858258</v>
      </c>
      <c r="S95" s="1">
        <v>18.722065217391304</v>
      </c>
      <c r="T95" s="1">
        <v>0.18205580805411689</v>
      </c>
      <c r="U95" s="1" t="s">
        <v>303</v>
      </c>
    </row>
    <row r="96" spans="1:21" x14ac:dyDescent="0.3">
      <c r="A96" t="s">
        <v>53</v>
      </c>
      <c r="B96" s="30" t="s">
        <v>304</v>
      </c>
      <c r="C96" s="30" t="s">
        <v>138</v>
      </c>
      <c r="D96" s="30" t="s">
        <v>80</v>
      </c>
      <c r="E96" s="1">
        <v>39.728260869565219</v>
      </c>
      <c r="F96" s="1">
        <v>5.5652173913043477</v>
      </c>
      <c r="G96" s="29">
        <v>0.67391304347826086</v>
      </c>
      <c r="H96" s="1">
        <v>0.13043478260869565</v>
      </c>
      <c r="I96" s="1">
        <v>0.88043478260869568</v>
      </c>
      <c r="J96" s="29">
        <v>0</v>
      </c>
      <c r="K96" s="29">
        <v>0</v>
      </c>
      <c r="L96" s="29">
        <v>8.3913043478260868E-2</v>
      </c>
      <c r="M96" s="1">
        <v>2.4945652173913042</v>
      </c>
      <c r="N96" s="1">
        <v>6.2790697674418597E-2</v>
      </c>
      <c r="O96" s="1">
        <v>12.671195652173914</v>
      </c>
      <c r="P96" s="1">
        <v>0.31894664842681258</v>
      </c>
      <c r="Q96" s="1">
        <v>0</v>
      </c>
      <c r="R96" s="1">
        <v>0</v>
      </c>
      <c r="S96" s="1">
        <v>1.6785869565217397</v>
      </c>
      <c r="T96" s="1">
        <v>4.2251709986320121E-2</v>
      </c>
      <c r="U96" s="1" t="s">
        <v>305</v>
      </c>
    </row>
    <row r="97" spans="1:21" x14ac:dyDescent="0.3">
      <c r="A97" t="s">
        <v>53</v>
      </c>
      <c r="B97" s="30" t="s">
        <v>306</v>
      </c>
      <c r="C97" s="30" t="s">
        <v>307</v>
      </c>
      <c r="D97" s="30" t="s">
        <v>28</v>
      </c>
      <c r="E97" s="1">
        <v>57.956521739130437</v>
      </c>
      <c r="F97" s="1">
        <v>4.7391304347826084</v>
      </c>
      <c r="G97" s="29">
        <v>0.2391304347826087</v>
      </c>
      <c r="H97" s="1">
        <v>0.2391304347826087</v>
      </c>
      <c r="I97" s="1">
        <v>1.9673913043478262</v>
      </c>
      <c r="J97" s="29">
        <v>0</v>
      </c>
      <c r="K97" s="29">
        <v>0</v>
      </c>
      <c r="L97" s="29">
        <v>5.1766304347826084</v>
      </c>
      <c r="M97" s="1">
        <v>5.0679347826086953</v>
      </c>
      <c r="N97" s="1">
        <v>8.7443735933983482E-2</v>
      </c>
      <c r="O97" s="1">
        <v>8.7228260869565215</v>
      </c>
      <c r="P97" s="1">
        <v>0.15050637659414853</v>
      </c>
      <c r="Q97" s="1">
        <v>8.7663043478260878</v>
      </c>
      <c r="R97" s="1">
        <v>0.15125656414103528</v>
      </c>
      <c r="S97" s="1">
        <v>10.402173913043478</v>
      </c>
      <c r="T97" s="1">
        <v>0.17948237059264815</v>
      </c>
      <c r="U97" s="1" t="s">
        <v>308</v>
      </c>
    </row>
    <row r="98" spans="1:21" x14ac:dyDescent="0.3">
      <c r="A98" t="s">
        <v>53</v>
      </c>
      <c r="B98" s="30" t="s">
        <v>309</v>
      </c>
      <c r="C98" s="30" t="s">
        <v>25</v>
      </c>
      <c r="D98" s="30" t="s">
        <v>84</v>
      </c>
      <c r="E98" s="1">
        <v>30.717391304347824</v>
      </c>
      <c r="F98" s="1">
        <v>0</v>
      </c>
      <c r="G98" s="29">
        <v>0</v>
      </c>
      <c r="H98" s="1">
        <v>0</v>
      </c>
      <c r="I98" s="1">
        <v>0</v>
      </c>
      <c r="J98" s="29">
        <v>0</v>
      </c>
      <c r="K98" s="29">
        <v>0</v>
      </c>
      <c r="L98" s="29">
        <v>0</v>
      </c>
      <c r="M98" s="1">
        <v>4.6086956521739131</v>
      </c>
      <c r="N98" s="1">
        <v>0.15003538570417552</v>
      </c>
      <c r="O98" s="1">
        <v>0</v>
      </c>
      <c r="P98" s="1">
        <v>0</v>
      </c>
      <c r="Q98" s="1">
        <v>0</v>
      </c>
      <c r="R98" s="1">
        <v>0</v>
      </c>
      <c r="S98" s="1">
        <v>0</v>
      </c>
      <c r="T98" s="1">
        <v>0</v>
      </c>
      <c r="U98" s="1" t="s">
        <v>310</v>
      </c>
    </row>
    <row r="99" spans="1:21" x14ac:dyDescent="0.3">
      <c r="A99" t="s">
        <v>53</v>
      </c>
      <c r="B99" s="30" t="s">
        <v>311</v>
      </c>
      <c r="C99" s="30" t="s">
        <v>46</v>
      </c>
      <c r="D99" s="30" t="s">
        <v>57</v>
      </c>
      <c r="E99" s="1">
        <v>72.206521739130437</v>
      </c>
      <c r="F99" s="1">
        <v>4.6086956521739131</v>
      </c>
      <c r="G99" s="29">
        <v>0.4891304347826087</v>
      </c>
      <c r="H99" s="1">
        <v>0.27445652173913043</v>
      </c>
      <c r="I99" s="1">
        <v>4.4347826086956523</v>
      </c>
      <c r="J99" s="29">
        <v>0</v>
      </c>
      <c r="K99" s="29">
        <v>0</v>
      </c>
      <c r="L99" s="29">
        <v>3.2690217391304346</v>
      </c>
      <c r="M99" s="1">
        <v>5.1304347826086953</v>
      </c>
      <c r="N99" s="1">
        <v>7.105223543579707E-2</v>
      </c>
      <c r="O99" s="1">
        <v>26.168478260869566</v>
      </c>
      <c r="P99" s="1">
        <v>0.36241156104169803</v>
      </c>
      <c r="Q99" s="1">
        <v>2.0706521739130435</v>
      </c>
      <c r="R99" s="1">
        <v>2.8676802649405388E-2</v>
      </c>
      <c r="S99" s="1">
        <v>9.991847826086957</v>
      </c>
      <c r="T99" s="1">
        <v>0.1383787445431281</v>
      </c>
      <c r="U99" s="1" t="s">
        <v>312</v>
      </c>
    </row>
    <row r="100" spans="1:21" x14ac:dyDescent="0.3">
      <c r="A100" t="s">
        <v>53</v>
      </c>
      <c r="B100" s="30" t="s">
        <v>313</v>
      </c>
      <c r="C100" s="30" t="s">
        <v>173</v>
      </c>
      <c r="D100" s="30" t="s">
        <v>84</v>
      </c>
      <c r="E100" s="1">
        <v>84.163043478260875</v>
      </c>
      <c r="F100" s="1">
        <v>0</v>
      </c>
      <c r="G100" s="29">
        <v>0.42391304347826086</v>
      </c>
      <c r="H100" s="1">
        <v>0</v>
      </c>
      <c r="I100" s="1">
        <v>3.4456521739130435</v>
      </c>
      <c r="J100" s="29">
        <v>0</v>
      </c>
      <c r="K100" s="29">
        <v>1.4673913043478262</v>
      </c>
      <c r="L100" s="29">
        <v>0.55021739130434777</v>
      </c>
      <c r="M100" s="1">
        <v>0.2608695652173913</v>
      </c>
      <c r="N100" s="1">
        <v>3.099573808601317E-3</v>
      </c>
      <c r="O100" s="1">
        <v>17.583369565217396</v>
      </c>
      <c r="P100" s="1">
        <v>0.20892031512333725</v>
      </c>
      <c r="Q100" s="1">
        <v>9.4645652173913</v>
      </c>
      <c r="R100" s="1">
        <v>0.11245512075422957</v>
      </c>
      <c r="S100" s="1">
        <v>13.933478260869567</v>
      </c>
      <c r="T100" s="1">
        <v>0.16555340307374403</v>
      </c>
      <c r="U100" s="1" t="s">
        <v>314</v>
      </c>
    </row>
    <row r="101" spans="1:21" x14ac:dyDescent="0.3">
      <c r="A101" t="s">
        <v>53</v>
      </c>
      <c r="B101" s="30" t="s">
        <v>315</v>
      </c>
      <c r="C101" s="30" t="s">
        <v>204</v>
      </c>
      <c r="D101" s="30" t="s">
        <v>57</v>
      </c>
      <c r="E101" s="1">
        <v>93.619565217391298</v>
      </c>
      <c r="F101" s="1">
        <v>5.5652173913043477</v>
      </c>
      <c r="G101" s="29">
        <v>0.2608695652173913</v>
      </c>
      <c r="H101" s="1">
        <v>0.2608695652173913</v>
      </c>
      <c r="I101" s="1">
        <v>3.25</v>
      </c>
      <c r="J101" s="29">
        <v>0</v>
      </c>
      <c r="K101" s="29">
        <v>0</v>
      </c>
      <c r="L101" s="29">
        <v>4.4103260869565215</v>
      </c>
      <c r="M101" s="1">
        <v>7.7744565217391308</v>
      </c>
      <c r="N101" s="1">
        <v>8.3043074422384774E-2</v>
      </c>
      <c r="O101" s="1">
        <v>15.451086956521738</v>
      </c>
      <c r="P101" s="1">
        <v>0.16504121676535469</v>
      </c>
      <c r="Q101" s="1">
        <v>3.75</v>
      </c>
      <c r="R101" s="1">
        <v>4.0055729710902127E-2</v>
      </c>
      <c r="S101" s="1">
        <v>11.660326086956522</v>
      </c>
      <c r="T101" s="1">
        <v>0.12455009868802973</v>
      </c>
      <c r="U101" s="1" t="s">
        <v>316</v>
      </c>
    </row>
    <row r="102" spans="1:21" x14ac:dyDescent="0.3">
      <c r="A102" t="s">
        <v>53</v>
      </c>
      <c r="B102" s="30" t="s">
        <v>317</v>
      </c>
      <c r="C102" s="30" t="s">
        <v>36</v>
      </c>
      <c r="D102" s="30" t="s">
        <v>73</v>
      </c>
      <c r="E102" s="1">
        <v>77.934782608695656</v>
      </c>
      <c r="F102" s="1">
        <v>5.5652173913043477</v>
      </c>
      <c r="G102" s="29">
        <v>0.59782608695652173</v>
      </c>
      <c r="H102" s="1">
        <v>0.2608695652173913</v>
      </c>
      <c r="I102" s="1">
        <v>2.8260869565217392</v>
      </c>
      <c r="J102" s="29">
        <v>0</v>
      </c>
      <c r="K102" s="29">
        <v>0</v>
      </c>
      <c r="L102" s="29">
        <v>3.7065217391304346</v>
      </c>
      <c r="M102" s="1">
        <v>0</v>
      </c>
      <c r="N102" s="1">
        <v>0</v>
      </c>
      <c r="O102" s="1">
        <v>27.081521739130434</v>
      </c>
      <c r="P102" s="1">
        <v>0.34748953974895397</v>
      </c>
      <c r="Q102" s="1">
        <v>7.0461956521739131</v>
      </c>
      <c r="R102" s="1">
        <v>9.0411436541143655E-2</v>
      </c>
      <c r="S102" s="1">
        <v>15.119565217391305</v>
      </c>
      <c r="T102" s="1">
        <v>0.19400278940027893</v>
      </c>
      <c r="U102" s="1" t="s">
        <v>318</v>
      </c>
    </row>
    <row r="103" spans="1:21" x14ac:dyDescent="0.3">
      <c r="A103" t="s">
        <v>53</v>
      </c>
      <c r="B103" s="30" t="s">
        <v>319</v>
      </c>
      <c r="C103" s="30" t="s">
        <v>18</v>
      </c>
      <c r="D103" s="30" t="s">
        <v>80</v>
      </c>
      <c r="E103" s="1">
        <v>77.478260869565219</v>
      </c>
      <c r="F103" s="1">
        <v>4.9565217391304346</v>
      </c>
      <c r="G103" s="29">
        <v>0</v>
      </c>
      <c r="H103" s="1">
        <v>0</v>
      </c>
      <c r="I103" s="1">
        <v>4.1956521739130439</v>
      </c>
      <c r="J103" s="29">
        <v>0</v>
      </c>
      <c r="K103" s="29">
        <v>0</v>
      </c>
      <c r="L103" s="29">
        <v>0</v>
      </c>
      <c r="M103" s="1">
        <v>0</v>
      </c>
      <c r="N103" s="1">
        <v>0</v>
      </c>
      <c r="O103" s="1">
        <v>0</v>
      </c>
      <c r="P103" s="1">
        <v>0</v>
      </c>
      <c r="Q103" s="1">
        <v>4.9956521739130437</v>
      </c>
      <c r="R103" s="1">
        <v>6.4478114478114482E-2</v>
      </c>
      <c r="S103" s="1">
        <v>6.3936956521739132</v>
      </c>
      <c r="T103" s="1">
        <v>8.2522446689113363E-2</v>
      </c>
      <c r="U103" s="1" t="s">
        <v>320</v>
      </c>
    </row>
    <row r="104" spans="1:21" x14ac:dyDescent="0.3">
      <c r="A104" t="s">
        <v>53</v>
      </c>
      <c r="B104" s="30" t="s">
        <v>321</v>
      </c>
      <c r="C104" s="30" t="s">
        <v>322</v>
      </c>
      <c r="D104" s="30" t="s">
        <v>14</v>
      </c>
      <c r="E104" s="1">
        <v>139.96739130434781</v>
      </c>
      <c r="F104" s="1">
        <v>8.534565217391302</v>
      </c>
      <c r="G104" s="29">
        <v>0.71739130434782605</v>
      </c>
      <c r="H104" s="1">
        <v>0</v>
      </c>
      <c r="I104" s="1">
        <v>4.9565217391304346</v>
      </c>
      <c r="J104" s="29">
        <v>0</v>
      </c>
      <c r="K104" s="29">
        <v>0</v>
      </c>
      <c r="L104" s="29">
        <v>7.6592391304347816</v>
      </c>
      <c r="M104" s="1">
        <v>16.005326086956522</v>
      </c>
      <c r="N104" s="1">
        <v>0.11435039217208978</v>
      </c>
      <c r="O104" s="1">
        <v>36.472282608695664</v>
      </c>
      <c r="P104" s="1">
        <v>0.26057699774792276</v>
      </c>
      <c r="Q104" s="1">
        <v>4.1663043478260873</v>
      </c>
      <c r="R104" s="1">
        <v>2.9766249902927706E-2</v>
      </c>
      <c r="S104" s="1">
        <v>16.139456521739131</v>
      </c>
      <c r="T104" s="1">
        <v>0.11530868991224666</v>
      </c>
      <c r="U104" s="1" t="s">
        <v>323</v>
      </c>
    </row>
    <row r="105" spans="1:21" x14ac:dyDescent="0.3">
      <c r="A105" t="s">
        <v>53</v>
      </c>
      <c r="B105" s="30" t="s">
        <v>324</v>
      </c>
      <c r="C105" s="30" t="s">
        <v>27</v>
      </c>
      <c r="D105" s="30" t="s">
        <v>157</v>
      </c>
      <c r="E105" s="1">
        <v>78.489130434782609</v>
      </c>
      <c r="F105" s="1">
        <v>5.0434782608695654</v>
      </c>
      <c r="G105" s="29">
        <v>0.28260869565217389</v>
      </c>
      <c r="H105" s="1">
        <v>0.49456521739130432</v>
      </c>
      <c r="I105" s="1">
        <v>1.5</v>
      </c>
      <c r="J105" s="29">
        <v>0</v>
      </c>
      <c r="K105" s="29">
        <v>0</v>
      </c>
      <c r="L105" s="29">
        <v>2.974891304347826</v>
      </c>
      <c r="M105" s="1">
        <v>16.336739130434786</v>
      </c>
      <c r="N105" s="1">
        <v>0.20814014679407289</v>
      </c>
      <c r="O105" s="1">
        <v>34.768913043478257</v>
      </c>
      <c r="P105" s="1">
        <v>0.44297742694917597</v>
      </c>
      <c r="Q105" s="1">
        <v>4.2208695652173915</v>
      </c>
      <c r="R105" s="1">
        <v>5.3776485251350231E-2</v>
      </c>
      <c r="S105" s="1">
        <v>8.922391304347828</v>
      </c>
      <c r="T105" s="1">
        <v>0.11367677606979645</v>
      </c>
      <c r="U105" s="1" t="s">
        <v>325</v>
      </c>
    </row>
    <row r="106" spans="1:21" x14ac:dyDescent="0.3">
      <c r="A106" t="s">
        <v>53</v>
      </c>
      <c r="B106" s="30" t="s">
        <v>326</v>
      </c>
      <c r="C106" s="30" t="s">
        <v>12</v>
      </c>
      <c r="D106" s="30" t="s">
        <v>69</v>
      </c>
      <c r="E106" s="1">
        <v>77.108695652173907</v>
      </c>
      <c r="F106" s="1">
        <v>5.6521739130434785</v>
      </c>
      <c r="G106" s="29">
        <v>0</v>
      </c>
      <c r="H106" s="1">
        <v>0</v>
      </c>
      <c r="I106" s="1">
        <v>1.9130434782608696</v>
      </c>
      <c r="J106" s="29">
        <v>0</v>
      </c>
      <c r="K106" s="29">
        <v>0</v>
      </c>
      <c r="L106" s="29">
        <v>1.6675000000000002</v>
      </c>
      <c r="M106" s="1">
        <v>7.9130434782608692</v>
      </c>
      <c r="N106" s="1">
        <v>0.1026219340287567</v>
      </c>
      <c r="O106" s="1">
        <v>17.086956521739133</v>
      </c>
      <c r="P106" s="1">
        <v>0.22159571468846917</v>
      </c>
      <c r="Q106" s="1">
        <v>1.0926086956521739</v>
      </c>
      <c r="R106" s="1">
        <v>1.4169720890893713E-2</v>
      </c>
      <c r="S106" s="1">
        <v>11.395978260869565</v>
      </c>
      <c r="T106" s="1">
        <v>0.14779109106287006</v>
      </c>
      <c r="U106" s="1" t="s">
        <v>327</v>
      </c>
    </row>
    <row r="107" spans="1:21" x14ac:dyDescent="0.3">
      <c r="A107" t="s">
        <v>53</v>
      </c>
      <c r="B107" s="30" t="s">
        <v>328</v>
      </c>
      <c r="C107" s="30" t="s">
        <v>329</v>
      </c>
      <c r="D107" s="30" t="s">
        <v>84</v>
      </c>
      <c r="E107" s="1">
        <v>75</v>
      </c>
      <c r="F107" s="1">
        <v>5.2173913043478262</v>
      </c>
      <c r="G107" s="29">
        <v>0.32608695652173914</v>
      </c>
      <c r="H107" s="1">
        <v>0</v>
      </c>
      <c r="I107" s="1">
        <v>2.0652173913043477</v>
      </c>
      <c r="J107" s="29">
        <v>0</v>
      </c>
      <c r="K107" s="29">
        <v>0</v>
      </c>
      <c r="L107" s="29">
        <v>7.9584782608695619</v>
      </c>
      <c r="M107" s="1">
        <v>7.2398913043478217</v>
      </c>
      <c r="N107" s="1">
        <v>9.653188405797096E-2</v>
      </c>
      <c r="O107" s="1">
        <v>7.9803260869565227</v>
      </c>
      <c r="P107" s="1">
        <v>0.10640434782608697</v>
      </c>
      <c r="Q107" s="1">
        <v>9.0932608695652206</v>
      </c>
      <c r="R107" s="1">
        <v>0.12124347826086961</v>
      </c>
      <c r="S107" s="1">
        <v>14.449130434782601</v>
      </c>
      <c r="T107" s="1">
        <v>0.19265507246376801</v>
      </c>
      <c r="U107" s="1" t="s">
        <v>330</v>
      </c>
    </row>
    <row r="108" spans="1:21" x14ac:dyDescent="0.3">
      <c r="A108" t="s">
        <v>53</v>
      </c>
      <c r="B108" s="30" t="s">
        <v>331</v>
      </c>
      <c r="C108" s="30" t="s">
        <v>41</v>
      </c>
      <c r="D108" s="30" t="s">
        <v>57</v>
      </c>
      <c r="E108" s="1">
        <v>38.347826086956523</v>
      </c>
      <c r="F108" s="1">
        <v>5.2173913043478262</v>
      </c>
      <c r="G108" s="29">
        <v>0.11956521739130435</v>
      </c>
      <c r="H108" s="1">
        <v>0.1983695652173913</v>
      </c>
      <c r="I108" s="1">
        <v>0.39130434782608697</v>
      </c>
      <c r="J108" s="29">
        <v>0</v>
      </c>
      <c r="K108" s="29">
        <v>0.45652173913043476</v>
      </c>
      <c r="L108" s="29">
        <v>1.1272826086956522</v>
      </c>
      <c r="M108" s="1">
        <v>5.1358695652173916</v>
      </c>
      <c r="N108" s="1">
        <v>0.13392857142857142</v>
      </c>
      <c r="O108" s="1">
        <v>5.2173913043478262</v>
      </c>
      <c r="P108" s="1">
        <v>0.13605442176870747</v>
      </c>
      <c r="Q108" s="1">
        <v>2.5371739130434778</v>
      </c>
      <c r="R108" s="1">
        <v>6.6162131519274359E-2</v>
      </c>
      <c r="S108" s="1">
        <v>5.477173913043476</v>
      </c>
      <c r="T108" s="1">
        <v>0.14282879818594099</v>
      </c>
      <c r="U108" s="1" t="s">
        <v>332</v>
      </c>
    </row>
    <row r="109" spans="1:21" x14ac:dyDescent="0.3">
      <c r="A109" t="s">
        <v>53</v>
      </c>
      <c r="B109" s="30" t="s">
        <v>333</v>
      </c>
      <c r="C109" s="30" t="s">
        <v>334</v>
      </c>
      <c r="D109" s="30" t="s">
        <v>14</v>
      </c>
      <c r="E109" s="1">
        <v>61.760869565217391</v>
      </c>
      <c r="F109" s="1">
        <v>5.2173913043478262</v>
      </c>
      <c r="G109" s="29">
        <v>0.36956521739130432</v>
      </c>
      <c r="H109" s="1">
        <v>0</v>
      </c>
      <c r="I109" s="1">
        <v>2.2608695652173911</v>
      </c>
      <c r="J109" s="29">
        <v>0</v>
      </c>
      <c r="K109" s="29">
        <v>0</v>
      </c>
      <c r="L109" s="29">
        <v>2.1042391304347832</v>
      </c>
      <c r="M109" s="1">
        <v>4.3734782608695655</v>
      </c>
      <c r="N109" s="1">
        <v>7.0813093980992614E-2</v>
      </c>
      <c r="O109" s="1">
        <v>8.5229347826086936</v>
      </c>
      <c r="P109" s="1">
        <v>0.1379989440337909</v>
      </c>
      <c r="Q109" s="1">
        <v>4.7028260869565228</v>
      </c>
      <c r="R109" s="1">
        <v>7.6145723336853238E-2</v>
      </c>
      <c r="S109" s="1">
        <v>4.094347826086957</v>
      </c>
      <c r="T109" s="1">
        <v>6.6293558606124611E-2</v>
      </c>
      <c r="U109" s="1" t="s">
        <v>335</v>
      </c>
    </row>
    <row r="110" spans="1:21" x14ac:dyDescent="0.3">
      <c r="A110" t="s">
        <v>53</v>
      </c>
      <c r="B110" s="30" t="s">
        <v>336</v>
      </c>
      <c r="C110" s="30" t="s">
        <v>262</v>
      </c>
      <c r="D110" s="30" t="s">
        <v>84</v>
      </c>
      <c r="E110" s="1">
        <v>42.173913043478258</v>
      </c>
      <c r="F110" s="1">
        <v>5.1304347826086953</v>
      </c>
      <c r="G110" s="29">
        <v>0</v>
      </c>
      <c r="H110" s="1">
        <v>0</v>
      </c>
      <c r="I110" s="1">
        <v>1.7391304347826086</v>
      </c>
      <c r="J110" s="29">
        <v>0</v>
      </c>
      <c r="K110" s="29">
        <v>0</v>
      </c>
      <c r="L110" s="29">
        <v>4.8332608695652173</v>
      </c>
      <c r="M110" s="1">
        <v>8.9728260869565233</v>
      </c>
      <c r="N110" s="1">
        <v>0.21275773195876294</v>
      </c>
      <c r="O110" s="1">
        <v>9.5597826086956523</v>
      </c>
      <c r="P110" s="1">
        <v>0.22667525773195879</v>
      </c>
      <c r="Q110" s="1">
        <v>0</v>
      </c>
      <c r="R110" s="1">
        <v>0</v>
      </c>
      <c r="S110" s="1">
        <v>16.754782608695653</v>
      </c>
      <c r="T110" s="1">
        <v>0.39727835051546395</v>
      </c>
      <c r="U110" s="1" t="s">
        <v>337</v>
      </c>
    </row>
    <row r="111" spans="1:21" x14ac:dyDescent="0.3">
      <c r="A111" t="s">
        <v>53</v>
      </c>
      <c r="B111" s="30" t="s">
        <v>338</v>
      </c>
      <c r="C111" s="30" t="s">
        <v>39</v>
      </c>
      <c r="D111" s="30" t="s">
        <v>14</v>
      </c>
      <c r="E111" s="1">
        <v>25.195652173913043</v>
      </c>
      <c r="F111" s="1">
        <v>2.1304347826086958</v>
      </c>
      <c r="G111" s="29">
        <v>0.30434782608695654</v>
      </c>
      <c r="H111" s="1">
        <v>0.11956521739130435</v>
      </c>
      <c r="I111" s="1">
        <v>5.1304347826086953</v>
      </c>
      <c r="J111" s="29">
        <v>0</v>
      </c>
      <c r="K111" s="29">
        <v>0</v>
      </c>
      <c r="L111" s="29">
        <v>0.11369565217391303</v>
      </c>
      <c r="M111" s="1">
        <v>3.7608695652173911</v>
      </c>
      <c r="N111" s="1">
        <v>0.14926660914581535</v>
      </c>
      <c r="O111" s="1">
        <v>0</v>
      </c>
      <c r="P111" s="1">
        <v>0</v>
      </c>
      <c r="Q111" s="1">
        <v>6.5842391304347823</v>
      </c>
      <c r="R111" s="1">
        <v>0.26132441760138048</v>
      </c>
      <c r="S111" s="1">
        <v>13.189347826086955</v>
      </c>
      <c r="T111" s="1">
        <v>0.52347713546160479</v>
      </c>
      <c r="U111" s="1" t="s">
        <v>339</v>
      </c>
    </row>
    <row r="112" spans="1:21" x14ac:dyDescent="0.3">
      <c r="A112" t="s">
        <v>53</v>
      </c>
      <c r="B112" s="30" t="s">
        <v>340</v>
      </c>
      <c r="C112" s="30" t="s">
        <v>39</v>
      </c>
      <c r="D112" s="30" t="s">
        <v>14</v>
      </c>
      <c r="E112" s="1">
        <v>173.07608695652175</v>
      </c>
      <c r="F112" s="1">
        <v>5.0434782608695654</v>
      </c>
      <c r="G112" s="29">
        <v>0.28260869565217389</v>
      </c>
      <c r="H112" s="1">
        <v>0.65217391304347827</v>
      </c>
      <c r="I112" s="1">
        <v>10.163043478260869</v>
      </c>
      <c r="J112" s="29">
        <v>0</v>
      </c>
      <c r="K112" s="29">
        <v>0</v>
      </c>
      <c r="L112" s="29">
        <v>0.78260869565217395</v>
      </c>
      <c r="M112" s="1">
        <v>10.347826086956522</v>
      </c>
      <c r="N112" s="1">
        <v>5.9787728443132571E-2</v>
      </c>
      <c r="O112" s="1">
        <v>45.921739130434794</v>
      </c>
      <c r="P112" s="1">
        <v>0.26532688563712875</v>
      </c>
      <c r="Q112" s="1">
        <v>8.9673913043478257E-2</v>
      </c>
      <c r="R112" s="1">
        <v>5.1811844501664249E-4</v>
      </c>
      <c r="S112" s="1">
        <v>2.9728260869565215</v>
      </c>
      <c r="T112" s="1">
        <v>1.7176411480248694E-2</v>
      </c>
      <c r="U112" s="1" t="s">
        <v>341</v>
      </c>
    </row>
    <row r="113" spans="1:21" x14ac:dyDescent="0.3">
      <c r="A113" t="s">
        <v>53</v>
      </c>
      <c r="B113" s="30" t="s">
        <v>342</v>
      </c>
      <c r="C113" s="30" t="s">
        <v>259</v>
      </c>
      <c r="D113" s="30" t="s">
        <v>69</v>
      </c>
      <c r="E113" s="1">
        <v>118.31521739130434</v>
      </c>
      <c r="F113" s="1">
        <v>11.217391304347826</v>
      </c>
      <c r="G113" s="29">
        <v>0</v>
      </c>
      <c r="H113" s="1">
        <v>0</v>
      </c>
      <c r="I113" s="1">
        <v>4.1739130434782608</v>
      </c>
      <c r="J113" s="29">
        <v>0</v>
      </c>
      <c r="K113" s="29">
        <v>0</v>
      </c>
      <c r="L113" s="29">
        <v>2.9921739130434779</v>
      </c>
      <c r="M113" s="1">
        <v>9.6521739130434785</v>
      </c>
      <c r="N113" s="1">
        <v>8.158015617822692E-2</v>
      </c>
      <c r="O113" s="1">
        <v>18.581521739130437</v>
      </c>
      <c r="P113" s="1">
        <v>0.15705098759761141</v>
      </c>
      <c r="Q113" s="1">
        <v>5.1122826086956525</v>
      </c>
      <c r="R113" s="1">
        <v>4.320900321543409E-2</v>
      </c>
      <c r="S113" s="1">
        <v>18.790217391304353</v>
      </c>
      <c r="T113" s="1">
        <v>0.15881488286632986</v>
      </c>
      <c r="U113" s="1" t="s">
        <v>343</v>
      </c>
    </row>
    <row r="114" spans="1:21" x14ac:dyDescent="0.3">
      <c r="A114" t="s">
        <v>53</v>
      </c>
      <c r="B114" s="30" t="s">
        <v>344</v>
      </c>
      <c r="C114" s="30" t="s">
        <v>345</v>
      </c>
      <c r="D114" s="30" t="s">
        <v>65</v>
      </c>
      <c r="E114" s="1">
        <v>124.96739130434783</v>
      </c>
      <c r="F114" s="1">
        <v>84.902499999999989</v>
      </c>
      <c r="G114" s="29">
        <v>1.1304347826086956</v>
      </c>
      <c r="H114" s="1">
        <v>0.54347826086956519</v>
      </c>
      <c r="I114" s="1">
        <v>0</v>
      </c>
      <c r="J114" s="29">
        <v>0</v>
      </c>
      <c r="K114" s="29">
        <v>0</v>
      </c>
      <c r="L114" s="29">
        <v>4.2467391304347828</v>
      </c>
      <c r="M114" s="1">
        <v>5.2173913043478262</v>
      </c>
      <c r="N114" s="1">
        <v>4.1750021744802995E-2</v>
      </c>
      <c r="O114" s="1">
        <v>21.652173913043477</v>
      </c>
      <c r="P114" s="1">
        <v>0.17326259024093241</v>
      </c>
      <c r="Q114" s="1">
        <v>11.373260869565218</v>
      </c>
      <c r="R114" s="1">
        <v>9.1009828650952432E-2</v>
      </c>
      <c r="S114" s="1">
        <v>9.3393478260869554</v>
      </c>
      <c r="T114" s="1">
        <v>7.4734278507436719E-2</v>
      </c>
      <c r="U114" s="1" t="s">
        <v>346</v>
      </c>
    </row>
    <row r="115" spans="1:21" x14ac:dyDescent="0.3">
      <c r="A115" t="s">
        <v>53</v>
      </c>
      <c r="B115" s="30" t="s">
        <v>347</v>
      </c>
      <c r="C115" s="30" t="s">
        <v>348</v>
      </c>
      <c r="D115" s="30" t="s">
        <v>251</v>
      </c>
      <c r="E115" s="1">
        <v>71.315217391304344</v>
      </c>
      <c r="F115" s="1">
        <v>5.1304347826086953</v>
      </c>
      <c r="G115" s="29">
        <v>0.71739130434782605</v>
      </c>
      <c r="H115" s="1">
        <v>0.37489130434782608</v>
      </c>
      <c r="I115" s="1">
        <v>3.402173913043478</v>
      </c>
      <c r="J115" s="29">
        <v>0</v>
      </c>
      <c r="K115" s="29">
        <v>0</v>
      </c>
      <c r="L115" s="29">
        <v>3.4754347826086955</v>
      </c>
      <c r="M115" s="1">
        <v>15.794130434782605</v>
      </c>
      <c r="N115" s="1">
        <v>0.22146928821825937</v>
      </c>
      <c r="O115" s="1">
        <v>18.282173913043476</v>
      </c>
      <c r="P115" s="1">
        <v>0.2563572626124066</v>
      </c>
      <c r="Q115" s="1">
        <v>8.6128260869565221</v>
      </c>
      <c r="R115" s="1">
        <v>0.12077122389879592</v>
      </c>
      <c r="S115" s="1">
        <v>10.729565217391304</v>
      </c>
      <c r="T115" s="1">
        <v>0.15045267489711936</v>
      </c>
      <c r="U115" s="1" t="s">
        <v>349</v>
      </c>
    </row>
    <row r="116" spans="1:21" x14ac:dyDescent="0.3">
      <c r="A116" t="s">
        <v>53</v>
      </c>
      <c r="B116" s="30" t="s">
        <v>350</v>
      </c>
      <c r="C116" s="30" t="s">
        <v>135</v>
      </c>
      <c r="D116" s="30" t="s">
        <v>14</v>
      </c>
      <c r="E116" s="1">
        <v>73.108695652173907</v>
      </c>
      <c r="F116" s="1">
        <v>5.5652173913043477</v>
      </c>
      <c r="G116" s="29">
        <v>0.65217391304347827</v>
      </c>
      <c r="H116" s="1">
        <v>0.20652173913043478</v>
      </c>
      <c r="I116" s="1">
        <v>2.1413043478260869</v>
      </c>
      <c r="J116" s="29">
        <v>0</v>
      </c>
      <c r="K116" s="29">
        <v>0</v>
      </c>
      <c r="L116" s="29">
        <v>2.375</v>
      </c>
      <c r="M116" s="1">
        <v>5.1304347826086953</v>
      </c>
      <c r="N116" s="1">
        <v>7.0175438596491224E-2</v>
      </c>
      <c r="O116" s="1">
        <v>0</v>
      </c>
      <c r="P116" s="1">
        <v>0</v>
      </c>
      <c r="Q116" s="1">
        <v>2.7309782608695654</v>
      </c>
      <c r="R116" s="1">
        <v>3.7355040142729709E-2</v>
      </c>
      <c r="S116" s="1">
        <v>9.0679347826086953</v>
      </c>
      <c r="T116" s="1">
        <v>0.12403360095153138</v>
      </c>
      <c r="U116" s="1" t="s">
        <v>351</v>
      </c>
    </row>
    <row r="117" spans="1:21" x14ac:dyDescent="0.3">
      <c r="A117" t="s">
        <v>53</v>
      </c>
      <c r="B117" s="30" t="s">
        <v>352</v>
      </c>
      <c r="C117" s="30" t="s">
        <v>353</v>
      </c>
      <c r="D117" s="30" t="s">
        <v>84</v>
      </c>
      <c r="E117" s="1">
        <v>70.119565217391298</v>
      </c>
      <c r="F117" s="1">
        <v>4.25</v>
      </c>
      <c r="G117" s="29">
        <v>0.28260869565217389</v>
      </c>
      <c r="H117" s="1">
        <v>0.52173913043478259</v>
      </c>
      <c r="I117" s="1">
        <v>3.2608695652173911</v>
      </c>
      <c r="J117" s="29">
        <v>0</v>
      </c>
      <c r="K117" s="29">
        <v>0</v>
      </c>
      <c r="L117" s="29">
        <v>2.494456521739131</v>
      </c>
      <c r="M117" s="1">
        <v>5.6829347826086947</v>
      </c>
      <c r="N117" s="1">
        <v>8.1046349403193302E-2</v>
      </c>
      <c r="O117" s="1">
        <v>25.604130434782604</v>
      </c>
      <c r="P117" s="1">
        <v>0.36514958921097501</v>
      </c>
      <c r="Q117" s="1">
        <v>5.2334782608695667</v>
      </c>
      <c r="R117" s="1">
        <v>7.463649046659436E-2</v>
      </c>
      <c r="S117" s="1">
        <v>12.598586956521739</v>
      </c>
      <c r="T117" s="1">
        <v>0.17967291892729811</v>
      </c>
      <c r="U117" s="1" t="s">
        <v>354</v>
      </c>
    </row>
    <row r="118" spans="1:21" x14ac:dyDescent="0.3">
      <c r="A118" t="s">
        <v>53</v>
      </c>
      <c r="B118" s="30" t="s">
        <v>355</v>
      </c>
      <c r="C118" s="30" t="s">
        <v>356</v>
      </c>
      <c r="D118" s="30" t="s">
        <v>84</v>
      </c>
      <c r="E118" s="1">
        <v>123.79347826086956</v>
      </c>
      <c r="F118" s="1">
        <v>4.8695652173913047</v>
      </c>
      <c r="G118" s="29">
        <v>0</v>
      </c>
      <c r="H118" s="1">
        <v>0.82119565217391299</v>
      </c>
      <c r="I118" s="1">
        <v>2.8043478260869565</v>
      </c>
      <c r="J118" s="29">
        <v>0</v>
      </c>
      <c r="K118" s="29">
        <v>0</v>
      </c>
      <c r="L118" s="29">
        <v>4.0788043478260869</v>
      </c>
      <c r="M118" s="1">
        <v>15.266304347826088</v>
      </c>
      <c r="N118" s="1">
        <v>0.12332074809026254</v>
      </c>
      <c r="O118" s="1">
        <v>24.22282608695652</v>
      </c>
      <c r="P118" s="1">
        <v>0.19567126174378785</v>
      </c>
      <c r="Q118" s="1">
        <v>0</v>
      </c>
      <c r="R118" s="1">
        <v>0</v>
      </c>
      <c r="S118" s="1">
        <v>14.597826086956522</v>
      </c>
      <c r="T118" s="1">
        <v>0.11792080077267539</v>
      </c>
      <c r="U118" s="1" t="s">
        <v>357</v>
      </c>
    </row>
    <row r="119" spans="1:21" x14ac:dyDescent="0.3">
      <c r="A119" t="s">
        <v>53</v>
      </c>
      <c r="B119" s="30" t="s">
        <v>358</v>
      </c>
      <c r="C119" s="30" t="s">
        <v>359</v>
      </c>
      <c r="D119" s="30" t="s">
        <v>14</v>
      </c>
      <c r="E119" s="1">
        <v>21.717391304347824</v>
      </c>
      <c r="F119" s="1">
        <v>5.5652173913043477</v>
      </c>
      <c r="G119" s="29">
        <v>0.2391304347826087</v>
      </c>
      <c r="H119" s="1">
        <v>0</v>
      </c>
      <c r="I119" s="1">
        <v>1.2173913043478262</v>
      </c>
      <c r="J119" s="29">
        <v>0</v>
      </c>
      <c r="K119" s="29">
        <v>0</v>
      </c>
      <c r="L119" s="29">
        <v>3.4102173913043479</v>
      </c>
      <c r="M119" s="1">
        <v>2.1413043478260869</v>
      </c>
      <c r="N119" s="1">
        <v>9.8598598598598611E-2</v>
      </c>
      <c r="O119" s="1">
        <v>5.2184782608695643</v>
      </c>
      <c r="P119" s="1">
        <v>0.24029029029029028</v>
      </c>
      <c r="Q119" s="1">
        <v>5.336086956521739</v>
      </c>
      <c r="R119" s="1">
        <v>0.24570570570570571</v>
      </c>
      <c r="S119" s="1">
        <v>8.662826086956521</v>
      </c>
      <c r="T119" s="1">
        <v>0.3988888888888889</v>
      </c>
      <c r="U119" s="1" t="s">
        <v>360</v>
      </c>
    </row>
    <row r="120" spans="1:21" x14ac:dyDescent="0.3">
      <c r="A120" t="s">
        <v>53</v>
      </c>
      <c r="B120" s="30" t="s">
        <v>361</v>
      </c>
      <c r="C120" s="30" t="s">
        <v>362</v>
      </c>
      <c r="D120" s="30" t="s">
        <v>14</v>
      </c>
      <c r="E120" s="1">
        <v>11.576086956521738</v>
      </c>
      <c r="F120" s="1">
        <v>3.4782608695652173</v>
      </c>
      <c r="G120" s="29">
        <v>0.30434782608695654</v>
      </c>
      <c r="H120" s="1">
        <v>0.78260869565217395</v>
      </c>
      <c r="I120" s="1">
        <v>0</v>
      </c>
      <c r="J120" s="29">
        <v>0</v>
      </c>
      <c r="K120" s="29">
        <v>0</v>
      </c>
      <c r="L120" s="29">
        <v>0.37771739130434784</v>
      </c>
      <c r="M120" s="1">
        <v>5.0625</v>
      </c>
      <c r="N120" s="1">
        <v>0.43732394366197186</v>
      </c>
      <c r="O120" s="1">
        <v>3.4320652173913042</v>
      </c>
      <c r="P120" s="1">
        <v>0.29647887323943661</v>
      </c>
      <c r="Q120" s="1">
        <v>0</v>
      </c>
      <c r="R120" s="1">
        <v>0</v>
      </c>
      <c r="S120" s="1">
        <v>10.9375</v>
      </c>
      <c r="T120" s="1">
        <v>0.94483568075117375</v>
      </c>
      <c r="U120" s="1" t="s">
        <v>363</v>
      </c>
    </row>
    <row r="121" spans="1:21" x14ac:dyDescent="0.3">
      <c r="A121" t="s">
        <v>53</v>
      </c>
      <c r="B121" s="30" t="s">
        <v>364</v>
      </c>
      <c r="C121" s="30" t="s">
        <v>39</v>
      </c>
      <c r="D121" s="30" t="s">
        <v>14</v>
      </c>
      <c r="E121" s="1">
        <v>111.66304347826087</v>
      </c>
      <c r="F121" s="1">
        <v>3.097826086956522</v>
      </c>
      <c r="G121" s="29">
        <v>0</v>
      </c>
      <c r="H121" s="1">
        <v>0</v>
      </c>
      <c r="I121" s="1">
        <v>0</v>
      </c>
      <c r="J121" s="29">
        <v>0</v>
      </c>
      <c r="K121" s="29">
        <v>0</v>
      </c>
      <c r="L121" s="29">
        <v>0</v>
      </c>
      <c r="M121" s="1">
        <v>7.6467391304347823</v>
      </c>
      <c r="N121" s="1">
        <v>6.8480482819040192E-2</v>
      </c>
      <c r="O121" s="1">
        <v>12.247282608695652</v>
      </c>
      <c r="P121" s="1">
        <v>0.10968071644115643</v>
      </c>
      <c r="Q121" s="1">
        <v>0</v>
      </c>
      <c r="R121" s="1">
        <v>0</v>
      </c>
      <c r="S121" s="1">
        <v>31.057065217391305</v>
      </c>
      <c r="T121" s="1">
        <v>0.27813199649566822</v>
      </c>
      <c r="U121" s="1" t="s">
        <v>365</v>
      </c>
    </row>
    <row r="122" spans="1:21" x14ac:dyDescent="0.3">
      <c r="A122" t="s">
        <v>53</v>
      </c>
      <c r="B122" s="30" t="s">
        <v>366</v>
      </c>
      <c r="C122" s="30" t="s">
        <v>367</v>
      </c>
      <c r="D122" s="30" t="s">
        <v>157</v>
      </c>
      <c r="E122" s="1">
        <v>113.67391304347827</v>
      </c>
      <c r="F122" s="1">
        <v>5.5652173913043477</v>
      </c>
      <c r="G122" s="29">
        <v>1.0434782608695652</v>
      </c>
      <c r="H122" s="1">
        <v>0</v>
      </c>
      <c r="I122" s="1">
        <v>3.1304347826086958</v>
      </c>
      <c r="J122" s="29">
        <v>0</v>
      </c>
      <c r="K122" s="29">
        <v>0</v>
      </c>
      <c r="L122" s="29">
        <v>4.5254347826086967</v>
      </c>
      <c r="M122" s="1">
        <v>9.9565217391304355</v>
      </c>
      <c r="N122" s="1">
        <v>8.7588449034232171E-2</v>
      </c>
      <c r="O122" s="1">
        <v>17.994565217391305</v>
      </c>
      <c r="P122" s="1">
        <v>0.15829986613119143</v>
      </c>
      <c r="Q122" s="1">
        <v>4.6459782608695637</v>
      </c>
      <c r="R122" s="1">
        <v>4.0871103461464893E-2</v>
      </c>
      <c r="S122" s="1">
        <v>23.738695652173913</v>
      </c>
      <c r="T122" s="1">
        <v>0.2088315165423599</v>
      </c>
      <c r="U122" s="1" t="s">
        <v>368</v>
      </c>
    </row>
    <row r="123" spans="1:21" x14ac:dyDescent="0.3">
      <c r="A123" t="s">
        <v>53</v>
      </c>
      <c r="B123" s="30" t="s">
        <v>369</v>
      </c>
      <c r="C123" s="30" t="s">
        <v>271</v>
      </c>
      <c r="D123" s="30" t="s">
        <v>73</v>
      </c>
      <c r="E123" s="1">
        <v>134.18478260869566</v>
      </c>
      <c r="F123" s="1">
        <v>5.0434782608695654</v>
      </c>
      <c r="G123" s="29">
        <v>0.28260869565217389</v>
      </c>
      <c r="H123" s="1">
        <v>0</v>
      </c>
      <c r="I123" s="1">
        <v>3.5</v>
      </c>
      <c r="J123" s="29">
        <v>0</v>
      </c>
      <c r="K123" s="29">
        <v>0</v>
      </c>
      <c r="L123" s="29">
        <v>7.5629347826086954</v>
      </c>
      <c r="M123" s="1">
        <v>4.3868478260869557</v>
      </c>
      <c r="N123" s="1">
        <v>3.2692588092345071E-2</v>
      </c>
      <c r="O123" s="1">
        <v>12.240434782608695</v>
      </c>
      <c r="P123" s="1">
        <v>9.1220737140542726E-2</v>
      </c>
      <c r="Q123" s="1">
        <v>9.0516304347826093</v>
      </c>
      <c r="R123" s="1">
        <v>6.7456460105305788E-2</v>
      </c>
      <c r="S123" s="1">
        <v>19.615434782608695</v>
      </c>
      <c r="T123" s="1">
        <v>0.14618226002430132</v>
      </c>
      <c r="U123" s="1" t="s">
        <v>370</v>
      </c>
    </row>
    <row r="124" spans="1:21" x14ac:dyDescent="0.3">
      <c r="A124" t="s">
        <v>53</v>
      </c>
      <c r="B124" s="30" t="s">
        <v>371</v>
      </c>
      <c r="C124" s="30" t="s">
        <v>271</v>
      </c>
      <c r="D124" s="30" t="s">
        <v>73</v>
      </c>
      <c r="E124" s="1">
        <v>44.760869565217391</v>
      </c>
      <c r="F124" s="1">
        <v>4.2608695652173916</v>
      </c>
      <c r="G124" s="29">
        <v>0.57608695652173914</v>
      </c>
      <c r="H124" s="1">
        <v>0</v>
      </c>
      <c r="I124" s="1">
        <v>0.14130434782608695</v>
      </c>
      <c r="J124" s="29">
        <v>0</v>
      </c>
      <c r="K124" s="29">
        <v>0.46739130434782611</v>
      </c>
      <c r="L124" s="29">
        <v>2.3120652173913046</v>
      </c>
      <c r="M124" s="1">
        <v>4.4673913043478262</v>
      </c>
      <c r="N124" s="1">
        <v>9.9805730937348236E-2</v>
      </c>
      <c r="O124" s="1">
        <v>12.156304347826088</v>
      </c>
      <c r="P124" s="1">
        <v>0.271583292860612</v>
      </c>
      <c r="Q124" s="1">
        <v>4.2164130434782612</v>
      </c>
      <c r="R124" s="1">
        <v>9.4198640116561441E-2</v>
      </c>
      <c r="S124" s="1">
        <v>10.448695652173914</v>
      </c>
      <c r="T124" s="1">
        <v>0.2334337056823701</v>
      </c>
      <c r="U124" s="1" t="s">
        <v>372</v>
      </c>
    </row>
    <row r="125" spans="1:21" x14ac:dyDescent="0.3">
      <c r="A125" t="s">
        <v>53</v>
      </c>
      <c r="B125" s="30" t="s">
        <v>373</v>
      </c>
      <c r="C125" s="30" t="s">
        <v>374</v>
      </c>
      <c r="D125" s="30" t="s">
        <v>1</v>
      </c>
      <c r="E125" s="1">
        <v>102.58695652173913</v>
      </c>
      <c r="F125" s="1">
        <v>4.5217391304347823</v>
      </c>
      <c r="G125" s="29">
        <v>0</v>
      </c>
      <c r="H125" s="1">
        <v>0.36489130434782607</v>
      </c>
      <c r="I125" s="1">
        <v>0</v>
      </c>
      <c r="J125" s="29">
        <v>0</v>
      </c>
      <c r="K125" s="29">
        <v>0</v>
      </c>
      <c r="L125" s="29">
        <v>3.4044565217391316</v>
      </c>
      <c r="M125" s="1">
        <v>6.2554347826086953</v>
      </c>
      <c r="N125" s="1">
        <v>6.0976901885992793E-2</v>
      </c>
      <c r="O125" s="1">
        <v>28.335543478260874</v>
      </c>
      <c r="P125" s="1">
        <v>0.27621000211909308</v>
      </c>
      <c r="Q125" s="1">
        <v>0.13489130434782609</v>
      </c>
      <c r="R125" s="1">
        <v>1.3148972239881331E-3</v>
      </c>
      <c r="S125" s="1">
        <v>1.0495652173913046</v>
      </c>
      <c r="T125" s="1">
        <v>1.0230981140072051E-2</v>
      </c>
      <c r="U125" s="1" t="s">
        <v>375</v>
      </c>
    </row>
    <row r="126" spans="1:21" x14ac:dyDescent="0.3">
      <c r="A126" t="s">
        <v>53</v>
      </c>
      <c r="B126" s="30" t="s">
        <v>376</v>
      </c>
      <c r="C126" s="30" t="s">
        <v>377</v>
      </c>
      <c r="D126" s="30" t="s">
        <v>80</v>
      </c>
      <c r="E126" s="1">
        <v>103.46739130434783</v>
      </c>
      <c r="F126" s="1">
        <v>5.5652173913043477</v>
      </c>
      <c r="G126" s="29">
        <v>0.28260869565217389</v>
      </c>
      <c r="H126" s="1">
        <v>0</v>
      </c>
      <c r="I126" s="1">
        <v>3.0543478260869565</v>
      </c>
      <c r="J126" s="29">
        <v>0</v>
      </c>
      <c r="K126" s="29">
        <v>0</v>
      </c>
      <c r="L126" s="29">
        <v>2.088043478260869</v>
      </c>
      <c r="M126" s="1">
        <v>5.4864130434782599</v>
      </c>
      <c r="N126" s="1">
        <v>5.3025527891585239E-2</v>
      </c>
      <c r="O126" s="1">
        <v>12.831304347826091</v>
      </c>
      <c r="P126" s="1">
        <v>0.12401302657842214</v>
      </c>
      <c r="Q126" s="1">
        <v>5.3960869565217369</v>
      </c>
      <c r="R126" s="1">
        <v>5.2152537031200735E-2</v>
      </c>
      <c r="S126" s="1">
        <v>13.817065217391306</v>
      </c>
      <c r="T126" s="1">
        <v>0.13354028784536193</v>
      </c>
      <c r="U126" s="1" t="s">
        <v>378</v>
      </c>
    </row>
    <row r="127" spans="1:21" x14ac:dyDescent="0.3">
      <c r="A127" t="s">
        <v>53</v>
      </c>
      <c r="B127" s="30" t="s">
        <v>379</v>
      </c>
      <c r="C127" s="30" t="s">
        <v>377</v>
      </c>
      <c r="D127" s="30" t="s">
        <v>80</v>
      </c>
      <c r="E127" s="1">
        <v>60.108695652173914</v>
      </c>
      <c r="F127" s="1">
        <v>5.1739130434782608</v>
      </c>
      <c r="G127" s="29">
        <v>0</v>
      </c>
      <c r="H127" s="1">
        <v>0.2608695652173913</v>
      </c>
      <c r="I127" s="1">
        <v>2.0543478260869565</v>
      </c>
      <c r="J127" s="29">
        <v>0</v>
      </c>
      <c r="K127" s="29">
        <v>2</v>
      </c>
      <c r="L127" s="29">
        <v>0</v>
      </c>
      <c r="M127" s="1">
        <v>4.6086956521739131</v>
      </c>
      <c r="N127" s="1">
        <v>7.6672694394213384E-2</v>
      </c>
      <c r="O127" s="1">
        <v>12.711956521739129</v>
      </c>
      <c r="P127" s="1">
        <v>0.21148282097649185</v>
      </c>
      <c r="Q127" s="1">
        <v>0.94836956521739135</v>
      </c>
      <c r="R127" s="1">
        <v>1.577757685352622E-2</v>
      </c>
      <c r="S127" s="1">
        <v>10.630434782608697</v>
      </c>
      <c r="T127" s="1">
        <v>0.17685352622061484</v>
      </c>
      <c r="U127" s="1" t="s">
        <v>380</v>
      </c>
    </row>
    <row r="128" spans="1:21" x14ac:dyDescent="0.3">
      <c r="A128" t="s">
        <v>53</v>
      </c>
      <c r="B128" s="30" t="s">
        <v>381</v>
      </c>
      <c r="C128" s="30" t="s">
        <v>20</v>
      </c>
      <c r="D128" s="30" t="s">
        <v>84</v>
      </c>
      <c r="E128" s="1">
        <v>44.423913043478258</v>
      </c>
      <c r="F128" s="1">
        <v>3.8260869565217392</v>
      </c>
      <c r="G128" s="29">
        <v>0.57608695652173914</v>
      </c>
      <c r="H128" s="1">
        <v>0</v>
      </c>
      <c r="I128" s="1">
        <v>0.34782608695652173</v>
      </c>
      <c r="J128" s="29">
        <v>0</v>
      </c>
      <c r="K128" s="29">
        <v>0.41304347826086957</v>
      </c>
      <c r="L128" s="29">
        <v>3.2001086956521734</v>
      </c>
      <c r="M128" s="1">
        <v>0</v>
      </c>
      <c r="N128" s="1">
        <v>0</v>
      </c>
      <c r="O128" s="1">
        <v>9.195652173913043</v>
      </c>
      <c r="P128" s="1">
        <v>0.20699779789576706</v>
      </c>
      <c r="Q128" s="1">
        <v>3.4239130434782605E-2</v>
      </c>
      <c r="R128" s="1">
        <v>7.7073648152679224E-4</v>
      </c>
      <c r="S128" s="1">
        <v>2.3966304347826091</v>
      </c>
      <c r="T128" s="1">
        <v>5.3949106924394433E-2</v>
      </c>
      <c r="U128" s="1" t="s">
        <v>382</v>
      </c>
    </row>
    <row r="129" spans="1:21" x14ac:dyDescent="0.3">
      <c r="A129" t="s">
        <v>53</v>
      </c>
      <c r="B129" s="30" t="s">
        <v>383</v>
      </c>
      <c r="C129" s="30" t="s">
        <v>105</v>
      </c>
      <c r="D129" s="30" t="s">
        <v>73</v>
      </c>
      <c r="E129" s="1">
        <v>92.641304347826093</v>
      </c>
      <c r="F129" s="1">
        <v>5.1304347826086953</v>
      </c>
      <c r="G129" s="29">
        <v>0.28260869565217389</v>
      </c>
      <c r="H129" s="1">
        <v>0</v>
      </c>
      <c r="I129" s="1">
        <v>2.2391304347826089</v>
      </c>
      <c r="J129" s="29">
        <v>0</v>
      </c>
      <c r="K129" s="29">
        <v>0</v>
      </c>
      <c r="L129" s="29">
        <v>3.3265217391304343</v>
      </c>
      <c r="M129" s="1">
        <v>5.3043478260869561</v>
      </c>
      <c r="N129" s="1">
        <v>5.7256834447964325E-2</v>
      </c>
      <c r="O129" s="1">
        <v>18.31717391304349</v>
      </c>
      <c r="P129" s="1">
        <v>0.19772145957996023</v>
      </c>
      <c r="Q129" s="1">
        <v>10.182826086956526</v>
      </c>
      <c r="R129" s="1">
        <v>0.1099166959990614</v>
      </c>
      <c r="S129" s="1">
        <v>11.460978260869565</v>
      </c>
      <c r="T129" s="1">
        <v>0.12371348116860259</v>
      </c>
      <c r="U129" s="1" t="s">
        <v>384</v>
      </c>
    </row>
    <row r="130" spans="1:21" x14ac:dyDescent="0.3">
      <c r="A130" t="s">
        <v>53</v>
      </c>
      <c r="B130" s="30" t="s">
        <v>385</v>
      </c>
      <c r="C130" s="30" t="s">
        <v>45</v>
      </c>
      <c r="D130" s="30" t="s">
        <v>80</v>
      </c>
      <c r="E130" s="1">
        <v>90.304347826086953</v>
      </c>
      <c r="F130" s="1">
        <v>2.9565217391304346</v>
      </c>
      <c r="G130" s="29">
        <v>3.5869565217391304</v>
      </c>
      <c r="H130" s="1">
        <v>0.30978260869565216</v>
      </c>
      <c r="I130" s="1">
        <v>3.6413043478260869</v>
      </c>
      <c r="J130" s="29">
        <v>0</v>
      </c>
      <c r="K130" s="29">
        <v>0</v>
      </c>
      <c r="L130" s="29">
        <v>0</v>
      </c>
      <c r="M130" s="1">
        <v>5.1304347826086953</v>
      </c>
      <c r="N130" s="1">
        <v>5.6812710640346653E-2</v>
      </c>
      <c r="O130" s="1">
        <v>30.883152173913043</v>
      </c>
      <c r="P130" s="1">
        <v>0.34198964853153585</v>
      </c>
      <c r="Q130" s="1">
        <v>0</v>
      </c>
      <c r="R130" s="1">
        <v>0</v>
      </c>
      <c r="S130" s="1">
        <v>8.4929347826086961</v>
      </c>
      <c r="T130" s="1">
        <v>9.4047905633124707E-2</v>
      </c>
      <c r="U130" s="1" t="s">
        <v>386</v>
      </c>
    </row>
    <row r="131" spans="1:21" x14ac:dyDescent="0.3">
      <c r="A131" t="s">
        <v>53</v>
      </c>
      <c r="B131" s="30" t="s">
        <v>387</v>
      </c>
      <c r="C131" s="30" t="s">
        <v>102</v>
      </c>
      <c r="D131" s="30" t="s">
        <v>65</v>
      </c>
      <c r="E131" s="1">
        <v>95.510869565217391</v>
      </c>
      <c r="F131" s="1">
        <v>5.2173913043478262</v>
      </c>
      <c r="G131" s="29">
        <v>0.91304347826086951</v>
      </c>
      <c r="H131" s="1">
        <v>0</v>
      </c>
      <c r="I131" s="1">
        <v>13.565217391304348</v>
      </c>
      <c r="J131" s="29">
        <v>0</v>
      </c>
      <c r="K131" s="29">
        <v>0</v>
      </c>
      <c r="L131" s="29">
        <v>6.3777173913043477</v>
      </c>
      <c r="M131" s="1">
        <v>4.9565217391304346</v>
      </c>
      <c r="N131" s="1">
        <v>5.1894844656879477E-2</v>
      </c>
      <c r="O131" s="1">
        <v>35.024456521739125</v>
      </c>
      <c r="P131" s="1">
        <v>0.36670649823603046</v>
      </c>
      <c r="Q131" s="1">
        <v>0</v>
      </c>
      <c r="R131" s="1">
        <v>0</v>
      </c>
      <c r="S131" s="1">
        <v>24.135869565217391</v>
      </c>
      <c r="T131" s="1">
        <v>0.25270285649254581</v>
      </c>
      <c r="U131" s="1" t="s">
        <v>388</v>
      </c>
    </row>
    <row r="132" spans="1:21" x14ac:dyDescent="0.3">
      <c r="A132" t="s">
        <v>53</v>
      </c>
      <c r="B132" s="30" t="s">
        <v>389</v>
      </c>
      <c r="C132" s="30" t="s">
        <v>322</v>
      </c>
      <c r="D132" s="30" t="s">
        <v>14</v>
      </c>
      <c r="E132" s="1">
        <v>95.652173913043484</v>
      </c>
      <c r="F132" s="1">
        <v>8.0869565217391308</v>
      </c>
      <c r="G132" s="29">
        <v>0</v>
      </c>
      <c r="H132" s="1">
        <v>0.52163043478260851</v>
      </c>
      <c r="I132" s="1">
        <v>5.1847826086956523</v>
      </c>
      <c r="J132" s="29">
        <v>0</v>
      </c>
      <c r="K132" s="29">
        <v>0</v>
      </c>
      <c r="L132" s="29">
        <v>4.8481521739130446</v>
      </c>
      <c r="M132" s="1">
        <v>0</v>
      </c>
      <c r="N132" s="1">
        <v>0</v>
      </c>
      <c r="O132" s="1">
        <v>16.013586956521745</v>
      </c>
      <c r="P132" s="1">
        <v>0.16741477272727279</v>
      </c>
      <c r="Q132" s="1">
        <v>1.8842391304347823</v>
      </c>
      <c r="R132" s="1">
        <v>1.9698863636363632E-2</v>
      </c>
      <c r="S132" s="1">
        <v>9.6470652173913045</v>
      </c>
      <c r="T132" s="1">
        <v>0.10085568181818182</v>
      </c>
      <c r="U132" s="1" t="s">
        <v>390</v>
      </c>
    </row>
    <row r="133" spans="1:21" x14ac:dyDescent="0.3">
      <c r="A133" t="s">
        <v>53</v>
      </c>
      <c r="B133" s="30" t="s">
        <v>391</v>
      </c>
      <c r="C133" s="30" t="s">
        <v>392</v>
      </c>
      <c r="D133" s="30" t="s">
        <v>57</v>
      </c>
      <c r="E133" s="1">
        <v>51.695652173913047</v>
      </c>
      <c r="F133" s="1">
        <v>5.0434782608695654</v>
      </c>
      <c r="G133" s="29">
        <v>0.30434782608695654</v>
      </c>
      <c r="H133" s="1">
        <v>0</v>
      </c>
      <c r="I133" s="1">
        <v>1.576086956521739</v>
      </c>
      <c r="J133" s="29">
        <v>0</v>
      </c>
      <c r="K133" s="29">
        <v>0</v>
      </c>
      <c r="L133" s="29">
        <v>2.0965217391304343</v>
      </c>
      <c r="M133" s="1">
        <v>1.9118478260869565</v>
      </c>
      <c r="N133" s="1">
        <v>3.698275862068965E-2</v>
      </c>
      <c r="O133" s="1">
        <v>8.5957608695652183</v>
      </c>
      <c r="P133" s="1">
        <v>0.16627628259041213</v>
      </c>
      <c r="Q133" s="1">
        <v>1.0436956521739129</v>
      </c>
      <c r="R133" s="1">
        <v>2.0189234650967197E-2</v>
      </c>
      <c r="S133" s="1">
        <v>2.3586956521739131</v>
      </c>
      <c r="T133" s="1">
        <v>4.5626576955424727E-2</v>
      </c>
      <c r="U133" s="1" t="s">
        <v>393</v>
      </c>
    </row>
    <row r="134" spans="1:21" x14ac:dyDescent="0.3">
      <c r="A134" t="s">
        <v>53</v>
      </c>
      <c r="B134" s="30" t="s">
        <v>394</v>
      </c>
      <c r="C134" s="30" t="s">
        <v>40</v>
      </c>
      <c r="D134" s="30" t="s">
        <v>69</v>
      </c>
      <c r="E134" s="1">
        <v>76.717391304347828</v>
      </c>
      <c r="F134" s="1">
        <v>4.6467391304347823</v>
      </c>
      <c r="G134" s="29">
        <v>0.28260869565217389</v>
      </c>
      <c r="H134" s="1">
        <v>0.39673913043478259</v>
      </c>
      <c r="I134" s="1">
        <v>2.1413043478260869</v>
      </c>
      <c r="J134" s="29">
        <v>0</v>
      </c>
      <c r="K134" s="29">
        <v>0</v>
      </c>
      <c r="L134" s="29">
        <v>1.7531521739130438</v>
      </c>
      <c r="M134" s="1">
        <v>4.9728260869565215</v>
      </c>
      <c r="N134" s="1">
        <v>6.4820062340606402E-2</v>
      </c>
      <c r="O134" s="1">
        <v>5.3586956521739131</v>
      </c>
      <c r="P134" s="1">
        <v>6.9849815811844712E-2</v>
      </c>
      <c r="Q134" s="1">
        <v>5.6481521739130418</v>
      </c>
      <c r="R134" s="1">
        <v>7.3622839331255296E-2</v>
      </c>
      <c r="S134" s="1">
        <v>12.701413043478261</v>
      </c>
      <c r="T134" s="1">
        <v>0.16556106545763674</v>
      </c>
      <c r="U134" s="1" t="s">
        <v>395</v>
      </c>
    </row>
    <row r="135" spans="1:21" x14ac:dyDescent="0.3">
      <c r="A135" t="s">
        <v>53</v>
      </c>
      <c r="B135" s="30" t="s">
        <v>52</v>
      </c>
      <c r="C135" s="30" t="s">
        <v>48</v>
      </c>
      <c r="D135" s="30" t="s">
        <v>14</v>
      </c>
      <c r="E135" s="1">
        <v>24.271739130434781</v>
      </c>
      <c r="F135" s="1">
        <v>5.6521739130434785</v>
      </c>
      <c r="G135" s="29">
        <v>0.78260869565217395</v>
      </c>
      <c r="H135" s="1">
        <v>0.15217391304347827</v>
      </c>
      <c r="I135" s="1">
        <v>6.2173913043478262</v>
      </c>
      <c r="J135" s="29">
        <v>0</v>
      </c>
      <c r="K135" s="29">
        <v>0.84782608695652173</v>
      </c>
      <c r="L135" s="29">
        <v>0</v>
      </c>
      <c r="M135" s="1">
        <v>0.21739130434782608</v>
      </c>
      <c r="N135" s="1">
        <v>8.9565606806986126E-3</v>
      </c>
      <c r="O135" s="1">
        <v>7.4782608695652177</v>
      </c>
      <c r="P135" s="1">
        <v>0.30810568741603228</v>
      </c>
      <c r="Q135" s="1">
        <v>0</v>
      </c>
      <c r="R135" s="1">
        <v>0</v>
      </c>
      <c r="S135" s="1">
        <v>0.58152173913043481</v>
      </c>
      <c r="T135" s="1">
        <v>2.3958799820868789E-2</v>
      </c>
      <c r="U135" s="1" t="s">
        <v>396</v>
      </c>
    </row>
    <row r="136" spans="1:21" x14ac:dyDescent="0.3">
      <c r="A136" t="s">
        <v>53</v>
      </c>
      <c r="B136" s="30" t="s">
        <v>397</v>
      </c>
      <c r="C136" s="30" t="s">
        <v>96</v>
      </c>
      <c r="D136" s="30" t="s">
        <v>28</v>
      </c>
      <c r="E136" s="1">
        <v>70.456521739130437</v>
      </c>
      <c r="F136" s="1">
        <v>5.2173913043478262</v>
      </c>
      <c r="G136" s="29">
        <v>0</v>
      </c>
      <c r="H136" s="1">
        <v>0.33923913043478271</v>
      </c>
      <c r="I136" s="1">
        <v>0</v>
      </c>
      <c r="J136" s="29">
        <v>0</v>
      </c>
      <c r="K136" s="29">
        <v>0</v>
      </c>
      <c r="L136" s="29">
        <v>1.0756521739130438</v>
      </c>
      <c r="M136" s="1">
        <v>6.6902173913043477</v>
      </c>
      <c r="N136" s="1">
        <v>9.4955260721999377E-2</v>
      </c>
      <c r="O136" s="1">
        <v>9.0363043478260874</v>
      </c>
      <c r="P136" s="1">
        <v>0.12825362542425178</v>
      </c>
      <c r="Q136" s="1">
        <v>5.2988043478260867</v>
      </c>
      <c r="R136" s="1">
        <v>7.5206726319037326E-2</v>
      </c>
      <c r="S136" s="1">
        <v>7.4086956521739111</v>
      </c>
      <c r="T136" s="1">
        <v>0.10515273063869172</v>
      </c>
      <c r="U136" s="1" t="s">
        <v>398</v>
      </c>
    </row>
    <row r="137" spans="1:21" x14ac:dyDescent="0.3">
      <c r="A137" t="s">
        <v>53</v>
      </c>
      <c r="B137" s="30" t="s">
        <v>399</v>
      </c>
      <c r="C137" s="30" t="s">
        <v>24</v>
      </c>
      <c r="D137" s="30" t="s">
        <v>84</v>
      </c>
      <c r="E137" s="1">
        <v>100.96739130434783</v>
      </c>
      <c r="F137" s="1">
        <v>4.6467391304347823</v>
      </c>
      <c r="G137" s="29">
        <v>0.28260869565217389</v>
      </c>
      <c r="H137" s="1">
        <v>0.39130434782608697</v>
      </c>
      <c r="I137" s="1">
        <v>4.8695652173913047</v>
      </c>
      <c r="J137" s="29">
        <v>0</v>
      </c>
      <c r="K137" s="29">
        <v>0</v>
      </c>
      <c r="L137" s="29">
        <v>3.1311956521739117</v>
      </c>
      <c r="M137" s="1">
        <v>9.0570652173913047</v>
      </c>
      <c r="N137" s="1">
        <v>8.9702874367531493E-2</v>
      </c>
      <c r="O137" s="1">
        <v>20.796195652173914</v>
      </c>
      <c r="P137" s="1">
        <v>0.20596942620303585</v>
      </c>
      <c r="Q137" s="1">
        <v>8.0256521739130449</v>
      </c>
      <c r="R137" s="1">
        <v>7.9487565938206495E-2</v>
      </c>
      <c r="S137" s="1">
        <v>14.062826086956523</v>
      </c>
      <c r="T137" s="1">
        <v>0.13928086984605448</v>
      </c>
      <c r="U137" s="1" t="s">
        <v>400</v>
      </c>
    </row>
    <row r="138" spans="1:21" x14ac:dyDescent="0.3">
      <c r="A138" t="s">
        <v>53</v>
      </c>
      <c r="B138" s="30" t="s">
        <v>401</v>
      </c>
      <c r="C138" s="30" t="s">
        <v>402</v>
      </c>
      <c r="D138" s="30" t="s">
        <v>28</v>
      </c>
      <c r="E138" s="1">
        <v>63.108695652173914</v>
      </c>
      <c r="F138" s="1">
        <v>3.7173913043478262</v>
      </c>
      <c r="G138" s="29">
        <v>4.3478260869565216E-2</v>
      </c>
      <c r="H138" s="1">
        <v>0.3858695652173913</v>
      </c>
      <c r="I138" s="1">
        <v>1.25</v>
      </c>
      <c r="J138" s="29">
        <v>0</v>
      </c>
      <c r="K138" s="29">
        <v>0</v>
      </c>
      <c r="L138" s="29">
        <v>5.1168478260869561</v>
      </c>
      <c r="M138" s="1">
        <v>5.8097826086956523</v>
      </c>
      <c r="N138" s="1">
        <v>9.2059937995177407E-2</v>
      </c>
      <c r="O138" s="1">
        <v>37.591847826086962</v>
      </c>
      <c r="P138" s="1">
        <v>0.5956682741991044</v>
      </c>
      <c r="Q138" s="1">
        <v>1.1467391304347827</v>
      </c>
      <c r="R138" s="1">
        <v>1.8170857733379266E-2</v>
      </c>
      <c r="S138" s="1">
        <v>9.163043478260871</v>
      </c>
      <c r="T138" s="1">
        <v>0.14519462624870824</v>
      </c>
      <c r="U138" s="1" t="s">
        <v>403</v>
      </c>
    </row>
    <row r="139" spans="1:21" x14ac:dyDescent="0.3">
      <c r="A139" t="s">
        <v>53</v>
      </c>
      <c r="B139" s="30" t="s">
        <v>404</v>
      </c>
      <c r="C139" s="30" t="s">
        <v>108</v>
      </c>
      <c r="D139" s="30" t="s">
        <v>57</v>
      </c>
      <c r="E139" s="1">
        <v>91.315217391304344</v>
      </c>
      <c r="F139" s="1">
        <v>5.0434782608695654</v>
      </c>
      <c r="G139" s="29">
        <v>0.30434782608695654</v>
      </c>
      <c r="H139" s="1">
        <v>0.32608695652173914</v>
      </c>
      <c r="I139" s="1">
        <v>2.902173913043478</v>
      </c>
      <c r="J139" s="29">
        <v>0</v>
      </c>
      <c r="K139" s="29">
        <v>0</v>
      </c>
      <c r="L139" s="29">
        <v>2.826956521739131</v>
      </c>
      <c r="M139" s="1">
        <v>10.535326086956522</v>
      </c>
      <c r="N139" s="1">
        <v>0.11537316986073087</v>
      </c>
      <c r="O139" s="1">
        <v>10.391304347826086</v>
      </c>
      <c r="P139" s="1">
        <v>0.1137959766694441</v>
      </c>
      <c r="Q139" s="1">
        <v>3.2753260869565217</v>
      </c>
      <c r="R139" s="1">
        <v>3.5868349006070707E-2</v>
      </c>
      <c r="S139" s="1">
        <v>15.623260869565222</v>
      </c>
      <c r="T139" s="1">
        <v>0.1710915367218189</v>
      </c>
      <c r="U139" s="1" t="s">
        <v>405</v>
      </c>
    </row>
    <row r="140" spans="1:21" x14ac:dyDescent="0.3">
      <c r="A140" t="s">
        <v>53</v>
      </c>
      <c r="B140" s="30" t="s">
        <v>406</v>
      </c>
      <c r="C140" s="30" t="s">
        <v>407</v>
      </c>
      <c r="D140" s="30" t="s">
        <v>28</v>
      </c>
      <c r="E140" s="1">
        <v>95.652173913043484</v>
      </c>
      <c r="F140" s="1">
        <v>4.4347826086956523</v>
      </c>
      <c r="G140" s="29">
        <v>0.19565217391304349</v>
      </c>
      <c r="H140" s="1">
        <v>0.2608695652173913</v>
      </c>
      <c r="I140" s="1">
        <v>3.5217391304347827</v>
      </c>
      <c r="J140" s="29">
        <v>0</v>
      </c>
      <c r="K140" s="29">
        <v>0</v>
      </c>
      <c r="L140" s="29">
        <v>4.6585869565217397</v>
      </c>
      <c r="M140" s="1">
        <v>9.5</v>
      </c>
      <c r="N140" s="1">
        <v>9.9318181818181819E-2</v>
      </c>
      <c r="O140" s="1">
        <v>22.739130434782609</v>
      </c>
      <c r="P140" s="1">
        <v>0.23772727272727273</v>
      </c>
      <c r="Q140" s="1">
        <v>7.1131521739130408</v>
      </c>
      <c r="R140" s="1">
        <v>7.4364772727272696E-2</v>
      </c>
      <c r="S140" s="1">
        <v>14.357391304347823</v>
      </c>
      <c r="T140" s="1">
        <v>0.15009999999999996</v>
      </c>
      <c r="U140" s="1" t="s">
        <v>408</v>
      </c>
    </row>
    <row r="141" spans="1:21" x14ac:dyDescent="0.3">
      <c r="A141" t="s">
        <v>53</v>
      </c>
      <c r="B141" s="30" t="s">
        <v>409</v>
      </c>
      <c r="C141" s="30" t="s">
        <v>192</v>
      </c>
      <c r="D141" s="30" t="s">
        <v>73</v>
      </c>
      <c r="E141" s="1">
        <v>113.41304347826087</v>
      </c>
      <c r="F141" s="1">
        <v>5.9130434782608692</v>
      </c>
      <c r="G141" s="29">
        <v>0.71739130434782605</v>
      </c>
      <c r="H141" s="1">
        <v>0</v>
      </c>
      <c r="I141" s="1">
        <v>5.1304347826086953</v>
      </c>
      <c r="J141" s="29">
        <v>0</v>
      </c>
      <c r="K141" s="29">
        <v>0</v>
      </c>
      <c r="L141" s="29">
        <v>7.0901086956521757</v>
      </c>
      <c r="M141" s="1">
        <v>10</v>
      </c>
      <c r="N141" s="1">
        <v>8.8173279662641366E-2</v>
      </c>
      <c r="O141" s="1">
        <v>18.021739130434781</v>
      </c>
      <c r="P141" s="1">
        <v>0.15890358443549932</v>
      </c>
      <c r="Q141" s="1">
        <v>17.59391304347826</v>
      </c>
      <c r="R141" s="1">
        <v>0.15513130151428023</v>
      </c>
      <c r="S141" s="1">
        <v>25.956521739130437</v>
      </c>
      <c r="T141" s="1">
        <v>0.22886716503737781</v>
      </c>
      <c r="U141" s="1" t="s">
        <v>410</v>
      </c>
    </row>
    <row r="142" spans="1:21" x14ac:dyDescent="0.3">
      <c r="A142" t="s">
        <v>53</v>
      </c>
      <c r="B142" s="30" t="s">
        <v>411</v>
      </c>
      <c r="C142" s="30" t="s">
        <v>195</v>
      </c>
      <c r="D142" s="30" t="s">
        <v>57</v>
      </c>
      <c r="E142" s="1">
        <v>94.217391304347828</v>
      </c>
      <c r="F142" s="1">
        <v>6.5217391304347823</v>
      </c>
      <c r="G142" s="29">
        <v>0.71739130434782605</v>
      </c>
      <c r="H142" s="1">
        <v>0.66358695652173905</v>
      </c>
      <c r="I142" s="1">
        <v>4.1086956521739131</v>
      </c>
      <c r="J142" s="29">
        <v>0</v>
      </c>
      <c r="K142" s="29">
        <v>0</v>
      </c>
      <c r="L142" s="29">
        <v>5.1908695652173904</v>
      </c>
      <c r="M142" s="1">
        <v>10.26369565217391</v>
      </c>
      <c r="N142" s="1">
        <v>0.10893631748961695</v>
      </c>
      <c r="O142" s="1">
        <v>21.818260869565215</v>
      </c>
      <c r="P142" s="1">
        <v>0.23157360406091368</v>
      </c>
      <c r="Q142" s="1">
        <v>5.2414130434782615</v>
      </c>
      <c r="R142" s="1">
        <v>5.5631056760498392E-2</v>
      </c>
      <c r="S142" s="1">
        <v>21.477391304347826</v>
      </c>
      <c r="T142" s="1">
        <v>0.22795569912321181</v>
      </c>
      <c r="U142" s="1" t="s">
        <v>412</v>
      </c>
    </row>
    <row r="143" spans="1:21" x14ac:dyDescent="0.3">
      <c r="A143" t="s">
        <v>53</v>
      </c>
      <c r="B143" s="30" t="s">
        <v>413</v>
      </c>
      <c r="C143" s="30" t="s">
        <v>414</v>
      </c>
      <c r="D143" s="30" t="s">
        <v>14</v>
      </c>
      <c r="E143" s="1">
        <v>29.989130434782609</v>
      </c>
      <c r="F143" s="1">
        <v>5.5652173913043477</v>
      </c>
      <c r="G143" s="29">
        <v>0.34782608695652173</v>
      </c>
      <c r="H143" s="1">
        <v>0</v>
      </c>
      <c r="I143" s="1">
        <v>2.0760869565217392</v>
      </c>
      <c r="J143" s="29">
        <v>0</v>
      </c>
      <c r="K143" s="29">
        <v>0</v>
      </c>
      <c r="L143" s="29">
        <v>0.51347826086956538</v>
      </c>
      <c r="M143" s="1">
        <v>5.1358695652173916</v>
      </c>
      <c r="N143" s="1">
        <v>0.17125770206596594</v>
      </c>
      <c r="O143" s="1">
        <v>4.9683695652173894</v>
      </c>
      <c r="P143" s="1">
        <v>0.16567234505255521</v>
      </c>
      <c r="Q143" s="1">
        <v>3.4464130434782625</v>
      </c>
      <c r="R143" s="1">
        <v>0.114922073214933</v>
      </c>
      <c r="S143" s="1">
        <v>4.9514130434782624</v>
      </c>
      <c r="T143" s="1">
        <v>0.16510692279811531</v>
      </c>
      <c r="U143" s="1" t="s">
        <v>415</v>
      </c>
    </row>
    <row r="144" spans="1:21" x14ac:dyDescent="0.3">
      <c r="A144" t="s">
        <v>53</v>
      </c>
      <c r="B144" s="30" t="s">
        <v>416</v>
      </c>
      <c r="C144" s="30" t="s">
        <v>25</v>
      </c>
      <c r="D144" s="30" t="s">
        <v>84</v>
      </c>
      <c r="E144" s="1">
        <v>85.336956521739125</v>
      </c>
      <c r="F144" s="1">
        <v>5.1304347826086953</v>
      </c>
      <c r="G144" s="29">
        <v>0.70652173913043481</v>
      </c>
      <c r="H144" s="1">
        <v>0.52173913043478259</v>
      </c>
      <c r="I144" s="1">
        <v>2.3043478260869565</v>
      </c>
      <c r="J144" s="29">
        <v>0</v>
      </c>
      <c r="K144" s="29">
        <v>0</v>
      </c>
      <c r="L144" s="29">
        <v>5.5652173913043477</v>
      </c>
      <c r="M144" s="1">
        <v>10</v>
      </c>
      <c r="N144" s="1">
        <v>0.11718252451916954</v>
      </c>
      <c r="O144" s="1">
        <v>23.782608695652172</v>
      </c>
      <c r="P144" s="1">
        <v>0.27869061266080752</v>
      </c>
      <c r="Q144" s="1">
        <v>3.7934782608695654</v>
      </c>
      <c r="R144" s="1">
        <v>4.445293593172845E-2</v>
      </c>
      <c r="S144" s="1">
        <v>10.524456521739131</v>
      </c>
      <c r="T144" s="1">
        <v>0.12332823844096294</v>
      </c>
      <c r="U144" s="1" t="s">
        <v>417</v>
      </c>
    </row>
    <row r="145" spans="1:21" x14ac:dyDescent="0.3">
      <c r="A145" t="s">
        <v>53</v>
      </c>
      <c r="B145" s="30" t="s">
        <v>418</v>
      </c>
      <c r="C145" s="30" t="s">
        <v>68</v>
      </c>
      <c r="D145" s="30" t="s">
        <v>69</v>
      </c>
      <c r="E145" s="1">
        <v>62.532608695652172</v>
      </c>
      <c r="F145" s="1">
        <v>5.3043478260869561</v>
      </c>
      <c r="G145" s="29">
        <v>0.71739130434782605</v>
      </c>
      <c r="H145" s="1">
        <v>0.6844565217391303</v>
      </c>
      <c r="I145" s="1">
        <v>2.6956521739130435</v>
      </c>
      <c r="J145" s="29">
        <v>0</v>
      </c>
      <c r="K145" s="29">
        <v>0</v>
      </c>
      <c r="L145" s="29">
        <v>2.8902173913043474</v>
      </c>
      <c r="M145" s="1">
        <v>15.739130434782609</v>
      </c>
      <c r="N145" s="1">
        <v>0.251694767947158</v>
      </c>
      <c r="O145" s="1">
        <v>7.7924999999999995</v>
      </c>
      <c r="P145" s="1">
        <v>0.12461498348687641</v>
      </c>
      <c r="Q145" s="1">
        <v>4.3644565217391298</v>
      </c>
      <c r="R145" s="1">
        <v>6.9794889622805487E-2</v>
      </c>
      <c r="S145" s="1">
        <v>10.191739130434781</v>
      </c>
      <c r="T145" s="1">
        <v>0.16298279158699808</v>
      </c>
      <c r="U145" s="1" t="s">
        <v>419</v>
      </c>
    </row>
    <row r="146" spans="1:21" x14ac:dyDescent="0.3">
      <c r="A146" t="s">
        <v>53</v>
      </c>
      <c r="B146" s="30" t="s">
        <v>420</v>
      </c>
      <c r="C146" s="30" t="s">
        <v>68</v>
      </c>
      <c r="D146" s="30" t="s">
        <v>69</v>
      </c>
      <c r="E146" s="1">
        <v>45.032608695652172</v>
      </c>
      <c r="F146" s="1">
        <v>5.3913043478260869</v>
      </c>
      <c r="G146" s="29">
        <v>0.71739130434782605</v>
      </c>
      <c r="H146" s="1">
        <v>0.30163043478260881</v>
      </c>
      <c r="I146" s="1">
        <v>1.1304347826086956</v>
      </c>
      <c r="J146" s="29">
        <v>0</v>
      </c>
      <c r="K146" s="29">
        <v>0</v>
      </c>
      <c r="L146" s="29">
        <v>1.4700000000000002</v>
      </c>
      <c r="M146" s="1">
        <v>4.6086956521739131</v>
      </c>
      <c r="N146" s="1">
        <v>0.10234129857591118</v>
      </c>
      <c r="O146" s="1">
        <v>5.5336956521739129</v>
      </c>
      <c r="P146" s="1">
        <v>0.12288196958725561</v>
      </c>
      <c r="Q146" s="1">
        <v>1.6309782608695651</v>
      </c>
      <c r="R146" s="1">
        <v>3.6217716630461021E-2</v>
      </c>
      <c r="S146" s="1">
        <v>6.4259782608695666</v>
      </c>
      <c r="T146" s="1">
        <v>0.14269611392710599</v>
      </c>
      <c r="U146" s="1" t="s">
        <v>421</v>
      </c>
    </row>
    <row r="147" spans="1:21" x14ac:dyDescent="0.3">
      <c r="A147" t="s">
        <v>53</v>
      </c>
      <c r="B147" s="30" t="s">
        <v>422</v>
      </c>
      <c r="C147" s="30" t="s">
        <v>68</v>
      </c>
      <c r="D147" s="30" t="s">
        <v>69</v>
      </c>
      <c r="E147" s="1">
        <v>86.576086956521735</v>
      </c>
      <c r="F147" s="1">
        <v>6.5622826086956527</v>
      </c>
      <c r="G147" s="29">
        <v>0.71739130434782605</v>
      </c>
      <c r="H147" s="1">
        <v>0.61673913043478268</v>
      </c>
      <c r="I147" s="1">
        <v>2.8152173913043477</v>
      </c>
      <c r="J147" s="29">
        <v>0</v>
      </c>
      <c r="K147" s="29">
        <v>0</v>
      </c>
      <c r="L147" s="29">
        <v>2.657391304347827</v>
      </c>
      <c r="M147" s="1">
        <v>5.5326086956521738</v>
      </c>
      <c r="N147" s="1">
        <v>6.3904582548650349E-2</v>
      </c>
      <c r="O147" s="1">
        <v>14.665108695652172</v>
      </c>
      <c r="P147" s="1">
        <v>0.16938983050847456</v>
      </c>
      <c r="Q147" s="1">
        <v>2.7277173913043482</v>
      </c>
      <c r="R147" s="1">
        <v>3.1506591337099821E-2</v>
      </c>
      <c r="S147" s="1">
        <v>13.438369565217389</v>
      </c>
      <c r="T147" s="1">
        <v>0.15522033898305082</v>
      </c>
      <c r="U147" s="1" t="s">
        <v>423</v>
      </c>
    </row>
    <row r="148" spans="1:21" x14ac:dyDescent="0.3">
      <c r="A148" t="s">
        <v>53</v>
      </c>
      <c r="B148" s="30" t="s">
        <v>424</v>
      </c>
      <c r="C148" s="30" t="s">
        <v>130</v>
      </c>
      <c r="D148" s="30" t="s">
        <v>80</v>
      </c>
      <c r="E148" s="1">
        <v>82.543478260869563</v>
      </c>
      <c r="F148" s="1">
        <v>5.4782608695652177</v>
      </c>
      <c r="G148" s="29">
        <v>0.33695652173913043</v>
      </c>
      <c r="H148" s="1">
        <v>0</v>
      </c>
      <c r="I148" s="1">
        <v>1.6847826086956521</v>
      </c>
      <c r="J148" s="29">
        <v>0</v>
      </c>
      <c r="K148" s="29">
        <v>0</v>
      </c>
      <c r="L148" s="29">
        <v>3.1161956521739129</v>
      </c>
      <c r="M148" s="1">
        <v>5.4782608695652177</v>
      </c>
      <c r="N148" s="1">
        <v>6.6368185409533847E-2</v>
      </c>
      <c r="O148" s="1">
        <v>10.94086956521739</v>
      </c>
      <c r="P148" s="1">
        <v>0.13254674743218331</v>
      </c>
      <c r="Q148" s="1">
        <v>4.982608695652174</v>
      </c>
      <c r="R148" s="1">
        <v>6.0363444824861737E-2</v>
      </c>
      <c r="S148" s="1">
        <v>7.8121739130434786</v>
      </c>
      <c r="T148" s="1">
        <v>9.4643139320516198E-2</v>
      </c>
      <c r="U148" s="1" t="s">
        <v>425</v>
      </c>
    </row>
    <row r="149" spans="1:21" x14ac:dyDescent="0.3">
      <c r="A149" t="s">
        <v>53</v>
      </c>
      <c r="B149" s="30" t="s">
        <v>426</v>
      </c>
      <c r="C149" s="30" t="s">
        <v>377</v>
      </c>
      <c r="D149" s="30" t="s">
        <v>80</v>
      </c>
      <c r="E149" s="1">
        <v>106.91304347826087</v>
      </c>
      <c r="F149" s="1">
        <v>65.846195652173904</v>
      </c>
      <c r="G149" s="29">
        <v>0.45652173913043476</v>
      </c>
      <c r="H149" s="1">
        <v>0.47826086956521741</v>
      </c>
      <c r="I149" s="1">
        <v>4.6956521739130439</v>
      </c>
      <c r="J149" s="29">
        <v>0</v>
      </c>
      <c r="K149" s="29">
        <v>0</v>
      </c>
      <c r="L149" s="29">
        <v>3.5866304347826086</v>
      </c>
      <c r="M149" s="1">
        <v>9.8007608695652166</v>
      </c>
      <c r="N149" s="1">
        <v>9.1670394469296451E-2</v>
      </c>
      <c r="O149" s="1">
        <v>43.574456521739144</v>
      </c>
      <c r="P149" s="1">
        <v>0.40756913379422538</v>
      </c>
      <c r="Q149" s="1">
        <v>16.662826086956521</v>
      </c>
      <c r="R149" s="1">
        <v>0.15585400569337127</v>
      </c>
      <c r="S149" s="1">
        <v>24.572391304347825</v>
      </c>
      <c r="T149" s="1">
        <v>0.22983529890199267</v>
      </c>
      <c r="U149" s="1" t="s">
        <v>427</v>
      </c>
    </row>
    <row r="150" spans="1:21" x14ac:dyDescent="0.3">
      <c r="A150" t="s">
        <v>53</v>
      </c>
      <c r="B150" s="30" t="s">
        <v>428</v>
      </c>
      <c r="C150" s="30" t="s">
        <v>429</v>
      </c>
      <c r="D150" s="30" t="s">
        <v>251</v>
      </c>
      <c r="E150" s="1">
        <v>80.445652173913047</v>
      </c>
      <c r="F150" s="1">
        <v>6.0815217391304346</v>
      </c>
      <c r="G150" s="29">
        <v>7.6086956521739135E-2</v>
      </c>
      <c r="H150" s="1">
        <v>0</v>
      </c>
      <c r="I150" s="1">
        <v>1.9565217391304348</v>
      </c>
      <c r="J150" s="29">
        <v>0</v>
      </c>
      <c r="K150" s="29">
        <v>2.8913043478260869</v>
      </c>
      <c r="L150" s="29">
        <v>0.1358695652173913</v>
      </c>
      <c r="M150" s="1">
        <v>15.347826086956522</v>
      </c>
      <c r="N150" s="1">
        <v>0.19078502905012834</v>
      </c>
      <c r="O150" s="1">
        <v>40.206521739130437</v>
      </c>
      <c r="P150" s="1">
        <v>0.49979732468585325</v>
      </c>
      <c r="Q150" s="1">
        <v>4.1521739130434785</v>
      </c>
      <c r="R150" s="1">
        <v>5.1614646669369005E-2</v>
      </c>
      <c r="S150" s="1">
        <v>15.309782608695652</v>
      </c>
      <c r="T150" s="1">
        <v>0.19031211998378597</v>
      </c>
      <c r="U150" s="1" t="s">
        <v>430</v>
      </c>
    </row>
    <row r="151" spans="1:21" x14ac:dyDescent="0.3">
      <c r="A151" t="s">
        <v>53</v>
      </c>
      <c r="B151" s="30" t="s">
        <v>431</v>
      </c>
      <c r="C151" s="30" t="s">
        <v>35</v>
      </c>
      <c r="D151" s="30" t="s">
        <v>157</v>
      </c>
      <c r="E151" s="1">
        <v>218.05434782608697</v>
      </c>
      <c r="F151" s="1">
        <v>10.521739130434783</v>
      </c>
      <c r="G151" s="29">
        <v>2.2173913043478262</v>
      </c>
      <c r="H151" s="1">
        <v>0</v>
      </c>
      <c r="I151" s="1">
        <v>5.4565217391304346</v>
      </c>
      <c r="J151" s="29">
        <v>0</v>
      </c>
      <c r="K151" s="29">
        <v>2.347826086956522</v>
      </c>
      <c r="L151" s="29">
        <v>5.8732608695652164</v>
      </c>
      <c r="M151" s="1">
        <v>17.141304347826086</v>
      </c>
      <c r="N151" s="1">
        <v>7.8610238771746166E-2</v>
      </c>
      <c r="O151" s="1">
        <v>27.600543478260871</v>
      </c>
      <c r="P151" s="1">
        <v>0.12657644185235034</v>
      </c>
      <c r="Q151" s="1">
        <v>18.216956521739132</v>
      </c>
      <c r="R151" s="1">
        <v>8.3543193260555301E-2</v>
      </c>
      <c r="S151" s="1">
        <v>37.721847826086957</v>
      </c>
      <c r="T151" s="1">
        <v>0.17299287174118938</v>
      </c>
      <c r="U151" s="1" t="s">
        <v>432</v>
      </c>
    </row>
    <row r="152" spans="1:21" x14ac:dyDescent="0.3">
      <c r="A152" t="s">
        <v>53</v>
      </c>
      <c r="B152" s="30" t="s">
        <v>433</v>
      </c>
      <c r="C152" s="30" t="s">
        <v>434</v>
      </c>
      <c r="D152" s="30" t="s">
        <v>80</v>
      </c>
      <c r="E152" s="1">
        <v>100.16304347826087</v>
      </c>
      <c r="F152" s="1">
        <v>4.7826086956521738</v>
      </c>
      <c r="G152" s="29">
        <v>0.16304347826086957</v>
      </c>
      <c r="H152" s="1">
        <v>0.27173913043478259</v>
      </c>
      <c r="I152" s="1">
        <v>4.5869565217391308</v>
      </c>
      <c r="J152" s="29">
        <v>0</v>
      </c>
      <c r="K152" s="29">
        <v>0</v>
      </c>
      <c r="L152" s="29">
        <v>4.8421739130434789</v>
      </c>
      <c r="M152" s="1">
        <v>8.7197826086956525</v>
      </c>
      <c r="N152" s="1">
        <v>8.7055887140531737E-2</v>
      </c>
      <c r="O152" s="1">
        <v>26.439347826086951</v>
      </c>
      <c r="P152" s="1">
        <v>0.26396310363537706</v>
      </c>
      <c r="Q152" s="1">
        <v>12.368043478260871</v>
      </c>
      <c r="R152" s="1">
        <v>0.12347911014650027</v>
      </c>
      <c r="S152" s="1">
        <v>20.399891304347825</v>
      </c>
      <c r="T152" s="1">
        <v>0.20366684753119912</v>
      </c>
      <c r="U152" s="1" t="s">
        <v>435</v>
      </c>
    </row>
    <row r="153" spans="1:21" x14ac:dyDescent="0.3">
      <c r="A153" t="s">
        <v>53</v>
      </c>
      <c r="B153" s="30" t="s">
        <v>436</v>
      </c>
      <c r="C153" s="30" t="s">
        <v>130</v>
      </c>
      <c r="D153" s="30" t="s">
        <v>80</v>
      </c>
      <c r="E153" s="1">
        <v>84.369565217391298</v>
      </c>
      <c r="F153" s="1">
        <v>5.6521739130434785</v>
      </c>
      <c r="G153" s="29">
        <v>0.56521739130434778</v>
      </c>
      <c r="H153" s="1">
        <v>0.3858695652173913</v>
      </c>
      <c r="I153" s="1">
        <v>5.0978260869565215</v>
      </c>
      <c r="J153" s="29">
        <v>0</v>
      </c>
      <c r="K153" s="29">
        <v>2.2608695652173911</v>
      </c>
      <c r="L153" s="29">
        <v>1.7934782608695652</v>
      </c>
      <c r="M153" s="1">
        <v>6.2608695652173916</v>
      </c>
      <c r="N153" s="1">
        <v>7.4207678433393459E-2</v>
      </c>
      <c r="O153" s="1">
        <v>22.760869565217391</v>
      </c>
      <c r="P153" s="1">
        <v>0.26977583097139912</v>
      </c>
      <c r="Q153" s="1">
        <v>5.5073913043478262</v>
      </c>
      <c r="R153" s="1">
        <v>6.5276990466374654E-2</v>
      </c>
      <c r="S153" s="1">
        <v>9.7255434782608692</v>
      </c>
      <c r="T153" s="1">
        <v>0.11527312548312291</v>
      </c>
      <c r="U153" s="1" t="s">
        <v>437</v>
      </c>
    </row>
    <row r="154" spans="1:21" x14ac:dyDescent="0.3">
      <c r="A154" t="s">
        <v>53</v>
      </c>
      <c r="B154" s="30" t="s">
        <v>438</v>
      </c>
      <c r="C154" s="30" t="s">
        <v>12</v>
      </c>
      <c r="D154" s="30" t="s">
        <v>69</v>
      </c>
      <c r="E154" s="1">
        <v>64.913043478260875</v>
      </c>
      <c r="F154" s="1">
        <v>5.4782608695652177</v>
      </c>
      <c r="G154" s="29">
        <v>0.25</v>
      </c>
      <c r="H154" s="1">
        <v>0.34239130434782611</v>
      </c>
      <c r="I154" s="1">
        <v>3.8369565217391304</v>
      </c>
      <c r="J154" s="29">
        <v>0</v>
      </c>
      <c r="K154" s="29">
        <v>0</v>
      </c>
      <c r="L154" s="29">
        <v>0.78260869565217395</v>
      </c>
      <c r="M154" s="1">
        <v>10.918478260869565</v>
      </c>
      <c r="N154" s="1">
        <v>0.16820160750167445</v>
      </c>
      <c r="O154" s="1">
        <v>10.0625</v>
      </c>
      <c r="P154" s="1">
        <v>0.15501507032819825</v>
      </c>
      <c r="Q154" s="1">
        <v>1.625</v>
      </c>
      <c r="R154" s="1">
        <v>2.5033489618218351E-2</v>
      </c>
      <c r="S154" s="1">
        <v>5.4592391304347823</v>
      </c>
      <c r="T154" s="1">
        <v>8.4100803750837227E-2</v>
      </c>
      <c r="U154" s="1" t="s">
        <v>439</v>
      </c>
    </row>
    <row r="155" spans="1:21" x14ac:dyDescent="0.3">
      <c r="A155" t="s">
        <v>53</v>
      </c>
      <c r="B155" s="30" t="s">
        <v>440</v>
      </c>
      <c r="C155" s="30" t="s">
        <v>195</v>
      </c>
      <c r="D155" s="30" t="s">
        <v>57</v>
      </c>
      <c r="E155" s="1">
        <v>81.913043478260875</v>
      </c>
      <c r="F155" s="1">
        <v>5.3043478260869561</v>
      </c>
      <c r="G155" s="29">
        <v>0</v>
      </c>
      <c r="H155" s="1">
        <v>0</v>
      </c>
      <c r="I155" s="1">
        <v>3.3804347826086958</v>
      </c>
      <c r="J155" s="29">
        <v>0</v>
      </c>
      <c r="K155" s="29">
        <v>0</v>
      </c>
      <c r="L155" s="29">
        <v>4.3097826086956523</v>
      </c>
      <c r="M155" s="1">
        <v>5.4782608695652177</v>
      </c>
      <c r="N155" s="1">
        <v>6.6878980891719744E-2</v>
      </c>
      <c r="O155" s="1">
        <v>15.557065217391305</v>
      </c>
      <c r="P155" s="1">
        <v>0.18992170912951167</v>
      </c>
      <c r="Q155" s="1">
        <v>4.4382608695652177</v>
      </c>
      <c r="R155" s="1">
        <v>5.4182590233545651E-2</v>
      </c>
      <c r="S155" s="1">
        <v>11.611195652173913</v>
      </c>
      <c r="T155" s="1">
        <v>0.14175026539278132</v>
      </c>
      <c r="U155" s="1" t="s">
        <v>441</v>
      </c>
    </row>
    <row r="156" spans="1:21" x14ac:dyDescent="0.3">
      <c r="A156" t="s">
        <v>53</v>
      </c>
      <c r="B156" s="30" t="s">
        <v>442</v>
      </c>
      <c r="C156" s="30" t="s">
        <v>46</v>
      </c>
      <c r="D156" s="30" t="s">
        <v>57</v>
      </c>
      <c r="E156" s="1">
        <v>120.17391304347827</v>
      </c>
      <c r="F156" s="1">
        <v>4.3342391304347823</v>
      </c>
      <c r="G156" s="29">
        <v>1.1630434782608696</v>
      </c>
      <c r="H156" s="1">
        <v>0.33152173913043476</v>
      </c>
      <c r="I156" s="1">
        <v>5</v>
      </c>
      <c r="J156" s="29">
        <v>0</v>
      </c>
      <c r="K156" s="29">
        <v>0</v>
      </c>
      <c r="L156" s="29">
        <v>4.7744565217391308</v>
      </c>
      <c r="M156" s="1">
        <v>13.266304347826086</v>
      </c>
      <c r="N156" s="1">
        <v>0.11039254703328508</v>
      </c>
      <c r="O156" s="1">
        <v>15.116847826086957</v>
      </c>
      <c r="P156" s="1">
        <v>0.12579142547033284</v>
      </c>
      <c r="Q156" s="1">
        <v>9.1222826086956523</v>
      </c>
      <c r="R156" s="1">
        <v>7.5909008683068019E-2</v>
      </c>
      <c r="S156" s="1">
        <v>30.282608695652176</v>
      </c>
      <c r="T156" s="1">
        <v>0.25198986975397974</v>
      </c>
      <c r="U156" s="1" t="s">
        <v>443</v>
      </c>
    </row>
    <row r="157" spans="1:21" x14ac:dyDescent="0.3">
      <c r="A157" t="s">
        <v>53</v>
      </c>
      <c r="B157" s="30" t="s">
        <v>444</v>
      </c>
      <c r="C157" s="30" t="s">
        <v>445</v>
      </c>
      <c r="D157" s="30" t="s">
        <v>57</v>
      </c>
      <c r="E157" s="1">
        <v>44.836956521739133</v>
      </c>
      <c r="F157" s="1">
        <v>12.032608695652174</v>
      </c>
      <c r="G157" s="29">
        <v>0</v>
      </c>
      <c r="H157" s="1">
        <v>0</v>
      </c>
      <c r="I157" s="1">
        <v>0</v>
      </c>
      <c r="J157" s="29">
        <v>0</v>
      </c>
      <c r="K157" s="29">
        <v>0</v>
      </c>
      <c r="L157" s="29">
        <v>0.45108695652173914</v>
      </c>
      <c r="M157" s="1">
        <v>5.125</v>
      </c>
      <c r="N157" s="1">
        <v>0.1143030303030303</v>
      </c>
      <c r="O157" s="1">
        <v>5.1902173913043477</v>
      </c>
      <c r="P157" s="1">
        <v>0.11575757575757575</v>
      </c>
      <c r="Q157" s="1">
        <v>2.8097826086956523</v>
      </c>
      <c r="R157" s="1">
        <v>6.2666666666666662E-2</v>
      </c>
      <c r="S157" s="1">
        <v>2.8451086956521738</v>
      </c>
      <c r="T157" s="1">
        <v>6.3454545454545444E-2</v>
      </c>
      <c r="U157" s="1" t="s">
        <v>446</v>
      </c>
    </row>
    <row r="158" spans="1:21" x14ac:dyDescent="0.3">
      <c r="A158" t="s">
        <v>53</v>
      </c>
      <c r="B158" s="30" t="s">
        <v>447</v>
      </c>
      <c r="C158" s="30" t="s">
        <v>130</v>
      </c>
      <c r="D158" s="30" t="s">
        <v>80</v>
      </c>
      <c r="E158" s="1">
        <v>115.64130434782609</v>
      </c>
      <c r="F158" s="1">
        <v>10.347826086956522</v>
      </c>
      <c r="G158" s="29">
        <v>3.2608695652173912E-2</v>
      </c>
      <c r="H158" s="1">
        <v>0.59782608695652173</v>
      </c>
      <c r="I158" s="1">
        <v>7.3369565217391308</v>
      </c>
      <c r="J158" s="29">
        <v>0</v>
      </c>
      <c r="K158" s="29">
        <v>0</v>
      </c>
      <c r="L158" s="29">
        <v>3.9402173913043477</v>
      </c>
      <c r="M158" s="1">
        <v>18.326086956521738</v>
      </c>
      <c r="N158" s="1">
        <v>0.15847354074631073</v>
      </c>
      <c r="O158" s="1">
        <v>51.321630434782605</v>
      </c>
      <c r="P158" s="1">
        <v>0.44380016918883347</v>
      </c>
      <c r="Q158" s="1">
        <v>14.013586956521738</v>
      </c>
      <c r="R158" s="1">
        <v>0.12118150202086661</v>
      </c>
      <c r="S158" s="1">
        <v>21.798913043478262</v>
      </c>
      <c r="T158" s="1">
        <v>0.18850455869912586</v>
      </c>
      <c r="U158" s="1" t="s">
        <v>448</v>
      </c>
    </row>
    <row r="159" spans="1:21" x14ac:dyDescent="0.3">
      <c r="A159" t="s">
        <v>53</v>
      </c>
      <c r="B159" s="30" t="s">
        <v>449</v>
      </c>
      <c r="C159" s="30" t="s">
        <v>450</v>
      </c>
      <c r="D159" s="30" t="s">
        <v>61</v>
      </c>
      <c r="E159" s="1">
        <v>79.75</v>
      </c>
      <c r="F159" s="1">
        <v>4.6902173913043477</v>
      </c>
      <c r="G159" s="29">
        <v>1.4347826086956521</v>
      </c>
      <c r="H159" s="1">
        <v>0.29163043478260869</v>
      </c>
      <c r="I159" s="1">
        <v>4.2173913043478262</v>
      </c>
      <c r="J159" s="29">
        <v>0</v>
      </c>
      <c r="K159" s="29">
        <v>0</v>
      </c>
      <c r="L159" s="29">
        <v>4.3478260869565215</v>
      </c>
      <c r="M159" s="1">
        <v>8.804347826086957</v>
      </c>
      <c r="N159" s="1">
        <v>0.11039934578165464</v>
      </c>
      <c r="O159" s="1">
        <v>18.309782608695652</v>
      </c>
      <c r="P159" s="1">
        <v>0.22958975057925582</v>
      </c>
      <c r="Q159" s="1">
        <v>8.804347826086957</v>
      </c>
      <c r="R159" s="1">
        <v>0.11039934578165464</v>
      </c>
      <c r="S159" s="1">
        <v>33.271739130434781</v>
      </c>
      <c r="T159" s="1">
        <v>0.41720049066375903</v>
      </c>
      <c r="U159" s="1" t="s">
        <v>451</v>
      </c>
    </row>
    <row r="160" spans="1:21" x14ac:dyDescent="0.3">
      <c r="A160" t="s">
        <v>53</v>
      </c>
      <c r="B160" s="30" t="s">
        <v>452</v>
      </c>
      <c r="C160" s="30" t="s">
        <v>24</v>
      </c>
      <c r="D160" s="30" t="s">
        <v>84</v>
      </c>
      <c r="E160" s="1">
        <v>55.336956521739133</v>
      </c>
      <c r="F160" s="1">
        <v>4.8260869565217392</v>
      </c>
      <c r="G160" s="29">
        <v>7.6086956521739135E-2</v>
      </c>
      <c r="H160" s="1">
        <v>0.21510869565217397</v>
      </c>
      <c r="I160" s="1">
        <v>1.7391304347826086</v>
      </c>
      <c r="J160" s="29">
        <v>0</v>
      </c>
      <c r="K160" s="29">
        <v>0</v>
      </c>
      <c r="L160" s="29">
        <v>1.6548913043478262</v>
      </c>
      <c r="M160" s="1">
        <v>10.559782608695652</v>
      </c>
      <c r="N160" s="1">
        <v>0.19082694951875859</v>
      </c>
      <c r="O160" s="1">
        <v>16.190217391304348</v>
      </c>
      <c r="P160" s="1">
        <v>0.29257513258691809</v>
      </c>
      <c r="Q160" s="1">
        <v>3.6875</v>
      </c>
      <c r="R160" s="1">
        <v>6.6637202907090937E-2</v>
      </c>
      <c r="S160" s="1">
        <v>6.0896739130434776</v>
      </c>
      <c r="T160" s="1">
        <v>0.11004714201532113</v>
      </c>
      <c r="U160" s="1" t="s">
        <v>453</v>
      </c>
    </row>
    <row r="161" spans="1:21" x14ac:dyDescent="0.3">
      <c r="A161" t="s">
        <v>53</v>
      </c>
      <c r="B161" s="30" t="s">
        <v>454</v>
      </c>
      <c r="C161" s="30" t="s">
        <v>83</v>
      </c>
      <c r="D161" s="30" t="s">
        <v>84</v>
      </c>
      <c r="E161" s="1">
        <v>92.576086956521735</v>
      </c>
      <c r="F161" s="1">
        <v>4.9565217391304346</v>
      </c>
      <c r="G161" s="29">
        <v>0.28260869565217389</v>
      </c>
      <c r="H161" s="1">
        <v>0.2608695652173913</v>
      </c>
      <c r="I161" s="1">
        <v>4.7934782608695654</v>
      </c>
      <c r="J161" s="29">
        <v>0</v>
      </c>
      <c r="K161" s="29">
        <v>0</v>
      </c>
      <c r="L161" s="29">
        <v>4.1377173913043483</v>
      </c>
      <c r="M161" s="1">
        <v>11.997282608695652</v>
      </c>
      <c r="N161" s="1">
        <v>0.12959375366913234</v>
      </c>
      <c r="O161" s="1">
        <v>20.513586956521738</v>
      </c>
      <c r="P161" s="1">
        <v>0.22158623928613361</v>
      </c>
      <c r="Q161" s="1">
        <v>4.6929347826086936</v>
      </c>
      <c r="R161" s="1">
        <v>5.0692732182693413E-2</v>
      </c>
      <c r="S161" s="1">
        <v>14.668478260869568</v>
      </c>
      <c r="T161" s="1">
        <v>0.15844781026182933</v>
      </c>
      <c r="U161" s="1" t="s">
        <v>455</v>
      </c>
    </row>
    <row r="162" spans="1:21" x14ac:dyDescent="0.3">
      <c r="A162" t="s">
        <v>53</v>
      </c>
      <c r="B162" s="30" t="s">
        <v>456</v>
      </c>
      <c r="C162" s="30" t="s">
        <v>457</v>
      </c>
      <c r="D162" s="30" t="s">
        <v>69</v>
      </c>
      <c r="E162" s="1">
        <v>116.19565217391305</v>
      </c>
      <c r="F162" s="1">
        <v>5.0434782608695654</v>
      </c>
      <c r="G162" s="29">
        <v>3.5108695652173911</v>
      </c>
      <c r="H162" s="1">
        <v>0.35869565217391303</v>
      </c>
      <c r="I162" s="1">
        <v>1.2173913043478262</v>
      </c>
      <c r="J162" s="29">
        <v>0</v>
      </c>
      <c r="K162" s="29">
        <v>0</v>
      </c>
      <c r="L162" s="29">
        <v>5.2934782608695654</v>
      </c>
      <c r="M162" s="1">
        <v>5.5652173913043477</v>
      </c>
      <c r="N162" s="1">
        <v>4.7895229186155283E-2</v>
      </c>
      <c r="O162" s="1">
        <v>19.171195652173914</v>
      </c>
      <c r="P162" s="1">
        <v>0.16499064546304959</v>
      </c>
      <c r="Q162" s="1">
        <v>4.8043478260869561</v>
      </c>
      <c r="R162" s="1">
        <v>4.1347053320860611E-2</v>
      </c>
      <c r="S162" s="1">
        <v>15.788043478260871</v>
      </c>
      <c r="T162" s="1">
        <v>0.13587464920486436</v>
      </c>
      <c r="U162" s="1" t="s">
        <v>458</v>
      </c>
    </row>
    <row r="163" spans="1:21" x14ac:dyDescent="0.3">
      <c r="A163" t="s">
        <v>53</v>
      </c>
      <c r="B163" s="30" t="s">
        <v>459</v>
      </c>
      <c r="C163" s="30" t="s">
        <v>345</v>
      </c>
      <c r="D163" s="30" t="s">
        <v>65</v>
      </c>
      <c r="E163" s="1">
        <v>98.771739130434781</v>
      </c>
      <c r="F163" s="1">
        <v>4.5217391304347823</v>
      </c>
      <c r="G163" s="29">
        <v>0.17391304347826086</v>
      </c>
      <c r="H163" s="1">
        <v>0.45652173913043476</v>
      </c>
      <c r="I163" s="1">
        <v>2.402173913043478</v>
      </c>
      <c r="J163" s="29">
        <v>0</v>
      </c>
      <c r="K163" s="29">
        <v>0</v>
      </c>
      <c r="L163" s="29">
        <v>3.9402173913043477</v>
      </c>
      <c r="M163" s="1">
        <v>5.1304347826086953</v>
      </c>
      <c r="N163" s="1">
        <v>5.1942335204137775E-2</v>
      </c>
      <c r="O163" s="1">
        <v>17.154891304347824</v>
      </c>
      <c r="P163" s="1">
        <v>0.17368218333883567</v>
      </c>
      <c r="Q163" s="1">
        <v>5.3206521739130439</v>
      </c>
      <c r="R163" s="1">
        <v>5.3868163310223399E-2</v>
      </c>
      <c r="S163" s="1">
        <v>9.1902173913043477</v>
      </c>
      <c r="T163" s="1">
        <v>9.3045009354022226E-2</v>
      </c>
      <c r="U163" s="1" t="s">
        <v>460</v>
      </c>
    </row>
    <row r="164" spans="1:21" x14ac:dyDescent="0.3">
      <c r="A164" t="s">
        <v>53</v>
      </c>
      <c r="B164" s="30" t="s">
        <v>461</v>
      </c>
      <c r="C164" s="30" t="s">
        <v>462</v>
      </c>
      <c r="D164" s="30" t="s">
        <v>80</v>
      </c>
      <c r="E164" s="1">
        <v>39.858695652173914</v>
      </c>
      <c r="F164" s="1">
        <v>5.3043478260869561</v>
      </c>
      <c r="G164" s="29">
        <v>0</v>
      </c>
      <c r="H164" s="1">
        <v>0.28706521739130431</v>
      </c>
      <c r="I164" s="1">
        <v>0.94565217391304346</v>
      </c>
      <c r="J164" s="29">
        <v>0</v>
      </c>
      <c r="K164" s="29">
        <v>0</v>
      </c>
      <c r="L164" s="29">
        <v>0.19130434782608696</v>
      </c>
      <c r="M164" s="1">
        <v>5.1454347826086959</v>
      </c>
      <c r="N164" s="1">
        <v>0.1290919007362967</v>
      </c>
      <c r="O164" s="1">
        <v>4.2676086956521733</v>
      </c>
      <c r="P164" s="1">
        <v>0.10706844832287972</v>
      </c>
      <c r="Q164" s="1">
        <v>0.86565217391304328</v>
      </c>
      <c r="R164" s="1">
        <v>2.1718025634033265E-2</v>
      </c>
      <c r="S164" s="1">
        <v>2.2083695652173914</v>
      </c>
      <c r="T164" s="1">
        <v>5.5404963185164982E-2</v>
      </c>
      <c r="U164" s="1" t="s">
        <v>463</v>
      </c>
    </row>
    <row r="165" spans="1:21" x14ac:dyDescent="0.3">
      <c r="A165" t="s">
        <v>53</v>
      </c>
      <c r="B165" s="30" t="s">
        <v>464</v>
      </c>
      <c r="C165" s="30" t="s">
        <v>33</v>
      </c>
      <c r="D165" s="30" t="s">
        <v>157</v>
      </c>
      <c r="E165" s="1">
        <v>67.576086956521735</v>
      </c>
      <c r="F165" s="1">
        <v>5.2173913043478262</v>
      </c>
      <c r="G165" s="29">
        <v>0.2608695652173913</v>
      </c>
      <c r="H165" s="1">
        <v>0</v>
      </c>
      <c r="I165" s="1">
        <v>4.1739130434782608</v>
      </c>
      <c r="J165" s="29">
        <v>0</v>
      </c>
      <c r="K165" s="29">
        <v>0.70652173913043481</v>
      </c>
      <c r="L165" s="29">
        <v>1.3613043478260869</v>
      </c>
      <c r="M165" s="1">
        <v>9.6521739130434785</v>
      </c>
      <c r="N165" s="1">
        <v>0.14283416438796848</v>
      </c>
      <c r="O165" s="1">
        <v>32.355978260869563</v>
      </c>
      <c r="P165" s="1">
        <v>0.47880810680392472</v>
      </c>
      <c r="Q165" s="1">
        <v>4.3442391304347812</v>
      </c>
      <c r="R165" s="1">
        <v>6.4286633424481238E-2</v>
      </c>
      <c r="S165" s="1">
        <v>15.114021739130436</v>
      </c>
      <c r="T165" s="1">
        <v>0.22365932121602061</v>
      </c>
      <c r="U165" s="1" t="s">
        <v>465</v>
      </c>
    </row>
    <row r="166" spans="1:21" x14ac:dyDescent="0.3">
      <c r="A166" t="s">
        <v>53</v>
      </c>
      <c r="B166" s="30" t="s">
        <v>466</v>
      </c>
      <c r="C166" s="30" t="s">
        <v>130</v>
      </c>
      <c r="D166" s="30" t="s">
        <v>80</v>
      </c>
      <c r="E166" s="1">
        <v>67.402173913043484</v>
      </c>
      <c r="F166" s="1">
        <v>5.4782608695652177</v>
      </c>
      <c r="G166" s="29">
        <v>0</v>
      </c>
      <c r="H166" s="1">
        <v>0.38891304347826094</v>
      </c>
      <c r="I166" s="1">
        <v>3.3695652173913042</v>
      </c>
      <c r="J166" s="29">
        <v>0</v>
      </c>
      <c r="K166" s="29">
        <v>0</v>
      </c>
      <c r="L166" s="29">
        <v>0.33967391304347827</v>
      </c>
      <c r="M166" s="1">
        <v>7.1413043478260869</v>
      </c>
      <c r="N166" s="1">
        <v>0.10595065312046444</v>
      </c>
      <c r="O166" s="1">
        <v>13.067934782608695</v>
      </c>
      <c r="P166" s="1">
        <v>0.19388001935171745</v>
      </c>
      <c r="Q166" s="1">
        <v>3.0054347826086958</v>
      </c>
      <c r="R166" s="1">
        <v>4.4589582325431379E-2</v>
      </c>
      <c r="S166" s="1">
        <v>9.4592391304347831</v>
      </c>
      <c r="T166" s="1">
        <v>0.14034026769875826</v>
      </c>
      <c r="U166" s="1" t="s">
        <v>467</v>
      </c>
    </row>
    <row r="167" spans="1:21" x14ac:dyDescent="0.3">
      <c r="A167" t="s">
        <v>53</v>
      </c>
      <c r="B167" s="30" t="s">
        <v>468</v>
      </c>
      <c r="C167" s="30" t="s">
        <v>87</v>
      </c>
      <c r="D167" s="30" t="s">
        <v>57</v>
      </c>
      <c r="E167" s="1">
        <v>42.402173913043477</v>
      </c>
      <c r="F167" s="1">
        <v>3.3423913043478262</v>
      </c>
      <c r="G167" s="29">
        <v>0</v>
      </c>
      <c r="H167" s="1">
        <v>0</v>
      </c>
      <c r="I167" s="1">
        <v>0</v>
      </c>
      <c r="J167" s="29">
        <v>0</v>
      </c>
      <c r="K167" s="29">
        <v>0</v>
      </c>
      <c r="L167" s="29">
        <v>0</v>
      </c>
      <c r="M167" s="1">
        <v>2.8695652173913042</v>
      </c>
      <c r="N167" s="1">
        <v>6.7674955139707768E-2</v>
      </c>
      <c r="O167" s="1">
        <v>6.5625</v>
      </c>
      <c r="P167" s="1">
        <v>0.15476800820302486</v>
      </c>
      <c r="Q167" s="1">
        <v>0</v>
      </c>
      <c r="R167" s="1">
        <v>0</v>
      </c>
      <c r="S167" s="1">
        <v>9.7826086956521738</v>
      </c>
      <c r="T167" s="1">
        <v>0.23071007433991286</v>
      </c>
      <c r="U167" s="1" t="s">
        <v>469</v>
      </c>
    </row>
    <row r="168" spans="1:21" x14ac:dyDescent="0.3">
      <c r="A168" t="s">
        <v>53</v>
      </c>
      <c r="B168" s="30" t="s">
        <v>470</v>
      </c>
      <c r="C168" s="30" t="s">
        <v>108</v>
      </c>
      <c r="D168" s="30" t="s">
        <v>57</v>
      </c>
      <c r="E168" s="1">
        <v>25.402173913043477</v>
      </c>
      <c r="F168" s="1">
        <v>4.1195652173913047</v>
      </c>
      <c r="G168" s="29">
        <v>0</v>
      </c>
      <c r="H168" s="1">
        <v>0.11413043478260869</v>
      </c>
      <c r="I168" s="1">
        <v>0.38043478260869568</v>
      </c>
      <c r="J168" s="29">
        <v>0</v>
      </c>
      <c r="K168" s="29">
        <v>0</v>
      </c>
      <c r="L168" s="29">
        <v>0</v>
      </c>
      <c r="M168" s="1">
        <v>3.6304347826086958</v>
      </c>
      <c r="N168" s="1">
        <v>0.14291827128797605</v>
      </c>
      <c r="O168" s="1">
        <v>4.5411956521739123</v>
      </c>
      <c r="P168" s="1">
        <v>0.17877192982456139</v>
      </c>
      <c r="Q168" s="1">
        <v>0</v>
      </c>
      <c r="R168" s="1">
        <v>0</v>
      </c>
      <c r="S168" s="1">
        <v>0</v>
      </c>
      <c r="T168" s="1">
        <v>0</v>
      </c>
      <c r="U168" s="1" t="s">
        <v>471</v>
      </c>
    </row>
    <row r="169" spans="1:21" x14ac:dyDescent="0.3">
      <c r="A169" t="s">
        <v>53</v>
      </c>
      <c r="B169" s="30" t="s">
        <v>472</v>
      </c>
      <c r="C169" s="30" t="s">
        <v>29</v>
      </c>
      <c r="D169" s="30" t="s">
        <v>14</v>
      </c>
      <c r="E169" s="1">
        <v>23.358695652173914</v>
      </c>
      <c r="F169" s="1">
        <v>4.7826086956521738</v>
      </c>
      <c r="G169" s="29">
        <v>2.4456521739130435</v>
      </c>
      <c r="H169" s="1">
        <v>0.32010869565217381</v>
      </c>
      <c r="I169" s="1">
        <v>1.1847826086956521</v>
      </c>
      <c r="J169" s="29">
        <v>0</v>
      </c>
      <c r="K169" s="29">
        <v>0</v>
      </c>
      <c r="L169" s="29">
        <v>5.2597826086956516</v>
      </c>
      <c r="M169" s="1">
        <v>4.8641304347826084</v>
      </c>
      <c r="N169" s="1">
        <v>0.20823638901814795</v>
      </c>
      <c r="O169" s="1">
        <v>7.5252173913043467</v>
      </c>
      <c r="P169" s="1">
        <v>0.32215914378780824</v>
      </c>
      <c r="Q169" s="1">
        <v>3.5821739130434791</v>
      </c>
      <c r="R169" s="1">
        <v>0.15335504885993489</v>
      </c>
      <c r="S169" s="1">
        <v>8.7156521739130444</v>
      </c>
      <c r="T169" s="1">
        <v>0.37312238250349</v>
      </c>
      <c r="U169" s="1" t="s">
        <v>473</v>
      </c>
    </row>
    <row r="170" spans="1:21" x14ac:dyDescent="0.3">
      <c r="A170" t="s">
        <v>53</v>
      </c>
      <c r="B170" s="30" t="s">
        <v>474</v>
      </c>
      <c r="C170" s="30" t="s">
        <v>102</v>
      </c>
      <c r="D170" s="30" t="s">
        <v>65</v>
      </c>
      <c r="E170" s="1">
        <v>99.5</v>
      </c>
      <c r="F170" s="1">
        <v>2.8695652173913042</v>
      </c>
      <c r="G170" s="29">
        <v>0</v>
      </c>
      <c r="H170" s="1">
        <v>0</v>
      </c>
      <c r="I170" s="1">
        <v>2.1739130434782608</v>
      </c>
      <c r="J170" s="29">
        <v>0</v>
      </c>
      <c r="K170" s="29">
        <v>0</v>
      </c>
      <c r="L170" s="29">
        <v>0</v>
      </c>
      <c r="M170" s="1">
        <v>5.0434782608695654</v>
      </c>
      <c r="N170" s="1">
        <v>5.0688223727332317E-2</v>
      </c>
      <c r="O170" s="1">
        <v>12.479891304347827</v>
      </c>
      <c r="P170" s="1">
        <v>0.12542604325977716</v>
      </c>
      <c r="Q170" s="1">
        <v>0</v>
      </c>
      <c r="R170" s="1">
        <v>0</v>
      </c>
      <c r="S170" s="1">
        <v>0</v>
      </c>
      <c r="T170" s="1">
        <v>0</v>
      </c>
      <c r="U170" s="1" t="s">
        <v>475</v>
      </c>
    </row>
    <row r="171" spans="1:21" x14ac:dyDescent="0.3">
      <c r="A171" t="s">
        <v>53</v>
      </c>
      <c r="B171" s="30" t="s">
        <v>476</v>
      </c>
      <c r="C171" s="30" t="s">
        <v>176</v>
      </c>
      <c r="D171" s="30" t="s">
        <v>57</v>
      </c>
      <c r="E171" s="1">
        <v>92.532608695652172</v>
      </c>
      <c r="F171" s="1">
        <v>5.0434782608695654</v>
      </c>
      <c r="G171" s="29">
        <v>0.32608695652173914</v>
      </c>
      <c r="H171" s="1">
        <v>0.28260869565217389</v>
      </c>
      <c r="I171" s="1">
        <v>4.0869565217391308</v>
      </c>
      <c r="J171" s="29">
        <v>0</v>
      </c>
      <c r="K171" s="29">
        <v>0</v>
      </c>
      <c r="L171" s="29">
        <v>2.8076086956521733</v>
      </c>
      <c r="M171" s="1">
        <v>22.475108695652175</v>
      </c>
      <c r="N171" s="1">
        <v>0.24288852343474687</v>
      </c>
      <c r="O171" s="1">
        <v>19.020978260869569</v>
      </c>
      <c r="P171" s="1">
        <v>0.20555973217432166</v>
      </c>
      <c r="Q171" s="1">
        <v>7.1884782608695641</v>
      </c>
      <c r="R171" s="1">
        <v>7.768589216492422E-2</v>
      </c>
      <c r="S171" s="1">
        <v>30.587282608695652</v>
      </c>
      <c r="T171" s="1">
        <v>0.33055679548925176</v>
      </c>
      <c r="U171" s="1" t="s">
        <v>477</v>
      </c>
    </row>
    <row r="172" spans="1:21" x14ac:dyDescent="0.3">
      <c r="A172" t="s">
        <v>53</v>
      </c>
      <c r="B172" s="30" t="s">
        <v>478</v>
      </c>
      <c r="C172" s="30" t="s">
        <v>479</v>
      </c>
      <c r="D172" s="30" t="s">
        <v>157</v>
      </c>
      <c r="E172" s="1">
        <v>56.304347826086953</v>
      </c>
      <c r="F172" s="1">
        <v>5.2173913043478262</v>
      </c>
      <c r="G172" s="29">
        <v>0.30434782608695654</v>
      </c>
      <c r="H172" s="1">
        <v>0</v>
      </c>
      <c r="I172" s="1">
        <v>1.6521739130434783</v>
      </c>
      <c r="J172" s="29">
        <v>0</v>
      </c>
      <c r="K172" s="29">
        <v>0</v>
      </c>
      <c r="L172" s="29">
        <v>6.0884782608695653</v>
      </c>
      <c r="M172" s="1">
        <v>5.3913043478260869</v>
      </c>
      <c r="N172" s="1">
        <v>9.5752895752895764E-2</v>
      </c>
      <c r="O172" s="1">
        <v>29.283804347826081</v>
      </c>
      <c r="P172" s="1">
        <v>0.52009845559845547</v>
      </c>
      <c r="Q172" s="1">
        <v>15.473804347826091</v>
      </c>
      <c r="R172" s="1">
        <v>0.27482432432432441</v>
      </c>
      <c r="S172" s="1">
        <v>17.845869565217392</v>
      </c>
      <c r="T172" s="1">
        <v>0.31695366795366797</v>
      </c>
      <c r="U172" s="1" t="s">
        <v>480</v>
      </c>
    </row>
    <row r="173" spans="1:21" x14ac:dyDescent="0.3">
      <c r="A173" t="s">
        <v>53</v>
      </c>
      <c r="B173" s="30" t="s">
        <v>481</v>
      </c>
      <c r="C173" s="30" t="s">
        <v>345</v>
      </c>
      <c r="D173" s="30" t="s">
        <v>65</v>
      </c>
      <c r="E173" s="1">
        <v>90.608695652173907</v>
      </c>
      <c r="F173" s="1">
        <v>5.2173913043478262</v>
      </c>
      <c r="G173" s="29">
        <v>0.13043478260869565</v>
      </c>
      <c r="H173" s="1">
        <v>0.47826086956521741</v>
      </c>
      <c r="I173" s="1">
        <v>2.2934782608695654</v>
      </c>
      <c r="J173" s="29">
        <v>0</v>
      </c>
      <c r="K173" s="29">
        <v>0</v>
      </c>
      <c r="L173" s="29">
        <v>7.5081521739130439</v>
      </c>
      <c r="M173" s="1">
        <v>10.45108695652174</v>
      </c>
      <c r="N173" s="1">
        <v>0.11534309021113245</v>
      </c>
      <c r="O173" s="1">
        <v>15.399456521739131</v>
      </c>
      <c r="P173" s="1">
        <v>0.1699556142034549</v>
      </c>
      <c r="Q173" s="1">
        <v>3.5679347826086958</v>
      </c>
      <c r="R173" s="1">
        <v>3.9377399232245688E-2</v>
      </c>
      <c r="S173" s="1">
        <v>16.698369565217391</v>
      </c>
      <c r="T173" s="1">
        <v>0.18429102687140117</v>
      </c>
      <c r="U173" s="1" t="s">
        <v>482</v>
      </c>
    </row>
    <row r="174" spans="1:21" x14ac:dyDescent="0.3">
      <c r="A174" t="s">
        <v>53</v>
      </c>
      <c r="B174" s="30" t="s">
        <v>483</v>
      </c>
      <c r="C174" s="30" t="s">
        <v>484</v>
      </c>
      <c r="D174" s="30" t="s">
        <v>61</v>
      </c>
      <c r="E174" s="1">
        <v>116.1304347826087</v>
      </c>
      <c r="F174" s="1">
        <v>4.7282608695652177</v>
      </c>
      <c r="G174" s="29">
        <v>0.78260869565217395</v>
      </c>
      <c r="H174" s="1">
        <v>0.43445652173913041</v>
      </c>
      <c r="I174" s="1">
        <v>4.6086956521739131</v>
      </c>
      <c r="J174" s="29">
        <v>0</v>
      </c>
      <c r="K174" s="29">
        <v>0</v>
      </c>
      <c r="L174" s="29">
        <v>5.808260869565216</v>
      </c>
      <c r="M174" s="1">
        <v>28.164673913043494</v>
      </c>
      <c r="N174" s="1">
        <v>0.24252620741295408</v>
      </c>
      <c r="O174" s="1">
        <v>33.309782608695656</v>
      </c>
      <c r="P174" s="1">
        <v>0.28683077499064025</v>
      </c>
      <c r="Q174" s="1">
        <v>10.299673913043481</v>
      </c>
      <c r="R174" s="1">
        <v>8.8690565331336596E-2</v>
      </c>
      <c r="S174" s="1">
        <v>29.386413043478264</v>
      </c>
      <c r="T174" s="1">
        <v>0.25304661175589666</v>
      </c>
      <c r="U174" s="1" t="s">
        <v>485</v>
      </c>
    </row>
    <row r="175" spans="1:21" x14ac:dyDescent="0.3">
      <c r="A175" t="s">
        <v>53</v>
      </c>
      <c r="B175" s="30" t="s">
        <v>486</v>
      </c>
      <c r="C175" s="30" t="s">
        <v>487</v>
      </c>
      <c r="D175" s="30" t="s">
        <v>14</v>
      </c>
      <c r="E175" s="1">
        <v>100.15217391304348</v>
      </c>
      <c r="F175" s="1">
        <v>53.63891304347824</v>
      </c>
      <c r="G175" s="29">
        <v>0.39130434782608697</v>
      </c>
      <c r="H175" s="1">
        <v>0.31521739130434784</v>
      </c>
      <c r="I175" s="1">
        <v>3.847826086956522</v>
      </c>
      <c r="J175" s="29">
        <v>0</v>
      </c>
      <c r="K175" s="29">
        <v>0</v>
      </c>
      <c r="L175" s="29">
        <v>4.9957608695652169</v>
      </c>
      <c r="M175" s="1">
        <v>10.427826086956522</v>
      </c>
      <c r="N175" s="1">
        <v>0.10411981766876492</v>
      </c>
      <c r="O175" s="1">
        <v>15.23184782608695</v>
      </c>
      <c r="P175" s="1">
        <v>0.15208704145864982</v>
      </c>
      <c r="Q175" s="1">
        <v>0.17423913043478262</v>
      </c>
      <c r="R175" s="1">
        <v>1.7397438680269155E-3</v>
      </c>
      <c r="S175" s="1">
        <v>8.9178260869565218</v>
      </c>
      <c r="T175" s="1">
        <v>8.9042761015845448E-2</v>
      </c>
      <c r="U175" s="1" t="s">
        <v>488</v>
      </c>
    </row>
    <row r="176" spans="1:21" x14ac:dyDescent="0.3">
      <c r="A176" t="s">
        <v>53</v>
      </c>
      <c r="B176" s="30" t="s">
        <v>489</v>
      </c>
      <c r="C176" s="30" t="s">
        <v>105</v>
      </c>
      <c r="D176" s="30" t="s">
        <v>73</v>
      </c>
      <c r="E176" s="1">
        <v>84.880434782608702</v>
      </c>
      <c r="F176" s="1">
        <v>44.196195652173913</v>
      </c>
      <c r="G176" s="29">
        <v>0.45652173913043476</v>
      </c>
      <c r="H176" s="1">
        <v>0.37163043478260865</v>
      </c>
      <c r="I176" s="1">
        <v>5.0434782608695654</v>
      </c>
      <c r="J176" s="29">
        <v>0</v>
      </c>
      <c r="K176" s="29">
        <v>0</v>
      </c>
      <c r="L176" s="29">
        <v>3.4402173913043468</v>
      </c>
      <c r="M176" s="1">
        <v>8.6736956521739135</v>
      </c>
      <c r="N176" s="1">
        <v>0.10218721987450377</v>
      </c>
      <c r="O176" s="1">
        <v>35.267282608695666</v>
      </c>
      <c r="P176" s="1">
        <v>0.41549366116019992</v>
      </c>
      <c r="Q176" s="1">
        <v>12.862282608695654</v>
      </c>
      <c r="R176" s="1">
        <v>0.15153412728902549</v>
      </c>
      <c r="S176" s="1">
        <v>14.836630434782609</v>
      </c>
      <c r="T176" s="1">
        <v>0.17479446792162889</v>
      </c>
      <c r="U176" s="1" t="s">
        <v>490</v>
      </c>
    </row>
    <row r="177" spans="1:21" x14ac:dyDescent="0.3">
      <c r="A177" t="s">
        <v>53</v>
      </c>
      <c r="B177" s="30" t="s">
        <v>491</v>
      </c>
      <c r="C177" s="30" t="s">
        <v>3</v>
      </c>
      <c r="D177" s="30" t="s">
        <v>80</v>
      </c>
      <c r="E177" s="1">
        <v>109.03260869565217</v>
      </c>
      <c r="F177" s="1">
        <v>53.938695652173926</v>
      </c>
      <c r="G177" s="29">
        <v>0.39130434782608697</v>
      </c>
      <c r="H177" s="1">
        <v>0.54532608695652174</v>
      </c>
      <c r="I177" s="1">
        <v>4.6086956521739131</v>
      </c>
      <c r="J177" s="29">
        <v>0</v>
      </c>
      <c r="K177" s="29">
        <v>0</v>
      </c>
      <c r="L177" s="29">
        <v>4.5670652173913053</v>
      </c>
      <c r="M177" s="1">
        <v>10.822717391304348</v>
      </c>
      <c r="N177" s="1">
        <v>9.9261290000996913E-2</v>
      </c>
      <c r="O177" s="1">
        <v>23.083913043478258</v>
      </c>
      <c r="P177" s="1">
        <v>0.21171568138769811</v>
      </c>
      <c r="Q177" s="1">
        <v>15.084456521739135</v>
      </c>
      <c r="R177" s="1">
        <v>0.13834812082544118</v>
      </c>
      <c r="S177" s="1">
        <v>26.610760869565215</v>
      </c>
      <c r="T177" s="1">
        <v>0.24406240653972683</v>
      </c>
      <c r="U177" s="1" t="s">
        <v>492</v>
      </c>
    </row>
    <row r="178" spans="1:21" x14ac:dyDescent="0.3">
      <c r="A178" t="s">
        <v>53</v>
      </c>
      <c r="B178" s="30" t="s">
        <v>493</v>
      </c>
      <c r="C178" s="30" t="s">
        <v>462</v>
      </c>
      <c r="D178" s="30" t="s">
        <v>80</v>
      </c>
      <c r="E178" s="1">
        <v>81.510869565217391</v>
      </c>
      <c r="F178" s="1">
        <v>55.324456521739116</v>
      </c>
      <c r="G178" s="29">
        <v>0.61956521739130432</v>
      </c>
      <c r="H178" s="1">
        <v>0.44108695652173913</v>
      </c>
      <c r="I178" s="1">
        <v>4.0217391304347823</v>
      </c>
      <c r="J178" s="29">
        <v>0</v>
      </c>
      <c r="K178" s="29">
        <v>0</v>
      </c>
      <c r="L178" s="29">
        <v>4.3126086956521741</v>
      </c>
      <c r="M178" s="1">
        <v>10.158913043478259</v>
      </c>
      <c r="N178" s="1">
        <v>0.12463261768235763</v>
      </c>
      <c r="O178" s="1">
        <v>20.585000000000001</v>
      </c>
      <c r="P178" s="1">
        <v>0.25254300573409788</v>
      </c>
      <c r="Q178" s="1">
        <v>6.6476086956521732</v>
      </c>
      <c r="R178" s="1">
        <v>8.1554873983197745E-2</v>
      </c>
      <c r="S178" s="1">
        <v>21.410108695652184</v>
      </c>
      <c r="T178" s="1">
        <v>0.26266568875850127</v>
      </c>
      <c r="U178" s="1" t="s">
        <v>494</v>
      </c>
    </row>
    <row r="179" spans="1:21" x14ac:dyDescent="0.3">
      <c r="A179" t="s">
        <v>53</v>
      </c>
      <c r="B179" s="30" t="s">
        <v>495</v>
      </c>
      <c r="C179" s="30" t="s">
        <v>496</v>
      </c>
      <c r="D179" s="30" t="s">
        <v>14</v>
      </c>
      <c r="E179" s="1">
        <v>65.771739130434781</v>
      </c>
      <c r="F179" s="1">
        <v>40.73663043478259</v>
      </c>
      <c r="G179" s="29">
        <v>0.32608695652173914</v>
      </c>
      <c r="H179" s="1">
        <v>0.21945652173913041</v>
      </c>
      <c r="I179" s="1">
        <v>2.0869565217391304</v>
      </c>
      <c r="J179" s="29">
        <v>0</v>
      </c>
      <c r="K179" s="29">
        <v>0</v>
      </c>
      <c r="L179" s="29">
        <v>3.7061956521739132</v>
      </c>
      <c r="M179" s="1">
        <v>7.7118478260869567</v>
      </c>
      <c r="N179" s="1">
        <v>0.1172516939348868</v>
      </c>
      <c r="O179" s="1">
        <v>31.21489130434783</v>
      </c>
      <c r="P179" s="1">
        <v>0.47459428193687003</v>
      </c>
      <c r="Q179" s="1">
        <v>0</v>
      </c>
      <c r="R179" s="1">
        <v>0</v>
      </c>
      <c r="S179" s="1">
        <v>7.8280434782608701</v>
      </c>
      <c r="T179" s="1">
        <v>0.11901834407535945</v>
      </c>
      <c r="U179" s="1" t="s">
        <v>497</v>
      </c>
    </row>
    <row r="180" spans="1:21" x14ac:dyDescent="0.3">
      <c r="A180" t="s">
        <v>53</v>
      </c>
      <c r="B180" s="30" t="s">
        <v>498</v>
      </c>
      <c r="C180" s="30" t="s">
        <v>10</v>
      </c>
      <c r="D180" s="30" t="s">
        <v>14</v>
      </c>
      <c r="E180" s="1">
        <v>62.739130434782609</v>
      </c>
      <c r="F180" s="1">
        <v>46.563043478260873</v>
      </c>
      <c r="G180" s="29">
        <v>0.32608695652173914</v>
      </c>
      <c r="H180" s="1">
        <v>0.27717391304347827</v>
      </c>
      <c r="I180" s="1">
        <v>4.9565217391304346</v>
      </c>
      <c r="J180" s="29">
        <v>0</v>
      </c>
      <c r="K180" s="29">
        <v>0</v>
      </c>
      <c r="L180" s="29">
        <v>4.1376086956521716</v>
      </c>
      <c r="M180" s="1">
        <v>9.3369565217391308</v>
      </c>
      <c r="N180" s="1">
        <v>0.14882189882189883</v>
      </c>
      <c r="O180" s="1">
        <v>26.323260869565217</v>
      </c>
      <c r="P180" s="1">
        <v>0.41956687456687458</v>
      </c>
      <c r="Q180" s="1">
        <v>8.7353260869565208</v>
      </c>
      <c r="R180" s="1">
        <v>0.13923250173250171</v>
      </c>
      <c r="S180" s="1">
        <v>18.994347826086962</v>
      </c>
      <c r="T180" s="1">
        <v>0.30275121275121281</v>
      </c>
      <c r="U180" s="1" t="s">
        <v>499</v>
      </c>
    </row>
    <row r="181" spans="1:21" x14ac:dyDescent="0.3">
      <c r="A181" t="s">
        <v>53</v>
      </c>
      <c r="B181" s="30" t="s">
        <v>500</v>
      </c>
      <c r="C181" s="30" t="s">
        <v>16</v>
      </c>
      <c r="D181" s="30" t="s">
        <v>28</v>
      </c>
      <c r="E181" s="1">
        <v>96.217391304347828</v>
      </c>
      <c r="F181" s="1">
        <v>55.184456521739143</v>
      </c>
      <c r="G181" s="29">
        <v>0.4891304347826087</v>
      </c>
      <c r="H181" s="1">
        <v>0.33423913043478259</v>
      </c>
      <c r="I181" s="1">
        <v>5.5652173913043477</v>
      </c>
      <c r="J181" s="29">
        <v>0</v>
      </c>
      <c r="K181" s="29">
        <v>0</v>
      </c>
      <c r="L181" s="29">
        <v>4.4039130434782612</v>
      </c>
      <c r="M181" s="1">
        <v>9.8031521739130412</v>
      </c>
      <c r="N181" s="1">
        <v>0.10188544961590598</v>
      </c>
      <c r="O181" s="1">
        <v>30.570652173913043</v>
      </c>
      <c r="P181" s="1">
        <v>0.31772480795300495</v>
      </c>
      <c r="Q181" s="1">
        <v>19.676304347826093</v>
      </c>
      <c r="R181" s="1">
        <v>0.20449841843651159</v>
      </c>
      <c r="S181" s="1">
        <v>31.822282608695645</v>
      </c>
      <c r="T181" s="1">
        <v>0.33073316764572969</v>
      </c>
      <c r="U181" s="1" t="s">
        <v>501</v>
      </c>
    </row>
    <row r="182" spans="1:21" x14ac:dyDescent="0.3">
      <c r="A182" t="s">
        <v>53</v>
      </c>
      <c r="B182" s="30" t="s">
        <v>502</v>
      </c>
      <c r="C182" s="30" t="s">
        <v>503</v>
      </c>
      <c r="D182" s="30" t="s">
        <v>73</v>
      </c>
      <c r="E182" s="1">
        <v>93.304347826086953</v>
      </c>
      <c r="F182" s="1">
        <v>59.084891304347842</v>
      </c>
      <c r="G182" s="29">
        <v>0.45652173913043476</v>
      </c>
      <c r="H182" s="1">
        <v>0.36141304347826086</v>
      </c>
      <c r="I182" s="1">
        <v>5.1304347826086953</v>
      </c>
      <c r="J182" s="29">
        <v>0</v>
      </c>
      <c r="K182" s="29">
        <v>0</v>
      </c>
      <c r="L182" s="29">
        <v>4.0443478260869572</v>
      </c>
      <c r="M182" s="1">
        <v>9.1961956521739125</v>
      </c>
      <c r="N182" s="1">
        <v>9.856127679403541E-2</v>
      </c>
      <c r="O182" s="1">
        <v>28.92467391304347</v>
      </c>
      <c r="P182" s="1">
        <v>0.31000349487418444</v>
      </c>
      <c r="Q182" s="1">
        <v>13.115978260869566</v>
      </c>
      <c r="R182" s="1">
        <v>0.14057199440820131</v>
      </c>
      <c r="S182" s="1">
        <v>25.003695652173914</v>
      </c>
      <c r="T182" s="1">
        <v>0.26797996272134206</v>
      </c>
      <c r="U182" s="1" t="s">
        <v>504</v>
      </c>
    </row>
    <row r="183" spans="1:21" x14ac:dyDescent="0.3">
      <c r="A183" t="s">
        <v>53</v>
      </c>
      <c r="B183" s="30" t="s">
        <v>505</v>
      </c>
      <c r="C183" s="30" t="s">
        <v>116</v>
      </c>
      <c r="D183" s="30" t="s">
        <v>14</v>
      </c>
      <c r="E183" s="1">
        <v>55.869565217391305</v>
      </c>
      <c r="F183" s="1">
        <v>66.548478260869572</v>
      </c>
      <c r="G183" s="29">
        <v>0.32608695652173914</v>
      </c>
      <c r="H183" s="1">
        <v>0.17206521739130434</v>
      </c>
      <c r="I183" s="1">
        <v>4.1304347826086953</v>
      </c>
      <c r="J183" s="29">
        <v>0</v>
      </c>
      <c r="K183" s="29">
        <v>0</v>
      </c>
      <c r="L183" s="29">
        <v>3.991304347826087</v>
      </c>
      <c r="M183" s="1">
        <v>7.4800000000000013</v>
      </c>
      <c r="N183" s="1">
        <v>0.1338832684824903</v>
      </c>
      <c r="O183" s="1">
        <v>23.425978260869567</v>
      </c>
      <c r="P183" s="1">
        <v>0.41929766536964985</v>
      </c>
      <c r="Q183" s="1">
        <v>9.7035869565217414</v>
      </c>
      <c r="R183" s="1">
        <v>0.17368287937743196</v>
      </c>
      <c r="S183" s="1">
        <v>18.254130434782606</v>
      </c>
      <c r="T183" s="1">
        <v>0.32672762645914394</v>
      </c>
      <c r="U183" s="1" t="s">
        <v>506</v>
      </c>
    </row>
    <row r="184" spans="1:21" x14ac:dyDescent="0.3">
      <c r="A184" t="s">
        <v>53</v>
      </c>
      <c r="B184" s="30" t="s">
        <v>507</v>
      </c>
      <c r="C184" s="30" t="s">
        <v>76</v>
      </c>
      <c r="D184" s="30" t="s">
        <v>57</v>
      </c>
      <c r="E184" s="1">
        <v>77.554347826086953</v>
      </c>
      <c r="F184" s="1">
        <v>49.154782608695669</v>
      </c>
      <c r="G184" s="29">
        <v>0.39130434782608697</v>
      </c>
      <c r="H184" s="1">
        <v>0.22369565217391302</v>
      </c>
      <c r="I184" s="1">
        <v>4.1521739130434785</v>
      </c>
      <c r="J184" s="29">
        <v>0</v>
      </c>
      <c r="K184" s="29">
        <v>0</v>
      </c>
      <c r="L184" s="29">
        <v>3.1518478260869567</v>
      </c>
      <c r="M184" s="1">
        <v>4.5217391304347823</v>
      </c>
      <c r="N184" s="1">
        <v>5.8304134548002803E-2</v>
      </c>
      <c r="O184" s="1">
        <v>13.86423913043479</v>
      </c>
      <c r="P184" s="1">
        <v>0.17876804484933437</v>
      </c>
      <c r="Q184" s="1">
        <v>6.9630434782608699</v>
      </c>
      <c r="R184" s="1">
        <v>8.9782761037140862E-2</v>
      </c>
      <c r="S184" s="1">
        <v>18.692934782608695</v>
      </c>
      <c r="T184" s="1">
        <v>0.2410301331464611</v>
      </c>
      <c r="U184" s="1" t="s">
        <v>508</v>
      </c>
    </row>
    <row r="185" spans="1:21" x14ac:dyDescent="0.3">
      <c r="A185" t="s">
        <v>53</v>
      </c>
      <c r="B185" s="30" t="s">
        <v>509</v>
      </c>
      <c r="C185" s="30" t="s">
        <v>226</v>
      </c>
      <c r="D185" s="30" t="s">
        <v>28</v>
      </c>
      <c r="E185" s="1">
        <v>72.771739130434781</v>
      </c>
      <c r="F185" s="1">
        <v>55.572065217391298</v>
      </c>
      <c r="G185" s="29">
        <v>0.32608695652173914</v>
      </c>
      <c r="H185" s="1">
        <v>0.38750000000000001</v>
      </c>
      <c r="I185" s="1">
        <v>4.0869565217391308</v>
      </c>
      <c r="J185" s="29">
        <v>0</v>
      </c>
      <c r="K185" s="29">
        <v>0</v>
      </c>
      <c r="L185" s="29">
        <v>4.0810869565217391</v>
      </c>
      <c r="M185" s="1">
        <v>5</v>
      </c>
      <c r="N185" s="1">
        <v>6.8707991038088126E-2</v>
      </c>
      <c r="O185" s="1">
        <v>20.988695652173917</v>
      </c>
      <c r="P185" s="1">
        <v>0.28841822255414495</v>
      </c>
      <c r="Q185" s="1">
        <v>4.0104347826086952</v>
      </c>
      <c r="R185" s="1">
        <v>5.5109783420463028E-2</v>
      </c>
      <c r="S185" s="1">
        <v>26.36239130434782</v>
      </c>
      <c r="T185" s="1">
        <v>0.36226138909634048</v>
      </c>
      <c r="U185" s="1" t="s">
        <v>510</v>
      </c>
    </row>
    <row r="186" spans="1:21" x14ac:dyDescent="0.3">
      <c r="A186" t="s">
        <v>53</v>
      </c>
      <c r="B186" s="30" t="s">
        <v>511</v>
      </c>
      <c r="C186" s="30" t="s">
        <v>512</v>
      </c>
      <c r="D186" s="30" t="s">
        <v>28</v>
      </c>
      <c r="E186" s="1">
        <v>104.56521739130434</v>
      </c>
      <c r="F186" s="1">
        <v>53.061195652173907</v>
      </c>
      <c r="G186" s="29">
        <v>0.39130434782608697</v>
      </c>
      <c r="H186" s="1">
        <v>0.57608695652173914</v>
      </c>
      <c r="I186" s="1">
        <v>3.0869565217391304</v>
      </c>
      <c r="J186" s="29">
        <v>0</v>
      </c>
      <c r="K186" s="29">
        <v>0</v>
      </c>
      <c r="L186" s="29">
        <v>4.7956521739130427</v>
      </c>
      <c r="M186" s="1">
        <v>12.114347826086956</v>
      </c>
      <c r="N186" s="1">
        <v>0.11585446985446986</v>
      </c>
      <c r="O186" s="1">
        <v>22.642173913043479</v>
      </c>
      <c r="P186" s="1">
        <v>0.21653638253638255</v>
      </c>
      <c r="Q186" s="1">
        <v>13.001086956521743</v>
      </c>
      <c r="R186" s="1">
        <v>0.12433471933471937</v>
      </c>
      <c r="S186" s="1">
        <v>36.206086956521744</v>
      </c>
      <c r="T186" s="1">
        <v>0.34625363825363831</v>
      </c>
      <c r="U186" s="1" t="s">
        <v>513</v>
      </c>
    </row>
    <row r="187" spans="1:21" x14ac:dyDescent="0.3">
      <c r="A187" t="s">
        <v>53</v>
      </c>
      <c r="B187" s="30" t="s">
        <v>514</v>
      </c>
      <c r="C187" s="30" t="s">
        <v>515</v>
      </c>
      <c r="D187" s="30" t="s">
        <v>69</v>
      </c>
      <c r="E187" s="1">
        <v>84.315217391304344</v>
      </c>
      <c r="F187" s="1">
        <v>52.188913043478259</v>
      </c>
      <c r="G187" s="29">
        <v>0.39130434782608697</v>
      </c>
      <c r="H187" s="1">
        <v>0.36586956521739128</v>
      </c>
      <c r="I187" s="1">
        <v>2.7282608695652173</v>
      </c>
      <c r="J187" s="29">
        <v>0</v>
      </c>
      <c r="K187" s="29">
        <v>0</v>
      </c>
      <c r="L187" s="29">
        <v>3.1813043478260878</v>
      </c>
      <c r="M187" s="1">
        <v>11.048043478260869</v>
      </c>
      <c r="N187" s="1">
        <v>0.13103261570194663</v>
      </c>
      <c r="O187" s="1">
        <v>18.190108695652174</v>
      </c>
      <c r="P187" s="1">
        <v>0.21573933221606292</v>
      </c>
      <c r="Q187" s="1">
        <v>13.186521739130431</v>
      </c>
      <c r="R187" s="1">
        <v>0.15639551372953456</v>
      </c>
      <c r="S187" s="1">
        <v>37.341956521739135</v>
      </c>
      <c r="T187" s="1">
        <v>0.44288513600618801</v>
      </c>
      <c r="U187" s="1" t="s">
        <v>516</v>
      </c>
    </row>
    <row r="188" spans="1:21" x14ac:dyDescent="0.3">
      <c r="A188" t="s">
        <v>53</v>
      </c>
      <c r="B188" s="30" t="s">
        <v>517</v>
      </c>
      <c r="C188" s="30" t="s">
        <v>518</v>
      </c>
      <c r="D188" s="30" t="s">
        <v>65</v>
      </c>
      <c r="E188" s="1">
        <v>89.608695652173907</v>
      </c>
      <c r="F188" s="1">
        <v>5.5652173913043477</v>
      </c>
      <c r="G188" s="29">
        <v>0.57608695652173914</v>
      </c>
      <c r="H188" s="1">
        <v>0.55706521739130432</v>
      </c>
      <c r="I188" s="1">
        <v>3.347826086956522</v>
      </c>
      <c r="J188" s="29">
        <v>0</v>
      </c>
      <c r="K188" s="29">
        <v>0</v>
      </c>
      <c r="L188" s="29">
        <v>4.4264130434782603</v>
      </c>
      <c r="M188" s="1">
        <v>13.242391304347825</v>
      </c>
      <c r="N188" s="1">
        <v>0.1477802037845706</v>
      </c>
      <c r="O188" s="1">
        <v>17.131521739130427</v>
      </c>
      <c r="P188" s="1">
        <v>0.19118146530810279</v>
      </c>
      <c r="Q188" s="1">
        <v>4.9856521739130439</v>
      </c>
      <c r="R188" s="1">
        <v>5.5638039786511412E-2</v>
      </c>
      <c r="S188" s="1">
        <v>9.8329347826086959</v>
      </c>
      <c r="T188" s="1">
        <v>0.10973192624939351</v>
      </c>
      <c r="U188" s="1" t="s">
        <v>519</v>
      </c>
    </row>
    <row r="189" spans="1:21" x14ac:dyDescent="0.3">
      <c r="A189" t="s">
        <v>53</v>
      </c>
      <c r="B189" s="30" t="s">
        <v>520</v>
      </c>
      <c r="C189" s="30" t="s">
        <v>429</v>
      </c>
      <c r="D189" s="30" t="s">
        <v>251</v>
      </c>
      <c r="E189" s="1">
        <v>103.3804347826087</v>
      </c>
      <c r="F189" s="1">
        <v>5.3043478260869561</v>
      </c>
      <c r="G189" s="29">
        <v>0</v>
      </c>
      <c r="H189" s="1">
        <v>0</v>
      </c>
      <c r="I189" s="1">
        <v>0</v>
      </c>
      <c r="J189" s="29">
        <v>0</v>
      </c>
      <c r="K189" s="29">
        <v>0</v>
      </c>
      <c r="L189" s="29">
        <v>4.1478260869565222</v>
      </c>
      <c r="M189" s="1">
        <v>10.434782608695652</v>
      </c>
      <c r="N189" s="1">
        <v>0.10093575859531069</v>
      </c>
      <c r="O189" s="1">
        <v>21.434782608695652</v>
      </c>
      <c r="P189" s="1">
        <v>0.2073388707812007</v>
      </c>
      <c r="Q189" s="1">
        <v>4.5704347826086948</v>
      </c>
      <c r="R189" s="1">
        <v>4.4209862264746075E-2</v>
      </c>
      <c r="S189" s="1">
        <v>18.331521739130437</v>
      </c>
      <c r="T189" s="1">
        <v>0.17732099674061613</v>
      </c>
      <c r="U189" s="1" t="s">
        <v>521</v>
      </c>
    </row>
    <row r="190" spans="1:21" x14ac:dyDescent="0.3">
      <c r="A190" t="s">
        <v>53</v>
      </c>
      <c r="B190" s="30" t="s">
        <v>522</v>
      </c>
      <c r="C190" s="30" t="s">
        <v>407</v>
      </c>
      <c r="D190" s="30" t="s">
        <v>28</v>
      </c>
      <c r="E190" s="1">
        <v>56.423913043478258</v>
      </c>
      <c r="F190" s="1">
        <v>8.9565217391304355</v>
      </c>
      <c r="G190" s="29">
        <v>0.28260869565217389</v>
      </c>
      <c r="H190" s="1">
        <v>0.483804347826087</v>
      </c>
      <c r="I190" s="1">
        <v>5.3043478260869561</v>
      </c>
      <c r="J190" s="29">
        <v>0</v>
      </c>
      <c r="K190" s="29">
        <v>0</v>
      </c>
      <c r="L190" s="29">
        <v>4.7798913043478262</v>
      </c>
      <c r="M190" s="1">
        <v>6.7717391304347823</v>
      </c>
      <c r="N190" s="1">
        <v>0.12001541128876902</v>
      </c>
      <c r="O190" s="1">
        <v>26.09782608695652</v>
      </c>
      <c r="P190" s="1">
        <v>0.46253130418031208</v>
      </c>
      <c r="Q190" s="1">
        <v>0.93478260869565222</v>
      </c>
      <c r="R190" s="1">
        <v>1.6567135426700061E-2</v>
      </c>
      <c r="S190" s="1">
        <v>11.179347826086957</v>
      </c>
      <c r="T190" s="1">
        <v>0.19813138123675594</v>
      </c>
      <c r="U190" s="1" t="s">
        <v>523</v>
      </c>
    </row>
    <row r="191" spans="1:21" x14ac:dyDescent="0.3">
      <c r="A191" t="s">
        <v>53</v>
      </c>
      <c r="B191" s="30" t="s">
        <v>524</v>
      </c>
      <c r="C191" s="30" t="s">
        <v>525</v>
      </c>
      <c r="D191" s="30" t="s">
        <v>73</v>
      </c>
      <c r="E191" s="1">
        <v>73.25</v>
      </c>
      <c r="F191" s="1">
        <v>5.1304347826086953</v>
      </c>
      <c r="G191" s="29">
        <v>0.4891304347826087</v>
      </c>
      <c r="H191" s="1">
        <v>0.45652173913043476</v>
      </c>
      <c r="I191" s="1">
        <v>3.1739130434782608</v>
      </c>
      <c r="J191" s="29">
        <v>0</v>
      </c>
      <c r="K191" s="29">
        <v>1.0869565217391304E-2</v>
      </c>
      <c r="L191" s="29">
        <v>4.9918478260869561</v>
      </c>
      <c r="M191" s="1">
        <v>15.926630434782608</v>
      </c>
      <c r="N191" s="1">
        <v>0.21742840184003559</v>
      </c>
      <c r="O191" s="1">
        <v>14.152173913043477</v>
      </c>
      <c r="P191" s="1">
        <v>0.19320373942721469</v>
      </c>
      <c r="Q191" s="1">
        <v>8.7065217391304355</v>
      </c>
      <c r="R191" s="1">
        <v>0.11886036503932335</v>
      </c>
      <c r="S191" s="1">
        <v>18.065217391304351</v>
      </c>
      <c r="T191" s="1">
        <v>0.24662412820893312</v>
      </c>
      <c r="U191" s="1" t="s">
        <v>526</v>
      </c>
    </row>
    <row r="192" spans="1:21" x14ac:dyDescent="0.3">
      <c r="A192" t="s">
        <v>53</v>
      </c>
      <c r="B192" s="30" t="s">
        <v>527</v>
      </c>
      <c r="C192" s="30" t="s">
        <v>13</v>
      </c>
      <c r="D192" s="30" t="s">
        <v>69</v>
      </c>
      <c r="E192" s="1">
        <v>32.826086956521742</v>
      </c>
      <c r="F192" s="1">
        <v>4.0869565217391308</v>
      </c>
      <c r="G192" s="29">
        <v>0.32608695652173914</v>
      </c>
      <c r="H192" s="1">
        <v>0</v>
      </c>
      <c r="I192" s="1">
        <v>0</v>
      </c>
      <c r="J192" s="29">
        <v>0</v>
      </c>
      <c r="K192" s="29">
        <v>0</v>
      </c>
      <c r="L192" s="29">
        <v>0.32173913043478253</v>
      </c>
      <c r="M192" s="1">
        <v>0.69565217391304346</v>
      </c>
      <c r="N192" s="1">
        <v>2.1192052980132447E-2</v>
      </c>
      <c r="O192" s="1">
        <v>4.4157608695652177</v>
      </c>
      <c r="P192" s="1">
        <v>0.13451986754966888</v>
      </c>
      <c r="Q192" s="1">
        <v>3.2608695652173912E-2</v>
      </c>
      <c r="R192" s="1">
        <v>9.9337748344370839E-4</v>
      </c>
      <c r="S192" s="1">
        <v>5.3758695652173918</v>
      </c>
      <c r="T192" s="1">
        <v>0.16376821192052982</v>
      </c>
      <c r="U192" s="1" t="s">
        <v>528</v>
      </c>
    </row>
    <row r="193" spans="1:21" x14ac:dyDescent="0.3">
      <c r="A193" t="s">
        <v>53</v>
      </c>
      <c r="B193" s="30" t="s">
        <v>529</v>
      </c>
      <c r="C193" s="30" t="s">
        <v>130</v>
      </c>
      <c r="D193" s="30" t="s">
        <v>80</v>
      </c>
      <c r="E193" s="1">
        <v>80.163043478260875</v>
      </c>
      <c r="F193" s="1">
        <v>5.3043478260869561</v>
      </c>
      <c r="G193" s="29">
        <v>0</v>
      </c>
      <c r="H193" s="1">
        <v>0</v>
      </c>
      <c r="I193" s="1">
        <v>2.152173913043478</v>
      </c>
      <c r="J193" s="29">
        <v>0</v>
      </c>
      <c r="K193" s="29">
        <v>0</v>
      </c>
      <c r="L193" s="29">
        <v>0</v>
      </c>
      <c r="M193" s="1">
        <v>5.6141304347826084</v>
      </c>
      <c r="N193" s="1">
        <v>7.0033898305084732E-2</v>
      </c>
      <c r="O193" s="1">
        <v>10.823586956521737</v>
      </c>
      <c r="P193" s="1">
        <v>0.13501966101694912</v>
      </c>
      <c r="Q193" s="1">
        <v>0</v>
      </c>
      <c r="R193" s="1">
        <v>0</v>
      </c>
      <c r="S193" s="1">
        <v>0</v>
      </c>
      <c r="T193" s="1">
        <v>0</v>
      </c>
      <c r="U193" s="1" t="s">
        <v>530</v>
      </c>
    </row>
    <row r="194" spans="1:21" x14ac:dyDescent="0.3">
      <c r="A194" t="s">
        <v>53</v>
      </c>
      <c r="B194" s="30" t="s">
        <v>531</v>
      </c>
      <c r="C194" s="30" t="s">
        <v>532</v>
      </c>
      <c r="D194" s="30" t="s">
        <v>80</v>
      </c>
      <c r="E194" s="1">
        <v>43.554347826086953</v>
      </c>
      <c r="F194" s="1">
        <v>4.8097826086956523</v>
      </c>
      <c r="G194" s="29">
        <v>0</v>
      </c>
      <c r="H194" s="1">
        <v>0</v>
      </c>
      <c r="I194" s="1">
        <v>0</v>
      </c>
      <c r="J194" s="29">
        <v>0</v>
      </c>
      <c r="K194" s="29">
        <v>0</v>
      </c>
      <c r="L194" s="29">
        <v>0.44021739130434784</v>
      </c>
      <c r="M194" s="1">
        <v>5.0027173913043477</v>
      </c>
      <c r="N194" s="1">
        <v>0.11486149238832044</v>
      </c>
      <c r="O194" s="1">
        <v>11.024456521739131</v>
      </c>
      <c r="P194" s="1">
        <v>0.25311954080359372</v>
      </c>
      <c r="Q194" s="1">
        <v>5.2173913043478262</v>
      </c>
      <c r="R194" s="1">
        <v>0.11979036685799851</v>
      </c>
      <c r="S194" s="1">
        <v>9.6005434782608692</v>
      </c>
      <c r="T194" s="1">
        <v>0.22042675318193164</v>
      </c>
      <c r="U194" s="1" t="s">
        <v>533</v>
      </c>
    </row>
    <row r="195" spans="1:21" x14ac:dyDescent="0.3">
      <c r="A195" t="s">
        <v>53</v>
      </c>
      <c r="B195" s="30" t="s">
        <v>534</v>
      </c>
      <c r="C195" s="30" t="s">
        <v>43</v>
      </c>
      <c r="D195" s="30" t="s">
        <v>57</v>
      </c>
      <c r="E195" s="1">
        <v>126.52173913043478</v>
      </c>
      <c r="F195" s="1">
        <v>17.619565217391305</v>
      </c>
      <c r="G195" s="29">
        <v>0</v>
      </c>
      <c r="H195" s="1">
        <v>0</v>
      </c>
      <c r="I195" s="1">
        <v>3</v>
      </c>
      <c r="J195" s="29">
        <v>0</v>
      </c>
      <c r="K195" s="29">
        <v>0</v>
      </c>
      <c r="L195" s="29">
        <v>3.0768478260869578</v>
      </c>
      <c r="M195" s="1">
        <v>0</v>
      </c>
      <c r="N195" s="1">
        <v>0</v>
      </c>
      <c r="O195" s="1">
        <v>11.603260869565217</v>
      </c>
      <c r="P195" s="1">
        <v>9.1709621993127141E-2</v>
      </c>
      <c r="Q195" s="1">
        <v>9.0229347826086954</v>
      </c>
      <c r="R195" s="1">
        <v>7.1315292096219923E-2</v>
      </c>
      <c r="S195" s="1">
        <v>20.129021739130437</v>
      </c>
      <c r="T195" s="1">
        <v>0.15909536082474229</v>
      </c>
      <c r="U195" s="1" t="s">
        <v>535</v>
      </c>
    </row>
    <row r="196" spans="1:21" x14ac:dyDescent="0.3">
      <c r="A196" t="s">
        <v>53</v>
      </c>
      <c r="B196" s="30" t="s">
        <v>536</v>
      </c>
      <c r="C196" s="30" t="s">
        <v>537</v>
      </c>
      <c r="D196" s="30" t="s">
        <v>73</v>
      </c>
      <c r="E196" s="1">
        <v>79.847826086956516</v>
      </c>
      <c r="F196" s="1">
        <v>37.705652173913052</v>
      </c>
      <c r="G196" s="29">
        <v>5.434782608695652E-2</v>
      </c>
      <c r="H196" s="1">
        <v>0.34239130434782611</v>
      </c>
      <c r="I196" s="1">
        <v>2.0869565217391304</v>
      </c>
      <c r="J196" s="29">
        <v>0</v>
      </c>
      <c r="K196" s="29">
        <v>0</v>
      </c>
      <c r="L196" s="29">
        <v>4.4673913043478262</v>
      </c>
      <c r="M196" s="1">
        <v>4.2472826086956523</v>
      </c>
      <c r="N196" s="1">
        <v>5.3192213449496331E-2</v>
      </c>
      <c r="O196" s="1">
        <v>25.039130434782592</v>
      </c>
      <c r="P196" s="1">
        <v>0.3135856248298392</v>
      </c>
      <c r="Q196" s="1">
        <v>9.3732608695652182</v>
      </c>
      <c r="R196" s="1">
        <v>0.11738905526817317</v>
      </c>
      <c r="S196" s="1">
        <v>11.057391304347826</v>
      </c>
      <c r="T196" s="1">
        <v>0.13848080588075143</v>
      </c>
      <c r="U196" s="1" t="s">
        <v>538</v>
      </c>
    </row>
    <row r="197" spans="1:21" x14ac:dyDescent="0.3">
      <c r="A197" t="s">
        <v>53</v>
      </c>
      <c r="B197" s="30" t="s">
        <v>539</v>
      </c>
      <c r="C197" s="30" t="s">
        <v>540</v>
      </c>
      <c r="D197" s="30" t="s">
        <v>84</v>
      </c>
      <c r="E197" s="1">
        <v>100.45652173913044</v>
      </c>
      <c r="F197" s="1">
        <v>47.542065217391325</v>
      </c>
      <c r="G197" s="29">
        <v>0.13043478260869565</v>
      </c>
      <c r="H197" s="1">
        <v>0.58532608695652111</v>
      </c>
      <c r="I197" s="1">
        <v>3.4130434782608696</v>
      </c>
      <c r="J197" s="29">
        <v>0</v>
      </c>
      <c r="K197" s="29">
        <v>0</v>
      </c>
      <c r="L197" s="29">
        <v>4.6838043478260865</v>
      </c>
      <c r="M197" s="1">
        <v>14.721956521739131</v>
      </c>
      <c r="N197" s="1">
        <v>0.14655053018827094</v>
      </c>
      <c r="O197" s="1">
        <v>14.866739130434786</v>
      </c>
      <c r="P197" s="1">
        <v>0.14799177667171609</v>
      </c>
      <c r="Q197" s="1">
        <v>9.4891304347826093</v>
      </c>
      <c r="R197" s="1">
        <v>9.4460073577147807E-2</v>
      </c>
      <c r="S197" s="1">
        <v>19.282608695652172</v>
      </c>
      <c r="T197" s="1">
        <v>0.19194979441679288</v>
      </c>
      <c r="U197" s="1" t="s">
        <v>541</v>
      </c>
    </row>
    <row r="198" spans="1:21" x14ac:dyDescent="0.3">
      <c r="A198" t="s">
        <v>53</v>
      </c>
      <c r="B198" s="30" t="s">
        <v>542</v>
      </c>
      <c r="C198" s="30" t="s">
        <v>543</v>
      </c>
      <c r="D198" s="30" t="s">
        <v>57</v>
      </c>
      <c r="E198" s="1">
        <v>76.369565217391298</v>
      </c>
      <c r="F198" s="1">
        <v>4.5217391304347823</v>
      </c>
      <c r="G198" s="29">
        <v>0</v>
      </c>
      <c r="H198" s="1">
        <v>0</v>
      </c>
      <c r="I198" s="1">
        <v>5.4782608695652177</v>
      </c>
      <c r="J198" s="29">
        <v>0</v>
      </c>
      <c r="K198" s="29">
        <v>0</v>
      </c>
      <c r="L198" s="29">
        <v>0</v>
      </c>
      <c r="M198" s="1">
        <v>1.2445652173913044</v>
      </c>
      <c r="N198" s="1">
        <v>1.6296612581838888E-2</v>
      </c>
      <c r="O198" s="1">
        <v>15.17391304347826</v>
      </c>
      <c r="P198" s="1">
        <v>0.19869057785368632</v>
      </c>
      <c r="Q198" s="1">
        <v>5.1304347826086953</v>
      </c>
      <c r="R198" s="1">
        <v>6.7179049245658984E-2</v>
      </c>
      <c r="S198" s="1">
        <v>4.9239130434782616</v>
      </c>
      <c r="T198" s="1">
        <v>6.4474807856532895E-2</v>
      </c>
      <c r="U198" s="1" t="s">
        <v>544</v>
      </c>
    </row>
    <row r="199" spans="1:21" x14ac:dyDescent="0.3">
      <c r="A199" t="s">
        <v>53</v>
      </c>
      <c r="B199" s="30" t="s">
        <v>545</v>
      </c>
      <c r="C199" s="30" t="s">
        <v>102</v>
      </c>
      <c r="D199" s="30" t="s">
        <v>65</v>
      </c>
      <c r="E199" s="1">
        <v>139.52173913043478</v>
      </c>
      <c r="F199" s="1">
        <v>5.5652173913043477</v>
      </c>
      <c r="G199" s="29">
        <v>0.13043478260869565</v>
      </c>
      <c r="H199" s="1">
        <v>1.0284782608695655</v>
      </c>
      <c r="I199" s="1">
        <v>6.8913043478260869</v>
      </c>
      <c r="J199" s="29">
        <v>0</v>
      </c>
      <c r="K199" s="29">
        <v>0</v>
      </c>
      <c r="L199" s="29">
        <v>9.9021739130434785</v>
      </c>
      <c r="M199" s="1">
        <v>15.415652173913042</v>
      </c>
      <c r="N199" s="1">
        <v>0.11048924898722343</v>
      </c>
      <c r="O199" s="1">
        <v>18.569347826086954</v>
      </c>
      <c r="P199" s="1">
        <v>0.13309286382050481</v>
      </c>
      <c r="Q199" s="1">
        <v>4.9972826086956523</v>
      </c>
      <c r="R199" s="1">
        <v>3.5817232782798379E-2</v>
      </c>
      <c r="S199" s="1">
        <v>12.394021739130434</v>
      </c>
      <c r="T199" s="1">
        <v>8.8832190713617948E-2</v>
      </c>
      <c r="U199" s="1" t="s">
        <v>546</v>
      </c>
    </row>
    <row r="200" spans="1:21" x14ac:dyDescent="0.3">
      <c r="A200" t="s">
        <v>53</v>
      </c>
      <c r="B200" s="30" t="s">
        <v>547</v>
      </c>
      <c r="C200" s="30" t="s">
        <v>525</v>
      </c>
      <c r="D200" s="30" t="s">
        <v>73</v>
      </c>
      <c r="E200" s="1">
        <v>88.521739130434781</v>
      </c>
      <c r="F200" s="1">
        <v>42.511521739130423</v>
      </c>
      <c r="G200" s="29">
        <v>0.22826086956521738</v>
      </c>
      <c r="H200" s="1">
        <v>0.39130434782608697</v>
      </c>
      <c r="I200" s="1">
        <v>2.2065217391304346</v>
      </c>
      <c r="J200" s="29">
        <v>0</v>
      </c>
      <c r="K200" s="29">
        <v>0</v>
      </c>
      <c r="L200" s="29">
        <v>1</v>
      </c>
      <c r="M200" s="1">
        <v>7.3532608695652177</v>
      </c>
      <c r="N200" s="1">
        <v>8.3067288801571715E-2</v>
      </c>
      <c r="O200" s="1">
        <v>18.301847826086959</v>
      </c>
      <c r="P200" s="1">
        <v>0.20674975442043225</v>
      </c>
      <c r="Q200" s="1">
        <v>10.442934782608695</v>
      </c>
      <c r="R200" s="1">
        <v>0.11797028487229862</v>
      </c>
      <c r="S200" s="1">
        <v>10.323369565217391</v>
      </c>
      <c r="T200" s="1">
        <v>0.11661959724950884</v>
      </c>
      <c r="U200" s="1" t="s">
        <v>548</v>
      </c>
    </row>
    <row r="201" spans="1:21" x14ac:dyDescent="0.3">
      <c r="A201" t="s">
        <v>53</v>
      </c>
      <c r="B201" s="30" t="s">
        <v>549</v>
      </c>
      <c r="C201" s="30" t="s">
        <v>550</v>
      </c>
      <c r="D201" s="30" t="s">
        <v>14</v>
      </c>
      <c r="E201" s="1">
        <v>72.130434782608702</v>
      </c>
      <c r="F201" s="1">
        <v>4.5217391304347823</v>
      </c>
      <c r="G201" s="29">
        <v>0.2608695652173913</v>
      </c>
      <c r="H201" s="1">
        <v>0</v>
      </c>
      <c r="I201" s="1">
        <v>1.8043478260869565</v>
      </c>
      <c r="J201" s="29">
        <v>0</v>
      </c>
      <c r="K201" s="29">
        <v>0</v>
      </c>
      <c r="L201" s="29">
        <v>4.4232608695652171</v>
      </c>
      <c r="M201" s="1">
        <v>4.6086956521739131</v>
      </c>
      <c r="N201" s="1">
        <v>6.3893911995177813E-2</v>
      </c>
      <c r="O201" s="1">
        <v>8.6195652173913047</v>
      </c>
      <c r="P201" s="1">
        <v>0.11949969861362265</v>
      </c>
      <c r="Q201" s="1">
        <v>6.7317391304347831</v>
      </c>
      <c r="R201" s="1">
        <v>9.3327305605786615E-2</v>
      </c>
      <c r="S201" s="1">
        <v>14.873260869565218</v>
      </c>
      <c r="T201" s="1">
        <v>0.20619951778179627</v>
      </c>
      <c r="U201" s="1" t="s">
        <v>551</v>
      </c>
    </row>
    <row r="202" spans="1:21" x14ac:dyDescent="0.3">
      <c r="A202" t="s">
        <v>53</v>
      </c>
      <c r="B202" s="30" t="s">
        <v>552</v>
      </c>
      <c r="C202" s="30" t="s">
        <v>19</v>
      </c>
      <c r="D202" s="30" t="s">
        <v>14</v>
      </c>
      <c r="E202" s="1">
        <v>133.81521739130434</v>
      </c>
      <c r="F202" s="1">
        <v>6.0027173913043477</v>
      </c>
      <c r="G202" s="29">
        <v>0</v>
      </c>
      <c r="H202" s="1">
        <v>0</v>
      </c>
      <c r="I202" s="1">
        <v>3.8369565217391304</v>
      </c>
      <c r="J202" s="29">
        <v>0</v>
      </c>
      <c r="K202" s="29">
        <v>0</v>
      </c>
      <c r="L202" s="29">
        <v>3.0679347826086958</v>
      </c>
      <c r="M202" s="1">
        <v>22.084239130434781</v>
      </c>
      <c r="N202" s="1">
        <v>0.16503533425391925</v>
      </c>
      <c r="O202" s="1">
        <v>27.641304347826086</v>
      </c>
      <c r="P202" s="1">
        <v>0.20656323613028998</v>
      </c>
      <c r="Q202" s="1">
        <v>9.3940217391304355</v>
      </c>
      <c r="R202" s="1">
        <v>7.0201445861424752E-2</v>
      </c>
      <c r="S202" s="1">
        <v>29.9375</v>
      </c>
      <c r="T202" s="1">
        <v>0.22372268702786127</v>
      </c>
      <c r="U202" s="1" t="s">
        <v>553</v>
      </c>
    </row>
    <row r="203" spans="1:21" x14ac:dyDescent="0.3">
      <c r="A203" t="s">
        <v>53</v>
      </c>
      <c r="B203" s="30" t="s">
        <v>554</v>
      </c>
      <c r="C203" s="30" t="s">
        <v>135</v>
      </c>
      <c r="D203" s="30" t="s">
        <v>14</v>
      </c>
      <c r="E203" s="1">
        <v>87.336956521739125</v>
      </c>
      <c r="F203" s="1">
        <v>0</v>
      </c>
      <c r="G203" s="29">
        <v>3.1304347826086958</v>
      </c>
      <c r="H203" s="1">
        <v>0.77173913043478259</v>
      </c>
      <c r="I203" s="1">
        <v>3.1304347826086958</v>
      </c>
      <c r="J203" s="29">
        <v>0</v>
      </c>
      <c r="K203" s="29">
        <v>2.1739130434782608</v>
      </c>
      <c r="L203" s="29">
        <v>3.9483695652173911</v>
      </c>
      <c r="M203" s="1">
        <v>5.9130434782608692</v>
      </c>
      <c r="N203" s="1">
        <v>6.7703795892968266E-2</v>
      </c>
      <c r="O203" s="1">
        <v>27.260869565217391</v>
      </c>
      <c r="P203" s="1">
        <v>0.31213441194772867</v>
      </c>
      <c r="Q203" s="1">
        <v>7.0869565217391308</v>
      </c>
      <c r="R203" s="1">
        <v>8.1144990665836969E-2</v>
      </c>
      <c r="S203" s="1">
        <v>12.703804347826086</v>
      </c>
      <c r="T203" s="1">
        <v>0.14545737398879902</v>
      </c>
      <c r="U203" s="1" t="s">
        <v>555</v>
      </c>
    </row>
    <row r="204" spans="1:21" x14ac:dyDescent="0.3">
      <c r="A204" t="s">
        <v>53</v>
      </c>
      <c r="B204" s="30" t="s">
        <v>556</v>
      </c>
      <c r="C204" s="30" t="s">
        <v>12</v>
      </c>
      <c r="D204" s="30" t="s">
        <v>69</v>
      </c>
      <c r="E204" s="1">
        <v>34.717391304347828</v>
      </c>
      <c r="F204" s="1">
        <v>4.9565217391304346</v>
      </c>
      <c r="G204" s="29">
        <v>0.61956521739130432</v>
      </c>
      <c r="H204" s="1">
        <v>0.2210869565217391</v>
      </c>
      <c r="I204" s="1">
        <v>0.84782608695652173</v>
      </c>
      <c r="J204" s="29">
        <v>2.847826086956522</v>
      </c>
      <c r="K204" s="29">
        <v>0</v>
      </c>
      <c r="L204" s="29">
        <v>0.28532608695652173</v>
      </c>
      <c r="M204" s="1">
        <v>4.9770652173913037</v>
      </c>
      <c r="N204" s="1">
        <v>0.14335942391984968</v>
      </c>
      <c r="O204" s="1">
        <v>5.005108695652174</v>
      </c>
      <c r="P204" s="1">
        <v>0.14416718847839699</v>
      </c>
      <c r="Q204" s="1">
        <v>2.9402173913043477</v>
      </c>
      <c r="R204" s="1">
        <v>8.4690043832185341E-2</v>
      </c>
      <c r="S204" s="1">
        <v>9.016304347826086</v>
      </c>
      <c r="T204" s="1">
        <v>0.25970569818409511</v>
      </c>
      <c r="U204" s="1" t="s">
        <v>557</v>
      </c>
    </row>
    <row r="205" spans="1:21" x14ac:dyDescent="0.3">
      <c r="A205" t="s">
        <v>53</v>
      </c>
      <c r="B205" s="30" t="s">
        <v>558</v>
      </c>
      <c r="C205" s="30" t="s">
        <v>559</v>
      </c>
      <c r="D205" s="30" t="s">
        <v>57</v>
      </c>
      <c r="E205" s="1">
        <v>81.945652173913047</v>
      </c>
      <c r="F205" s="1">
        <v>4.3478260869565215</v>
      </c>
      <c r="G205" s="29">
        <v>1.8804347826086956</v>
      </c>
      <c r="H205" s="1">
        <v>0.2608695652173913</v>
      </c>
      <c r="I205" s="1">
        <v>2.7608695652173911</v>
      </c>
      <c r="J205" s="29">
        <v>0</v>
      </c>
      <c r="K205" s="29">
        <v>0</v>
      </c>
      <c r="L205" s="29">
        <v>4.9933695652173897</v>
      </c>
      <c r="M205" s="1">
        <v>10.956521739130435</v>
      </c>
      <c r="N205" s="1">
        <v>0.13370473537604458</v>
      </c>
      <c r="O205" s="1">
        <v>13.836956521739129</v>
      </c>
      <c r="P205" s="1">
        <v>0.16885528584692927</v>
      </c>
      <c r="Q205" s="1">
        <v>9.522934782608699</v>
      </c>
      <c r="R205" s="1">
        <v>0.11621037272847862</v>
      </c>
      <c r="S205" s="1">
        <v>17.042065217391311</v>
      </c>
      <c r="T205" s="1">
        <v>0.20796790025202289</v>
      </c>
      <c r="U205" s="1" t="s">
        <v>560</v>
      </c>
    </row>
    <row r="206" spans="1:21" x14ac:dyDescent="0.3">
      <c r="A206" t="s">
        <v>53</v>
      </c>
      <c r="B206" s="30" t="s">
        <v>561</v>
      </c>
      <c r="C206" s="30" t="s">
        <v>562</v>
      </c>
      <c r="D206" s="30" t="s">
        <v>65</v>
      </c>
      <c r="E206" s="1">
        <v>65.456521739130437</v>
      </c>
      <c r="F206" s="1">
        <v>5.6521739130434785</v>
      </c>
      <c r="G206" s="29">
        <v>0.25</v>
      </c>
      <c r="H206" s="1">
        <v>0</v>
      </c>
      <c r="I206" s="1">
        <v>0</v>
      </c>
      <c r="J206" s="29">
        <v>0</v>
      </c>
      <c r="K206" s="29">
        <v>0</v>
      </c>
      <c r="L206" s="29">
        <v>4.9565217391304346</v>
      </c>
      <c r="M206" s="1">
        <v>5.2173913043478262</v>
      </c>
      <c r="N206" s="1">
        <v>7.9707738292925934E-2</v>
      </c>
      <c r="O206" s="1">
        <v>10.467391304347824</v>
      </c>
      <c r="P206" s="1">
        <v>0.15991364995018262</v>
      </c>
      <c r="Q206" s="1">
        <v>4.1195652173913047</v>
      </c>
      <c r="R206" s="1">
        <v>6.2935901693789445E-2</v>
      </c>
      <c r="S206" s="1">
        <v>4.7173913043478262</v>
      </c>
      <c r="T206" s="1">
        <v>7.2069080039853864E-2</v>
      </c>
      <c r="U206" s="1" t="s">
        <v>563</v>
      </c>
    </row>
    <row r="207" spans="1:21" x14ac:dyDescent="0.3">
      <c r="A207" t="s">
        <v>53</v>
      </c>
      <c r="B207" s="30" t="s">
        <v>564</v>
      </c>
      <c r="C207" s="30" t="s">
        <v>565</v>
      </c>
      <c r="D207" s="30" t="s">
        <v>61</v>
      </c>
      <c r="E207" s="1">
        <v>54.065217391304351</v>
      </c>
      <c r="F207" s="1">
        <v>18.953804347826086</v>
      </c>
      <c r="G207" s="29">
        <v>0.2608695652173913</v>
      </c>
      <c r="H207" s="1">
        <v>0.24456521739130435</v>
      </c>
      <c r="I207" s="1">
        <v>4.8152173913043477</v>
      </c>
      <c r="J207" s="29">
        <v>0</v>
      </c>
      <c r="K207" s="29">
        <v>0.43478260869565216</v>
      </c>
      <c r="L207" s="29">
        <v>4.5686956521739122</v>
      </c>
      <c r="M207" s="1">
        <v>0</v>
      </c>
      <c r="N207" s="1">
        <v>0</v>
      </c>
      <c r="O207" s="1">
        <v>15.298913043478262</v>
      </c>
      <c r="P207" s="1">
        <v>0.28297145154804987</v>
      </c>
      <c r="Q207" s="1">
        <v>3.6185869565217388</v>
      </c>
      <c r="R207" s="1">
        <v>6.6930036188178513E-2</v>
      </c>
      <c r="S207" s="1">
        <v>8.3180434782608703</v>
      </c>
      <c r="T207" s="1">
        <v>0.15385203055890631</v>
      </c>
      <c r="U207" s="1" t="s">
        <v>566</v>
      </c>
    </row>
    <row r="208" spans="1:21" x14ac:dyDescent="0.3">
      <c r="A208" t="s">
        <v>53</v>
      </c>
      <c r="B208" s="30" t="s">
        <v>567</v>
      </c>
      <c r="C208" s="30" t="s">
        <v>550</v>
      </c>
      <c r="D208" s="30" t="s">
        <v>14</v>
      </c>
      <c r="E208" s="1">
        <v>69.086956521739125</v>
      </c>
      <c r="F208" s="1">
        <v>4.4782608695652177</v>
      </c>
      <c r="G208" s="29">
        <v>0.65217391304347827</v>
      </c>
      <c r="H208" s="1">
        <v>0.39130434782608697</v>
      </c>
      <c r="I208" s="1">
        <v>3.347826086956522</v>
      </c>
      <c r="J208" s="29">
        <v>0</v>
      </c>
      <c r="K208" s="29">
        <v>0</v>
      </c>
      <c r="L208" s="29">
        <v>3.4592391304347827</v>
      </c>
      <c r="M208" s="1">
        <v>5.1086956521739131</v>
      </c>
      <c r="N208" s="1">
        <v>7.394587791063563E-2</v>
      </c>
      <c r="O208" s="1">
        <v>12.668478260869566</v>
      </c>
      <c r="P208" s="1">
        <v>0.18337004405286347</v>
      </c>
      <c r="Q208" s="1">
        <v>0</v>
      </c>
      <c r="R208" s="1">
        <v>0</v>
      </c>
      <c r="S208" s="1">
        <v>10.135869565217391</v>
      </c>
      <c r="T208" s="1">
        <v>0.14671176840780364</v>
      </c>
      <c r="U208" s="1" t="s">
        <v>568</v>
      </c>
    </row>
    <row r="209" spans="1:21" x14ac:dyDescent="0.3">
      <c r="A209" t="s">
        <v>53</v>
      </c>
      <c r="B209" s="30" t="s">
        <v>569</v>
      </c>
      <c r="C209" s="30" t="s">
        <v>570</v>
      </c>
      <c r="D209" s="30" t="s">
        <v>80</v>
      </c>
      <c r="E209" s="1">
        <v>52.347826086956523</v>
      </c>
      <c r="F209" s="1">
        <v>5.3913043478260869</v>
      </c>
      <c r="G209" s="29">
        <v>0.32608695652173914</v>
      </c>
      <c r="H209" s="1">
        <v>0.17391304347826086</v>
      </c>
      <c r="I209" s="1">
        <v>1.4456521739130435</v>
      </c>
      <c r="J209" s="29">
        <v>3.4673913043478262</v>
      </c>
      <c r="K209" s="29">
        <v>0</v>
      </c>
      <c r="L209" s="29">
        <v>5.8860869565217389</v>
      </c>
      <c r="M209" s="1">
        <v>4.7826086956521738</v>
      </c>
      <c r="N209" s="1">
        <v>9.1362126245847178E-2</v>
      </c>
      <c r="O209" s="1">
        <v>8.9972826086956523</v>
      </c>
      <c r="P209" s="1">
        <v>0.171875</v>
      </c>
      <c r="Q209" s="1">
        <v>8.5036956521739118</v>
      </c>
      <c r="R209" s="1">
        <v>0.16244601328903652</v>
      </c>
      <c r="S209" s="1">
        <v>14.829673913043482</v>
      </c>
      <c r="T209" s="1">
        <v>0.2832911129568107</v>
      </c>
      <c r="U209" s="1" t="s">
        <v>571</v>
      </c>
    </row>
    <row r="210" spans="1:21" x14ac:dyDescent="0.3">
      <c r="A210" t="s">
        <v>53</v>
      </c>
      <c r="B210" s="30" t="s">
        <v>572</v>
      </c>
      <c r="C210" s="30" t="s">
        <v>573</v>
      </c>
      <c r="D210" s="30" t="s">
        <v>57</v>
      </c>
      <c r="E210" s="1">
        <v>41.576086956521742</v>
      </c>
      <c r="F210" s="1">
        <v>5.1358695652173916</v>
      </c>
      <c r="G210" s="29">
        <v>0</v>
      </c>
      <c r="H210" s="1">
        <v>0.14130434782608695</v>
      </c>
      <c r="I210" s="1">
        <v>1.3804347826086956</v>
      </c>
      <c r="J210" s="29">
        <v>0</v>
      </c>
      <c r="K210" s="29">
        <v>6.6739130434782608</v>
      </c>
      <c r="L210" s="29">
        <v>3.0379347826086951</v>
      </c>
      <c r="M210" s="1">
        <v>4.4375</v>
      </c>
      <c r="N210" s="1">
        <v>0.10673202614379085</v>
      </c>
      <c r="O210" s="1">
        <v>25.8125</v>
      </c>
      <c r="P210" s="1">
        <v>0.62084967320261431</v>
      </c>
      <c r="Q210" s="1">
        <v>3.0306521739130439</v>
      </c>
      <c r="R210" s="1">
        <v>7.2894117647058831E-2</v>
      </c>
      <c r="S210" s="1">
        <v>12.0279347826087</v>
      </c>
      <c r="T210" s="1">
        <v>0.28929934640522886</v>
      </c>
      <c r="U210" s="1" t="s">
        <v>574</v>
      </c>
    </row>
    <row r="211" spans="1:21" x14ac:dyDescent="0.3">
      <c r="A211" t="s">
        <v>53</v>
      </c>
      <c r="B211" s="30" t="s">
        <v>575</v>
      </c>
      <c r="C211" s="30" t="s">
        <v>322</v>
      </c>
      <c r="D211" s="30" t="s">
        <v>14</v>
      </c>
      <c r="E211" s="1">
        <v>101.55434782608695</v>
      </c>
      <c r="F211" s="1">
        <v>5.1358695652173916</v>
      </c>
      <c r="G211" s="29">
        <v>0</v>
      </c>
      <c r="H211" s="1">
        <v>0</v>
      </c>
      <c r="I211" s="1">
        <v>4.9456521739130439</v>
      </c>
      <c r="J211" s="29">
        <v>0</v>
      </c>
      <c r="K211" s="29">
        <v>0</v>
      </c>
      <c r="L211" s="29">
        <v>5.2282608695652177</v>
      </c>
      <c r="M211" s="1">
        <v>10.198369565217391</v>
      </c>
      <c r="N211" s="1">
        <v>0.10042277641014663</v>
      </c>
      <c r="O211" s="1">
        <v>29.711956521739129</v>
      </c>
      <c r="P211" s="1">
        <v>0.29257197902172749</v>
      </c>
      <c r="Q211" s="1">
        <v>0.97826086956521741</v>
      </c>
      <c r="R211" s="1">
        <v>9.6328802311891268E-3</v>
      </c>
      <c r="S211" s="1">
        <v>11.160326086956522</v>
      </c>
      <c r="T211" s="1">
        <v>0.10989510863748261</v>
      </c>
      <c r="U211" s="1" t="s">
        <v>576</v>
      </c>
    </row>
    <row r="212" spans="1:21" x14ac:dyDescent="0.3">
      <c r="A212" t="s">
        <v>53</v>
      </c>
      <c r="B212" s="30" t="s">
        <v>577</v>
      </c>
      <c r="C212" s="30" t="s">
        <v>578</v>
      </c>
      <c r="D212" s="30" t="s">
        <v>84</v>
      </c>
      <c r="E212" s="1">
        <v>90.195652173913047</v>
      </c>
      <c r="F212" s="1">
        <v>3.7391304347826089</v>
      </c>
      <c r="G212" s="29">
        <v>9.7826086956521743E-2</v>
      </c>
      <c r="H212" s="1">
        <v>0.2608695652173913</v>
      </c>
      <c r="I212" s="1">
        <v>2.347826086956522</v>
      </c>
      <c r="J212" s="29">
        <v>0</v>
      </c>
      <c r="K212" s="29">
        <v>0</v>
      </c>
      <c r="L212" s="29">
        <v>2.0821739130434791</v>
      </c>
      <c r="M212" s="1">
        <v>5.5652173913043477</v>
      </c>
      <c r="N212" s="1">
        <v>6.1701614846951067E-2</v>
      </c>
      <c r="O212" s="1">
        <v>18.780760869565217</v>
      </c>
      <c r="P212" s="1">
        <v>0.20822246324415522</v>
      </c>
      <c r="Q212" s="1">
        <v>3.9557608695652164</v>
      </c>
      <c r="R212" s="1">
        <v>4.3857556037599409E-2</v>
      </c>
      <c r="S212" s="1">
        <v>9.9461956521739125</v>
      </c>
      <c r="T212" s="1">
        <v>0.11027355989395034</v>
      </c>
      <c r="U212" s="1" t="s">
        <v>579</v>
      </c>
    </row>
    <row r="213" spans="1:21" x14ac:dyDescent="0.3">
      <c r="A213" t="s">
        <v>53</v>
      </c>
      <c r="B213" s="30" t="s">
        <v>580</v>
      </c>
      <c r="C213" s="30" t="s">
        <v>359</v>
      </c>
      <c r="D213" s="30" t="s">
        <v>14</v>
      </c>
      <c r="E213" s="1">
        <v>58.347826086956523</v>
      </c>
      <c r="F213" s="1">
        <v>5.5652173913043477</v>
      </c>
      <c r="G213" s="29">
        <v>0.28260869565217389</v>
      </c>
      <c r="H213" s="1">
        <v>0</v>
      </c>
      <c r="I213" s="1">
        <v>2.0869565217391304</v>
      </c>
      <c r="J213" s="29">
        <v>0</v>
      </c>
      <c r="K213" s="29">
        <v>0</v>
      </c>
      <c r="L213" s="29">
        <v>2.3483695652173915</v>
      </c>
      <c r="M213" s="1">
        <v>5.1304347826086953</v>
      </c>
      <c r="N213" s="1">
        <v>8.7928464977645296E-2</v>
      </c>
      <c r="O213" s="1">
        <v>6.0070652173913057</v>
      </c>
      <c r="P213" s="1">
        <v>0.10295268256333832</v>
      </c>
      <c r="Q213" s="1">
        <v>1.7669565217391308</v>
      </c>
      <c r="R213" s="1">
        <v>3.0283159463487336E-2</v>
      </c>
      <c r="S213" s="1">
        <v>1.9809782608695654</v>
      </c>
      <c r="T213" s="1">
        <v>3.3951192250372582E-2</v>
      </c>
      <c r="U213" s="1" t="s">
        <v>581</v>
      </c>
    </row>
    <row r="214" spans="1:21" x14ac:dyDescent="0.3">
      <c r="A214" t="s">
        <v>53</v>
      </c>
      <c r="B214" s="30" t="s">
        <v>582</v>
      </c>
      <c r="C214" s="30" t="s">
        <v>68</v>
      </c>
      <c r="D214" s="30" t="s">
        <v>69</v>
      </c>
      <c r="E214" s="1">
        <v>70.706521739130437</v>
      </c>
      <c r="F214" s="1">
        <v>5.1304347826086953</v>
      </c>
      <c r="G214" s="29">
        <v>0.71739130434782605</v>
      </c>
      <c r="H214" s="1">
        <v>0.36282608695652185</v>
      </c>
      <c r="I214" s="1">
        <v>2.2391304347826089</v>
      </c>
      <c r="J214" s="29">
        <v>0</v>
      </c>
      <c r="K214" s="29">
        <v>0</v>
      </c>
      <c r="L214" s="29">
        <v>4.1229347826086951</v>
      </c>
      <c r="M214" s="1">
        <v>12.248913043478263</v>
      </c>
      <c r="N214" s="1">
        <v>0.17323597232897772</v>
      </c>
      <c r="O214" s="1">
        <v>15.674347826086958</v>
      </c>
      <c r="P214" s="1">
        <v>0.22168178324365873</v>
      </c>
      <c r="Q214" s="1">
        <v>4.7932608695652172</v>
      </c>
      <c r="R214" s="1">
        <v>6.7790930053804765E-2</v>
      </c>
      <c r="S214" s="1">
        <v>9.814347826086955</v>
      </c>
      <c r="T214" s="1">
        <v>0.13880399692544193</v>
      </c>
      <c r="U214" s="1" t="s">
        <v>583</v>
      </c>
    </row>
    <row r="215" spans="1:21" x14ac:dyDescent="0.3">
      <c r="A215" t="s">
        <v>53</v>
      </c>
      <c r="B215" s="30" t="s">
        <v>22</v>
      </c>
      <c r="C215" s="30" t="s">
        <v>18</v>
      </c>
      <c r="D215" s="30" t="s">
        <v>80</v>
      </c>
      <c r="E215" s="1">
        <v>89.739130434782609</v>
      </c>
      <c r="F215" s="1">
        <v>5.5652173913043477</v>
      </c>
      <c r="G215" s="29">
        <v>0.71739130434782605</v>
      </c>
      <c r="H215" s="1">
        <v>0.59239130434782605</v>
      </c>
      <c r="I215" s="1">
        <v>2.9456521739130435</v>
      </c>
      <c r="J215" s="29">
        <v>0</v>
      </c>
      <c r="K215" s="29">
        <v>0</v>
      </c>
      <c r="L215" s="29">
        <v>4.2430434782608719</v>
      </c>
      <c r="M215" s="1">
        <v>7.4482608695652166</v>
      </c>
      <c r="N215" s="1">
        <v>8.2999031007751925E-2</v>
      </c>
      <c r="O215" s="1">
        <v>10.174782608695651</v>
      </c>
      <c r="P215" s="1">
        <v>0.11338178294573642</v>
      </c>
      <c r="Q215" s="1">
        <v>4.998695652173911</v>
      </c>
      <c r="R215" s="1">
        <v>5.5702519379844939E-2</v>
      </c>
      <c r="S215" s="1">
        <v>15.595652173913042</v>
      </c>
      <c r="T215" s="1">
        <v>0.17378875968992247</v>
      </c>
      <c r="U215" s="1" t="s">
        <v>584</v>
      </c>
    </row>
    <row r="216" spans="1:21" x14ac:dyDescent="0.3">
      <c r="A216" t="s">
        <v>53</v>
      </c>
      <c r="B216" s="30" t="s">
        <v>585</v>
      </c>
      <c r="C216" s="30" t="s">
        <v>12</v>
      </c>
      <c r="D216" s="30" t="s">
        <v>69</v>
      </c>
      <c r="E216" s="1">
        <v>79.152173913043484</v>
      </c>
      <c r="F216" s="1">
        <v>5.3913043478260869</v>
      </c>
      <c r="G216" s="29">
        <v>0</v>
      </c>
      <c r="H216" s="1">
        <v>0</v>
      </c>
      <c r="I216" s="1">
        <v>0</v>
      </c>
      <c r="J216" s="29">
        <v>0</v>
      </c>
      <c r="K216" s="29">
        <v>0</v>
      </c>
      <c r="L216" s="29">
        <v>5.3611956521739135</v>
      </c>
      <c r="M216" s="1">
        <v>4.9809782608695654</v>
      </c>
      <c r="N216" s="1">
        <v>6.2929140346058773E-2</v>
      </c>
      <c r="O216" s="1">
        <v>18.496413043478263</v>
      </c>
      <c r="P216" s="1">
        <v>0.23368168085690746</v>
      </c>
      <c r="Q216" s="1">
        <v>4.83</v>
      </c>
      <c r="R216" s="1">
        <v>6.1021697335896727E-2</v>
      </c>
      <c r="S216" s="1">
        <v>10.321521739130436</v>
      </c>
      <c r="T216" s="1">
        <v>0.13040098873935732</v>
      </c>
      <c r="U216" s="1" t="s">
        <v>586</v>
      </c>
    </row>
    <row r="217" spans="1:21" x14ac:dyDescent="0.3">
      <c r="A217" t="s">
        <v>53</v>
      </c>
      <c r="B217" s="30" t="s">
        <v>587</v>
      </c>
      <c r="C217" s="30" t="s">
        <v>33</v>
      </c>
      <c r="D217" s="30" t="s">
        <v>157</v>
      </c>
      <c r="E217" s="1">
        <v>59.532608695652172</v>
      </c>
      <c r="F217" s="1">
        <v>5.3043478260869561</v>
      </c>
      <c r="G217" s="29">
        <v>0.28260869565217389</v>
      </c>
      <c r="H217" s="1">
        <v>0.16847826086956522</v>
      </c>
      <c r="I217" s="1">
        <v>1.076086956521739</v>
      </c>
      <c r="J217" s="29">
        <v>0</v>
      </c>
      <c r="K217" s="29">
        <v>0</v>
      </c>
      <c r="L217" s="29">
        <v>0.52989130434782605</v>
      </c>
      <c r="M217" s="1">
        <v>5.3043478260869561</v>
      </c>
      <c r="N217" s="1">
        <v>8.9099872192806281E-2</v>
      </c>
      <c r="O217" s="1">
        <v>20.657608695652172</v>
      </c>
      <c r="P217" s="1">
        <v>0.34699653094759902</v>
      </c>
      <c r="Q217" s="1">
        <v>4.9565217391304346</v>
      </c>
      <c r="R217" s="1">
        <v>8.3257257622786199E-2</v>
      </c>
      <c r="S217" s="1">
        <v>5.5869565217391299</v>
      </c>
      <c r="T217" s="1">
        <v>9.3846996530947593E-2</v>
      </c>
      <c r="U217" s="1" t="s">
        <v>588</v>
      </c>
    </row>
    <row r="218" spans="1:21" x14ac:dyDescent="0.3">
      <c r="A218" t="s">
        <v>53</v>
      </c>
      <c r="B218" s="30" t="s">
        <v>589</v>
      </c>
      <c r="C218" s="30" t="s">
        <v>12</v>
      </c>
      <c r="D218" s="30" t="s">
        <v>69</v>
      </c>
      <c r="E218" s="1">
        <v>73.347826086956516</v>
      </c>
      <c r="F218" s="1">
        <v>5.0434782608695654</v>
      </c>
      <c r="G218" s="29">
        <v>0.40217391304347827</v>
      </c>
      <c r="H218" s="1">
        <v>0.25467391304347831</v>
      </c>
      <c r="I218" s="1">
        <v>0</v>
      </c>
      <c r="J218" s="29">
        <v>0</v>
      </c>
      <c r="K218" s="29">
        <v>0</v>
      </c>
      <c r="L218" s="29">
        <v>1.5027173913043479</v>
      </c>
      <c r="M218" s="1">
        <v>9.391304347826086</v>
      </c>
      <c r="N218" s="1">
        <v>0.12803793716656786</v>
      </c>
      <c r="O218" s="1">
        <v>8.3760869565217391</v>
      </c>
      <c r="P218" s="1">
        <v>0.11419679905157085</v>
      </c>
      <c r="Q218" s="1">
        <v>1.9075000000000002</v>
      </c>
      <c r="R218" s="1">
        <v>2.6006224066390048E-2</v>
      </c>
      <c r="S218" s="1">
        <v>3.4802173913043482</v>
      </c>
      <c r="T218" s="1">
        <v>4.7448132780082995E-2</v>
      </c>
      <c r="U218" s="1" t="s">
        <v>590</v>
      </c>
    </row>
    <row r="219" spans="1:21" x14ac:dyDescent="0.3">
      <c r="A219" t="s">
        <v>53</v>
      </c>
      <c r="B219" s="30" t="s">
        <v>591</v>
      </c>
      <c r="C219" s="30" t="s">
        <v>35</v>
      </c>
      <c r="D219" s="30" t="s">
        <v>157</v>
      </c>
      <c r="E219" s="1">
        <v>96.173913043478265</v>
      </c>
      <c r="F219" s="1">
        <v>4.2608695652173916</v>
      </c>
      <c r="G219" s="29">
        <v>0.47826086956521741</v>
      </c>
      <c r="H219" s="1">
        <v>0.21739130434782608</v>
      </c>
      <c r="I219" s="1">
        <v>0</v>
      </c>
      <c r="J219" s="29">
        <v>0</v>
      </c>
      <c r="K219" s="29">
        <v>2.0543478260869565</v>
      </c>
      <c r="L219" s="29">
        <v>3.3159782608695649</v>
      </c>
      <c r="M219" s="1">
        <v>14.858695652173912</v>
      </c>
      <c r="N219" s="1">
        <v>0.15449819168173598</v>
      </c>
      <c r="O219" s="1">
        <v>14.36141304347826</v>
      </c>
      <c r="P219" s="1">
        <v>0.14932753164556961</v>
      </c>
      <c r="Q219" s="1">
        <v>3.3488043478260874</v>
      </c>
      <c r="R219" s="1">
        <v>3.4820298372513568E-2</v>
      </c>
      <c r="S219" s="1">
        <v>24.319782608695654</v>
      </c>
      <c r="T219" s="1">
        <v>0.252872965641953</v>
      </c>
      <c r="U219" s="1" t="s">
        <v>592</v>
      </c>
    </row>
    <row r="220" spans="1:21" x14ac:dyDescent="0.3">
      <c r="A220" t="s">
        <v>53</v>
      </c>
      <c r="B220" s="30" t="s">
        <v>593</v>
      </c>
      <c r="C220" s="30" t="s">
        <v>594</v>
      </c>
      <c r="D220" s="30" t="s">
        <v>28</v>
      </c>
      <c r="E220" s="1">
        <v>85.119565217391298</v>
      </c>
      <c r="F220" s="1">
        <v>4.6956521739130439</v>
      </c>
      <c r="G220" s="29">
        <v>0.58695652173913049</v>
      </c>
      <c r="H220" s="1">
        <v>0.22826086956521738</v>
      </c>
      <c r="I220" s="1">
        <v>0.19565217391304349</v>
      </c>
      <c r="J220" s="29">
        <v>0</v>
      </c>
      <c r="K220" s="29">
        <v>1.1956521739130435</v>
      </c>
      <c r="L220" s="29">
        <v>3.6838043478260873</v>
      </c>
      <c r="M220" s="1">
        <v>12.487500000000001</v>
      </c>
      <c r="N220" s="1">
        <v>0.14670540160898993</v>
      </c>
      <c r="O220" s="1">
        <v>12.573369565217391</v>
      </c>
      <c r="P220" s="1">
        <v>0.1477142127442217</v>
      </c>
      <c r="Q220" s="1">
        <v>5.7036956521739146</v>
      </c>
      <c r="R220" s="1">
        <v>6.7008044949559462E-2</v>
      </c>
      <c r="S220" s="1">
        <v>14.405217391304348</v>
      </c>
      <c r="T220" s="1">
        <v>0.16923509130379263</v>
      </c>
      <c r="U220" s="1" t="s">
        <v>595</v>
      </c>
    </row>
    <row r="221" spans="1:21" x14ac:dyDescent="0.3">
      <c r="A221" t="s">
        <v>53</v>
      </c>
      <c r="B221" s="30" t="s">
        <v>596</v>
      </c>
      <c r="C221" s="30" t="s">
        <v>218</v>
      </c>
      <c r="D221" s="30" t="s">
        <v>14</v>
      </c>
      <c r="E221" s="1">
        <v>89.565217391304344</v>
      </c>
      <c r="F221" s="1">
        <v>5.7391304347826084</v>
      </c>
      <c r="G221" s="29">
        <v>0.73913043478260865</v>
      </c>
      <c r="H221" s="1">
        <v>0.59239130434782605</v>
      </c>
      <c r="I221" s="1">
        <v>5.3043478260869561</v>
      </c>
      <c r="J221" s="29">
        <v>0</v>
      </c>
      <c r="K221" s="29">
        <v>0</v>
      </c>
      <c r="L221" s="29">
        <v>5.3668478260869561</v>
      </c>
      <c r="M221" s="1">
        <v>10.543478260869565</v>
      </c>
      <c r="N221" s="1">
        <v>0.11771844660194175</v>
      </c>
      <c r="O221" s="1">
        <v>16.065217391304348</v>
      </c>
      <c r="P221" s="1">
        <v>0.17936893203883494</v>
      </c>
      <c r="Q221" s="1">
        <v>6.0027173913043477</v>
      </c>
      <c r="R221" s="1">
        <v>6.7020631067961162E-2</v>
      </c>
      <c r="S221" s="1">
        <v>41.149456521739133</v>
      </c>
      <c r="T221" s="1">
        <v>0.45943567961165055</v>
      </c>
      <c r="U221" s="1" t="s">
        <v>597</v>
      </c>
    </row>
    <row r="222" spans="1:21" x14ac:dyDescent="0.3">
      <c r="A222" t="s">
        <v>53</v>
      </c>
      <c r="B222" s="30" t="s">
        <v>598</v>
      </c>
      <c r="C222" s="30" t="s">
        <v>278</v>
      </c>
      <c r="D222" s="30" t="s">
        <v>57</v>
      </c>
      <c r="E222" s="1">
        <v>107.21739130434783</v>
      </c>
      <c r="F222" s="1">
        <v>4.4347826086956523</v>
      </c>
      <c r="G222" s="29">
        <v>0.28260869565217389</v>
      </c>
      <c r="H222" s="1">
        <v>0.34347826086956523</v>
      </c>
      <c r="I222" s="1">
        <v>4.0652173913043477</v>
      </c>
      <c r="J222" s="29">
        <v>0</v>
      </c>
      <c r="K222" s="29">
        <v>0</v>
      </c>
      <c r="L222" s="29">
        <v>4.8940217391304346</v>
      </c>
      <c r="M222" s="1">
        <v>10.521739130434783</v>
      </c>
      <c r="N222" s="1">
        <v>9.813463098134631E-2</v>
      </c>
      <c r="O222" s="1">
        <v>26.711956521739133</v>
      </c>
      <c r="P222" s="1">
        <v>0.24913828061638282</v>
      </c>
      <c r="Q222" s="1">
        <v>5.3233695652173916</v>
      </c>
      <c r="R222" s="1">
        <v>4.9650243309002431E-2</v>
      </c>
      <c r="S222" s="1">
        <v>12.714673913043477</v>
      </c>
      <c r="T222" s="1">
        <v>0.11858779399837792</v>
      </c>
      <c r="U222" s="1" t="s">
        <v>599</v>
      </c>
    </row>
    <row r="223" spans="1:21" x14ac:dyDescent="0.3">
      <c r="A223" t="s">
        <v>53</v>
      </c>
      <c r="B223" s="30" t="s">
        <v>600</v>
      </c>
      <c r="C223" s="30" t="s">
        <v>192</v>
      </c>
      <c r="D223" s="30" t="s">
        <v>73</v>
      </c>
      <c r="E223" s="1">
        <v>72.956521739130437</v>
      </c>
      <c r="F223" s="1">
        <v>5.2173913043478262</v>
      </c>
      <c r="G223" s="29">
        <v>6.5217391304347824E-2</v>
      </c>
      <c r="H223" s="1">
        <v>0.42391304347826086</v>
      </c>
      <c r="I223" s="1">
        <v>2.4673913043478262</v>
      </c>
      <c r="J223" s="29">
        <v>0</v>
      </c>
      <c r="K223" s="29">
        <v>0</v>
      </c>
      <c r="L223" s="29">
        <v>1.4071739130434777</v>
      </c>
      <c r="M223" s="1">
        <v>4.7771739130434785</v>
      </c>
      <c r="N223" s="1">
        <v>6.5479737783075087E-2</v>
      </c>
      <c r="O223" s="1">
        <v>17.211956521739129</v>
      </c>
      <c r="P223" s="1">
        <v>0.23592073897497018</v>
      </c>
      <c r="Q223" s="1">
        <v>4.2744565217391308</v>
      </c>
      <c r="R223" s="1">
        <v>5.8589094159713952E-2</v>
      </c>
      <c r="S223" s="1">
        <v>15.236847826086956</v>
      </c>
      <c r="T223" s="1">
        <v>0.20884833134684147</v>
      </c>
      <c r="U223" s="1" t="s">
        <v>601</v>
      </c>
    </row>
    <row r="224" spans="1:21" x14ac:dyDescent="0.3">
      <c r="A224" t="s">
        <v>53</v>
      </c>
      <c r="B224" s="30" t="s">
        <v>602</v>
      </c>
      <c r="C224" s="30" t="s">
        <v>195</v>
      </c>
      <c r="D224" s="30" t="s">
        <v>57</v>
      </c>
      <c r="E224" s="1">
        <v>27.195652173913043</v>
      </c>
      <c r="F224" s="1">
        <v>5.0434782608695654</v>
      </c>
      <c r="G224" s="29">
        <v>0</v>
      </c>
      <c r="H224" s="1">
        <v>0</v>
      </c>
      <c r="I224" s="1">
        <v>0.57608695652173914</v>
      </c>
      <c r="J224" s="29">
        <v>0</v>
      </c>
      <c r="K224" s="29">
        <v>0</v>
      </c>
      <c r="L224" s="29">
        <v>0.38913043478260873</v>
      </c>
      <c r="M224" s="1">
        <v>5.2147826086956517</v>
      </c>
      <c r="N224" s="1">
        <v>0.19175059952038367</v>
      </c>
      <c r="O224" s="1">
        <v>12.094456521739129</v>
      </c>
      <c r="P224" s="1">
        <v>0.44472022382094323</v>
      </c>
      <c r="Q224" s="1">
        <v>0</v>
      </c>
      <c r="R224" s="1">
        <v>0</v>
      </c>
      <c r="S224" s="1">
        <v>1.9926086956521731</v>
      </c>
      <c r="T224" s="1">
        <v>7.3269384492406053E-2</v>
      </c>
      <c r="U224" s="1" t="s">
        <v>603</v>
      </c>
    </row>
    <row r="225" spans="1:21" x14ac:dyDescent="0.3">
      <c r="A225" t="s">
        <v>53</v>
      </c>
      <c r="B225" s="30" t="s">
        <v>604</v>
      </c>
      <c r="C225" s="30" t="s">
        <v>605</v>
      </c>
      <c r="D225" s="30" t="s">
        <v>14</v>
      </c>
      <c r="E225" s="1">
        <v>70.576086956521735</v>
      </c>
      <c r="F225" s="1">
        <v>5.3913043478260869</v>
      </c>
      <c r="G225" s="29">
        <v>1.0217391304347827</v>
      </c>
      <c r="H225" s="1">
        <v>0.27173913043478259</v>
      </c>
      <c r="I225" s="1">
        <v>1.0869565217391304</v>
      </c>
      <c r="J225" s="29">
        <v>0</v>
      </c>
      <c r="K225" s="29">
        <v>0</v>
      </c>
      <c r="L225" s="29">
        <v>0</v>
      </c>
      <c r="M225" s="1">
        <v>2.5217391304347827</v>
      </c>
      <c r="N225" s="1">
        <v>3.5730787001386113E-2</v>
      </c>
      <c r="O225" s="1">
        <v>14.953804347826088</v>
      </c>
      <c r="P225" s="1">
        <v>0.21188202679809029</v>
      </c>
      <c r="Q225" s="1">
        <v>5.3695652173913047</v>
      </c>
      <c r="R225" s="1">
        <v>7.6081934390882497E-2</v>
      </c>
      <c r="S225" s="1">
        <v>27.733695652173914</v>
      </c>
      <c r="T225" s="1">
        <v>0.39296165100877872</v>
      </c>
      <c r="U225" s="1" t="s">
        <v>1005</v>
      </c>
    </row>
    <row r="226" spans="1:21" x14ac:dyDescent="0.3">
      <c r="A226" t="s">
        <v>53</v>
      </c>
      <c r="B226" s="30" t="s">
        <v>606</v>
      </c>
      <c r="C226" s="30" t="s">
        <v>173</v>
      </c>
      <c r="D226" s="30" t="s">
        <v>84</v>
      </c>
      <c r="E226" s="1">
        <v>45.228260869565219</v>
      </c>
      <c r="F226" s="1">
        <v>2.9673913043478262</v>
      </c>
      <c r="G226" s="29">
        <v>0.89130434782608692</v>
      </c>
      <c r="H226" s="1">
        <v>0.18532608695652175</v>
      </c>
      <c r="I226" s="1">
        <v>0.88043478260869568</v>
      </c>
      <c r="J226" s="29">
        <v>5.2173913043478262</v>
      </c>
      <c r="K226" s="29">
        <v>0</v>
      </c>
      <c r="L226" s="29">
        <v>0</v>
      </c>
      <c r="M226" s="1">
        <v>4.571739130434783</v>
      </c>
      <c r="N226" s="1">
        <v>0.1010814708002884</v>
      </c>
      <c r="O226" s="1">
        <v>0</v>
      </c>
      <c r="P226" s="1">
        <v>0</v>
      </c>
      <c r="Q226" s="1">
        <v>0</v>
      </c>
      <c r="R226" s="1">
        <v>0</v>
      </c>
      <c r="S226" s="1">
        <v>0.10804347826086957</v>
      </c>
      <c r="T226" s="1">
        <v>2.3888488344148045E-3</v>
      </c>
      <c r="U226" s="1" t="s">
        <v>607</v>
      </c>
    </row>
    <row r="227" spans="1:21" x14ac:dyDescent="0.3">
      <c r="A227" t="s">
        <v>53</v>
      </c>
      <c r="B227" s="30" t="s">
        <v>608</v>
      </c>
      <c r="C227" s="30" t="s">
        <v>329</v>
      </c>
      <c r="D227" s="30" t="s">
        <v>84</v>
      </c>
      <c r="E227" s="1">
        <v>42.902173913043477</v>
      </c>
      <c r="F227" s="1">
        <v>0</v>
      </c>
      <c r="G227" s="29">
        <v>0</v>
      </c>
      <c r="H227" s="1">
        <v>0</v>
      </c>
      <c r="I227" s="1">
        <v>8.945652173913043</v>
      </c>
      <c r="J227" s="29">
        <v>0</v>
      </c>
      <c r="K227" s="29">
        <v>11.782608695652174</v>
      </c>
      <c r="L227" s="29">
        <v>3.5451086956521745</v>
      </c>
      <c r="M227" s="1">
        <v>0</v>
      </c>
      <c r="N227" s="1">
        <v>0</v>
      </c>
      <c r="O227" s="1">
        <v>0</v>
      </c>
      <c r="P227" s="1">
        <v>0</v>
      </c>
      <c r="Q227" s="1">
        <v>0</v>
      </c>
      <c r="R227" s="1">
        <v>0</v>
      </c>
      <c r="S227" s="1">
        <v>34.969130434782613</v>
      </c>
      <c r="T227" s="1">
        <v>0.81508994172789473</v>
      </c>
      <c r="U227" s="1" t="s">
        <v>609</v>
      </c>
    </row>
    <row r="228" spans="1:21" x14ac:dyDescent="0.3">
      <c r="A228" t="s">
        <v>53</v>
      </c>
      <c r="B228" s="30" t="s">
        <v>610</v>
      </c>
      <c r="C228" s="30" t="s">
        <v>611</v>
      </c>
      <c r="D228" s="30" t="s">
        <v>84</v>
      </c>
      <c r="E228" s="1">
        <v>78.380434782608702</v>
      </c>
      <c r="F228" s="1">
        <v>6.3478260869565215</v>
      </c>
      <c r="G228" s="29">
        <v>0.63043478260869568</v>
      </c>
      <c r="H228" s="1">
        <v>0.20108695652173914</v>
      </c>
      <c r="I228" s="1">
        <v>1.6086956521739131</v>
      </c>
      <c r="J228" s="29">
        <v>0</v>
      </c>
      <c r="K228" s="29">
        <v>0</v>
      </c>
      <c r="L228" s="29">
        <v>3.527173913043478</v>
      </c>
      <c r="M228" s="1">
        <v>1.9728260869565217</v>
      </c>
      <c r="N228" s="1">
        <v>2.5169879350991537E-2</v>
      </c>
      <c r="O228" s="1">
        <v>16.032826086956522</v>
      </c>
      <c r="P228" s="1">
        <v>0.2045513798363611</v>
      </c>
      <c r="Q228" s="1">
        <v>0.69565217391304346</v>
      </c>
      <c r="R228" s="1">
        <v>8.8753293579253902E-3</v>
      </c>
      <c r="S228" s="1">
        <v>3.5407608695652177</v>
      </c>
      <c r="T228" s="1">
        <v>4.5174039661628071E-2</v>
      </c>
      <c r="U228" s="1" t="s">
        <v>612</v>
      </c>
    </row>
    <row r="229" spans="1:21" x14ac:dyDescent="0.3">
      <c r="A229" t="s">
        <v>53</v>
      </c>
      <c r="B229" s="30" t="s">
        <v>613</v>
      </c>
      <c r="C229" s="30" t="s">
        <v>614</v>
      </c>
      <c r="D229" s="30" t="s">
        <v>157</v>
      </c>
      <c r="E229" s="1">
        <v>95.304347826086953</v>
      </c>
      <c r="F229" s="1">
        <v>5.4782608695652177</v>
      </c>
      <c r="G229" s="29">
        <v>0.21739130434782608</v>
      </c>
      <c r="H229" s="1">
        <v>0.34782608695652173</v>
      </c>
      <c r="I229" s="1">
        <v>0</v>
      </c>
      <c r="J229" s="29">
        <v>0</v>
      </c>
      <c r="K229" s="29">
        <v>0.78260869565217395</v>
      </c>
      <c r="L229" s="29">
        <v>3.3938043478260864</v>
      </c>
      <c r="M229" s="1">
        <v>5.3913043478260869</v>
      </c>
      <c r="N229" s="1">
        <v>5.6569343065693431E-2</v>
      </c>
      <c r="O229" s="1">
        <v>13.894021739130434</v>
      </c>
      <c r="P229" s="1">
        <v>0.14578581204379562</v>
      </c>
      <c r="Q229" s="1">
        <v>5.2290217391304346</v>
      </c>
      <c r="R229" s="1">
        <v>5.4866560218978101E-2</v>
      </c>
      <c r="S229" s="1">
        <v>12.087282608695652</v>
      </c>
      <c r="T229" s="1">
        <v>0.12682823905109489</v>
      </c>
      <c r="U229" s="1" t="s">
        <v>615</v>
      </c>
    </row>
    <row r="230" spans="1:21" x14ac:dyDescent="0.3">
      <c r="A230" t="s">
        <v>53</v>
      </c>
      <c r="B230" s="30" t="s">
        <v>616</v>
      </c>
      <c r="C230" s="30" t="s">
        <v>102</v>
      </c>
      <c r="D230" s="30" t="s">
        <v>65</v>
      </c>
      <c r="E230" s="1">
        <v>86.771739130434781</v>
      </c>
      <c r="F230" s="1">
        <v>11.217391304347826</v>
      </c>
      <c r="G230" s="29">
        <v>0</v>
      </c>
      <c r="H230" s="1">
        <v>0</v>
      </c>
      <c r="I230" s="1">
        <v>0</v>
      </c>
      <c r="J230" s="29">
        <v>0</v>
      </c>
      <c r="K230" s="29">
        <v>0</v>
      </c>
      <c r="L230" s="29">
        <v>4.0490217391304357</v>
      </c>
      <c r="M230" s="1">
        <v>8.5135869565217384</v>
      </c>
      <c r="N230" s="1">
        <v>9.8114743830640103E-2</v>
      </c>
      <c r="O230" s="1">
        <v>20.301630434782609</v>
      </c>
      <c r="P230" s="1">
        <v>0.23396592759614182</v>
      </c>
      <c r="Q230" s="1">
        <v>5.4077173913043461</v>
      </c>
      <c r="R230" s="1">
        <v>6.2321182512839766E-2</v>
      </c>
      <c r="S230" s="1">
        <v>18.879456521739129</v>
      </c>
      <c r="T230" s="1">
        <v>0.21757609921082299</v>
      </c>
      <c r="U230" s="1" t="s">
        <v>617</v>
      </c>
    </row>
    <row r="231" spans="1:21" x14ac:dyDescent="0.3">
      <c r="A231" t="s">
        <v>53</v>
      </c>
      <c r="B231" s="30" t="s">
        <v>618</v>
      </c>
      <c r="C231" s="30" t="s">
        <v>39</v>
      </c>
      <c r="D231" s="30" t="s">
        <v>14</v>
      </c>
      <c r="E231" s="1">
        <v>81.608695652173907</v>
      </c>
      <c r="F231" s="1">
        <v>1.8804347826086956</v>
      </c>
      <c r="G231" s="29">
        <v>0</v>
      </c>
      <c r="H231" s="1">
        <v>0</v>
      </c>
      <c r="I231" s="1">
        <v>6.5217391304347824E-2</v>
      </c>
      <c r="J231" s="29">
        <v>0</v>
      </c>
      <c r="K231" s="29">
        <v>0</v>
      </c>
      <c r="L231" s="29">
        <v>1.8152173913043479</v>
      </c>
      <c r="M231" s="1">
        <v>3.5951086956521738</v>
      </c>
      <c r="N231" s="1">
        <v>4.4053010122535964E-2</v>
      </c>
      <c r="O231" s="1">
        <v>6.9429347826086953</v>
      </c>
      <c r="P231" s="1">
        <v>8.5075919019712315E-2</v>
      </c>
      <c r="Q231" s="1">
        <v>0</v>
      </c>
      <c r="R231" s="1">
        <v>0</v>
      </c>
      <c r="S231" s="1">
        <v>11.103260869565217</v>
      </c>
      <c r="T231" s="1">
        <v>0.13605487480021311</v>
      </c>
      <c r="U231" s="1" t="s">
        <v>619</v>
      </c>
    </row>
    <row r="232" spans="1:21" x14ac:dyDescent="0.3">
      <c r="A232" t="s">
        <v>53</v>
      </c>
      <c r="B232" s="30" t="s">
        <v>620</v>
      </c>
      <c r="C232" s="30" t="s">
        <v>356</v>
      </c>
      <c r="D232" s="30" t="s">
        <v>84</v>
      </c>
      <c r="E232" s="1">
        <v>104.30434782608695</v>
      </c>
      <c r="F232" s="1">
        <v>5.3913043478260869</v>
      </c>
      <c r="G232" s="29">
        <v>0.28260869565217389</v>
      </c>
      <c r="H232" s="1">
        <v>0</v>
      </c>
      <c r="I232" s="1">
        <v>4.1521739130434785</v>
      </c>
      <c r="J232" s="29">
        <v>0</v>
      </c>
      <c r="K232" s="29">
        <v>0</v>
      </c>
      <c r="L232" s="29">
        <v>2.1590217391304352</v>
      </c>
      <c r="M232" s="1">
        <v>7.543152173913044</v>
      </c>
      <c r="N232" s="1">
        <v>7.231867444768654E-2</v>
      </c>
      <c r="O232" s="1">
        <v>12.31510869565218</v>
      </c>
      <c r="P232" s="1">
        <v>0.1180689870779492</v>
      </c>
      <c r="Q232" s="1">
        <v>4.2265217391304351</v>
      </c>
      <c r="R232" s="1">
        <v>4.0521050437682372E-2</v>
      </c>
      <c r="S232" s="1">
        <v>4.002173913043479</v>
      </c>
      <c r="T232" s="1">
        <v>3.8370154230929564E-2</v>
      </c>
      <c r="U232" s="1" t="s">
        <v>621</v>
      </c>
    </row>
    <row r="233" spans="1:21" x14ac:dyDescent="0.3">
      <c r="A233" t="s">
        <v>53</v>
      </c>
      <c r="B233" s="30" t="s">
        <v>622</v>
      </c>
      <c r="C233" s="30" t="s">
        <v>130</v>
      </c>
      <c r="D233" s="30" t="s">
        <v>80</v>
      </c>
      <c r="E233" s="1">
        <v>83.521739130434781</v>
      </c>
      <c r="F233" s="1">
        <v>5.0538043478260866</v>
      </c>
      <c r="G233" s="29">
        <v>0</v>
      </c>
      <c r="H233" s="1">
        <v>0</v>
      </c>
      <c r="I233" s="1">
        <v>1.1521739130434783</v>
      </c>
      <c r="J233" s="29">
        <v>0</v>
      </c>
      <c r="K233" s="29">
        <v>0</v>
      </c>
      <c r="L233" s="29">
        <v>3.6042391304347818</v>
      </c>
      <c r="M233" s="1">
        <v>25.110869565217396</v>
      </c>
      <c r="N233" s="1">
        <v>0.30065070275897976</v>
      </c>
      <c r="O233" s="1">
        <v>23.533804347826099</v>
      </c>
      <c r="P233" s="1">
        <v>0.28176861009890697</v>
      </c>
      <c r="Q233" s="1">
        <v>3.9619565217391313</v>
      </c>
      <c r="R233" s="1">
        <v>4.7436231129619998E-2</v>
      </c>
      <c r="S233" s="1">
        <v>8.4226086956521744</v>
      </c>
      <c r="T233" s="1">
        <v>0.1008433107756377</v>
      </c>
      <c r="U233" s="1" t="s">
        <v>623</v>
      </c>
    </row>
    <row r="234" spans="1:21" x14ac:dyDescent="0.3">
      <c r="A234" t="s">
        <v>53</v>
      </c>
      <c r="B234" s="30" t="s">
        <v>624</v>
      </c>
      <c r="C234" s="30" t="s">
        <v>163</v>
      </c>
      <c r="D234" s="30" t="s">
        <v>14</v>
      </c>
      <c r="E234" s="1">
        <v>85.163043478260875</v>
      </c>
      <c r="F234" s="1">
        <v>10.434782608695652</v>
      </c>
      <c r="G234" s="29">
        <v>2.9673913043478262</v>
      </c>
      <c r="H234" s="1">
        <v>0.34782608695652173</v>
      </c>
      <c r="I234" s="1">
        <v>2.8695652173913042</v>
      </c>
      <c r="J234" s="29">
        <v>0</v>
      </c>
      <c r="K234" s="29">
        <v>0</v>
      </c>
      <c r="L234" s="29">
        <v>3.8198913043478249</v>
      </c>
      <c r="M234" s="1">
        <v>5.2880434782608692</v>
      </c>
      <c r="N234" s="1">
        <v>6.2093171665603054E-2</v>
      </c>
      <c r="O234" s="1">
        <v>12.456521739130434</v>
      </c>
      <c r="P234" s="1">
        <v>0.14626675175494575</v>
      </c>
      <c r="Q234" s="1">
        <v>8.4682608695652171</v>
      </c>
      <c r="R234" s="1">
        <v>9.9435864709636237E-2</v>
      </c>
      <c r="S234" s="1">
        <v>15.560434782608697</v>
      </c>
      <c r="T234" s="1">
        <v>0.18271346522016593</v>
      </c>
      <c r="U234" s="1" t="s">
        <v>625</v>
      </c>
    </row>
    <row r="235" spans="1:21" x14ac:dyDescent="0.3">
      <c r="A235" t="s">
        <v>53</v>
      </c>
      <c r="B235" s="30" t="s">
        <v>626</v>
      </c>
      <c r="C235" s="30" t="s">
        <v>627</v>
      </c>
      <c r="D235" s="30" t="s">
        <v>80</v>
      </c>
      <c r="E235" s="1">
        <v>80.032608695652172</v>
      </c>
      <c r="F235" s="1">
        <v>5.2173913043478262</v>
      </c>
      <c r="G235" s="29">
        <v>0.16304347826086957</v>
      </c>
      <c r="H235" s="1">
        <v>0.31521739130434784</v>
      </c>
      <c r="I235" s="1">
        <v>2.1195652173913042</v>
      </c>
      <c r="J235" s="29">
        <v>0</v>
      </c>
      <c r="K235" s="29">
        <v>0</v>
      </c>
      <c r="L235" s="29">
        <v>2.6995652173913056</v>
      </c>
      <c r="M235" s="1">
        <v>7.5621739130434786</v>
      </c>
      <c r="N235" s="1">
        <v>9.4488659513785142E-2</v>
      </c>
      <c r="O235" s="1">
        <v>22.568586956521738</v>
      </c>
      <c r="P235" s="1">
        <v>0.28199239440445467</v>
      </c>
      <c r="Q235" s="1">
        <v>4.547065217391304</v>
      </c>
      <c r="R235" s="1">
        <v>5.6815156865408119E-2</v>
      </c>
      <c r="S235" s="1">
        <v>6.6324999999999994</v>
      </c>
      <c r="T235" s="1">
        <v>8.2872470460410158E-2</v>
      </c>
      <c r="U235" s="1" t="s">
        <v>628</v>
      </c>
    </row>
    <row r="236" spans="1:21" x14ac:dyDescent="0.3">
      <c r="A236" t="s">
        <v>53</v>
      </c>
      <c r="B236" s="30" t="s">
        <v>629</v>
      </c>
      <c r="C236" s="30" t="s">
        <v>402</v>
      </c>
      <c r="D236" s="30" t="s">
        <v>28</v>
      </c>
      <c r="E236" s="1">
        <v>77.815217391304344</v>
      </c>
      <c r="F236" s="1">
        <v>5.5652173913043477</v>
      </c>
      <c r="G236" s="29">
        <v>0.28260869565217389</v>
      </c>
      <c r="H236" s="1">
        <v>0</v>
      </c>
      <c r="I236" s="1">
        <v>2.2608695652173911</v>
      </c>
      <c r="J236" s="29">
        <v>0</v>
      </c>
      <c r="K236" s="29">
        <v>0</v>
      </c>
      <c r="L236" s="29">
        <v>2.041521739130435</v>
      </c>
      <c r="M236" s="1">
        <v>4.8423913043478262</v>
      </c>
      <c r="N236" s="1">
        <v>6.2229361642687532E-2</v>
      </c>
      <c r="O236" s="1">
        <v>7.5791304347826092</v>
      </c>
      <c r="P236" s="1">
        <v>9.7399078083531224E-2</v>
      </c>
      <c r="Q236" s="1">
        <v>12.287065217391303</v>
      </c>
      <c r="R236" s="1">
        <v>0.15790054476882245</v>
      </c>
      <c r="S236" s="1">
        <v>9.0504347826086953</v>
      </c>
      <c r="T236" s="1">
        <v>0.11630674675233971</v>
      </c>
      <c r="U236" s="1" t="s">
        <v>630</v>
      </c>
    </row>
    <row r="237" spans="1:21" x14ac:dyDescent="0.3">
      <c r="A237" t="s">
        <v>53</v>
      </c>
      <c r="B237" s="30" t="s">
        <v>631</v>
      </c>
      <c r="C237" s="30" t="s">
        <v>192</v>
      </c>
      <c r="D237" s="30" t="s">
        <v>73</v>
      </c>
      <c r="E237" s="1">
        <v>95.782608695652172</v>
      </c>
      <c r="F237" s="1">
        <v>51.758695652173905</v>
      </c>
      <c r="G237" s="29">
        <v>0.15217391304347827</v>
      </c>
      <c r="H237" s="1">
        <v>0.28891304347826086</v>
      </c>
      <c r="I237" s="1">
        <v>4.3478260869565215</v>
      </c>
      <c r="J237" s="29">
        <v>0</v>
      </c>
      <c r="K237" s="29">
        <v>0</v>
      </c>
      <c r="L237" s="29">
        <v>4.9847826086956504</v>
      </c>
      <c r="M237" s="1">
        <v>10.667608695652174</v>
      </c>
      <c r="N237" s="1">
        <v>0.11137312755333637</v>
      </c>
      <c r="O237" s="1">
        <v>31.829456521739139</v>
      </c>
      <c r="P237" s="1">
        <v>0.33230935088515673</v>
      </c>
      <c r="Q237" s="1">
        <v>9.836630434782613</v>
      </c>
      <c r="R237" s="1">
        <v>0.10269745801180213</v>
      </c>
      <c r="S237" s="1">
        <v>12.699673913043474</v>
      </c>
      <c r="T237" s="1">
        <v>0.13258851566046298</v>
      </c>
      <c r="U237" s="1" t="s">
        <v>632</v>
      </c>
    </row>
    <row r="238" spans="1:21" x14ac:dyDescent="0.3">
      <c r="A238" t="s">
        <v>53</v>
      </c>
      <c r="B238" s="30" t="s">
        <v>633</v>
      </c>
      <c r="C238" s="30" t="s">
        <v>130</v>
      </c>
      <c r="D238" s="30" t="s">
        <v>80</v>
      </c>
      <c r="E238" s="1">
        <v>70.684782608695656</v>
      </c>
      <c r="F238" s="1">
        <v>5.4782608695652177</v>
      </c>
      <c r="G238" s="29">
        <v>0.13043478260869565</v>
      </c>
      <c r="H238" s="1">
        <v>0.2608695652173913</v>
      </c>
      <c r="I238" s="1">
        <v>1.25</v>
      </c>
      <c r="J238" s="29">
        <v>0</v>
      </c>
      <c r="K238" s="29">
        <v>0</v>
      </c>
      <c r="L238" s="29">
        <v>0.66326086956521735</v>
      </c>
      <c r="M238" s="1">
        <v>9.7814130434782616</v>
      </c>
      <c r="N238" s="1">
        <v>0.13838074734737812</v>
      </c>
      <c r="O238" s="1">
        <v>21.420326086956514</v>
      </c>
      <c r="P238" s="1">
        <v>0.3030401353221589</v>
      </c>
      <c r="Q238" s="1">
        <v>4.3139130434782604</v>
      </c>
      <c r="R238" s="1">
        <v>6.1030293710595103E-2</v>
      </c>
      <c r="S238" s="1">
        <v>4.3640217391304352</v>
      </c>
      <c r="T238" s="1">
        <v>6.173919729355682E-2</v>
      </c>
      <c r="U238" s="1" t="s">
        <v>634</v>
      </c>
    </row>
    <row r="239" spans="1:21" x14ac:dyDescent="0.3">
      <c r="A239" t="s">
        <v>53</v>
      </c>
      <c r="B239" s="30" t="s">
        <v>635</v>
      </c>
      <c r="C239" s="30" t="s">
        <v>636</v>
      </c>
      <c r="D239" s="30" t="s">
        <v>637</v>
      </c>
      <c r="E239" s="1">
        <v>33.456521739130437</v>
      </c>
      <c r="F239" s="1">
        <v>5.8260869565217392</v>
      </c>
      <c r="G239" s="29">
        <v>0.14130434782608695</v>
      </c>
      <c r="H239" s="1">
        <v>3.2608695652173912E-2</v>
      </c>
      <c r="I239" s="1">
        <v>3.1956521739130435</v>
      </c>
      <c r="J239" s="29">
        <v>0</v>
      </c>
      <c r="K239" s="29">
        <v>5.434782608695652E-2</v>
      </c>
      <c r="L239" s="29">
        <v>0</v>
      </c>
      <c r="M239" s="1">
        <v>3.714673913043478</v>
      </c>
      <c r="N239" s="1">
        <v>0.11102988953866146</v>
      </c>
      <c r="O239" s="1">
        <v>9.8315217391304337</v>
      </c>
      <c r="P239" s="1">
        <v>0.29385964912280699</v>
      </c>
      <c r="Q239" s="1">
        <v>0</v>
      </c>
      <c r="R239" s="1">
        <v>0</v>
      </c>
      <c r="S239" s="1">
        <v>1.2670652173913042</v>
      </c>
      <c r="T239" s="1">
        <v>3.7871994801819353E-2</v>
      </c>
      <c r="U239" s="1" t="s">
        <v>638</v>
      </c>
    </row>
    <row r="240" spans="1:21" x14ac:dyDescent="0.3">
      <c r="A240" t="s">
        <v>53</v>
      </c>
      <c r="B240" s="30" t="s">
        <v>639</v>
      </c>
      <c r="C240" s="30" t="s">
        <v>72</v>
      </c>
      <c r="D240" s="30" t="s">
        <v>73</v>
      </c>
      <c r="E240" s="1">
        <v>68.75</v>
      </c>
      <c r="F240" s="1">
        <v>27.221413043478261</v>
      </c>
      <c r="G240" s="29">
        <v>6.5217391304347824E-2</v>
      </c>
      <c r="H240" s="1">
        <v>0.39130434782608697</v>
      </c>
      <c r="I240" s="1">
        <v>1.4673913043478262</v>
      </c>
      <c r="J240" s="29">
        <v>0</v>
      </c>
      <c r="K240" s="29">
        <v>0</v>
      </c>
      <c r="L240" s="29">
        <v>0.99728260869565222</v>
      </c>
      <c r="M240" s="1">
        <v>4.4673913043478262</v>
      </c>
      <c r="N240" s="1">
        <v>6.4980237154150203E-2</v>
      </c>
      <c r="O240" s="1">
        <v>10.933478260869567</v>
      </c>
      <c r="P240" s="1">
        <v>0.15903241106719371</v>
      </c>
      <c r="Q240" s="1">
        <v>7.0706521739130439</v>
      </c>
      <c r="R240" s="1">
        <v>0.10284584980237155</v>
      </c>
      <c r="S240" s="1">
        <v>4.7635869565217392</v>
      </c>
      <c r="T240" s="1">
        <v>6.9288537549407114E-2</v>
      </c>
      <c r="U240" s="1" t="s">
        <v>640</v>
      </c>
    </row>
    <row r="241" spans="1:21" x14ac:dyDescent="0.3">
      <c r="A241" t="s">
        <v>53</v>
      </c>
      <c r="B241" s="30" t="s">
        <v>641</v>
      </c>
      <c r="C241" s="30" t="s">
        <v>642</v>
      </c>
      <c r="D241" s="30" t="s">
        <v>80</v>
      </c>
      <c r="E241" s="1">
        <v>123.44565217391305</v>
      </c>
      <c r="F241" s="1">
        <v>5.5652173913043477</v>
      </c>
      <c r="G241" s="29">
        <v>0.76086956521739135</v>
      </c>
      <c r="H241" s="1">
        <v>0.59836956521739137</v>
      </c>
      <c r="I241" s="1">
        <v>3.0543478260869565</v>
      </c>
      <c r="J241" s="29">
        <v>0</v>
      </c>
      <c r="K241" s="29">
        <v>0</v>
      </c>
      <c r="L241" s="29">
        <v>4.8508695652173905</v>
      </c>
      <c r="M241" s="1">
        <v>14.782608695652174</v>
      </c>
      <c r="N241" s="1">
        <v>0.11974993396143348</v>
      </c>
      <c r="O241" s="1">
        <v>26.955108695652175</v>
      </c>
      <c r="P241" s="1">
        <v>0.2183560799506912</v>
      </c>
      <c r="Q241" s="1">
        <v>3.0973913043478265</v>
      </c>
      <c r="R241" s="1">
        <v>2.5091133221801534E-2</v>
      </c>
      <c r="S241" s="1">
        <v>14.794347826086955</v>
      </c>
      <c r="T241" s="1">
        <v>0.11984502949722636</v>
      </c>
      <c r="U241" s="1" t="s">
        <v>643</v>
      </c>
    </row>
    <row r="242" spans="1:21" x14ac:dyDescent="0.3">
      <c r="A242" t="s">
        <v>53</v>
      </c>
      <c r="B242" s="30" t="s">
        <v>644</v>
      </c>
      <c r="C242" s="30" t="s">
        <v>645</v>
      </c>
      <c r="D242" s="30" t="s">
        <v>14</v>
      </c>
      <c r="E242" s="1">
        <v>77.293478260869563</v>
      </c>
      <c r="F242" s="1">
        <v>6.8695652173913047</v>
      </c>
      <c r="G242" s="29">
        <v>0.71739130434782605</v>
      </c>
      <c r="H242" s="1">
        <v>0.66739130434782601</v>
      </c>
      <c r="I242" s="1">
        <v>3.2934782608695654</v>
      </c>
      <c r="J242" s="29">
        <v>0</v>
      </c>
      <c r="K242" s="29">
        <v>4.3478260869565215</v>
      </c>
      <c r="L242" s="29">
        <v>6.9140217391304377</v>
      </c>
      <c r="M242" s="1">
        <v>6.4673913043478262</v>
      </c>
      <c r="N242" s="1">
        <v>8.3673182393474904E-2</v>
      </c>
      <c r="O242" s="1">
        <v>16.057717391304347</v>
      </c>
      <c r="P242" s="1">
        <v>0.20774996484320069</v>
      </c>
      <c r="Q242" s="1">
        <v>10.343913043478258</v>
      </c>
      <c r="R242" s="1">
        <v>0.13382646603853182</v>
      </c>
      <c r="S242" s="1">
        <v>18.448478260869557</v>
      </c>
      <c r="T242" s="1">
        <v>0.2386809168893263</v>
      </c>
      <c r="U242" s="1" t="s">
        <v>646</v>
      </c>
    </row>
    <row r="243" spans="1:21" x14ac:dyDescent="0.3">
      <c r="A243" t="s">
        <v>53</v>
      </c>
      <c r="B243" s="30" t="s">
        <v>647</v>
      </c>
      <c r="C243" s="30" t="s">
        <v>0</v>
      </c>
      <c r="D243" s="30" t="s">
        <v>69</v>
      </c>
      <c r="E243" s="1">
        <v>53.847826086956523</v>
      </c>
      <c r="F243" s="1">
        <v>5.5652173913043477</v>
      </c>
      <c r="G243" s="29">
        <v>0.13043478260869565</v>
      </c>
      <c r="H243" s="1">
        <v>0.15217391304347827</v>
      </c>
      <c r="I243" s="1">
        <v>2.6847826086956523</v>
      </c>
      <c r="J243" s="29">
        <v>0</v>
      </c>
      <c r="K243" s="29">
        <v>0</v>
      </c>
      <c r="L243" s="29">
        <v>0.20652173913043478</v>
      </c>
      <c r="M243" s="1">
        <v>3.0244565217391304</v>
      </c>
      <c r="N243" s="1">
        <v>5.6166733952361728E-2</v>
      </c>
      <c r="O243" s="1">
        <v>28.771739130434781</v>
      </c>
      <c r="P243" s="1">
        <v>0.53431570448122723</v>
      </c>
      <c r="Q243" s="1">
        <v>0</v>
      </c>
      <c r="R243" s="1">
        <v>0</v>
      </c>
      <c r="S243" s="1">
        <v>3.5706521739130435</v>
      </c>
      <c r="T243" s="1">
        <v>6.6310052482842149E-2</v>
      </c>
      <c r="U243" s="1" t="s">
        <v>648</v>
      </c>
    </row>
    <row r="244" spans="1:21" x14ac:dyDescent="0.3">
      <c r="A244" t="s">
        <v>53</v>
      </c>
      <c r="B244" s="30" t="s">
        <v>649</v>
      </c>
      <c r="C244" s="30" t="s">
        <v>650</v>
      </c>
      <c r="D244" s="30" t="s">
        <v>14</v>
      </c>
      <c r="E244" s="1">
        <v>58.152173913043477</v>
      </c>
      <c r="F244" s="1">
        <v>4.9565217391304346</v>
      </c>
      <c r="G244" s="29">
        <v>0.91304347826086951</v>
      </c>
      <c r="H244" s="1">
        <v>0.29347826086956524</v>
      </c>
      <c r="I244" s="1">
        <v>1.2391304347826086</v>
      </c>
      <c r="J244" s="29">
        <v>0</v>
      </c>
      <c r="K244" s="29">
        <v>0</v>
      </c>
      <c r="L244" s="29">
        <v>3.197173913043478</v>
      </c>
      <c r="M244" s="1">
        <v>0</v>
      </c>
      <c r="N244" s="1">
        <v>0</v>
      </c>
      <c r="O244" s="1">
        <v>14.734021739130434</v>
      </c>
      <c r="P244" s="1">
        <v>0.25337009345794392</v>
      </c>
      <c r="Q244" s="1">
        <v>4.9028260869565221</v>
      </c>
      <c r="R244" s="1">
        <v>8.4310280373831786E-2</v>
      </c>
      <c r="S244" s="1">
        <v>14.470652173913049</v>
      </c>
      <c r="T244" s="1">
        <v>0.24884112149532719</v>
      </c>
      <c r="U244" s="1" t="s">
        <v>651</v>
      </c>
    </row>
    <row r="245" spans="1:21" x14ac:dyDescent="0.3">
      <c r="A245" t="s">
        <v>53</v>
      </c>
      <c r="B245" s="30" t="s">
        <v>652</v>
      </c>
      <c r="C245" s="30" t="s">
        <v>653</v>
      </c>
      <c r="D245" s="30" t="s">
        <v>65</v>
      </c>
      <c r="E245" s="1">
        <v>42.293478260869563</v>
      </c>
      <c r="F245" s="1">
        <v>5.3913043478260869</v>
      </c>
      <c r="G245" s="29">
        <v>0.28260869565217389</v>
      </c>
      <c r="H245" s="1">
        <v>0.19565217391304349</v>
      </c>
      <c r="I245" s="1">
        <v>0.72826086956521741</v>
      </c>
      <c r="J245" s="29">
        <v>0</v>
      </c>
      <c r="K245" s="29">
        <v>0</v>
      </c>
      <c r="L245" s="29">
        <v>1.2183695652173914</v>
      </c>
      <c r="M245" s="1">
        <v>4.5489130434782608</v>
      </c>
      <c r="N245" s="1">
        <v>0.10755589822667695</v>
      </c>
      <c r="O245" s="1">
        <v>15.390108695652177</v>
      </c>
      <c r="P245" s="1">
        <v>0.36388846054998725</v>
      </c>
      <c r="Q245" s="1">
        <v>0.98532608695652169</v>
      </c>
      <c r="R245" s="1">
        <v>2.3297352865587252E-2</v>
      </c>
      <c r="S245" s="1">
        <v>7.7172826086956503</v>
      </c>
      <c r="T245" s="1">
        <v>0.18246980210742736</v>
      </c>
      <c r="U245" s="1" t="s">
        <v>654</v>
      </c>
    </row>
    <row r="246" spans="1:21" x14ac:dyDescent="0.3">
      <c r="A246" t="s">
        <v>53</v>
      </c>
      <c r="B246" s="30" t="s">
        <v>655</v>
      </c>
      <c r="C246" s="30" t="s">
        <v>102</v>
      </c>
      <c r="D246" s="30" t="s">
        <v>65</v>
      </c>
      <c r="E246" s="1">
        <v>112.17391304347827</v>
      </c>
      <c r="F246" s="1">
        <v>19.108695652173914</v>
      </c>
      <c r="G246" s="29">
        <v>0</v>
      </c>
      <c r="H246" s="1">
        <v>0</v>
      </c>
      <c r="I246" s="1">
        <v>3.9130434782608696</v>
      </c>
      <c r="J246" s="29">
        <v>0</v>
      </c>
      <c r="K246" s="29">
        <v>0</v>
      </c>
      <c r="L246" s="29">
        <v>2.472826086956522</v>
      </c>
      <c r="M246" s="1">
        <v>1.1304347826086956</v>
      </c>
      <c r="N246" s="1">
        <v>1.0077519379844959E-2</v>
      </c>
      <c r="O246" s="1">
        <v>11.241847826086957</v>
      </c>
      <c r="P246" s="1">
        <v>0.10021802325581396</v>
      </c>
      <c r="Q246" s="1">
        <v>4.9076086956521738</v>
      </c>
      <c r="R246" s="1">
        <v>4.3749999999999997E-2</v>
      </c>
      <c r="S246" s="1">
        <v>8.1059782608695645</v>
      </c>
      <c r="T246" s="1">
        <v>7.2262596899224804E-2</v>
      </c>
      <c r="U246" s="1" t="s">
        <v>656</v>
      </c>
    </row>
    <row r="247" spans="1:21" x14ac:dyDescent="0.3">
      <c r="A247" t="s">
        <v>53</v>
      </c>
      <c r="B247" s="30" t="s">
        <v>657</v>
      </c>
      <c r="C247" s="30" t="s">
        <v>130</v>
      </c>
      <c r="D247" s="30" t="s">
        <v>80</v>
      </c>
      <c r="E247" s="1">
        <v>143.08695652173913</v>
      </c>
      <c r="F247" s="1">
        <v>5.6358695652173916</v>
      </c>
      <c r="G247" s="29">
        <v>0</v>
      </c>
      <c r="H247" s="1">
        <v>0</v>
      </c>
      <c r="I247" s="1">
        <v>5.1086956521739131</v>
      </c>
      <c r="J247" s="29">
        <v>0</v>
      </c>
      <c r="K247" s="29">
        <v>0</v>
      </c>
      <c r="L247" s="29">
        <v>4.6820652173913047</v>
      </c>
      <c r="M247" s="1">
        <v>25.255434782608695</v>
      </c>
      <c r="N247" s="1">
        <v>0.17650410209662717</v>
      </c>
      <c r="O247" s="1">
        <v>21.377717391304348</v>
      </c>
      <c r="P247" s="1">
        <v>0.14940367669401397</v>
      </c>
      <c r="Q247" s="1">
        <v>5.8423913043478262</v>
      </c>
      <c r="R247" s="1">
        <v>4.0831054390762685E-2</v>
      </c>
      <c r="S247" s="1">
        <v>20.353260869565219</v>
      </c>
      <c r="T247" s="1">
        <v>0.14224399878456398</v>
      </c>
      <c r="U247" s="1" t="s">
        <v>658</v>
      </c>
    </row>
    <row r="248" spans="1:21" x14ac:dyDescent="0.3">
      <c r="A248" t="s">
        <v>53</v>
      </c>
      <c r="B248" s="30" t="s">
        <v>659</v>
      </c>
      <c r="C248" s="30" t="s">
        <v>660</v>
      </c>
      <c r="D248" s="30" t="s">
        <v>61</v>
      </c>
      <c r="E248" s="1">
        <v>69.989130434782609</v>
      </c>
      <c r="F248" s="1">
        <v>4.6739130434782608</v>
      </c>
      <c r="G248" s="29">
        <v>0.28260869565217389</v>
      </c>
      <c r="H248" s="1">
        <v>0.55391304347826087</v>
      </c>
      <c r="I248" s="1">
        <v>3.0760869565217392</v>
      </c>
      <c r="J248" s="29">
        <v>0</v>
      </c>
      <c r="K248" s="29">
        <v>0.86956521739130432</v>
      </c>
      <c r="L248" s="29">
        <v>5.0135869565217392</v>
      </c>
      <c r="M248" s="1">
        <v>9</v>
      </c>
      <c r="N248" s="1">
        <v>0.12859139617953097</v>
      </c>
      <c r="O248" s="1">
        <v>11.551630434782609</v>
      </c>
      <c r="P248" s="1">
        <v>0.16504892063985091</v>
      </c>
      <c r="Q248" s="1">
        <v>10.277173913043478</v>
      </c>
      <c r="R248" s="1">
        <v>0.14683957136201273</v>
      </c>
      <c r="S248" s="1">
        <v>30.883152173913043</v>
      </c>
      <c r="T248" s="1">
        <v>0.44125640627426616</v>
      </c>
      <c r="U248" s="1" t="s">
        <v>661</v>
      </c>
    </row>
    <row r="249" spans="1:21" x14ac:dyDescent="0.3">
      <c r="A249" t="s">
        <v>53</v>
      </c>
      <c r="B249" s="30" t="s">
        <v>662</v>
      </c>
      <c r="C249" s="30" t="s">
        <v>108</v>
      </c>
      <c r="D249" s="30" t="s">
        <v>57</v>
      </c>
      <c r="E249" s="1">
        <v>78.619565217391298</v>
      </c>
      <c r="F249" s="1">
        <v>1.0597826086956521</v>
      </c>
      <c r="G249" s="29">
        <v>0</v>
      </c>
      <c r="H249" s="1">
        <v>0</v>
      </c>
      <c r="I249" s="1">
        <v>2.597826086956522</v>
      </c>
      <c r="J249" s="29">
        <v>0</v>
      </c>
      <c r="K249" s="29">
        <v>0</v>
      </c>
      <c r="L249" s="29">
        <v>2.7428260869565215</v>
      </c>
      <c r="M249" s="1">
        <v>4.3125</v>
      </c>
      <c r="N249" s="1">
        <v>5.4852758191621741E-2</v>
      </c>
      <c r="O249" s="1">
        <v>8.0978260869565215</v>
      </c>
      <c r="P249" s="1">
        <v>0.10300013825521914</v>
      </c>
      <c r="Q249" s="1">
        <v>3.6586956521739133</v>
      </c>
      <c r="R249" s="1">
        <v>4.6536706760680224E-2</v>
      </c>
      <c r="S249" s="1">
        <v>12.694239130434784</v>
      </c>
      <c r="T249" s="1">
        <v>0.16146412277063463</v>
      </c>
      <c r="U249" s="1" t="s">
        <v>663</v>
      </c>
    </row>
    <row r="250" spans="1:21" x14ac:dyDescent="0.3">
      <c r="A250" t="s">
        <v>53</v>
      </c>
      <c r="B250" s="30" t="s">
        <v>664</v>
      </c>
      <c r="C250" s="30" t="s">
        <v>46</v>
      </c>
      <c r="D250" s="30" t="s">
        <v>57</v>
      </c>
      <c r="E250" s="1">
        <v>116.6195652173913</v>
      </c>
      <c r="F250" s="1">
        <v>5.3913043478260869</v>
      </c>
      <c r="G250" s="29">
        <v>1.1304347826086956</v>
      </c>
      <c r="H250" s="1">
        <v>0</v>
      </c>
      <c r="I250" s="1">
        <v>4.5217391304347823</v>
      </c>
      <c r="J250" s="29">
        <v>0</v>
      </c>
      <c r="K250" s="29">
        <v>0</v>
      </c>
      <c r="L250" s="29">
        <v>4.7069565217391292</v>
      </c>
      <c r="M250" s="1">
        <v>11.755434782608695</v>
      </c>
      <c r="N250" s="1">
        <v>0.10080156584956659</v>
      </c>
      <c r="O250" s="1">
        <v>18.1875</v>
      </c>
      <c r="P250" s="1">
        <v>0.1559558206729425</v>
      </c>
      <c r="Q250" s="1">
        <v>4.819782608695653</v>
      </c>
      <c r="R250" s="1">
        <v>4.1329108024979036E-2</v>
      </c>
      <c r="S250" s="1">
        <v>20.752173913043478</v>
      </c>
      <c r="T250" s="1">
        <v>0.17794761860378414</v>
      </c>
      <c r="U250" s="1" t="s">
        <v>665</v>
      </c>
    </row>
    <row r="251" spans="1:21" x14ac:dyDescent="0.3">
      <c r="A251" t="s">
        <v>53</v>
      </c>
      <c r="B251" s="30" t="s">
        <v>666</v>
      </c>
      <c r="C251" s="30" t="s">
        <v>667</v>
      </c>
      <c r="D251" s="30" t="s">
        <v>61</v>
      </c>
      <c r="E251" s="1">
        <v>89.532608695652172</v>
      </c>
      <c r="F251" s="1">
        <v>51.641304347826086</v>
      </c>
      <c r="G251" s="29">
        <v>1.6956521739130435</v>
      </c>
      <c r="H251" s="1">
        <v>0.38043478260869568</v>
      </c>
      <c r="I251" s="1">
        <v>0</v>
      </c>
      <c r="J251" s="29">
        <v>0</v>
      </c>
      <c r="K251" s="29">
        <v>0</v>
      </c>
      <c r="L251" s="29">
        <v>9.4477173913043462</v>
      </c>
      <c r="M251" s="1">
        <v>9.9619565217391308</v>
      </c>
      <c r="N251" s="1">
        <v>0.11126623770790336</v>
      </c>
      <c r="O251" s="1">
        <v>14.861413043478262</v>
      </c>
      <c r="P251" s="1">
        <v>0.16598883088503097</v>
      </c>
      <c r="Q251" s="1">
        <v>10.353478260869565</v>
      </c>
      <c r="R251" s="1">
        <v>0.11563918902513051</v>
      </c>
      <c r="S251" s="1">
        <v>16.041086956521738</v>
      </c>
      <c r="T251" s="1">
        <v>0.17916474444579336</v>
      </c>
      <c r="U251" s="1" t="s">
        <v>668</v>
      </c>
    </row>
    <row r="252" spans="1:21" x14ac:dyDescent="0.3">
      <c r="A252" t="s">
        <v>53</v>
      </c>
      <c r="B252" s="30" t="s">
        <v>669</v>
      </c>
      <c r="C252" s="30" t="s">
        <v>16</v>
      </c>
      <c r="D252" s="30" t="s">
        <v>28</v>
      </c>
      <c r="E252" s="1">
        <v>69.304347826086953</v>
      </c>
      <c r="F252" s="1">
        <v>5.4782608695652177</v>
      </c>
      <c r="G252" s="29">
        <v>0.32608695652173914</v>
      </c>
      <c r="H252" s="1">
        <v>0</v>
      </c>
      <c r="I252" s="1">
        <v>2.3043478260869565</v>
      </c>
      <c r="J252" s="29">
        <v>0</v>
      </c>
      <c r="K252" s="29">
        <v>0</v>
      </c>
      <c r="L252" s="29">
        <v>3.3134782608695654</v>
      </c>
      <c r="M252" s="1">
        <v>4.9459782608695644</v>
      </c>
      <c r="N252" s="1">
        <v>7.136606022584692E-2</v>
      </c>
      <c r="O252" s="1">
        <v>6.4982608695652173</v>
      </c>
      <c r="P252" s="1">
        <v>9.3764115432873274E-2</v>
      </c>
      <c r="Q252" s="1">
        <v>7.5199999999999978</v>
      </c>
      <c r="R252" s="1">
        <v>0.10850690087829358</v>
      </c>
      <c r="S252" s="1">
        <v>7.767282608695651</v>
      </c>
      <c r="T252" s="1">
        <v>0.11207496863237137</v>
      </c>
      <c r="U252" s="1" t="s">
        <v>670</v>
      </c>
    </row>
    <row r="253" spans="1:21" x14ac:dyDescent="0.3">
      <c r="A253" t="s">
        <v>53</v>
      </c>
      <c r="B253" s="30" t="s">
        <v>671</v>
      </c>
      <c r="C253" s="30" t="s">
        <v>16</v>
      </c>
      <c r="D253" s="30" t="s">
        <v>28</v>
      </c>
      <c r="E253" s="1">
        <v>146.93478260869566</v>
      </c>
      <c r="F253" s="1">
        <v>4.9021739130434785</v>
      </c>
      <c r="G253" s="29">
        <v>0.56521739130434778</v>
      </c>
      <c r="H253" s="1">
        <v>0.34782608695652173</v>
      </c>
      <c r="I253" s="1">
        <v>5.3478260869565215</v>
      </c>
      <c r="J253" s="29">
        <v>0</v>
      </c>
      <c r="K253" s="29">
        <v>0</v>
      </c>
      <c r="L253" s="29">
        <v>2.4375</v>
      </c>
      <c r="M253" s="1">
        <v>26.228260869565219</v>
      </c>
      <c r="N253" s="1">
        <v>0.1785027370912857</v>
      </c>
      <c r="O253" s="1">
        <v>27.211956521739129</v>
      </c>
      <c r="P253" s="1">
        <v>0.18519751442521082</v>
      </c>
      <c r="Q253" s="1">
        <v>14.032608695652174</v>
      </c>
      <c r="R253" s="1">
        <v>9.5502293238644773E-2</v>
      </c>
      <c r="S253" s="1">
        <v>24.668478260869566</v>
      </c>
      <c r="T253" s="1">
        <v>0.16788726142920551</v>
      </c>
      <c r="U253" s="1" t="s">
        <v>672</v>
      </c>
    </row>
    <row r="254" spans="1:21" x14ac:dyDescent="0.3">
      <c r="A254" t="s">
        <v>53</v>
      </c>
      <c r="B254" s="30" t="s">
        <v>673</v>
      </c>
      <c r="C254" s="30" t="s">
        <v>32</v>
      </c>
      <c r="D254" s="30" t="s">
        <v>1</v>
      </c>
      <c r="E254" s="1">
        <v>53.163043478260867</v>
      </c>
      <c r="F254" s="1">
        <v>5.7391304347826084</v>
      </c>
      <c r="G254" s="29">
        <v>0.88043478260869568</v>
      </c>
      <c r="H254" s="1">
        <v>0.86956521739130432</v>
      </c>
      <c r="I254" s="1">
        <v>1.3913043478260869</v>
      </c>
      <c r="J254" s="29">
        <v>0</v>
      </c>
      <c r="K254" s="29">
        <v>0.86956521739130432</v>
      </c>
      <c r="L254" s="29">
        <v>4.5978260869565225E-2</v>
      </c>
      <c r="M254" s="1">
        <v>4.9211956521739131</v>
      </c>
      <c r="N254" s="1">
        <v>9.2567982007769375E-2</v>
      </c>
      <c r="O254" s="1">
        <v>8.6277173913043477</v>
      </c>
      <c r="P254" s="1">
        <v>0.16228787569004294</v>
      </c>
      <c r="Q254" s="1">
        <v>6.4673913043478262E-2</v>
      </c>
      <c r="R254" s="1">
        <v>1.2165201390308732E-3</v>
      </c>
      <c r="S254" s="1">
        <v>5.1125000000000007</v>
      </c>
      <c r="T254" s="1">
        <v>9.6166428133306087E-2</v>
      </c>
      <c r="U254" s="1" t="s">
        <v>674</v>
      </c>
    </row>
    <row r="255" spans="1:21" x14ac:dyDescent="0.3">
      <c r="A255" t="s">
        <v>53</v>
      </c>
      <c r="B255" s="30" t="s">
        <v>675</v>
      </c>
      <c r="C255" s="30" t="s">
        <v>262</v>
      </c>
      <c r="D255" s="30" t="s">
        <v>84</v>
      </c>
      <c r="E255" s="1">
        <v>24.402173913043477</v>
      </c>
      <c r="F255" s="1">
        <v>5.2989130434782608</v>
      </c>
      <c r="G255" s="29">
        <v>0</v>
      </c>
      <c r="H255" s="1">
        <v>0</v>
      </c>
      <c r="I255" s="1">
        <v>0</v>
      </c>
      <c r="J255" s="29">
        <v>0</v>
      </c>
      <c r="K255" s="29">
        <v>0</v>
      </c>
      <c r="L255" s="29">
        <v>0.51086956521739135</v>
      </c>
      <c r="M255" s="1">
        <v>5.4130434782608692</v>
      </c>
      <c r="N255" s="1">
        <v>0.22182628062360801</v>
      </c>
      <c r="O255" s="1">
        <v>5.1222826086956523</v>
      </c>
      <c r="P255" s="1">
        <v>0.20991091314031182</v>
      </c>
      <c r="Q255" s="1">
        <v>0.89130434782608692</v>
      </c>
      <c r="R255" s="1">
        <v>3.6525612472160358E-2</v>
      </c>
      <c r="S255" s="1">
        <v>3.1766304347826084</v>
      </c>
      <c r="T255" s="1">
        <v>0.1301781737193764</v>
      </c>
      <c r="U255" s="1" t="s">
        <v>676</v>
      </c>
    </row>
    <row r="256" spans="1:21" x14ac:dyDescent="0.3">
      <c r="A256" t="s">
        <v>53</v>
      </c>
      <c r="B256" s="30" t="s">
        <v>677</v>
      </c>
      <c r="C256" s="30" t="s">
        <v>204</v>
      </c>
      <c r="D256" s="30" t="s">
        <v>57</v>
      </c>
      <c r="E256" s="1">
        <v>106.82608695652173</v>
      </c>
      <c r="F256" s="1">
        <v>5.1304347826086953</v>
      </c>
      <c r="G256" s="29">
        <v>0.58695652173913049</v>
      </c>
      <c r="H256" s="1">
        <v>0.33152173913043476</v>
      </c>
      <c r="I256" s="1">
        <v>2.7065217391304346</v>
      </c>
      <c r="J256" s="29">
        <v>0</v>
      </c>
      <c r="K256" s="29">
        <v>0</v>
      </c>
      <c r="L256" s="29">
        <v>6.5121739130434779</v>
      </c>
      <c r="M256" s="1">
        <v>9.820652173913043</v>
      </c>
      <c r="N256" s="1">
        <v>9.1931216931216933E-2</v>
      </c>
      <c r="O256" s="1">
        <v>10.769021739130435</v>
      </c>
      <c r="P256" s="1">
        <v>0.10080891330891333</v>
      </c>
      <c r="Q256" s="1">
        <v>9.5513043478260879</v>
      </c>
      <c r="R256" s="1">
        <v>8.9409849409849418E-2</v>
      </c>
      <c r="S256" s="1">
        <v>28.892499999999998</v>
      </c>
      <c r="T256" s="1">
        <v>0.27046296296296296</v>
      </c>
      <c r="U256" s="1" t="s">
        <v>678</v>
      </c>
    </row>
    <row r="257" spans="1:21" x14ac:dyDescent="0.3">
      <c r="A257" t="s">
        <v>53</v>
      </c>
      <c r="B257" s="30" t="s">
        <v>679</v>
      </c>
      <c r="C257" s="30" t="s">
        <v>573</v>
      </c>
      <c r="D257" s="30" t="s">
        <v>57</v>
      </c>
      <c r="E257" s="1">
        <v>97.652173913043484</v>
      </c>
      <c r="F257" s="1">
        <v>4.7826086956521738</v>
      </c>
      <c r="G257" s="29">
        <v>0</v>
      </c>
      <c r="H257" s="1">
        <v>0.73673913043478267</v>
      </c>
      <c r="I257" s="1">
        <v>2.5869565217391304</v>
      </c>
      <c r="J257" s="29">
        <v>0</v>
      </c>
      <c r="K257" s="29">
        <v>0</v>
      </c>
      <c r="L257" s="29">
        <v>8.290978260869565</v>
      </c>
      <c r="M257" s="1">
        <v>12.319456521739127</v>
      </c>
      <c r="N257" s="1">
        <v>0.12615650044523594</v>
      </c>
      <c r="O257" s="1">
        <v>18.825326086956519</v>
      </c>
      <c r="P257" s="1">
        <v>0.19277938557435437</v>
      </c>
      <c r="Q257" s="1">
        <v>8.7005434782608688</v>
      </c>
      <c r="R257" s="1">
        <v>8.9097284060552076E-2</v>
      </c>
      <c r="S257" s="1">
        <v>13.550652173913043</v>
      </c>
      <c r="T257" s="1">
        <v>0.13876447016918966</v>
      </c>
      <c r="U257" s="1" t="s">
        <v>680</v>
      </c>
    </row>
    <row r="258" spans="1:21" x14ac:dyDescent="0.3">
      <c r="A258" t="s">
        <v>53</v>
      </c>
      <c r="B258" s="30" t="s">
        <v>681</v>
      </c>
      <c r="C258" s="30" t="s">
        <v>102</v>
      </c>
      <c r="D258" s="30" t="s">
        <v>65</v>
      </c>
      <c r="E258" s="1">
        <v>91.869565217391298</v>
      </c>
      <c r="F258" s="1">
        <v>5.1304347826086953</v>
      </c>
      <c r="G258" s="29">
        <v>0</v>
      </c>
      <c r="H258" s="1">
        <v>0</v>
      </c>
      <c r="I258" s="1">
        <v>0</v>
      </c>
      <c r="J258" s="29">
        <v>0</v>
      </c>
      <c r="K258" s="29">
        <v>0</v>
      </c>
      <c r="L258" s="29">
        <v>0.44195652173913041</v>
      </c>
      <c r="M258" s="1">
        <v>2.8043478260869565</v>
      </c>
      <c r="N258" s="1">
        <v>3.0525319451017514E-2</v>
      </c>
      <c r="O258" s="1">
        <v>16.058478260869563</v>
      </c>
      <c r="P258" s="1">
        <v>0.17479649787032656</v>
      </c>
      <c r="Q258" s="1">
        <v>0</v>
      </c>
      <c r="R258" s="1">
        <v>0</v>
      </c>
      <c r="S258" s="1">
        <v>0</v>
      </c>
      <c r="T258" s="1">
        <v>0</v>
      </c>
      <c r="U258" s="1" t="s">
        <v>682</v>
      </c>
    </row>
    <row r="259" spans="1:21" x14ac:dyDescent="0.3">
      <c r="A259" t="s">
        <v>53</v>
      </c>
      <c r="B259" s="30" t="s">
        <v>683</v>
      </c>
      <c r="C259" s="30" t="s">
        <v>684</v>
      </c>
      <c r="D259" s="30" t="s">
        <v>80</v>
      </c>
      <c r="E259" s="1">
        <v>134.71739130434781</v>
      </c>
      <c r="F259" s="1">
        <v>5.0543478260869561</v>
      </c>
      <c r="G259" s="29">
        <v>0</v>
      </c>
      <c r="H259" s="1">
        <v>0</v>
      </c>
      <c r="I259" s="1">
        <v>3.8695652173913042</v>
      </c>
      <c r="J259" s="29">
        <v>0</v>
      </c>
      <c r="K259" s="29">
        <v>0</v>
      </c>
      <c r="L259" s="29">
        <v>4.1766304347826084</v>
      </c>
      <c r="M259" s="1">
        <v>9.0489130434782616</v>
      </c>
      <c r="N259" s="1">
        <v>6.7169598192673888E-2</v>
      </c>
      <c r="O259" s="1">
        <v>21.336956521739133</v>
      </c>
      <c r="P259" s="1">
        <v>0.15838308859125386</v>
      </c>
      <c r="Q259" s="1">
        <v>7.9945652173913047</v>
      </c>
      <c r="R259" s="1">
        <v>5.9343230595449416E-2</v>
      </c>
      <c r="S259" s="1">
        <v>13.260869565217391</v>
      </c>
      <c r="T259" s="1">
        <v>9.843472648055511E-2</v>
      </c>
      <c r="U259" s="1" t="s">
        <v>685</v>
      </c>
    </row>
    <row r="260" spans="1:21" x14ac:dyDescent="0.3">
      <c r="A260" t="s">
        <v>53</v>
      </c>
      <c r="B260" s="30" t="s">
        <v>686</v>
      </c>
      <c r="C260" s="30" t="s">
        <v>687</v>
      </c>
      <c r="D260" s="30" t="s">
        <v>80</v>
      </c>
      <c r="E260" s="1">
        <v>131.5</v>
      </c>
      <c r="F260" s="1">
        <v>5.4728260869565215</v>
      </c>
      <c r="G260" s="29">
        <v>0</v>
      </c>
      <c r="H260" s="1">
        <v>0</v>
      </c>
      <c r="I260" s="1">
        <v>3.1086956521739131</v>
      </c>
      <c r="J260" s="29">
        <v>0</v>
      </c>
      <c r="K260" s="29">
        <v>0</v>
      </c>
      <c r="L260" s="29">
        <v>0</v>
      </c>
      <c r="M260" s="1">
        <v>4.8695652173913047</v>
      </c>
      <c r="N260" s="1">
        <v>3.7030914200694334E-2</v>
      </c>
      <c r="O260" s="1">
        <v>21.185869565217384</v>
      </c>
      <c r="P260" s="1">
        <v>0.16110927426020824</v>
      </c>
      <c r="Q260" s="1">
        <v>0</v>
      </c>
      <c r="R260" s="1">
        <v>0</v>
      </c>
      <c r="S260" s="1">
        <v>0</v>
      </c>
      <c r="T260" s="1">
        <v>0</v>
      </c>
      <c r="U260" s="1" t="s">
        <v>688</v>
      </c>
    </row>
    <row r="261" spans="1:21" x14ac:dyDescent="0.3">
      <c r="A261" t="s">
        <v>53</v>
      </c>
      <c r="B261" s="30" t="s">
        <v>689</v>
      </c>
      <c r="C261" s="30" t="s">
        <v>407</v>
      </c>
      <c r="D261" s="30" t="s">
        <v>28</v>
      </c>
      <c r="E261" s="1">
        <v>69.902173913043484</v>
      </c>
      <c r="F261" s="1">
        <v>5.9130434782608692</v>
      </c>
      <c r="G261" s="29">
        <v>0</v>
      </c>
      <c r="H261" s="1">
        <v>0.17934782608695651</v>
      </c>
      <c r="I261" s="1">
        <v>3.6413043478260869</v>
      </c>
      <c r="J261" s="29">
        <v>0</v>
      </c>
      <c r="K261" s="29">
        <v>0</v>
      </c>
      <c r="L261" s="29">
        <v>0</v>
      </c>
      <c r="M261" s="1">
        <v>22.114130434782609</v>
      </c>
      <c r="N261" s="1">
        <v>0.31635826465557454</v>
      </c>
      <c r="O261" s="1">
        <v>15.515978260869568</v>
      </c>
      <c r="P261" s="1">
        <v>0.22196703467578918</v>
      </c>
      <c r="Q261" s="1">
        <v>0</v>
      </c>
      <c r="R261" s="1">
        <v>0</v>
      </c>
      <c r="S261" s="1">
        <v>0</v>
      </c>
      <c r="T261" s="1">
        <v>0</v>
      </c>
      <c r="U261" s="1" t="s">
        <v>690</v>
      </c>
    </row>
    <row r="262" spans="1:21" x14ac:dyDescent="0.3">
      <c r="A262" t="s">
        <v>53</v>
      </c>
      <c r="B262" s="30" t="s">
        <v>691</v>
      </c>
      <c r="C262" s="30" t="s">
        <v>24</v>
      </c>
      <c r="D262" s="30" t="s">
        <v>84</v>
      </c>
      <c r="E262" s="1">
        <v>97.380434782608702</v>
      </c>
      <c r="F262" s="1">
        <v>4.4347826086956523</v>
      </c>
      <c r="G262" s="29">
        <v>1.0434782608695652</v>
      </c>
      <c r="H262" s="1">
        <v>0.51195652173913042</v>
      </c>
      <c r="I262" s="1">
        <v>4.0434782608695654</v>
      </c>
      <c r="J262" s="29">
        <v>0</v>
      </c>
      <c r="K262" s="29">
        <v>0.92391304347826086</v>
      </c>
      <c r="L262" s="29">
        <v>7.3548913043478272</v>
      </c>
      <c r="M262" s="1">
        <v>3.777173913043478</v>
      </c>
      <c r="N262" s="1">
        <v>3.8787811139636114E-2</v>
      </c>
      <c r="O262" s="1">
        <v>11.152173913043478</v>
      </c>
      <c r="P262" s="1">
        <v>0.11452171001227815</v>
      </c>
      <c r="Q262" s="1">
        <v>7.137065217391303</v>
      </c>
      <c r="R262" s="1">
        <v>7.329054581984594E-2</v>
      </c>
      <c r="S262" s="1">
        <v>11.444021739130434</v>
      </c>
      <c r="T262" s="1">
        <v>0.1175186962830673</v>
      </c>
      <c r="U262" s="1" t="s">
        <v>692</v>
      </c>
    </row>
    <row r="263" spans="1:21" x14ac:dyDescent="0.3">
      <c r="A263" t="s">
        <v>53</v>
      </c>
      <c r="B263" s="30" t="s">
        <v>693</v>
      </c>
      <c r="C263" s="30" t="s">
        <v>102</v>
      </c>
      <c r="D263" s="30" t="s">
        <v>65</v>
      </c>
      <c r="E263" s="1">
        <v>34.239130434782609</v>
      </c>
      <c r="F263" s="1">
        <v>0</v>
      </c>
      <c r="G263" s="29">
        <v>0</v>
      </c>
      <c r="H263" s="1">
        <v>0</v>
      </c>
      <c r="I263" s="1">
        <v>0</v>
      </c>
      <c r="J263" s="29">
        <v>0</v>
      </c>
      <c r="K263" s="29">
        <v>5.0434782608695654</v>
      </c>
      <c r="L263" s="29">
        <v>4.9996739130434786</v>
      </c>
      <c r="M263" s="1">
        <v>0</v>
      </c>
      <c r="N263" s="1">
        <v>0</v>
      </c>
      <c r="O263" s="1">
        <v>0</v>
      </c>
      <c r="P263" s="1">
        <v>0</v>
      </c>
      <c r="Q263" s="1">
        <v>0</v>
      </c>
      <c r="R263" s="1">
        <v>0</v>
      </c>
      <c r="S263" s="1">
        <v>24.573260869565225</v>
      </c>
      <c r="T263" s="1">
        <v>0.71769523809523827</v>
      </c>
      <c r="U263" s="1" t="s">
        <v>694</v>
      </c>
    </row>
    <row r="264" spans="1:21" x14ac:dyDescent="0.3">
      <c r="A264" t="s">
        <v>53</v>
      </c>
      <c r="B264" s="30" t="s">
        <v>695</v>
      </c>
      <c r="C264" s="30" t="s">
        <v>696</v>
      </c>
      <c r="D264" s="30" t="s">
        <v>14</v>
      </c>
      <c r="E264" s="1">
        <v>116.42391304347827</v>
      </c>
      <c r="F264" s="1">
        <v>6.1956521739130439</v>
      </c>
      <c r="G264" s="29">
        <v>0</v>
      </c>
      <c r="H264" s="1">
        <v>0</v>
      </c>
      <c r="I264" s="1">
        <v>0</v>
      </c>
      <c r="J264" s="29">
        <v>0</v>
      </c>
      <c r="K264" s="29">
        <v>0</v>
      </c>
      <c r="L264" s="29">
        <v>5.5407608695652177</v>
      </c>
      <c r="M264" s="1">
        <v>6.7309782608695654</v>
      </c>
      <c r="N264" s="1">
        <v>5.7814396414900569E-2</v>
      </c>
      <c r="O264" s="1">
        <v>34.179347826086953</v>
      </c>
      <c r="P264" s="1">
        <v>0.29357669685370175</v>
      </c>
      <c r="Q264" s="1">
        <v>0</v>
      </c>
      <c r="R264" s="1">
        <v>0</v>
      </c>
      <c r="S264" s="1">
        <v>18.934782608695652</v>
      </c>
      <c r="T264" s="1">
        <v>0.16263654187284099</v>
      </c>
      <c r="U264" s="1" t="s">
        <v>697</v>
      </c>
    </row>
    <row r="265" spans="1:21" x14ac:dyDescent="0.3">
      <c r="A265" t="s">
        <v>53</v>
      </c>
      <c r="B265" s="30" t="s">
        <v>698</v>
      </c>
      <c r="C265" s="30" t="s">
        <v>12</v>
      </c>
      <c r="D265" s="30" t="s">
        <v>69</v>
      </c>
      <c r="E265" s="1">
        <v>22.097826086956523</v>
      </c>
      <c r="F265" s="1">
        <v>4.8695652173913047</v>
      </c>
      <c r="G265" s="29">
        <v>0</v>
      </c>
      <c r="H265" s="1">
        <v>0.1640217391304348</v>
      </c>
      <c r="I265" s="1">
        <v>1.1521739130434783</v>
      </c>
      <c r="J265" s="29">
        <v>0</v>
      </c>
      <c r="K265" s="29">
        <v>0</v>
      </c>
      <c r="L265" s="29">
        <v>1.0436956521739134</v>
      </c>
      <c r="M265" s="1">
        <v>3.8804347826086958</v>
      </c>
      <c r="N265" s="1">
        <v>0.17560255779636005</v>
      </c>
      <c r="O265" s="1">
        <v>2.29</v>
      </c>
      <c r="P265" s="1">
        <v>0.10363010329562222</v>
      </c>
      <c r="Q265" s="1">
        <v>1.8799999999999997</v>
      </c>
      <c r="R265" s="1">
        <v>8.5076242006886349E-2</v>
      </c>
      <c r="S265" s="1">
        <v>4.8132608695652177</v>
      </c>
      <c r="T265" s="1">
        <v>0.2178160354156419</v>
      </c>
      <c r="U265" s="1" t="s">
        <v>699</v>
      </c>
    </row>
    <row r="266" spans="1:21" x14ac:dyDescent="0.3">
      <c r="A266" t="s">
        <v>53</v>
      </c>
      <c r="B266" s="30" t="s">
        <v>700</v>
      </c>
      <c r="C266" s="30" t="s">
        <v>19</v>
      </c>
      <c r="D266" s="30" t="s">
        <v>14</v>
      </c>
      <c r="E266" s="1">
        <v>112.98913043478261</v>
      </c>
      <c r="F266" s="1">
        <v>10.951086956521738</v>
      </c>
      <c r="G266" s="29">
        <v>0.32608695652173914</v>
      </c>
      <c r="H266" s="1">
        <v>0.38043478260869568</v>
      </c>
      <c r="I266" s="1">
        <v>3.2934782608695654</v>
      </c>
      <c r="J266" s="29">
        <v>0</v>
      </c>
      <c r="K266" s="29">
        <v>0</v>
      </c>
      <c r="L266" s="29">
        <v>3.3070652173913042</v>
      </c>
      <c r="M266" s="1">
        <v>6.9782608695652177</v>
      </c>
      <c r="N266" s="1">
        <v>6.1760461760461766E-2</v>
      </c>
      <c r="O266" s="1">
        <v>25.513586956521738</v>
      </c>
      <c r="P266" s="1">
        <v>0.22580567580567579</v>
      </c>
      <c r="Q266" s="1">
        <v>3.4456521739130435</v>
      </c>
      <c r="R266" s="1">
        <v>3.0495430495430496E-2</v>
      </c>
      <c r="S266" s="1">
        <v>8.3532608695652186</v>
      </c>
      <c r="T266" s="1">
        <v>7.3929773929773943E-2</v>
      </c>
      <c r="U266" s="1" t="s">
        <v>701</v>
      </c>
    </row>
    <row r="267" spans="1:21" x14ac:dyDescent="0.3">
      <c r="A267" t="s">
        <v>53</v>
      </c>
      <c r="B267" s="30" t="s">
        <v>702</v>
      </c>
      <c r="C267" s="30" t="s">
        <v>356</v>
      </c>
      <c r="D267" s="30" t="s">
        <v>84</v>
      </c>
      <c r="E267" s="1">
        <v>81.956521739130437</v>
      </c>
      <c r="F267" s="1">
        <v>5.5652173913043477</v>
      </c>
      <c r="G267" s="29">
        <v>0.2391304347826087</v>
      </c>
      <c r="H267" s="1">
        <v>0.2608695652173913</v>
      </c>
      <c r="I267" s="1">
        <v>8.8804347826086953</v>
      </c>
      <c r="J267" s="29">
        <v>0</v>
      </c>
      <c r="K267" s="29">
        <v>0</v>
      </c>
      <c r="L267" s="29">
        <v>7.14641304347826</v>
      </c>
      <c r="M267" s="1">
        <v>7.1411956521739119</v>
      </c>
      <c r="N267" s="1">
        <v>8.7133952254641892E-2</v>
      </c>
      <c r="O267" s="1">
        <v>10.007173913043479</v>
      </c>
      <c r="P267" s="1">
        <v>0.12210344827586207</v>
      </c>
      <c r="Q267" s="1">
        <v>9.1528260869565212</v>
      </c>
      <c r="R267" s="1">
        <v>0.11167904509283819</v>
      </c>
      <c r="S267" s="1">
        <v>18.06217391304348</v>
      </c>
      <c r="T267" s="1">
        <v>0.2203872679045093</v>
      </c>
      <c r="U267" s="1" t="s">
        <v>703</v>
      </c>
    </row>
    <row r="268" spans="1:21" x14ac:dyDescent="0.3">
      <c r="A268" t="s">
        <v>53</v>
      </c>
      <c r="B268" s="30" t="s">
        <v>704</v>
      </c>
      <c r="C268" s="30" t="s">
        <v>271</v>
      </c>
      <c r="D268" s="30" t="s">
        <v>73</v>
      </c>
      <c r="E268" s="1">
        <v>97.478260869565219</v>
      </c>
      <c r="F268" s="1">
        <v>5.3586956521739131</v>
      </c>
      <c r="G268" s="29">
        <v>1.0434782608695652</v>
      </c>
      <c r="H268" s="1">
        <v>0.52173913043478259</v>
      </c>
      <c r="I268" s="1">
        <v>8.0326086956521738</v>
      </c>
      <c r="J268" s="29">
        <v>0</v>
      </c>
      <c r="K268" s="29">
        <v>0</v>
      </c>
      <c r="L268" s="29">
        <v>3.8658695652173916</v>
      </c>
      <c r="M268" s="1">
        <v>11.341847826086955</v>
      </c>
      <c r="N268" s="1">
        <v>0.11635258697591434</v>
      </c>
      <c r="O268" s="1">
        <v>21.707391304347826</v>
      </c>
      <c r="P268" s="1">
        <v>0.22268956289027653</v>
      </c>
      <c r="Q268" s="1">
        <v>7.8921739130434796</v>
      </c>
      <c r="R268" s="1">
        <v>8.0963425512934895E-2</v>
      </c>
      <c r="S268" s="1">
        <v>15.809782608695651</v>
      </c>
      <c r="T268" s="1">
        <v>0.16218777876895626</v>
      </c>
      <c r="U268" s="1" t="s">
        <v>705</v>
      </c>
    </row>
    <row r="269" spans="1:21" x14ac:dyDescent="0.3">
      <c r="A269" t="s">
        <v>53</v>
      </c>
      <c r="B269" s="30" t="s">
        <v>706</v>
      </c>
      <c r="C269" s="30" t="s">
        <v>6</v>
      </c>
      <c r="D269" s="30" t="s">
        <v>80</v>
      </c>
      <c r="E269" s="1">
        <v>70.630434782608702</v>
      </c>
      <c r="F269" s="1">
        <v>5.5652173913043477</v>
      </c>
      <c r="G269" s="29">
        <v>0</v>
      </c>
      <c r="H269" s="1">
        <v>0</v>
      </c>
      <c r="I269" s="1">
        <v>0</v>
      </c>
      <c r="J269" s="29">
        <v>0</v>
      </c>
      <c r="K269" s="29">
        <v>0</v>
      </c>
      <c r="L269" s="29">
        <v>1.5854347826086959</v>
      </c>
      <c r="M269" s="1">
        <v>5.3913043478260869</v>
      </c>
      <c r="N269" s="1">
        <v>7.6331178824253609E-2</v>
      </c>
      <c r="O269" s="1">
        <v>21.616847826086957</v>
      </c>
      <c r="P269" s="1">
        <v>0.30605570944906124</v>
      </c>
      <c r="Q269" s="1">
        <v>5.875</v>
      </c>
      <c r="R269" s="1">
        <v>8.317943982763927E-2</v>
      </c>
      <c r="S269" s="1">
        <v>8.5621739130434804</v>
      </c>
      <c r="T269" s="1">
        <v>0.12122499230532473</v>
      </c>
      <c r="U269" s="1" t="s">
        <v>707</v>
      </c>
    </row>
    <row r="270" spans="1:21" x14ac:dyDescent="0.3">
      <c r="A270" t="s">
        <v>53</v>
      </c>
      <c r="B270" s="30" t="s">
        <v>708</v>
      </c>
      <c r="C270" s="30" t="s">
        <v>709</v>
      </c>
      <c r="D270" s="30" t="s">
        <v>14</v>
      </c>
      <c r="E270" s="1">
        <v>32.423913043478258</v>
      </c>
      <c r="F270" s="1">
        <v>5.3804347826086953</v>
      </c>
      <c r="G270" s="29">
        <v>0</v>
      </c>
      <c r="H270" s="1">
        <v>0</v>
      </c>
      <c r="I270" s="1">
        <v>0</v>
      </c>
      <c r="J270" s="29">
        <v>0</v>
      </c>
      <c r="K270" s="29">
        <v>0</v>
      </c>
      <c r="L270" s="29">
        <v>0.71739130434782605</v>
      </c>
      <c r="M270" s="1">
        <v>4.2717391304347823</v>
      </c>
      <c r="N270" s="1">
        <v>0.13174656386188402</v>
      </c>
      <c r="O270" s="1">
        <v>5.875</v>
      </c>
      <c r="P270" s="1">
        <v>0.18119342943345626</v>
      </c>
      <c r="Q270" s="1">
        <v>0.86956521739130432</v>
      </c>
      <c r="R270" s="1">
        <v>2.6818638954073083E-2</v>
      </c>
      <c r="S270" s="1">
        <v>6.0461956521739131</v>
      </c>
      <c r="T270" s="1">
        <v>0.18647334897753939</v>
      </c>
      <c r="U270" s="1" t="s">
        <v>710</v>
      </c>
    </row>
    <row r="271" spans="1:21" x14ac:dyDescent="0.3">
      <c r="A271" t="s">
        <v>53</v>
      </c>
      <c r="B271" s="30" t="s">
        <v>711</v>
      </c>
      <c r="C271" s="30" t="s">
        <v>232</v>
      </c>
      <c r="D271" s="30" t="s">
        <v>14</v>
      </c>
      <c r="E271" s="1">
        <v>21.032608695652176</v>
      </c>
      <c r="F271" s="1">
        <v>5.2173913043478262</v>
      </c>
      <c r="G271" s="29">
        <v>0.56521739130434778</v>
      </c>
      <c r="H271" s="1">
        <v>0</v>
      </c>
      <c r="I271" s="1">
        <v>1.2608695652173914</v>
      </c>
      <c r="J271" s="29">
        <v>0</v>
      </c>
      <c r="K271" s="29">
        <v>0</v>
      </c>
      <c r="L271" s="29">
        <v>1.1521739130434783</v>
      </c>
      <c r="M271" s="1">
        <v>4.7826086956521738</v>
      </c>
      <c r="N271" s="1">
        <v>0.22739018087855295</v>
      </c>
      <c r="O271" s="1">
        <v>16.83967391304348</v>
      </c>
      <c r="P271" s="1">
        <v>0.80064599483204135</v>
      </c>
      <c r="Q271" s="1">
        <v>0</v>
      </c>
      <c r="R271" s="1">
        <v>0</v>
      </c>
      <c r="S271" s="1">
        <v>6.7010869565217384</v>
      </c>
      <c r="T271" s="1">
        <v>0.31860465116279063</v>
      </c>
      <c r="U271" s="1" t="s">
        <v>712</v>
      </c>
    </row>
    <row r="272" spans="1:21" x14ac:dyDescent="0.3">
      <c r="A272" t="s">
        <v>53</v>
      </c>
      <c r="B272" s="30" t="s">
        <v>713</v>
      </c>
      <c r="C272" s="30" t="s">
        <v>34</v>
      </c>
      <c r="D272" s="30" t="s">
        <v>14</v>
      </c>
      <c r="E272" s="1">
        <v>26.347826086956523</v>
      </c>
      <c r="F272" s="1">
        <v>14.380978260869565</v>
      </c>
      <c r="G272" s="29">
        <v>0</v>
      </c>
      <c r="H272" s="1">
        <v>0</v>
      </c>
      <c r="I272" s="1">
        <v>0</v>
      </c>
      <c r="J272" s="29">
        <v>0</v>
      </c>
      <c r="K272" s="29">
        <v>0</v>
      </c>
      <c r="L272" s="29">
        <v>0.35597826086956524</v>
      </c>
      <c r="M272" s="1">
        <v>1.6481521739130434</v>
      </c>
      <c r="N272" s="1">
        <v>6.2553630363036294E-2</v>
      </c>
      <c r="O272" s="1">
        <v>0</v>
      </c>
      <c r="P272" s="1">
        <v>0</v>
      </c>
      <c r="Q272" s="1">
        <v>4.8913043478260872E-2</v>
      </c>
      <c r="R272" s="1">
        <v>1.8564356435643563E-3</v>
      </c>
      <c r="S272" s="1">
        <v>0.51184782608695656</v>
      </c>
      <c r="T272" s="1">
        <v>1.9426567656765675E-2</v>
      </c>
      <c r="U272" s="1" t="s">
        <v>714</v>
      </c>
    </row>
    <row r="273" spans="1:21" x14ac:dyDescent="0.3">
      <c r="A273" t="s">
        <v>53</v>
      </c>
      <c r="B273" s="30" t="s">
        <v>715</v>
      </c>
      <c r="C273" s="30" t="s">
        <v>83</v>
      </c>
      <c r="D273" s="30" t="s">
        <v>84</v>
      </c>
      <c r="E273" s="1">
        <v>150.86956521739131</v>
      </c>
      <c r="F273" s="1">
        <v>46.950760869565208</v>
      </c>
      <c r="G273" s="29">
        <v>0.30434782608695654</v>
      </c>
      <c r="H273" s="1">
        <v>0</v>
      </c>
      <c r="I273" s="1">
        <v>5.7717391304347823</v>
      </c>
      <c r="J273" s="29">
        <v>0</v>
      </c>
      <c r="K273" s="29">
        <v>0.2608695652173913</v>
      </c>
      <c r="L273" s="29">
        <v>3.3668478260869565</v>
      </c>
      <c r="M273" s="1">
        <v>16.816956521739133</v>
      </c>
      <c r="N273" s="1">
        <v>0.11146685878962537</v>
      </c>
      <c r="O273" s="1">
        <v>24.619456521739131</v>
      </c>
      <c r="P273" s="1">
        <v>0.16318371757925071</v>
      </c>
      <c r="Q273" s="1">
        <v>8.0679347826086953</v>
      </c>
      <c r="R273" s="1">
        <v>5.3476224783861666E-2</v>
      </c>
      <c r="S273" s="1">
        <v>19.244565217391305</v>
      </c>
      <c r="T273" s="1">
        <v>0.12755763688760807</v>
      </c>
      <c r="U273" s="1" t="s">
        <v>716</v>
      </c>
    </row>
    <row r="274" spans="1:21" x14ac:dyDescent="0.3">
      <c r="A274" t="s">
        <v>53</v>
      </c>
      <c r="B274" s="30" t="s">
        <v>717</v>
      </c>
      <c r="C274" s="30" t="s">
        <v>718</v>
      </c>
      <c r="D274" s="30" t="s">
        <v>61</v>
      </c>
      <c r="E274" s="1">
        <v>57.076086956521742</v>
      </c>
      <c r="F274" s="1">
        <v>36.786413043478277</v>
      </c>
      <c r="G274" s="29">
        <v>0.2608695652173913</v>
      </c>
      <c r="H274" s="1">
        <v>0.17391304347826086</v>
      </c>
      <c r="I274" s="1">
        <v>2.152173913043478</v>
      </c>
      <c r="J274" s="29">
        <v>0</v>
      </c>
      <c r="K274" s="29">
        <v>0</v>
      </c>
      <c r="L274" s="29">
        <v>3.1385869565217392</v>
      </c>
      <c r="M274" s="1">
        <v>5.2878260869565192</v>
      </c>
      <c r="N274" s="1">
        <v>9.2645210436107364E-2</v>
      </c>
      <c r="O274" s="1">
        <v>22.14434782608695</v>
      </c>
      <c r="P274" s="1">
        <v>0.38797943248904959</v>
      </c>
      <c r="Q274" s="1">
        <v>2.7418478260869565</v>
      </c>
      <c r="R274" s="1">
        <v>4.8038468863073697E-2</v>
      </c>
      <c r="S274" s="1">
        <v>7.5326086956521738</v>
      </c>
      <c r="T274" s="1">
        <v>0.13197486193106076</v>
      </c>
      <c r="U274" s="1" t="s">
        <v>719</v>
      </c>
    </row>
    <row r="275" spans="1:21" x14ac:dyDescent="0.3">
      <c r="A275" t="s">
        <v>53</v>
      </c>
      <c r="B275" s="30" t="s">
        <v>720</v>
      </c>
      <c r="C275" s="30" t="s">
        <v>721</v>
      </c>
      <c r="D275" s="30" t="s">
        <v>14</v>
      </c>
      <c r="E275" s="1">
        <v>67.010869565217391</v>
      </c>
      <c r="F275" s="1">
        <v>35.936086956521741</v>
      </c>
      <c r="G275" s="29">
        <v>0.28260869565217389</v>
      </c>
      <c r="H275" s="1">
        <v>0.69565217391304346</v>
      </c>
      <c r="I275" s="1">
        <v>0</v>
      </c>
      <c r="J275" s="29">
        <v>0</v>
      </c>
      <c r="K275" s="29">
        <v>0</v>
      </c>
      <c r="L275" s="29">
        <v>1.1714130434782606</v>
      </c>
      <c r="M275" s="1">
        <v>4.6086956521739131</v>
      </c>
      <c r="N275" s="1">
        <v>6.8775344687753454E-2</v>
      </c>
      <c r="O275" s="1">
        <v>19.505652173913042</v>
      </c>
      <c r="P275" s="1">
        <v>0.29108191403081912</v>
      </c>
      <c r="Q275" s="1">
        <v>0.94228260869565195</v>
      </c>
      <c r="R275" s="1">
        <v>1.406163828061638E-2</v>
      </c>
      <c r="S275" s="1">
        <v>7.8041304347826088</v>
      </c>
      <c r="T275" s="1">
        <v>0.11646066504460666</v>
      </c>
      <c r="U275" s="1" t="s">
        <v>722</v>
      </c>
    </row>
    <row r="276" spans="1:21" x14ac:dyDescent="0.3">
      <c r="A276" t="s">
        <v>53</v>
      </c>
      <c r="B276" s="30" t="s">
        <v>723</v>
      </c>
      <c r="C276" s="30" t="s">
        <v>724</v>
      </c>
      <c r="D276" s="30" t="s">
        <v>61</v>
      </c>
      <c r="E276" s="1">
        <v>55.184782608695649</v>
      </c>
      <c r="F276" s="1">
        <v>19.442717391304349</v>
      </c>
      <c r="G276" s="29">
        <v>0.95652173913043481</v>
      </c>
      <c r="H276" s="1">
        <v>0.29347826086956524</v>
      </c>
      <c r="I276" s="1">
        <v>2.3369565217391304</v>
      </c>
      <c r="J276" s="29">
        <v>0</v>
      </c>
      <c r="K276" s="29">
        <v>0</v>
      </c>
      <c r="L276" s="29">
        <v>1.1603260869565217</v>
      </c>
      <c r="M276" s="1">
        <v>4.9565217391304346</v>
      </c>
      <c r="N276" s="1">
        <v>8.9816820957258223E-2</v>
      </c>
      <c r="O276" s="1">
        <v>21.692391304347826</v>
      </c>
      <c r="P276" s="1">
        <v>0.39308646838684264</v>
      </c>
      <c r="Q276" s="1">
        <v>1.9809782608695652</v>
      </c>
      <c r="R276" s="1">
        <v>3.5897183376009459E-2</v>
      </c>
      <c r="S276" s="1">
        <v>8.891304347826086</v>
      </c>
      <c r="T276" s="1">
        <v>0.16111877092771321</v>
      </c>
      <c r="U276" s="1" t="s">
        <v>725</v>
      </c>
    </row>
    <row r="277" spans="1:21" x14ac:dyDescent="0.3">
      <c r="A277" t="s">
        <v>53</v>
      </c>
      <c r="B277" s="30" t="s">
        <v>726</v>
      </c>
      <c r="C277" s="30" t="s">
        <v>727</v>
      </c>
      <c r="D277" s="30" t="s">
        <v>28</v>
      </c>
      <c r="E277" s="1">
        <v>63.630434782608695</v>
      </c>
      <c r="F277" s="1">
        <v>26.460543478260877</v>
      </c>
      <c r="G277" s="29">
        <v>0.13043478260869565</v>
      </c>
      <c r="H277" s="1">
        <v>0.65217391304347827</v>
      </c>
      <c r="I277" s="1">
        <v>2.1413043478260869</v>
      </c>
      <c r="J277" s="29">
        <v>0</v>
      </c>
      <c r="K277" s="29">
        <v>0</v>
      </c>
      <c r="L277" s="29">
        <v>3.889891304347826</v>
      </c>
      <c r="M277" s="1">
        <v>5.2173913043478262</v>
      </c>
      <c r="N277" s="1">
        <v>8.199521694567817E-2</v>
      </c>
      <c r="O277" s="1">
        <v>19.212608695652172</v>
      </c>
      <c r="P277" s="1">
        <v>0.30194055346771437</v>
      </c>
      <c r="Q277" s="1">
        <v>3.1956521739130435</v>
      </c>
      <c r="R277" s="1">
        <v>5.0222070379227879E-2</v>
      </c>
      <c r="S277" s="1">
        <v>7.6195652173913047</v>
      </c>
      <c r="T277" s="1">
        <v>0.11974718141441749</v>
      </c>
      <c r="U277" s="1" t="s">
        <v>728</v>
      </c>
    </row>
    <row r="278" spans="1:21" x14ac:dyDescent="0.3">
      <c r="A278" t="s">
        <v>53</v>
      </c>
      <c r="B278" s="30" t="s">
        <v>729</v>
      </c>
      <c r="C278" s="30" t="s">
        <v>450</v>
      </c>
      <c r="D278" s="30" t="s">
        <v>61</v>
      </c>
      <c r="E278" s="1">
        <v>80.336956521739125</v>
      </c>
      <c r="F278" s="1">
        <v>28.192826086956526</v>
      </c>
      <c r="G278" s="29">
        <v>0.2608695652173913</v>
      </c>
      <c r="H278" s="1">
        <v>0.5</v>
      </c>
      <c r="I278" s="1">
        <v>3.6630434782608696</v>
      </c>
      <c r="J278" s="29">
        <v>0.92391304347826086</v>
      </c>
      <c r="K278" s="29">
        <v>2.8695652173913042</v>
      </c>
      <c r="L278" s="29">
        <v>2.3614130434782608</v>
      </c>
      <c r="M278" s="1">
        <v>5.0188043478260882</v>
      </c>
      <c r="N278" s="1">
        <v>6.2471925314571797E-2</v>
      </c>
      <c r="O278" s="1">
        <v>27.6875</v>
      </c>
      <c r="P278" s="1">
        <v>0.34464213232309565</v>
      </c>
      <c r="Q278" s="1">
        <v>6.0497826086956517</v>
      </c>
      <c r="R278" s="1">
        <v>7.530510079826816E-2</v>
      </c>
      <c r="S278" s="1">
        <v>15.21108695652174</v>
      </c>
      <c r="T278" s="1">
        <v>0.18934109051549183</v>
      </c>
      <c r="U278" s="1" t="s">
        <v>730</v>
      </c>
    </row>
    <row r="279" spans="1:21" x14ac:dyDescent="0.3">
      <c r="A279" t="s">
        <v>53</v>
      </c>
      <c r="B279" s="30" t="s">
        <v>731</v>
      </c>
      <c r="C279" s="30" t="s">
        <v>732</v>
      </c>
      <c r="D279" s="30" t="s">
        <v>61</v>
      </c>
      <c r="E279" s="1">
        <v>75.086956521739125</v>
      </c>
      <c r="F279" s="1">
        <v>35.916847826086943</v>
      </c>
      <c r="G279" s="29">
        <v>0</v>
      </c>
      <c r="H279" s="1">
        <v>0</v>
      </c>
      <c r="I279" s="1">
        <v>1.826086956521739</v>
      </c>
      <c r="J279" s="29">
        <v>0</v>
      </c>
      <c r="K279" s="29">
        <v>0</v>
      </c>
      <c r="L279" s="29">
        <v>1.1983695652173914</v>
      </c>
      <c r="M279" s="1">
        <v>0</v>
      </c>
      <c r="N279" s="1">
        <v>0</v>
      </c>
      <c r="O279" s="1">
        <v>17.720108695652176</v>
      </c>
      <c r="P279" s="1">
        <v>0.23599449913144185</v>
      </c>
      <c r="Q279" s="1">
        <v>1.9836956521739131</v>
      </c>
      <c r="R279" s="1">
        <v>2.6418645049218301E-2</v>
      </c>
      <c r="S279" s="1">
        <v>5.8831521739130439</v>
      </c>
      <c r="T279" s="1">
        <v>7.8351187029530991E-2</v>
      </c>
      <c r="U279" s="1" t="s">
        <v>733</v>
      </c>
    </row>
    <row r="280" spans="1:21" x14ac:dyDescent="0.3">
      <c r="A280" t="s">
        <v>53</v>
      </c>
      <c r="B280" s="30" t="s">
        <v>734</v>
      </c>
      <c r="C280" s="30" t="s">
        <v>72</v>
      </c>
      <c r="D280" s="30" t="s">
        <v>73</v>
      </c>
      <c r="E280" s="1">
        <v>66.130434782608702</v>
      </c>
      <c r="F280" s="1">
        <v>17.578478260869566</v>
      </c>
      <c r="G280" s="29">
        <v>0.30434782608695654</v>
      </c>
      <c r="H280" s="1">
        <v>0.31521739130434784</v>
      </c>
      <c r="I280" s="1">
        <v>2.847826086956522</v>
      </c>
      <c r="J280" s="29">
        <v>0</v>
      </c>
      <c r="K280" s="29">
        <v>0</v>
      </c>
      <c r="L280" s="29">
        <v>1.1122826086956521</v>
      </c>
      <c r="M280" s="1">
        <v>4.3478260869565215</v>
      </c>
      <c r="N280" s="1">
        <v>6.5746219592373423E-2</v>
      </c>
      <c r="O280" s="1">
        <v>18.433804347826094</v>
      </c>
      <c r="P280" s="1">
        <v>0.27874917817225514</v>
      </c>
      <c r="Q280" s="1">
        <v>2.1304347826086958</v>
      </c>
      <c r="R280" s="1">
        <v>3.2215647600262985E-2</v>
      </c>
      <c r="S280" s="1">
        <v>6.6059782608695654</v>
      </c>
      <c r="T280" s="1">
        <v>9.9893162393162385E-2</v>
      </c>
      <c r="U280" s="1" t="s">
        <v>735</v>
      </c>
    </row>
    <row r="281" spans="1:21" x14ac:dyDescent="0.3">
      <c r="A281" t="s">
        <v>53</v>
      </c>
      <c r="B281" s="30" t="s">
        <v>736</v>
      </c>
      <c r="C281" s="30" t="s">
        <v>43</v>
      </c>
      <c r="D281" s="30" t="s">
        <v>57</v>
      </c>
      <c r="E281" s="1">
        <v>62.456521739130437</v>
      </c>
      <c r="F281" s="1">
        <v>29.59434782608696</v>
      </c>
      <c r="G281" s="29">
        <v>0.28260869565217389</v>
      </c>
      <c r="H281" s="1">
        <v>0</v>
      </c>
      <c r="I281" s="1">
        <v>0</v>
      </c>
      <c r="J281" s="29">
        <v>0</v>
      </c>
      <c r="K281" s="29">
        <v>0</v>
      </c>
      <c r="L281" s="29">
        <v>2.111195652173913</v>
      </c>
      <c r="M281" s="1">
        <v>5.2173913043478262</v>
      </c>
      <c r="N281" s="1">
        <v>8.3536373129133312E-2</v>
      </c>
      <c r="O281" s="1">
        <v>14.560000000000002</v>
      </c>
      <c r="P281" s="1">
        <v>0.2331221719457014</v>
      </c>
      <c r="Q281" s="1">
        <v>7.5760869565217395E-2</v>
      </c>
      <c r="R281" s="1">
        <v>1.2130177514792899E-3</v>
      </c>
      <c r="S281" s="1">
        <v>4.1251086956521741</v>
      </c>
      <c r="T281" s="1">
        <v>6.6047685346327878E-2</v>
      </c>
      <c r="U281" s="1" t="s">
        <v>737</v>
      </c>
    </row>
    <row r="282" spans="1:21" x14ac:dyDescent="0.3">
      <c r="A282" t="s">
        <v>53</v>
      </c>
      <c r="B282" s="30" t="s">
        <v>738</v>
      </c>
      <c r="C282" s="30" t="s">
        <v>739</v>
      </c>
      <c r="D282" s="30" t="s">
        <v>28</v>
      </c>
      <c r="E282" s="1">
        <v>76.684782608695656</v>
      </c>
      <c r="F282" s="1">
        <v>5.5652173913043477</v>
      </c>
      <c r="G282" s="29">
        <v>0.91304347826086951</v>
      </c>
      <c r="H282" s="1">
        <v>0.32608695652173914</v>
      </c>
      <c r="I282" s="1">
        <v>2.9456521739130435</v>
      </c>
      <c r="J282" s="29">
        <v>0</v>
      </c>
      <c r="K282" s="29">
        <v>4.3478260869565216E-2</v>
      </c>
      <c r="L282" s="29">
        <v>3.886304347826087</v>
      </c>
      <c r="M282" s="1">
        <v>4.9565217391304346</v>
      </c>
      <c r="N282" s="1">
        <v>6.4635010630758327E-2</v>
      </c>
      <c r="O282" s="1">
        <v>12.679347826086957</v>
      </c>
      <c r="P282" s="1">
        <v>0.1653437278525868</v>
      </c>
      <c r="Q282" s="1">
        <v>4.3885869565217392</v>
      </c>
      <c r="R282" s="1">
        <v>5.7228915662650599E-2</v>
      </c>
      <c r="S282" s="1">
        <v>14.215543478260869</v>
      </c>
      <c r="T282" s="1">
        <v>0.18537632884479091</v>
      </c>
      <c r="U282" s="1" t="s">
        <v>740</v>
      </c>
    </row>
    <row r="283" spans="1:21" x14ac:dyDescent="0.3">
      <c r="A283" t="s">
        <v>53</v>
      </c>
      <c r="B283" s="30" t="s">
        <v>741</v>
      </c>
      <c r="C283" s="30" t="s">
        <v>192</v>
      </c>
      <c r="D283" s="30" t="s">
        <v>73</v>
      </c>
      <c r="E283" s="1">
        <v>141.16304347826087</v>
      </c>
      <c r="F283" s="1">
        <v>44.649021739130454</v>
      </c>
      <c r="G283" s="29">
        <v>0.44565217391304346</v>
      </c>
      <c r="H283" s="1">
        <v>0.65217391304347827</v>
      </c>
      <c r="I283" s="1">
        <v>1.673913043478261</v>
      </c>
      <c r="J283" s="29">
        <v>0</v>
      </c>
      <c r="K283" s="29">
        <v>0.34782608695652173</v>
      </c>
      <c r="L283" s="29">
        <v>4.4483695652173916</v>
      </c>
      <c r="M283" s="1">
        <v>8.6739130434782616</v>
      </c>
      <c r="N283" s="1">
        <v>6.1446061446061448E-2</v>
      </c>
      <c r="O283" s="1">
        <v>25.262717391304342</v>
      </c>
      <c r="P283" s="1">
        <v>0.1789612689612689</v>
      </c>
      <c r="Q283" s="1">
        <v>9.695652173913043</v>
      </c>
      <c r="R283" s="1">
        <v>6.8684068684068678E-2</v>
      </c>
      <c r="S283" s="1">
        <v>17.426630434782609</v>
      </c>
      <c r="T283" s="1">
        <v>0.12345037345037345</v>
      </c>
      <c r="U283" s="1" t="s">
        <v>742</v>
      </c>
    </row>
    <row r="284" spans="1:21" x14ac:dyDescent="0.3">
      <c r="A284" t="s">
        <v>53</v>
      </c>
      <c r="B284" s="30" t="s">
        <v>743</v>
      </c>
      <c r="C284" s="30" t="s">
        <v>5</v>
      </c>
      <c r="D284" s="30" t="s">
        <v>57</v>
      </c>
      <c r="E284" s="1">
        <v>74.815217391304344</v>
      </c>
      <c r="F284" s="1">
        <v>28.002717391304348</v>
      </c>
      <c r="G284" s="29">
        <v>0.18478260869565216</v>
      </c>
      <c r="H284" s="1">
        <v>0.38043478260869568</v>
      </c>
      <c r="I284" s="1">
        <v>3.1304347826086958</v>
      </c>
      <c r="J284" s="29">
        <v>0</v>
      </c>
      <c r="K284" s="29">
        <v>5.2608695652173916</v>
      </c>
      <c r="L284" s="29">
        <v>2.2092391304347831</v>
      </c>
      <c r="M284" s="1">
        <v>9.9157608695652169</v>
      </c>
      <c r="N284" s="1">
        <v>0.13253668458520992</v>
      </c>
      <c r="O284" s="1">
        <v>11.989130434782609</v>
      </c>
      <c r="P284" s="1">
        <v>0.16024989103588552</v>
      </c>
      <c r="Q284" s="1">
        <v>0.77815217391304337</v>
      </c>
      <c r="R284" s="1">
        <v>1.0400987941304663E-2</v>
      </c>
      <c r="S284" s="1">
        <v>11.110760869565215</v>
      </c>
      <c r="T284" s="1">
        <v>0.1485093709138457</v>
      </c>
      <c r="U284" s="1" t="s">
        <v>744</v>
      </c>
    </row>
    <row r="285" spans="1:21" x14ac:dyDescent="0.3">
      <c r="A285" t="s">
        <v>53</v>
      </c>
      <c r="B285" s="30" t="s">
        <v>745</v>
      </c>
      <c r="C285" s="30" t="s">
        <v>218</v>
      </c>
      <c r="D285" s="30" t="s">
        <v>14</v>
      </c>
      <c r="E285" s="1">
        <v>127.3695652173913</v>
      </c>
      <c r="F285" s="1">
        <v>5.6521739130434785</v>
      </c>
      <c r="G285" s="29">
        <v>0</v>
      </c>
      <c r="H285" s="1">
        <v>0</v>
      </c>
      <c r="I285" s="1">
        <v>3.2934782608695654</v>
      </c>
      <c r="J285" s="29">
        <v>0</v>
      </c>
      <c r="K285" s="29">
        <v>0</v>
      </c>
      <c r="L285" s="29">
        <v>23.290760869565219</v>
      </c>
      <c r="M285" s="1">
        <v>10.869565217391305</v>
      </c>
      <c r="N285" s="1">
        <v>8.5338795016214372E-2</v>
      </c>
      <c r="O285" s="1">
        <v>25.858695652173914</v>
      </c>
      <c r="P285" s="1">
        <v>0.20302099334357401</v>
      </c>
      <c r="Q285" s="1">
        <v>10.326086956521738</v>
      </c>
      <c r="R285" s="1">
        <v>8.1071855265403656E-2</v>
      </c>
      <c r="S285" s="1">
        <v>31.796195652173914</v>
      </c>
      <c r="T285" s="1">
        <v>0.24963731012118112</v>
      </c>
      <c r="U285" s="1" t="s">
        <v>746</v>
      </c>
    </row>
    <row r="286" spans="1:21" x14ac:dyDescent="0.3">
      <c r="A286" t="s">
        <v>53</v>
      </c>
      <c r="B286" s="30" t="s">
        <v>747</v>
      </c>
      <c r="C286" s="30" t="s">
        <v>271</v>
      </c>
      <c r="D286" s="30" t="s">
        <v>73</v>
      </c>
      <c r="E286" s="1">
        <v>124</v>
      </c>
      <c r="F286" s="1">
        <v>5.4782608695652177</v>
      </c>
      <c r="G286" s="29">
        <v>0</v>
      </c>
      <c r="H286" s="1">
        <v>0.57336956521739135</v>
      </c>
      <c r="I286" s="1">
        <v>4.5</v>
      </c>
      <c r="J286" s="29">
        <v>0</v>
      </c>
      <c r="K286" s="29">
        <v>0</v>
      </c>
      <c r="L286" s="29">
        <v>4.3182608695652185</v>
      </c>
      <c r="M286" s="1">
        <v>13.866847826086957</v>
      </c>
      <c r="N286" s="1">
        <v>0.11182941795231417</v>
      </c>
      <c r="O286" s="1">
        <v>17.994239130434782</v>
      </c>
      <c r="P286" s="1">
        <v>0.14511483169705469</v>
      </c>
      <c r="Q286" s="1">
        <v>12.780108695652176</v>
      </c>
      <c r="R286" s="1">
        <v>0.10306539270687239</v>
      </c>
      <c r="S286" s="1">
        <v>23.16760869565217</v>
      </c>
      <c r="T286" s="1">
        <v>0.18683555399719493</v>
      </c>
      <c r="U286" s="1" t="s">
        <v>748</v>
      </c>
    </row>
    <row r="287" spans="1:21" x14ac:dyDescent="0.3">
      <c r="A287" t="s">
        <v>53</v>
      </c>
      <c r="B287" s="30" t="s">
        <v>749</v>
      </c>
      <c r="C287" s="30" t="s">
        <v>292</v>
      </c>
      <c r="D287" s="30" t="s">
        <v>57</v>
      </c>
      <c r="E287" s="1">
        <v>60.304347826086953</v>
      </c>
      <c r="F287" s="1">
        <v>5.5652173913043477</v>
      </c>
      <c r="G287" s="29">
        <v>0</v>
      </c>
      <c r="H287" s="1">
        <v>0</v>
      </c>
      <c r="I287" s="1">
        <v>0</v>
      </c>
      <c r="J287" s="29">
        <v>0</v>
      </c>
      <c r="K287" s="29">
        <v>0</v>
      </c>
      <c r="L287" s="29">
        <v>0</v>
      </c>
      <c r="M287" s="1">
        <v>5.5652173913043477</v>
      </c>
      <c r="N287" s="1">
        <v>9.2285508291276144E-2</v>
      </c>
      <c r="O287" s="1">
        <v>7.6703260869565213</v>
      </c>
      <c r="P287" s="1">
        <v>0.12719358327325161</v>
      </c>
      <c r="Q287" s="1">
        <v>4.0595652173913042</v>
      </c>
      <c r="R287" s="1">
        <v>6.7317952415284793E-2</v>
      </c>
      <c r="S287" s="1">
        <v>0.65793478260869576</v>
      </c>
      <c r="T287" s="1">
        <v>1.0910237923576066E-2</v>
      </c>
      <c r="U287" s="1" t="s">
        <v>750</v>
      </c>
    </row>
    <row r="288" spans="1:21" x14ac:dyDescent="0.3">
      <c r="A288" t="s">
        <v>53</v>
      </c>
      <c r="B288" s="30" t="s">
        <v>751</v>
      </c>
      <c r="C288" s="30" t="s">
        <v>192</v>
      </c>
      <c r="D288" s="30" t="s">
        <v>73</v>
      </c>
      <c r="E288" s="1">
        <v>31.358695652173914</v>
      </c>
      <c r="F288" s="1">
        <v>15.698369565217391</v>
      </c>
      <c r="G288" s="29">
        <v>0</v>
      </c>
      <c r="H288" s="1">
        <v>0</v>
      </c>
      <c r="I288" s="1">
        <v>0.56521739130434778</v>
      </c>
      <c r="J288" s="29">
        <v>0</v>
      </c>
      <c r="K288" s="29">
        <v>0</v>
      </c>
      <c r="L288" s="29">
        <v>1.6897826086956516</v>
      </c>
      <c r="M288" s="1">
        <v>4.7798913043478262</v>
      </c>
      <c r="N288" s="1">
        <v>0.15242634315424611</v>
      </c>
      <c r="O288" s="1">
        <v>6.3940217391304355</v>
      </c>
      <c r="P288" s="1">
        <v>0.2038994800693241</v>
      </c>
      <c r="Q288" s="1">
        <v>1.0966304347826088</v>
      </c>
      <c r="R288" s="1">
        <v>3.4970537261698444E-2</v>
      </c>
      <c r="S288" s="1">
        <v>3.001630434782609</v>
      </c>
      <c r="T288" s="1">
        <v>9.5719237435008681E-2</v>
      </c>
      <c r="U288" s="1" t="s">
        <v>752</v>
      </c>
    </row>
    <row r="289" spans="1:21" x14ac:dyDescent="0.3">
      <c r="A289" t="s">
        <v>53</v>
      </c>
      <c r="B289" s="30" t="s">
        <v>753</v>
      </c>
      <c r="C289" s="30" t="s">
        <v>754</v>
      </c>
      <c r="D289" s="30" t="s">
        <v>57</v>
      </c>
      <c r="E289" s="1">
        <v>29.869565217391305</v>
      </c>
      <c r="F289" s="1">
        <v>5.1766304347826084</v>
      </c>
      <c r="G289" s="29">
        <v>0</v>
      </c>
      <c r="H289" s="1">
        <v>0</v>
      </c>
      <c r="I289" s="1">
        <v>1.826086956521739</v>
      </c>
      <c r="J289" s="29">
        <v>0</v>
      </c>
      <c r="K289" s="29">
        <v>0</v>
      </c>
      <c r="L289" s="29">
        <v>0.35597826086956524</v>
      </c>
      <c r="M289" s="1">
        <v>0</v>
      </c>
      <c r="N289" s="1">
        <v>0</v>
      </c>
      <c r="O289" s="1">
        <v>3.3777173913043477</v>
      </c>
      <c r="P289" s="1">
        <v>0.11308224163027655</v>
      </c>
      <c r="Q289" s="1">
        <v>0</v>
      </c>
      <c r="R289" s="1">
        <v>0</v>
      </c>
      <c r="S289" s="1">
        <v>3.8478260869565215</v>
      </c>
      <c r="T289" s="1">
        <v>0.12882096069868995</v>
      </c>
      <c r="U289" s="1" t="s">
        <v>755</v>
      </c>
    </row>
    <row r="290" spans="1:21" x14ac:dyDescent="0.3">
      <c r="A290" t="s">
        <v>53</v>
      </c>
      <c r="B290" s="30" t="s">
        <v>756</v>
      </c>
      <c r="C290" s="30" t="s">
        <v>392</v>
      </c>
      <c r="D290" s="30" t="s">
        <v>57</v>
      </c>
      <c r="E290" s="1">
        <v>100.91304347826087</v>
      </c>
      <c r="F290" s="1">
        <v>4.6956521739130439</v>
      </c>
      <c r="G290" s="29">
        <v>0.31521739130434784</v>
      </c>
      <c r="H290" s="1">
        <v>0.32608695652173914</v>
      </c>
      <c r="I290" s="1">
        <v>4.4782608695652177</v>
      </c>
      <c r="J290" s="29">
        <v>0</v>
      </c>
      <c r="K290" s="29">
        <v>0</v>
      </c>
      <c r="L290" s="29">
        <v>4.0617391304347841</v>
      </c>
      <c r="M290" s="1">
        <v>15.319673913043477</v>
      </c>
      <c r="N290" s="1">
        <v>0.1518106419646704</v>
      </c>
      <c r="O290" s="1">
        <v>35.930217391304353</v>
      </c>
      <c r="P290" s="1">
        <v>0.35605127100387768</v>
      </c>
      <c r="Q290" s="1">
        <v>8.845217391304347</v>
      </c>
      <c r="R290" s="1">
        <v>8.7651874192158544E-2</v>
      </c>
      <c r="S290" s="1">
        <v>18.487065217391301</v>
      </c>
      <c r="T290" s="1">
        <v>0.18319797501077117</v>
      </c>
      <c r="U290" s="1" t="s">
        <v>757</v>
      </c>
    </row>
    <row r="291" spans="1:21" x14ac:dyDescent="0.3">
      <c r="A291" t="s">
        <v>53</v>
      </c>
      <c r="B291" s="30" t="s">
        <v>758</v>
      </c>
      <c r="C291" s="30" t="s">
        <v>540</v>
      </c>
      <c r="D291" s="30" t="s">
        <v>84</v>
      </c>
      <c r="E291" s="1">
        <v>30.304347826086957</v>
      </c>
      <c r="F291" s="1">
        <v>16.382282608695654</v>
      </c>
      <c r="G291" s="29">
        <v>0</v>
      </c>
      <c r="H291" s="1">
        <v>0</v>
      </c>
      <c r="I291" s="1">
        <v>0</v>
      </c>
      <c r="J291" s="29">
        <v>0</v>
      </c>
      <c r="K291" s="29">
        <v>0</v>
      </c>
      <c r="L291" s="29">
        <v>0</v>
      </c>
      <c r="M291" s="1">
        <v>4.1778260869565216</v>
      </c>
      <c r="N291" s="1">
        <v>0.13786226685796268</v>
      </c>
      <c r="O291" s="1">
        <v>1.1586956521739129</v>
      </c>
      <c r="P291" s="1">
        <v>3.8235294117647055E-2</v>
      </c>
      <c r="Q291" s="1">
        <v>0</v>
      </c>
      <c r="R291" s="1">
        <v>0</v>
      </c>
      <c r="S291" s="1">
        <v>0</v>
      </c>
      <c r="T291" s="1">
        <v>0</v>
      </c>
      <c r="U291" s="1" t="s">
        <v>759</v>
      </c>
    </row>
    <row r="292" spans="1:21" x14ac:dyDescent="0.3">
      <c r="A292" t="s">
        <v>53</v>
      </c>
      <c r="B292" s="30" t="s">
        <v>760</v>
      </c>
      <c r="C292" s="30" t="s">
        <v>17</v>
      </c>
      <c r="D292" s="30" t="s">
        <v>14</v>
      </c>
      <c r="E292" s="1">
        <v>81.032608695652172</v>
      </c>
      <c r="F292" s="1">
        <v>4.7391304347826084</v>
      </c>
      <c r="G292" s="29">
        <v>0</v>
      </c>
      <c r="H292" s="1">
        <v>0</v>
      </c>
      <c r="I292" s="1">
        <v>2.2173913043478262</v>
      </c>
      <c r="J292" s="29">
        <v>23.456521739130434</v>
      </c>
      <c r="K292" s="29">
        <v>0</v>
      </c>
      <c r="L292" s="29">
        <v>0</v>
      </c>
      <c r="M292" s="1">
        <v>5.8043478260869561</v>
      </c>
      <c r="N292" s="1">
        <v>7.1629778672032185E-2</v>
      </c>
      <c r="O292" s="1">
        <v>15.48456521739131</v>
      </c>
      <c r="P292" s="1">
        <v>0.19109054325955743</v>
      </c>
      <c r="Q292" s="1">
        <v>4.6079347826086954</v>
      </c>
      <c r="R292" s="1">
        <v>5.6865191146881287E-2</v>
      </c>
      <c r="S292" s="1">
        <v>9.1481521739130436</v>
      </c>
      <c r="T292" s="1">
        <v>0.11289470154258888</v>
      </c>
      <c r="U292" s="1" t="s">
        <v>761</v>
      </c>
    </row>
    <row r="293" spans="1:21" x14ac:dyDescent="0.3">
      <c r="A293" t="s">
        <v>53</v>
      </c>
      <c r="B293" s="30" t="s">
        <v>762</v>
      </c>
      <c r="C293" s="30" t="s">
        <v>102</v>
      </c>
      <c r="D293" s="30" t="s">
        <v>65</v>
      </c>
      <c r="E293" s="1">
        <v>118.05434782608695</v>
      </c>
      <c r="F293" s="1">
        <v>8.2961956521739122</v>
      </c>
      <c r="G293" s="29">
        <v>3.25</v>
      </c>
      <c r="H293" s="1">
        <v>0.73913043478260865</v>
      </c>
      <c r="I293" s="1">
        <v>138.25</v>
      </c>
      <c r="J293" s="29">
        <v>0</v>
      </c>
      <c r="K293" s="29">
        <v>0</v>
      </c>
      <c r="L293" s="29">
        <v>5.2119565217391308</v>
      </c>
      <c r="M293" s="1">
        <v>16.809782608695652</v>
      </c>
      <c r="N293" s="1">
        <v>0.14239020348034251</v>
      </c>
      <c r="O293" s="1">
        <v>25.709239130434781</v>
      </c>
      <c r="P293" s="1">
        <v>0.21777460638983517</v>
      </c>
      <c r="Q293" s="1">
        <v>0</v>
      </c>
      <c r="R293" s="1">
        <v>0</v>
      </c>
      <c r="S293" s="1">
        <v>18.785326086956523</v>
      </c>
      <c r="T293" s="1">
        <v>0.15912439001933526</v>
      </c>
      <c r="U293" s="1" t="s">
        <v>763</v>
      </c>
    </row>
    <row r="294" spans="1:21" x14ac:dyDescent="0.3">
      <c r="A294" t="s">
        <v>53</v>
      </c>
      <c r="B294" s="30" t="s">
        <v>764</v>
      </c>
      <c r="C294" s="30" t="s">
        <v>765</v>
      </c>
      <c r="D294" s="30" t="s">
        <v>80</v>
      </c>
      <c r="E294" s="1">
        <v>71.282608695652172</v>
      </c>
      <c r="F294" s="1">
        <v>4.6956521739130439</v>
      </c>
      <c r="G294" s="29">
        <v>1.6086956521739131</v>
      </c>
      <c r="H294" s="1">
        <v>0.24456521739130435</v>
      </c>
      <c r="I294" s="1">
        <v>2.652173913043478</v>
      </c>
      <c r="J294" s="29">
        <v>0</v>
      </c>
      <c r="K294" s="29">
        <v>2.1195652173913042</v>
      </c>
      <c r="L294" s="29">
        <v>5.2038043478260869</v>
      </c>
      <c r="M294" s="1">
        <v>5.4836956521739131</v>
      </c>
      <c r="N294" s="1">
        <v>7.6928941750533705E-2</v>
      </c>
      <c r="O294" s="1">
        <v>26.144021739130434</v>
      </c>
      <c r="P294" s="1">
        <v>0.36676578225068618</v>
      </c>
      <c r="Q294" s="1">
        <v>1.8298913043478258</v>
      </c>
      <c r="R294" s="1">
        <v>2.5670936261055197E-2</v>
      </c>
      <c r="S294" s="1">
        <v>9.7771739130434785</v>
      </c>
      <c r="T294" s="1">
        <v>0.1371607197316255</v>
      </c>
      <c r="U294" s="1" t="s">
        <v>766</v>
      </c>
    </row>
    <row r="295" spans="1:21" x14ac:dyDescent="0.3">
      <c r="A295" t="s">
        <v>53</v>
      </c>
      <c r="B295" s="30" t="s">
        <v>767</v>
      </c>
      <c r="C295" s="30" t="s">
        <v>4</v>
      </c>
      <c r="D295" s="30" t="s">
        <v>28</v>
      </c>
      <c r="E295" s="1">
        <v>95.706521739130437</v>
      </c>
      <c r="F295" s="1">
        <v>5.0434782608695654</v>
      </c>
      <c r="G295" s="29">
        <v>0.56521739130434778</v>
      </c>
      <c r="H295" s="1">
        <v>0.27173913043478259</v>
      </c>
      <c r="I295" s="1">
        <v>2.7391304347826089</v>
      </c>
      <c r="J295" s="29">
        <v>0</v>
      </c>
      <c r="K295" s="29">
        <v>0</v>
      </c>
      <c r="L295" s="29">
        <v>4.5366304347826087</v>
      </c>
      <c r="M295" s="1">
        <v>10.434239130434781</v>
      </c>
      <c r="N295" s="1">
        <v>0.10902328222600793</v>
      </c>
      <c r="O295" s="1">
        <v>13.326086956521738</v>
      </c>
      <c r="P295" s="1">
        <v>0.13923906871095967</v>
      </c>
      <c r="Q295" s="1">
        <v>7.1236956521739163</v>
      </c>
      <c r="R295" s="1">
        <v>7.443270868824535E-2</v>
      </c>
      <c r="S295" s="1">
        <v>13.048369565217389</v>
      </c>
      <c r="T295" s="1">
        <v>0.13633730834752977</v>
      </c>
      <c r="U295" s="1" t="s">
        <v>768</v>
      </c>
    </row>
    <row r="296" spans="1:21" x14ac:dyDescent="0.3">
      <c r="A296" t="s">
        <v>53</v>
      </c>
      <c r="B296" s="30" t="s">
        <v>769</v>
      </c>
      <c r="C296" s="30" t="s">
        <v>13</v>
      </c>
      <c r="D296" s="30" t="s">
        <v>69</v>
      </c>
      <c r="E296" s="1">
        <v>79.543478260869563</v>
      </c>
      <c r="F296" s="1">
        <v>5.1521739130434785</v>
      </c>
      <c r="G296" s="29">
        <v>0.80434782608695654</v>
      </c>
      <c r="H296" s="1">
        <v>0</v>
      </c>
      <c r="I296" s="1">
        <v>2.2608695652173911</v>
      </c>
      <c r="J296" s="29">
        <v>0</v>
      </c>
      <c r="K296" s="29">
        <v>0</v>
      </c>
      <c r="L296" s="29">
        <v>5.8342391304347823</v>
      </c>
      <c r="M296" s="1">
        <v>9.1304347826086953</v>
      </c>
      <c r="N296" s="1">
        <v>0.11478546050833562</v>
      </c>
      <c r="O296" s="1">
        <v>18.182065217391305</v>
      </c>
      <c r="P296" s="1">
        <v>0.22858021317299809</v>
      </c>
      <c r="Q296" s="1">
        <v>5.3913043478260869</v>
      </c>
      <c r="R296" s="1">
        <v>6.7778081443017224E-2</v>
      </c>
      <c r="S296" s="1">
        <v>18.141304347826086</v>
      </c>
      <c r="T296" s="1">
        <v>0.22806777808144302</v>
      </c>
      <c r="U296" s="1" t="s">
        <v>770</v>
      </c>
    </row>
    <row r="297" spans="1:21" x14ac:dyDescent="0.3">
      <c r="A297" t="s">
        <v>53</v>
      </c>
      <c r="B297" s="30" t="s">
        <v>771</v>
      </c>
      <c r="C297" s="30" t="s">
        <v>50</v>
      </c>
      <c r="D297" s="30" t="s">
        <v>73</v>
      </c>
      <c r="E297" s="1">
        <v>98.108695652173907</v>
      </c>
      <c r="F297" s="1">
        <v>5.1304347826086953</v>
      </c>
      <c r="G297" s="29">
        <v>0</v>
      </c>
      <c r="H297" s="1">
        <v>0.75282608695652198</v>
      </c>
      <c r="I297" s="1">
        <v>3.347826086956522</v>
      </c>
      <c r="J297" s="29">
        <v>0</v>
      </c>
      <c r="K297" s="29">
        <v>0</v>
      </c>
      <c r="L297" s="29">
        <v>1.6228260869565221</v>
      </c>
      <c r="M297" s="1">
        <v>9.902717391304348</v>
      </c>
      <c r="N297" s="1">
        <v>0.10093618435630401</v>
      </c>
      <c r="O297" s="1">
        <v>18.485652173913049</v>
      </c>
      <c r="P297" s="1">
        <v>0.188420119654332</v>
      </c>
      <c r="Q297" s="1">
        <v>8.1965217391304357</v>
      </c>
      <c r="R297" s="1">
        <v>8.3545313538666094E-2</v>
      </c>
      <c r="S297" s="1">
        <v>20.723586956521736</v>
      </c>
      <c r="T297" s="1">
        <v>0.2112308885442056</v>
      </c>
      <c r="U297" s="1" t="s">
        <v>772</v>
      </c>
    </row>
    <row r="298" spans="1:21" x14ac:dyDescent="0.3">
      <c r="A298" t="s">
        <v>53</v>
      </c>
      <c r="B298" s="30" t="s">
        <v>773</v>
      </c>
      <c r="C298" s="30" t="s">
        <v>24</v>
      </c>
      <c r="D298" s="30" t="s">
        <v>84</v>
      </c>
      <c r="E298" s="1">
        <v>119.60869565217391</v>
      </c>
      <c r="F298" s="1">
        <v>10.157608695652174</v>
      </c>
      <c r="G298" s="29">
        <v>2.2608695652173911</v>
      </c>
      <c r="H298" s="1">
        <v>0.42391304347826086</v>
      </c>
      <c r="I298" s="1">
        <v>4.2608695652173916</v>
      </c>
      <c r="J298" s="29">
        <v>0</v>
      </c>
      <c r="K298" s="29">
        <v>0</v>
      </c>
      <c r="L298" s="29">
        <v>2.2896739130434782</v>
      </c>
      <c r="M298" s="1">
        <v>7.8315217391304346</v>
      </c>
      <c r="N298" s="1">
        <v>6.5476190476190479E-2</v>
      </c>
      <c r="O298" s="1">
        <v>43.846195652173911</v>
      </c>
      <c r="P298" s="1">
        <v>0.36658033442384585</v>
      </c>
      <c r="Q298" s="1">
        <v>6.2148913043478258</v>
      </c>
      <c r="R298" s="1">
        <v>5.1960196292257364E-2</v>
      </c>
      <c r="S298" s="1">
        <v>3.6007608695652173</v>
      </c>
      <c r="T298" s="1">
        <v>3.0104507451835696E-2</v>
      </c>
      <c r="U298" s="1" t="s">
        <v>774</v>
      </c>
    </row>
    <row r="299" spans="1:21" x14ac:dyDescent="0.3">
      <c r="A299" t="s">
        <v>53</v>
      </c>
      <c r="B299" s="30" t="s">
        <v>775</v>
      </c>
      <c r="C299" s="30" t="s">
        <v>776</v>
      </c>
      <c r="D299" s="30" t="s">
        <v>61</v>
      </c>
      <c r="E299" s="1">
        <v>84.260869565217391</v>
      </c>
      <c r="F299" s="1">
        <v>5.5652173913043477</v>
      </c>
      <c r="G299" s="29">
        <v>0.28260869565217389</v>
      </c>
      <c r="H299" s="1">
        <v>0</v>
      </c>
      <c r="I299" s="1">
        <v>2.4673913043478262</v>
      </c>
      <c r="J299" s="29">
        <v>0</v>
      </c>
      <c r="K299" s="29">
        <v>0</v>
      </c>
      <c r="L299" s="29">
        <v>5.1460869565217395</v>
      </c>
      <c r="M299" s="1">
        <v>5.5652173913043477</v>
      </c>
      <c r="N299" s="1">
        <v>6.6047471620227033E-2</v>
      </c>
      <c r="O299" s="1">
        <v>8.5397826086956528</v>
      </c>
      <c r="P299" s="1">
        <v>0.10134932920536636</v>
      </c>
      <c r="Q299" s="1">
        <v>6.6732608695652171</v>
      </c>
      <c r="R299" s="1">
        <v>7.9197626418988643E-2</v>
      </c>
      <c r="S299" s="1">
        <v>18.295217391304345</v>
      </c>
      <c r="T299" s="1">
        <v>0.21712590299277601</v>
      </c>
      <c r="U299" s="1" t="s">
        <v>777</v>
      </c>
    </row>
    <row r="300" spans="1:21" x14ac:dyDescent="0.3">
      <c r="A300" t="s">
        <v>53</v>
      </c>
      <c r="B300" s="30" t="s">
        <v>778</v>
      </c>
      <c r="C300" s="30" t="s">
        <v>779</v>
      </c>
      <c r="D300" s="30" t="s">
        <v>80</v>
      </c>
      <c r="E300" s="1">
        <v>109.27173913043478</v>
      </c>
      <c r="F300" s="1">
        <v>6.1005434782608692</v>
      </c>
      <c r="G300" s="29">
        <v>0</v>
      </c>
      <c r="H300" s="1">
        <v>0</v>
      </c>
      <c r="I300" s="1">
        <v>4.9565217391304346</v>
      </c>
      <c r="J300" s="29">
        <v>0</v>
      </c>
      <c r="K300" s="29">
        <v>0</v>
      </c>
      <c r="L300" s="29">
        <v>3.3668478260869565</v>
      </c>
      <c r="M300" s="1">
        <v>13.690217391304348</v>
      </c>
      <c r="N300" s="1">
        <v>0.12528598428329851</v>
      </c>
      <c r="O300" s="1">
        <v>23.407608695652176</v>
      </c>
      <c r="P300" s="1">
        <v>0.21421466228986374</v>
      </c>
      <c r="Q300" s="1">
        <v>9.3423913043478262</v>
      </c>
      <c r="R300" s="1">
        <v>8.5496866606982996E-2</v>
      </c>
      <c r="S300" s="1">
        <v>21.304347826086957</v>
      </c>
      <c r="T300" s="1">
        <v>0.19496667661394609</v>
      </c>
      <c r="U300" s="1" t="s">
        <v>780</v>
      </c>
    </row>
    <row r="301" spans="1:21" x14ac:dyDescent="0.3">
      <c r="A301" t="s">
        <v>53</v>
      </c>
      <c r="B301" s="30" t="s">
        <v>781</v>
      </c>
      <c r="C301" s="30" t="s">
        <v>782</v>
      </c>
      <c r="D301" s="30" t="s">
        <v>73</v>
      </c>
      <c r="E301" s="1">
        <v>127.56521739130434</v>
      </c>
      <c r="F301" s="1">
        <v>1.5380434782608696</v>
      </c>
      <c r="G301" s="29">
        <v>0</v>
      </c>
      <c r="H301" s="1">
        <v>0</v>
      </c>
      <c r="I301" s="1">
        <v>5.9782608695652177</v>
      </c>
      <c r="J301" s="29">
        <v>0</v>
      </c>
      <c r="K301" s="29">
        <v>0</v>
      </c>
      <c r="L301" s="29">
        <v>3.8804347826086958</v>
      </c>
      <c r="M301" s="1">
        <v>8.7065217391304355</v>
      </c>
      <c r="N301" s="1">
        <v>6.8251533742331297E-2</v>
      </c>
      <c r="O301" s="1">
        <v>31.513586956521742</v>
      </c>
      <c r="P301" s="1">
        <v>0.24703902522154059</v>
      </c>
      <c r="Q301" s="1">
        <v>18.546195652173914</v>
      </c>
      <c r="R301" s="1">
        <v>0.14538599182004092</v>
      </c>
      <c r="S301" s="1">
        <v>36.380434782608695</v>
      </c>
      <c r="T301" s="1">
        <v>0.28519086571233809</v>
      </c>
      <c r="U301" s="1" t="s">
        <v>783</v>
      </c>
    </row>
    <row r="302" spans="1:21" x14ac:dyDescent="0.3">
      <c r="A302" t="s">
        <v>53</v>
      </c>
      <c r="B302" s="30" t="s">
        <v>784</v>
      </c>
      <c r="C302" s="30" t="s">
        <v>271</v>
      </c>
      <c r="D302" s="30" t="s">
        <v>73</v>
      </c>
      <c r="E302" s="1">
        <v>101.93478260869566</v>
      </c>
      <c r="F302" s="1">
        <v>45.780326086956521</v>
      </c>
      <c r="G302" s="29">
        <v>0.84782608695652173</v>
      </c>
      <c r="H302" s="1">
        <v>0.71739130434782605</v>
      </c>
      <c r="I302" s="1">
        <v>4.5326086956521738</v>
      </c>
      <c r="J302" s="29">
        <v>0</v>
      </c>
      <c r="K302" s="29">
        <v>0</v>
      </c>
      <c r="L302" s="29">
        <v>2.9975000000000009</v>
      </c>
      <c r="M302" s="1">
        <v>9.3559782608695645</v>
      </c>
      <c r="N302" s="1">
        <v>9.1783962465344412E-2</v>
      </c>
      <c r="O302" s="1">
        <v>16.625</v>
      </c>
      <c r="P302" s="1">
        <v>0.16309447643420771</v>
      </c>
      <c r="Q302" s="1">
        <v>5.4240217391304375</v>
      </c>
      <c r="R302" s="1">
        <v>5.3210705907442979E-2</v>
      </c>
      <c r="S302" s="1">
        <v>14.896413043478264</v>
      </c>
      <c r="T302" s="1">
        <v>0.14613670292173173</v>
      </c>
      <c r="U302" s="1" t="s">
        <v>785</v>
      </c>
    </row>
    <row r="303" spans="1:21" x14ac:dyDescent="0.3">
      <c r="A303" t="s">
        <v>53</v>
      </c>
      <c r="B303" s="30" t="s">
        <v>786</v>
      </c>
      <c r="C303" s="30" t="s">
        <v>787</v>
      </c>
      <c r="D303" s="30" t="s">
        <v>28</v>
      </c>
      <c r="E303" s="1">
        <v>83.108695652173907</v>
      </c>
      <c r="F303" s="1">
        <v>4.4021739130434785</v>
      </c>
      <c r="G303" s="29">
        <v>0.18478260869565216</v>
      </c>
      <c r="H303" s="1">
        <v>0</v>
      </c>
      <c r="I303" s="1">
        <v>2.6739130434782608</v>
      </c>
      <c r="J303" s="29">
        <v>0</v>
      </c>
      <c r="K303" s="29">
        <v>0.2391304347826087</v>
      </c>
      <c r="L303" s="29">
        <v>2.2391304347826089</v>
      </c>
      <c r="M303" s="1">
        <v>10.206521739130435</v>
      </c>
      <c r="N303" s="1">
        <v>0.12280931205859275</v>
      </c>
      <c r="O303" s="1">
        <v>10.529891304347826</v>
      </c>
      <c r="P303" s="1">
        <v>0.12670023541721162</v>
      </c>
      <c r="Q303" s="1">
        <v>3.660326086956522</v>
      </c>
      <c r="R303" s="1">
        <v>4.4042636672770079E-2</v>
      </c>
      <c r="S303" s="1">
        <v>20.410326086956523</v>
      </c>
      <c r="T303" s="1">
        <v>0.2455859272822391</v>
      </c>
      <c r="U303" s="1" t="s">
        <v>788</v>
      </c>
    </row>
    <row r="304" spans="1:21" x14ac:dyDescent="0.3">
      <c r="A304" t="s">
        <v>53</v>
      </c>
      <c r="B304" s="30" t="s">
        <v>789</v>
      </c>
      <c r="C304" s="30" t="s">
        <v>727</v>
      </c>
      <c r="D304" s="30" t="s">
        <v>28</v>
      </c>
      <c r="E304" s="1">
        <v>85.021739130434781</v>
      </c>
      <c r="F304" s="1">
        <v>6.0217391304347823</v>
      </c>
      <c r="G304" s="29">
        <v>0</v>
      </c>
      <c r="H304" s="1">
        <v>0.46195652173913038</v>
      </c>
      <c r="I304" s="1">
        <v>2.0217391304347827</v>
      </c>
      <c r="J304" s="29">
        <v>0</v>
      </c>
      <c r="K304" s="29">
        <v>0</v>
      </c>
      <c r="L304" s="29">
        <v>0.28706521739130436</v>
      </c>
      <c r="M304" s="1">
        <v>7.6521739130434785</v>
      </c>
      <c r="N304" s="1">
        <v>9.0002556890820762E-2</v>
      </c>
      <c r="O304" s="1">
        <v>4.2336956521739131</v>
      </c>
      <c r="P304" s="1">
        <v>4.9795448734339047E-2</v>
      </c>
      <c r="Q304" s="1">
        <v>4.4719565217391306</v>
      </c>
      <c r="R304" s="1">
        <v>5.2597801073894147E-2</v>
      </c>
      <c r="S304" s="1">
        <v>8.5425000000000004</v>
      </c>
      <c r="T304" s="1">
        <v>0.10047430324725135</v>
      </c>
      <c r="U304" s="1" t="s">
        <v>790</v>
      </c>
    </row>
    <row r="305" spans="1:21" x14ac:dyDescent="0.3">
      <c r="A305" t="s">
        <v>53</v>
      </c>
      <c r="B305" s="30" t="s">
        <v>791</v>
      </c>
      <c r="C305" s="30" t="s">
        <v>102</v>
      </c>
      <c r="D305" s="30" t="s">
        <v>65</v>
      </c>
      <c r="E305" s="1">
        <v>64.260869565217391</v>
      </c>
      <c r="F305" s="1">
        <v>63.192826086956508</v>
      </c>
      <c r="G305" s="29">
        <v>0</v>
      </c>
      <c r="H305" s="1">
        <v>0.58695652173913049</v>
      </c>
      <c r="I305" s="1">
        <v>10.619565217391305</v>
      </c>
      <c r="J305" s="29">
        <v>0</v>
      </c>
      <c r="K305" s="29">
        <v>0</v>
      </c>
      <c r="L305" s="29">
        <v>5.0326086956521738</v>
      </c>
      <c r="M305" s="1">
        <v>20.926739130434779</v>
      </c>
      <c r="N305" s="1">
        <v>0.32565290933694174</v>
      </c>
      <c r="O305" s="1">
        <v>24.982717391304348</v>
      </c>
      <c r="P305" s="1">
        <v>0.38877029769959404</v>
      </c>
      <c r="Q305" s="1">
        <v>0</v>
      </c>
      <c r="R305" s="1">
        <v>0</v>
      </c>
      <c r="S305" s="1">
        <v>47.900869565217391</v>
      </c>
      <c r="T305" s="1">
        <v>0.74541271989174562</v>
      </c>
      <c r="U305" s="1" t="s">
        <v>792</v>
      </c>
    </row>
    <row r="306" spans="1:21" x14ac:dyDescent="0.3">
      <c r="A306" t="s">
        <v>53</v>
      </c>
      <c r="B306" s="30" t="s">
        <v>793</v>
      </c>
      <c r="C306" s="30" t="s">
        <v>35</v>
      </c>
      <c r="D306" s="30" t="s">
        <v>157</v>
      </c>
      <c r="E306" s="1">
        <v>95.152173913043484</v>
      </c>
      <c r="F306" s="1">
        <v>4.8260869565217392</v>
      </c>
      <c r="G306" s="29">
        <v>0.98913043478260865</v>
      </c>
      <c r="H306" s="1">
        <v>0.40684782608695652</v>
      </c>
      <c r="I306" s="1">
        <v>2.3369565217391304</v>
      </c>
      <c r="J306" s="29">
        <v>0</v>
      </c>
      <c r="K306" s="29">
        <v>0</v>
      </c>
      <c r="L306" s="29">
        <v>1.6229347826086957</v>
      </c>
      <c r="M306" s="1">
        <v>16.485217391304349</v>
      </c>
      <c r="N306" s="1">
        <v>0.17325108521818597</v>
      </c>
      <c r="O306" s="1">
        <v>36.710652173913061</v>
      </c>
      <c r="P306" s="1">
        <v>0.38580991546721516</v>
      </c>
      <c r="Q306" s="1">
        <v>4.3040217391304347</v>
      </c>
      <c r="R306" s="1">
        <v>4.5233036326250857E-2</v>
      </c>
      <c r="S306" s="1">
        <v>16.365108695652172</v>
      </c>
      <c r="T306" s="1">
        <v>0.17198880511766046</v>
      </c>
      <c r="U306" s="1" t="s">
        <v>794</v>
      </c>
    </row>
    <row r="307" spans="1:21" x14ac:dyDescent="0.3">
      <c r="A307" t="s">
        <v>53</v>
      </c>
      <c r="B307" s="30" t="s">
        <v>795</v>
      </c>
      <c r="C307" s="30" t="s">
        <v>796</v>
      </c>
      <c r="D307" s="30" t="s">
        <v>80</v>
      </c>
      <c r="E307" s="1">
        <v>104.85869565217391</v>
      </c>
      <c r="F307" s="1">
        <v>5.1304347826086953</v>
      </c>
      <c r="G307" s="29">
        <v>0.92391304347826086</v>
      </c>
      <c r="H307" s="1">
        <v>0</v>
      </c>
      <c r="I307" s="1">
        <v>3.3913043478260869</v>
      </c>
      <c r="J307" s="29">
        <v>0</v>
      </c>
      <c r="K307" s="29">
        <v>1.4891304347826086</v>
      </c>
      <c r="L307" s="29">
        <v>4.2771739130434785</v>
      </c>
      <c r="M307" s="1">
        <v>10.565217391304348</v>
      </c>
      <c r="N307" s="1">
        <v>0.10075671193117032</v>
      </c>
      <c r="O307" s="1">
        <v>22.807065217391305</v>
      </c>
      <c r="P307" s="1">
        <v>0.21750285062713798</v>
      </c>
      <c r="Q307" s="1">
        <v>9.491847826086957</v>
      </c>
      <c r="R307" s="1">
        <v>9.0520369026640415E-2</v>
      </c>
      <c r="S307" s="1">
        <v>13.782608695652174</v>
      </c>
      <c r="T307" s="1">
        <v>0.13143982585259667</v>
      </c>
      <c r="U307" s="1" t="s">
        <v>797</v>
      </c>
    </row>
    <row r="308" spans="1:21" x14ac:dyDescent="0.3">
      <c r="A308" t="s">
        <v>53</v>
      </c>
      <c r="B308" s="30" t="s">
        <v>798</v>
      </c>
      <c r="C308" s="30" t="s">
        <v>130</v>
      </c>
      <c r="D308" s="30" t="s">
        <v>80</v>
      </c>
      <c r="E308" s="1">
        <v>113.02173913043478</v>
      </c>
      <c r="F308" s="1">
        <v>5.2173913043478262</v>
      </c>
      <c r="G308" s="29">
        <v>2.3913043478260869</v>
      </c>
      <c r="H308" s="1">
        <v>0.40847826086956529</v>
      </c>
      <c r="I308" s="1">
        <v>3.2608695652173911</v>
      </c>
      <c r="J308" s="29">
        <v>0</v>
      </c>
      <c r="K308" s="29">
        <v>0</v>
      </c>
      <c r="L308" s="29">
        <v>9.3396739130434785</v>
      </c>
      <c r="M308" s="1">
        <v>10.260869565217391</v>
      </c>
      <c r="N308" s="1">
        <v>9.0786689748028462E-2</v>
      </c>
      <c r="O308" s="1">
        <v>42.73467391304348</v>
      </c>
      <c r="P308" s="1">
        <v>0.37811021350259666</v>
      </c>
      <c r="Q308" s="1">
        <v>3.3913043478260869</v>
      </c>
      <c r="R308" s="1">
        <v>3.0005770340450086E-2</v>
      </c>
      <c r="S308" s="1">
        <v>20.002717391304348</v>
      </c>
      <c r="T308" s="1">
        <v>0.1769811502211964</v>
      </c>
      <c r="U308" s="1" t="s">
        <v>799</v>
      </c>
    </row>
    <row r="309" spans="1:21" x14ac:dyDescent="0.3">
      <c r="A309" t="s">
        <v>53</v>
      </c>
      <c r="B309" s="30" t="s">
        <v>800</v>
      </c>
      <c r="C309" s="30" t="s">
        <v>96</v>
      </c>
      <c r="D309" s="30" t="s">
        <v>28</v>
      </c>
      <c r="E309" s="1">
        <v>71.108695652173907</v>
      </c>
      <c r="F309" s="1">
        <v>5.0543478260869561</v>
      </c>
      <c r="G309" s="29">
        <v>0.13043478260869565</v>
      </c>
      <c r="H309" s="1">
        <v>0.39130434782608697</v>
      </c>
      <c r="I309" s="1">
        <v>2.5</v>
      </c>
      <c r="J309" s="29">
        <v>0</v>
      </c>
      <c r="K309" s="29">
        <v>0</v>
      </c>
      <c r="L309" s="29">
        <v>1.3269565217391304</v>
      </c>
      <c r="M309" s="1">
        <v>0.71739130434782605</v>
      </c>
      <c r="N309" s="1">
        <v>1.0088657902782024E-2</v>
      </c>
      <c r="O309" s="1">
        <v>4.7282608695652177</v>
      </c>
      <c r="P309" s="1">
        <v>6.6493427086517898E-2</v>
      </c>
      <c r="Q309" s="1">
        <v>8.3558695652173895</v>
      </c>
      <c r="R309" s="1">
        <v>0.11750840721491897</v>
      </c>
      <c r="S309" s="1">
        <v>13.796956521739132</v>
      </c>
      <c r="T309" s="1">
        <v>0.19402629165392848</v>
      </c>
      <c r="U309" s="1" t="s">
        <v>801</v>
      </c>
    </row>
    <row r="310" spans="1:21" x14ac:dyDescent="0.3">
      <c r="A310" t="s">
        <v>53</v>
      </c>
      <c r="B310" s="30" t="s">
        <v>802</v>
      </c>
      <c r="C310" s="30" t="s">
        <v>181</v>
      </c>
      <c r="D310" s="30" t="s">
        <v>65</v>
      </c>
      <c r="E310" s="1">
        <v>102.72826086956522</v>
      </c>
      <c r="F310" s="1">
        <v>5.2173913043478262</v>
      </c>
      <c r="G310" s="29">
        <v>1.076086956521739</v>
      </c>
      <c r="H310" s="1">
        <v>0</v>
      </c>
      <c r="I310" s="1">
        <v>3.2826086956521738</v>
      </c>
      <c r="J310" s="29">
        <v>0</v>
      </c>
      <c r="K310" s="29">
        <v>0</v>
      </c>
      <c r="L310" s="29">
        <v>5.3559782608695654</v>
      </c>
      <c r="M310" s="1">
        <v>9.3622826086956543</v>
      </c>
      <c r="N310" s="1">
        <v>9.1136387683842995E-2</v>
      </c>
      <c r="O310" s="1">
        <v>18.733804347826087</v>
      </c>
      <c r="P310" s="1">
        <v>0.18236271294042958</v>
      </c>
      <c r="Q310" s="1">
        <v>7.7690217391304346</v>
      </c>
      <c r="R310" s="1">
        <v>7.5626917786477621E-2</v>
      </c>
      <c r="S310" s="1">
        <v>17.512282608695656</v>
      </c>
      <c r="T310" s="1">
        <v>0.17047190773463131</v>
      </c>
      <c r="U310" s="1" t="s">
        <v>803</v>
      </c>
    </row>
    <row r="311" spans="1:21" x14ac:dyDescent="0.3">
      <c r="A311" t="s">
        <v>53</v>
      </c>
      <c r="B311" s="30" t="s">
        <v>804</v>
      </c>
      <c r="C311" s="30" t="s">
        <v>130</v>
      </c>
      <c r="D311" s="30" t="s">
        <v>80</v>
      </c>
      <c r="E311" s="1">
        <v>86.086956521739125</v>
      </c>
      <c r="F311" s="1">
        <v>5.3043478260869561</v>
      </c>
      <c r="G311" s="29">
        <v>2.5217391304347827</v>
      </c>
      <c r="H311" s="1">
        <v>0</v>
      </c>
      <c r="I311" s="1">
        <v>4.6086956521739131</v>
      </c>
      <c r="J311" s="29">
        <v>0</v>
      </c>
      <c r="K311" s="29">
        <v>0</v>
      </c>
      <c r="L311" s="29">
        <v>1.1426086956521739</v>
      </c>
      <c r="M311" s="1">
        <v>9.8913043478260878</v>
      </c>
      <c r="N311" s="1">
        <v>0.11489898989898992</v>
      </c>
      <c r="O311" s="1">
        <v>33.314130434782605</v>
      </c>
      <c r="P311" s="1">
        <v>0.38698232323232323</v>
      </c>
      <c r="Q311" s="1">
        <v>3.2746739130434794</v>
      </c>
      <c r="R311" s="1">
        <v>3.8039141414141428E-2</v>
      </c>
      <c r="S311" s="1">
        <v>12.234782608695649</v>
      </c>
      <c r="T311" s="1">
        <v>0.14212121212121209</v>
      </c>
      <c r="U311" s="1" t="s">
        <v>805</v>
      </c>
    </row>
    <row r="312" spans="1:21" x14ac:dyDescent="0.3">
      <c r="A312" t="s">
        <v>53</v>
      </c>
      <c r="B312" s="30" t="s">
        <v>806</v>
      </c>
      <c r="C312" s="30" t="s">
        <v>163</v>
      </c>
      <c r="D312" s="30" t="s">
        <v>14</v>
      </c>
      <c r="E312" s="1">
        <v>224.79347826086956</v>
      </c>
      <c r="F312" s="1">
        <v>5.7391304347826084</v>
      </c>
      <c r="G312" s="29">
        <v>1.1304347826086956</v>
      </c>
      <c r="H312" s="1">
        <v>0.65760869565217395</v>
      </c>
      <c r="I312" s="1">
        <v>13.652173913043478</v>
      </c>
      <c r="J312" s="29">
        <v>0</v>
      </c>
      <c r="K312" s="29">
        <v>0</v>
      </c>
      <c r="L312" s="29">
        <v>3.2065217391304346</v>
      </c>
      <c r="M312" s="1">
        <v>20.956521739130434</v>
      </c>
      <c r="N312" s="1">
        <v>9.3225666070306079E-2</v>
      </c>
      <c r="O312" s="1">
        <v>13.934782608695652</v>
      </c>
      <c r="P312" s="1">
        <v>6.198926550940477E-2</v>
      </c>
      <c r="Q312" s="1">
        <v>3.9266304347826089</v>
      </c>
      <c r="R312" s="1">
        <v>1.7467723997872445E-2</v>
      </c>
      <c r="S312" s="1">
        <v>19.3125</v>
      </c>
      <c r="T312" s="1">
        <v>8.5912189932788555E-2</v>
      </c>
      <c r="U312" s="1" t="s">
        <v>807</v>
      </c>
    </row>
    <row r="313" spans="1:21" x14ac:dyDescent="0.3">
      <c r="A313" t="s">
        <v>53</v>
      </c>
      <c r="B313" s="30" t="s">
        <v>47</v>
      </c>
      <c r="C313" s="30" t="s">
        <v>11</v>
      </c>
      <c r="D313" s="30" t="s">
        <v>80</v>
      </c>
      <c r="E313" s="1">
        <v>133.33695652173913</v>
      </c>
      <c r="F313" s="1">
        <v>5.2173913043478262</v>
      </c>
      <c r="G313" s="29">
        <v>0.32608695652173914</v>
      </c>
      <c r="H313" s="1">
        <v>0.51413043478260867</v>
      </c>
      <c r="I313" s="1">
        <v>4</v>
      </c>
      <c r="J313" s="29">
        <v>0</v>
      </c>
      <c r="K313" s="29">
        <v>10.5</v>
      </c>
      <c r="L313" s="29">
        <v>9.5914130434782638</v>
      </c>
      <c r="M313" s="1">
        <v>9.7798913043478262</v>
      </c>
      <c r="N313" s="1">
        <v>7.3347191652400751E-2</v>
      </c>
      <c r="O313" s="1">
        <v>21.442934782608695</v>
      </c>
      <c r="P313" s="1">
        <v>0.1608176408249776</v>
      </c>
      <c r="Q313" s="1">
        <v>13.786521739130432</v>
      </c>
      <c r="R313" s="1">
        <v>0.10339610336675632</v>
      </c>
      <c r="S313" s="1">
        <v>20.982934782608694</v>
      </c>
      <c r="T313" s="1">
        <v>0.15736773457243008</v>
      </c>
      <c r="U313" s="1" t="s">
        <v>808</v>
      </c>
    </row>
    <row r="314" spans="1:21" x14ac:dyDescent="0.3">
      <c r="A314" t="s">
        <v>53</v>
      </c>
      <c r="B314" s="30" t="s">
        <v>809</v>
      </c>
      <c r="C314" s="30" t="s">
        <v>810</v>
      </c>
      <c r="D314" s="30" t="s">
        <v>14</v>
      </c>
      <c r="E314" s="1">
        <v>65.358695652173907</v>
      </c>
      <c r="F314" s="1">
        <v>5.2173913043478262</v>
      </c>
      <c r="G314" s="29">
        <v>0.28260869565217389</v>
      </c>
      <c r="H314" s="1">
        <v>0.18478260869565216</v>
      </c>
      <c r="I314" s="1">
        <v>0</v>
      </c>
      <c r="J314" s="29">
        <v>0</v>
      </c>
      <c r="K314" s="29">
        <v>0</v>
      </c>
      <c r="L314" s="29">
        <v>0</v>
      </c>
      <c r="M314" s="1">
        <v>0</v>
      </c>
      <c r="N314" s="1">
        <v>0</v>
      </c>
      <c r="O314" s="1">
        <v>10.189347826086953</v>
      </c>
      <c r="P314" s="1">
        <v>0.15589888574754696</v>
      </c>
      <c r="Q314" s="1">
        <v>0</v>
      </c>
      <c r="R314" s="1">
        <v>0</v>
      </c>
      <c r="S314" s="1">
        <v>0</v>
      </c>
      <c r="T314" s="1">
        <v>0</v>
      </c>
      <c r="U314" s="1" t="s">
        <v>811</v>
      </c>
    </row>
    <row r="315" spans="1:21" x14ac:dyDescent="0.3">
      <c r="A315" t="s">
        <v>53</v>
      </c>
      <c r="B315" s="30" t="s">
        <v>812</v>
      </c>
      <c r="C315" s="30" t="s">
        <v>124</v>
      </c>
      <c r="D315" s="30" t="s">
        <v>14</v>
      </c>
      <c r="E315" s="1">
        <v>75.010869565217391</v>
      </c>
      <c r="F315" s="1">
        <v>35.995217391304344</v>
      </c>
      <c r="G315" s="29">
        <v>0.60869565217391308</v>
      </c>
      <c r="H315" s="1">
        <v>0.31521739130434784</v>
      </c>
      <c r="I315" s="1">
        <v>0</v>
      </c>
      <c r="J315" s="29">
        <v>0</v>
      </c>
      <c r="K315" s="29">
        <v>0</v>
      </c>
      <c r="L315" s="29">
        <v>0</v>
      </c>
      <c r="M315" s="1">
        <v>6.8623913043478257</v>
      </c>
      <c r="N315" s="1">
        <v>9.148529198666859E-2</v>
      </c>
      <c r="O315" s="1">
        <v>11.863478260869561</v>
      </c>
      <c r="P315" s="1">
        <v>0.15815678887117804</v>
      </c>
      <c r="Q315" s="1">
        <v>6.4811956521739154</v>
      </c>
      <c r="R315" s="1">
        <v>8.6403419794232758E-2</v>
      </c>
      <c r="S315" s="1">
        <v>4.6061956521739136</v>
      </c>
      <c r="T315" s="1">
        <v>6.1407042457614844E-2</v>
      </c>
      <c r="U315" s="1" t="s">
        <v>813</v>
      </c>
    </row>
    <row r="316" spans="1:21" x14ac:dyDescent="0.3">
      <c r="A316" t="s">
        <v>53</v>
      </c>
      <c r="B316" s="30" t="s">
        <v>38</v>
      </c>
      <c r="C316" s="30" t="s">
        <v>645</v>
      </c>
      <c r="D316" s="30" t="s">
        <v>14</v>
      </c>
      <c r="E316" s="1">
        <v>79.663043478260875</v>
      </c>
      <c r="F316" s="1">
        <v>5.3804347826086953</v>
      </c>
      <c r="G316" s="29">
        <v>0.91304347826086951</v>
      </c>
      <c r="H316" s="1">
        <v>0.19565217391304349</v>
      </c>
      <c r="I316" s="1">
        <v>2.2826086956521738</v>
      </c>
      <c r="J316" s="29">
        <v>0</v>
      </c>
      <c r="K316" s="29">
        <v>0</v>
      </c>
      <c r="L316" s="29">
        <v>0.41304347826086957</v>
      </c>
      <c r="M316" s="1">
        <v>4.4701086956521738</v>
      </c>
      <c r="N316" s="1">
        <v>5.6112702960840491E-2</v>
      </c>
      <c r="O316" s="1">
        <v>19.929347826086957</v>
      </c>
      <c r="P316" s="1">
        <v>0.25017055532814841</v>
      </c>
      <c r="Q316" s="1">
        <v>0</v>
      </c>
      <c r="R316" s="1">
        <v>0</v>
      </c>
      <c r="S316" s="1">
        <v>8.703804347826086</v>
      </c>
      <c r="T316" s="1">
        <v>0.10925774321189792</v>
      </c>
      <c r="U316" s="1" t="s">
        <v>814</v>
      </c>
    </row>
    <row r="317" spans="1:21" x14ac:dyDescent="0.3">
      <c r="A317" t="s">
        <v>53</v>
      </c>
      <c r="B317" s="30" t="s">
        <v>815</v>
      </c>
      <c r="C317" s="30" t="s">
        <v>573</v>
      </c>
      <c r="D317" s="30" t="s">
        <v>57</v>
      </c>
      <c r="E317" s="1">
        <v>115.27173913043478</v>
      </c>
      <c r="F317" s="1">
        <v>5.2173913043478262</v>
      </c>
      <c r="G317" s="29">
        <v>0.56521739130434778</v>
      </c>
      <c r="H317" s="1">
        <v>0.92673913043478262</v>
      </c>
      <c r="I317" s="1">
        <v>3.0217391304347827</v>
      </c>
      <c r="J317" s="29">
        <v>0</v>
      </c>
      <c r="K317" s="29">
        <v>0</v>
      </c>
      <c r="L317" s="29">
        <v>4.1960869565217385</v>
      </c>
      <c r="M317" s="1">
        <v>9.7110869565217399</v>
      </c>
      <c r="N317" s="1">
        <v>8.4245167373880256E-2</v>
      </c>
      <c r="O317" s="1">
        <v>14.254239130434787</v>
      </c>
      <c r="P317" s="1">
        <v>0.12365770862800569</v>
      </c>
      <c r="Q317" s="1">
        <v>9.8144565217391317</v>
      </c>
      <c r="R317" s="1">
        <v>8.5141914191419157E-2</v>
      </c>
      <c r="S317" s="1">
        <v>15.180326086956523</v>
      </c>
      <c r="T317" s="1">
        <v>0.13169165487977369</v>
      </c>
      <c r="U317" s="1" t="s">
        <v>816</v>
      </c>
    </row>
    <row r="318" spans="1:21" x14ac:dyDescent="0.3">
      <c r="A318" t="s">
        <v>53</v>
      </c>
      <c r="B318" s="30" t="s">
        <v>817</v>
      </c>
      <c r="C318" s="30" t="s">
        <v>818</v>
      </c>
      <c r="D318" s="30" t="s">
        <v>84</v>
      </c>
      <c r="E318" s="1">
        <v>31.858695652173914</v>
      </c>
      <c r="F318" s="1">
        <v>4.8913043478260869</v>
      </c>
      <c r="G318" s="29">
        <v>0</v>
      </c>
      <c r="H318" s="1">
        <v>0</v>
      </c>
      <c r="I318" s="1">
        <v>0</v>
      </c>
      <c r="J318" s="29">
        <v>0</v>
      </c>
      <c r="K318" s="29">
        <v>0</v>
      </c>
      <c r="L318" s="29">
        <v>0.44565217391304346</v>
      </c>
      <c r="M318" s="1">
        <v>5.1684782608695654</v>
      </c>
      <c r="N318" s="1">
        <v>0.16223132036847493</v>
      </c>
      <c r="O318" s="1">
        <v>5.5923913043478262</v>
      </c>
      <c r="P318" s="1">
        <v>0.17553735926305014</v>
      </c>
      <c r="Q318" s="1">
        <v>2.097826086956522</v>
      </c>
      <c r="R318" s="1">
        <v>6.5847833503923578E-2</v>
      </c>
      <c r="S318" s="1">
        <v>3.125</v>
      </c>
      <c r="T318" s="1">
        <v>9.8089389286932782E-2</v>
      </c>
      <c r="U318" s="1" t="s">
        <v>819</v>
      </c>
    </row>
    <row r="319" spans="1:21" x14ac:dyDescent="0.3">
      <c r="A319" t="s">
        <v>53</v>
      </c>
      <c r="B319" s="30" t="s">
        <v>820</v>
      </c>
      <c r="C319" s="30" t="s">
        <v>367</v>
      </c>
      <c r="D319" s="30" t="s">
        <v>157</v>
      </c>
      <c r="E319" s="1">
        <v>63.815217391304351</v>
      </c>
      <c r="F319" s="1">
        <v>5.4782608695652177</v>
      </c>
      <c r="G319" s="29">
        <v>0.32608695652173914</v>
      </c>
      <c r="H319" s="1">
        <v>0</v>
      </c>
      <c r="I319" s="1">
        <v>0.83695652173913049</v>
      </c>
      <c r="J319" s="29">
        <v>0</v>
      </c>
      <c r="K319" s="29">
        <v>0</v>
      </c>
      <c r="L319" s="29">
        <v>0.94293478260869568</v>
      </c>
      <c r="M319" s="1">
        <v>0.84782608695652173</v>
      </c>
      <c r="N319" s="1">
        <v>1.3285641287685232E-2</v>
      </c>
      <c r="O319" s="1">
        <v>11.896739130434783</v>
      </c>
      <c r="P319" s="1">
        <v>0.186424799863737</v>
      </c>
      <c r="Q319" s="1">
        <v>1.1711956521739131</v>
      </c>
      <c r="R319" s="1">
        <v>1.8352921137795946E-2</v>
      </c>
      <c r="S319" s="1">
        <v>6.7228260869565215</v>
      </c>
      <c r="T319" s="1">
        <v>0.10534832226196558</v>
      </c>
      <c r="U319" s="1" t="s">
        <v>821</v>
      </c>
    </row>
    <row r="320" spans="1:21" x14ac:dyDescent="0.3">
      <c r="A320" t="s">
        <v>53</v>
      </c>
      <c r="B320" s="30" t="s">
        <v>822</v>
      </c>
      <c r="C320" s="30" t="s">
        <v>823</v>
      </c>
      <c r="D320" s="30" t="s">
        <v>14</v>
      </c>
      <c r="E320" s="1">
        <v>28.782608695652176</v>
      </c>
      <c r="F320" s="1">
        <v>5.1358695652173916</v>
      </c>
      <c r="G320" s="29">
        <v>0</v>
      </c>
      <c r="H320" s="1">
        <v>0</v>
      </c>
      <c r="I320" s="1">
        <v>0</v>
      </c>
      <c r="J320" s="29">
        <v>0</v>
      </c>
      <c r="K320" s="29">
        <v>0</v>
      </c>
      <c r="L320" s="29">
        <v>0.99184782608695654</v>
      </c>
      <c r="M320" s="1">
        <v>1.9157608695652173</v>
      </c>
      <c r="N320" s="1">
        <v>6.6559667673716003E-2</v>
      </c>
      <c r="O320" s="1">
        <v>9.7282608695652169</v>
      </c>
      <c r="P320" s="1">
        <v>0.33799093655589119</v>
      </c>
      <c r="Q320" s="1">
        <v>3.8260869565217392</v>
      </c>
      <c r="R320" s="1">
        <v>0.13293051359516617</v>
      </c>
      <c r="S320" s="1">
        <v>4.3668478260869561</v>
      </c>
      <c r="T320" s="1">
        <v>0.15171827794561932</v>
      </c>
      <c r="U320" s="1" t="s">
        <v>824</v>
      </c>
    </row>
    <row r="321" spans="1:21" x14ac:dyDescent="0.3">
      <c r="A321" t="s">
        <v>53</v>
      </c>
      <c r="B321" s="30" t="s">
        <v>825</v>
      </c>
      <c r="C321" s="30" t="s">
        <v>39</v>
      </c>
      <c r="D321" s="30" t="s">
        <v>14</v>
      </c>
      <c r="E321" s="1">
        <v>54.576086956521742</v>
      </c>
      <c r="F321" s="1">
        <v>5.6521739130434785</v>
      </c>
      <c r="G321" s="29">
        <v>0.56521739130434778</v>
      </c>
      <c r="H321" s="1">
        <v>0</v>
      </c>
      <c r="I321" s="1">
        <v>0.32608695652173914</v>
      </c>
      <c r="J321" s="29">
        <v>1.173913043478261</v>
      </c>
      <c r="K321" s="29">
        <v>0</v>
      </c>
      <c r="L321" s="29">
        <v>0</v>
      </c>
      <c r="M321" s="1">
        <v>5.1032608695652177</v>
      </c>
      <c r="N321" s="1">
        <v>9.3507269468233414E-2</v>
      </c>
      <c r="O321" s="1">
        <v>6.7581521739130448</v>
      </c>
      <c r="P321" s="1">
        <v>0.12382991435968932</v>
      </c>
      <c r="Q321" s="1">
        <v>0</v>
      </c>
      <c r="R321" s="1">
        <v>0</v>
      </c>
      <c r="S321" s="1">
        <v>0</v>
      </c>
      <c r="T321" s="1">
        <v>0</v>
      </c>
      <c r="U321" s="1" t="s">
        <v>826</v>
      </c>
    </row>
    <row r="322" spans="1:21" x14ac:dyDescent="0.3">
      <c r="A322" t="s">
        <v>53</v>
      </c>
      <c r="B322" s="30" t="s">
        <v>827</v>
      </c>
      <c r="C322" s="30" t="s">
        <v>828</v>
      </c>
      <c r="D322" s="30" t="s">
        <v>28</v>
      </c>
      <c r="E322" s="1">
        <v>89.510869565217391</v>
      </c>
      <c r="F322" s="1">
        <v>5.8396739130434785</v>
      </c>
      <c r="G322" s="29">
        <v>0</v>
      </c>
      <c r="H322" s="1">
        <v>0</v>
      </c>
      <c r="I322" s="1">
        <v>0.71739130434782605</v>
      </c>
      <c r="J322" s="29">
        <v>0</v>
      </c>
      <c r="K322" s="29">
        <v>0.11956521739130435</v>
      </c>
      <c r="L322" s="29">
        <v>4.4483695652173916</v>
      </c>
      <c r="M322" s="1">
        <v>18.524456521739129</v>
      </c>
      <c r="N322" s="1">
        <v>0.20695203400121431</v>
      </c>
      <c r="O322" s="1">
        <v>25.445652173913043</v>
      </c>
      <c r="P322" s="1">
        <v>0.28427443837279903</v>
      </c>
      <c r="Q322" s="1">
        <v>9.6141304347826093</v>
      </c>
      <c r="R322" s="1">
        <v>0.10740740740740741</v>
      </c>
      <c r="S322" s="1">
        <v>13.877717391304349</v>
      </c>
      <c r="T322" s="1">
        <v>0.15503946569520341</v>
      </c>
      <c r="U322" s="1" t="s">
        <v>829</v>
      </c>
    </row>
    <row r="323" spans="1:21" x14ac:dyDescent="0.3">
      <c r="A323" t="s">
        <v>53</v>
      </c>
      <c r="B323" s="30" t="s">
        <v>830</v>
      </c>
      <c r="C323" s="30" t="s">
        <v>195</v>
      </c>
      <c r="D323" s="30" t="s">
        <v>57</v>
      </c>
      <c r="E323" s="1">
        <v>77.097826086956516</v>
      </c>
      <c r="F323" s="1">
        <v>5.4239130434782608</v>
      </c>
      <c r="G323" s="29">
        <v>0</v>
      </c>
      <c r="H323" s="1">
        <v>0</v>
      </c>
      <c r="I323" s="1">
        <v>0</v>
      </c>
      <c r="J323" s="29">
        <v>0</v>
      </c>
      <c r="K323" s="29">
        <v>0</v>
      </c>
      <c r="L323" s="29">
        <v>0</v>
      </c>
      <c r="M323" s="1">
        <v>2.0652173913043477</v>
      </c>
      <c r="N323" s="1">
        <v>2.678697307204286E-2</v>
      </c>
      <c r="O323" s="1">
        <v>15.233695652173914</v>
      </c>
      <c r="P323" s="1">
        <v>0.19758917242351617</v>
      </c>
      <c r="Q323" s="1">
        <v>0.79358695652173916</v>
      </c>
      <c r="R323" s="1">
        <v>1.0293246863104471E-2</v>
      </c>
      <c r="S323" s="1">
        <v>5.5336956521739129</v>
      </c>
      <c r="T323" s="1">
        <v>7.1774989426194841E-2</v>
      </c>
      <c r="U323" s="1" t="s">
        <v>831</v>
      </c>
    </row>
    <row r="324" spans="1:21" x14ac:dyDescent="0.3">
      <c r="A324" t="s">
        <v>53</v>
      </c>
      <c r="B324" s="30" t="s">
        <v>832</v>
      </c>
      <c r="C324" s="30" t="s">
        <v>543</v>
      </c>
      <c r="D324" s="30" t="s">
        <v>57</v>
      </c>
      <c r="E324" s="1">
        <v>77.663043478260875</v>
      </c>
      <c r="F324" s="1">
        <v>4.9284782608695652</v>
      </c>
      <c r="G324" s="29">
        <v>0.28260869565217389</v>
      </c>
      <c r="H324" s="1">
        <v>0.52173913043478259</v>
      </c>
      <c r="I324" s="1">
        <v>0.78260869565217395</v>
      </c>
      <c r="J324" s="29">
        <v>0</v>
      </c>
      <c r="K324" s="29">
        <v>0</v>
      </c>
      <c r="L324" s="29">
        <v>3.3276086956521742</v>
      </c>
      <c r="M324" s="1">
        <v>8.825652173913042</v>
      </c>
      <c r="N324" s="1">
        <v>0.11364030790762769</v>
      </c>
      <c r="O324" s="1">
        <v>14.677391304347827</v>
      </c>
      <c r="P324" s="1">
        <v>0.18898810356892931</v>
      </c>
      <c r="Q324" s="1">
        <v>3.818586956521739</v>
      </c>
      <c r="R324" s="1">
        <v>4.9168649405178441E-2</v>
      </c>
      <c r="S324" s="1">
        <v>9.494891304347826</v>
      </c>
      <c r="T324" s="1">
        <v>0.12225752274317704</v>
      </c>
      <c r="U324" s="1" t="s">
        <v>833</v>
      </c>
    </row>
    <row r="325" spans="1:21" x14ac:dyDescent="0.3">
      <c r="A325" t="s">
        <v>53</v>
      </c>
      <c r="B325" s="30" t="s">
        <v>834</v>
      </c>
      <c r="C325" s="30" t="s">
        <v>835</v>
      </c>
      <c r="D325" s="30" t="s">
        <v>69</v>
      </c>
      <c r="E325" s="1">
        <v>78.076086956521735</v>
      </c>
      <c r="F325" s="1">
        <v>4.9565217391304346</v>
      </c>
      <c r="G325" s="29">
        <v>0.55434782608695654</v>
      </c>
      <c r="H325" s="1">
        <v>0</v>
      </c>
      <c r="I325" s="1">
        <v>1.1304347826086956</v>
      </c>
      <c r="J325" s="29">
        <v>0</v>
      </c>
      <c r="K325" s="29">
        <v>0</v>
      </c>
      <c r="L325" s="29">
        <v>1.7136956521739131</v>
      </c>
      <c r="M325" s="1">
        <v>2.5</v>
      </c>
      <c r="N325" s="1">
        <v>3.2020047333983018E-2</v>
      </c>
      <c r="O325" s="1">
        <v>21.981413043478256</v>
      </c>
      <c r="P325" s="1">
        <v>0.28153835444800218</v>
      </c>
      <c r="Q325" s="1">
        <v>5.0984782608695651</v>
      </c>
      <c r="R325" s="1">
        <v>6.530140609773076E-2</v>
      </c>
      <c r="S325" s="1">
        <v>1.7334782608695654</v>
      </c>
      <c r="T325" s="1">
        <v>2.2202422386189618E-2</v>
      </c>
      <c r="U325" s="1" t="s">
        <v>836</v>
      </c>
    </row>
    <row r="326" spans="1:21" x14ac:dyDescent="0.3">
      <c r="A326" t="s">
        <v>53</v>
      </c>
      <c r="B326" s="30" t="s">
        <v>837</v>
      </c>
      <c r="C326" s="30" t="s">
        <v>518</v>
      </c>
      <c r="D326" s="30" t="s">
        <v>65</v>
      </c>
      <c r="E326" s="1">
        <v>92.793478260869563</v>
      </c>
      <c r="F326" s="1">
        <v>5.4317391304347824</v>
      </c>
      <c r="G326" s="29">
        <v>0.47826086956521741</v>
      </c>
      <c r="H326" s="1">
        <v>0.19565217391304349</v>
      </c>
      <c r="I326" s="1">
        <v>0</v>
      </c>
      <c r="J326" s="29">
        <v>0</v>
      </c>
      <c r="K326" s="29">
        <v>0</v>
      </c>
      <c r="L326" s="29">
        <v>3.8171739130434785</v>
      </c>
      <c r="M326" s="1">
        <v>4.2368478260869562</v>
      </c>
      <c r="N326" s="1">
        <v>4.565889656788099E-2</v>
      </c>
      <c r="O326" s="1">
        <v>15.379021739130431</v>
      </c>
      <c r="P326" s="1">
        <v>0.16573386435515985</v>
      </c>
      <c r="Q326" s="1">
        <v>0.18445652173913044</v>
      </c>
      <c r="R326" s="1">
        <v>1.9878177345671781E-3</v>
      </c>
      <c r="S326" s="1">
        <v>11.265543478260867</v>
      </c>
      <c r="T326" s="1">
        <v>0.12140447463980318</v>
      </c>
      <c r="U326" s="1" t="s">
        <v>838</v>
      </c>
    </row>
    <row r="327" spans="1:21" x14ac:dyDescent="0.3">
      <c r="A327" t="s">
        <v>53</v>
      </c>
      <c r="B327" s="30" t="s">
        <v>839</v>
      </c>
      <c r="C327" s="30" t="s">
        <v>840</v>
      </c>
      <c r="D327" s="30" t="s">
        <v>251</v>
      </c>
      <c r="E327" s="1">
        <v>95</v>
      </c>
      <c r="F327" s="1">
        <v>5.651739130434783</v>
      </c>
      <c r="G327" s="29">
        <v>0.68478260869565222</v>
      </c>
      <c r="H327" s="1">
        <v>0.17880434782608695</v>
      </c>
      <c r="I327" s="1">
        <v>2.2173913043478262</v>
      </c>
      <c r="J327" s="29">
        <v>0</v>
      </c>
      <c r="K327" s="29">
        <v>0</v>
      </c>
      <c r="L327" s="29">
        <v>3.0741304347826088</v>
      </c>
      <c r="M327" s="1">
        <v>6.7426086956521747</v>
      </c>
      <c r="N327" s="1">
        <v>7.0974828375286056E-2</v>
      </c>
      <c r="O327" s="1">
        <v>20.483369565217391</v>
      </c>
      <c r="P327" s="1">
        <v>0.21561441647597254</v>
      </c>
      <c r="Q327" s="1">
        <v>5.4333695652173901</v>
      </c>
      <c r="R327" s="1">
        <v>5.719336384439358E-2</v>
      </c>
      <c r="S327" s="1">
        <v>10.975869565217391</v>
      </c>
      <c r="T327" s="1">
        <v>0.11553546910755148</v>
      </c>
      <c r="U327" s="1" t="s">
        <v>841</v>
      </c>
    </row>
    <row r="328" spans="1:21" x14ac:dyDescent="0.3">
      <c r="A328" t="s">
        <v>53</v>
      </c>
      <c r="B328" s="30" t="s">
        <v>842</v>
      </c>
      <c r="C328" s="30" t="s">
        <v>15</v>
      </c>
      <c r="D328" s="30" t="s">
        <v>14</v>
      </c>
      <c r="E328" s="1">
        <v>97.043478260869563</v>
      </c>
      <c r="F328" s="1">
        <v>5.4691304347826089</v>
      </c>
      <c r="G328" s="29">
        <v>0.29347826086956524</v>
      </c>
      <c r="H328" s="1">
        <v>0.98913043478260865</v>
      </c>
      <c r="I328" s="1">
        <v>2.0108695652173911</v>
      </c>
      <c r="J328" s="29">
        <v>0</v>
      </c>
      <c r="K328" s="29">
        <v>0</v>
      </c>
      <c r="L328" s="29">
        <v>5.820543478260868</v>
      </c>
      <c r="M328" s="1">
        <v>8.7381521739130452</v>
      </c>
      <c r="N328" s="1">
        <v>9.0043682795698951E-2</v>
      </c>
      <c r="O328" s="1">
        <v>17.014456521739131</v>
      </c>
      <c r="P328" s="1">
        <v>0.17532818100358424</v>
      </c>
      <c r="Q328" s="1">
        <v>0</v>
      </c>
      <c r="R328" s="1">
        <v>0</v>
      </c>
      <c r="S328" s="1">
        <v>14.384456521739128</v>
      </c>
      <c r="T328" s="1">
        <v>0.14822692652329747</v>
      </c>
      <c r="U328" s="1" t="s">
        <v>843</v>
      </c>
    </row>
    <row r="329" spans="1:21" x14ac:dyDescent="0.3">
      <c r="A329" t="s">
        <v>53</v>
      </c>
      <c r="B329" s="30" t="s">
        <v>844</v>
      </c>
      <c r="C329" s="30" t="s">
        <v>515</v>
      </c>
      <c r="D329" s="30" t="s">
        <v>69</v>
      </c>
      <c r="E329" s="1">
        <v>96.413043478260875</v>
      </c>
      <c r="F329" s="1">
        <v>5.0434782608695654</v>
      </c>
      <c r="G329" s="29">
        <v>0.53260869565217395</v>
      </c>
      <c r="H329" s="1">
        <v>0.52173913043478259</v>
      </c>
      <c r="I329" s="1">
        <v>2.9891304347826089</v>
      </c>
      <c r="J329" s="29">
        <v>0</v>
      </c>
      <c r="K329" s="29">
        <v>0</v>
      </c>
      <c r="L329" s="29">
        <v>3.3296739130434783</v>
      </c>
      <c r="M329" s="1">
        <v>6.912608695652172</v>
      </c>
      <c r="N329" s="1">
        <v>7.1697857948139779E-2</v>
      </c>
      <c r="O329" s="1">
        <v>13.636739130434783</v>
      </c>
      <c r="P329" s="1">
        <v>0.14144081172491543</v>
      </c>
      <c r="Q329" s="1">
        <v>8.308695652173915</v>
      </c>
      <c r="R329" s="1">
        <v>8.617812852311163E-2</v>
      </c>
      <c r="S329" s="1">
        <v>11.457173913043476</v>
      </c>
      <c r="T329" s="1">
        <v>0.11883427282976322</v>
      </c>
      <c r="U329" s="1" t="s">
        <v>845</v>
      </c>
    </row>
    <row r="330" spans="1:21" x14ac:dyDescent="0.3">
      <c r="A330" t="s">
        <v>53</v>
      </c>
      <c r="B330" s="30" t="s">
        <v>846</v>
      </c>
      <c r="C330" s="30" t="s">
        <v>130</v>
      </c>
      <c r="D330" s="30" t="s">
        <v>80</v>
      </c>
      <c r="E330" s="1">
        <v>113.77173913043478</v>
      </c>
      <c r="F330" s="1">
        <v>5.0058695652173908</v>
      </c>
      <c r="G330" s="29">
        <v>0.2391304347826087</v>
      </c>
      <c r="H330" s="1">
        <v>0.44565217391304346</v>
      </c>
      <c r="I330" s="1">
        <v>1.4891304347826086</v>
      </c>
      <c r="J330" s="29">
        <v>0</v>
      </c>
      <c r="K330" s="29">
        <v>0</v>
      </c>
      <c r="L330" s="29">
        <v>2.363260869565218</v>
      </c>
      <c r="M330" s="1">
        <v>9.3570652173913054</v>
      </c>
      <c r="N330" s="1">
        <v>8.2244196044711962E-2</v>
      </c>
      <c r="O330" s="1">
        <v>10.948369565217391</v>
      </c>
      <c r="P330" s="1">
        <v>9.6231011751218107E-2</v>
      </c>
      <c r="Q330" s="1">
        <v>3.9523913043478269</v>
      </c>
      <c r="R330" s="1">
        <v>3.4739657972676037E-2</v>
      </c>
      <c r="S330" s="1">
        <v>8.7272826086956528</v>
      </c>
      <c r="T330" s="1">
        <v>7.6708703544473109E-2</v>
      </c>
      <c r="U330" s="1" t="s">
        <v>847</v>
      </c>
    </row>
    <row r="331" spans="1:21" x14ac:dyDescent="0.3">
      <c r="A331" t="s">
        <v>53</v>
      </c>
      <c r="B331" s="30" t="s">
        <v>848</v>
      </c>
      <c r="C331" s="30" t="s">
        <v>356</v>
      </c>
      <c r="D331" s="30" t="s">
        <v>84</v>
      </c>
      <c r="E331" s="1">
        <v>23.445652173913043</v>
      </c>
      <c r="F331" s="1">
        <v>5.1358695652173916</v>
      </c>
      <c r="G331" s="29">
        <v>0</v>
      </c>
      <c r="H331" s="1">
        <v>0</v>
      </c>
      <c r="I331" s="1">
        <v>0</v>
      </c>
      <c r="J331" s="29">
        <v>0</v>
      </c>
      <c r="K331" s="29">
        <v>0</v>
      </c>
      <c r="L331" s="29">
        <v>0.33152173913043476</v>
      </c>
      <c r="M331" s="1">
        <v>1.0108695652173914</v>
      </c>
      <c r="N331" s="1">
        <v>4.3115438108484005E-2</v>
      </c>
      <c r="O331" s="1">
        <v>9.2146739130434785</v>
      </c>
      <c r="P331" s="1">
        <v>0.3930227167362077</v>
      </c>
      <c r="Q331" s="1">
        <v>0.64130434782608692</v>
      </c>
      <c r="R331" s="1">
        <v>2.7352804821511357E-2</v>
      </c>
      <c r="S331" s="1">
        <v>2.6766304347826084</v>
      </c>
      <c r="T331" s="1">
        <v>0.1141631896152063</v>
      </c>
      <c r="U331" s="1" t="s">
        <v>849</v>
      </c>
    </row>
    <row r="332" spans="1:21" x14ac:dyDescent="0.3">
      <c r="A332" t="s">
        <v>53</v>
      </c>
      <c r="B332" s="30" t="s">
        <v>850</v>
      </c>
      <c r="C332" s="30" t="s">
        <v>45</v>
      </c>
      <c r="D332" s="30" t="s">
        <v>80</v>
      </c>
      <c r="E332" s="1">
        <v>61.032608695652172</v>
      </c>
      <c r="F332" s="1">
        <v>4.9565217391304346</v>
      </c>
      <c r="G332" s="29">
        <v>0</v>
      </c>
      <c r="H332" s="1">
        <v>0.44891304347826083</v>
      </c>
      <c r="I332" s="1">
        <v>1.4347826086956521</v>
      </c>
      <c r="J332" s="29">
        <v>0</v>
      </c>
      <c r="K332" s="29">
        <v>3.152173913043478</v>
      </c>
      <c r="L332" s="29">
        <v>2.4489130434782611</v>
      </c>
      <c r="M332" s="1">
        <v>8.1357608695652175</v>
      </c>
      <c r="N332" s="1">
        <v>0.13330186999109528</v>
      </c>
      <c r="O332" s="1">
        <v>14.254239130434781</v>
      </c>
      <c r="P332" s="1">
        <v>0.23355120213713268</v>
      </c>
      <c r="Q332" s="1">
        <v>3.3885869565217406</v>
      </c>
      <c r="R332" s="1">
        <v>5.5520926090828163E-2</v>
      </c>
      <c r="S332" s="1">
        <v>6.8918478260869565</v>
      </c>
      <c r="T332" s="1">
        <v>0.11292074799643811</v>
      </c>
      <c r="U332" s="1" t="s">
        <v>851</v>
      </c>
    </row>
    <row r="333" spans="1:21" x14ac:dyDescent="0.3">
      <c r="A333" t="s">
        <v>53</v>
      </c>
      <c r="B333" s="30" t="s">
        <v>852</v>
      </c>
      <c r="C333" s="30" t="s">
        <v>48</v>
      </c>
      <c r="D333" s="30" t="s">
        <v>14</v>
      </c>
      <c r="E333" s="1">
        <v>112.04347826086956</v>
      </c>
      <c r="F333" s="1">
        <v>5.4782608695652177</v>
      </c>
      <c r="G333" s="29">
        <v>0.71739130434782605</v>
      </c>
      <c r="H333" s="1">
        <v>0.47173913043478266</v>
      </c>
      <c r="I333" s="1">
        <v>3.2608695652173911</v>
      </c>
      <c r="J333" s="29">
        <v>0</v>
      </c>
      <c r="K333" s="29">
        <v>0</v>
      </c>
      <c r="L333" s="29">
        <v>3.5080434782608698</v>
      </c>
      <c r="M333" s="1">
        <v>9.4965217391304328</v>
      </c>
      <c r="N333" s="1">
        <v>8.475746992627084E-2</v>
      </c>
      <c r="O333" s="1">
        <v>8.2564130434782612</v>
      </c>
      <c r="P333" s="1">
        <v>7.3689367481567722E-2</v>
      </c>
      <c r="Q333" s="1">
        <v>2.8368478260869554</v>
      </c>
      <c r="R333" s="1">
        <v>2.5319169577027543E-2</v>
      </c>
      <c r="S333" s="1">
        <v>8.0611956521739145</v>
      </c>
      <c r="T333" s="1">
        <v>7.1947031431897568E-2</v>
      </c>
      <c r="U333" s="1" t="s">
        <v>853</v>
      </c>
    </row>
    <row r="334" spans="1:21" x14ac:dyDescent="0.3">
      <c r="A334" t="s">
        <v>53</v>
      </c>
      <c r="B334" s="30" t="s">
        <v>854</v>
      </c>
      <c r="C334" s="30" t="s">
        <v>855</v>
      </c>
      <c r="D334" s="30" t="s">
        <v>84</v>
      </c>
      <c r="E334" s="1">
        <v>51.032608695652172</v>
      </c>
      <c r="F334" s="1">
        <v>5.3043478260869561</v>
      </c>
      <c r="G334" s="29">
        <v>0.29347826086956524</v>
      </c>
      <c r="H334" s="1">
        <v>0</v>
      </c>
      <c r="I334" s="1">
        <v>4.6739130434782608</v>
      </c>
      <c r="J334" s="29">
        <v>0</v>
      </c>
      <c r="K334" s="29">
        <v>0</v>
      </c>
      <c r="L334" s="29">
        <v>9.7323913043478285</v>
      </c>
      <c r="M334" s="1">
        <v>5.3586956521739131</v>
      </c>
      <c r="N334" s="1">
        <v>0.10500532481363153</v>
      </c>
      <c r="O334" s="1">
        <v>3.1220652173913046</v>
      </c>
      <c r="P334" s="1">
        <v>6.1177848775292872E-2</v>
      </c>
      <c r="Q334" s="1">
        <v>6.3877173913043475</v>
      </c>
      <c r="R334" s="1">
        <v>0.12516932907348244</v>
      </c>
      <c r="S334" s="1">
        <v>14.917065217391306</v>
      </c>
      <c r="T334" s="1">
        <v>0.29230457933972315</v>
      </c>
      <c r="U334" s="1" t="s">
        <v>856</v>
      </c>
    </row>
    <row r="335" spans="1:21" x14ac:dyDescent="0.3">
      <c r="A335" t="s">
        <v>53</v>
      </c>
      <c r="B335" s="30" t="s">
        <v>857</v>
      </c>
      <c r="C335" s="30" t="s">
        <v>828</v>
      </c>
      <c r="D335" s="30" t="s">
        <v>28</v>
      </c>
      <c r="E335" s="1">
        <v>101.35869565217391</v>
      </c>
      <c r="F335" s="1">
        <v>5.3913043478260869</v>
      </c>
      <c r="G335" s="29">
        <v>0.28260869565217389</v>
      </c>
      <c r="H335" s="1">
        <v>0</v>
      </c>
      <c r="I335" s="1">
        <v>3.2391304347826089</v>
      </c>
      <c r="J335" s="29">
        <v>0</v>
      </c>
      <c r="K335" s="29">
        <v>0</v>
      </c>
      <c r="L335" s="29">
        <v>7.8357608695652221</v>
      </c>
      <c r="M335" s="1">
        <v>5.7684782608695642</v>
      </c>
      <c r="N335" s="1">
        <v>5.691152815013404E-2</v>
      </c>
      <c r="O335" s="1">
        <v>14.384673913043478</v>
      </c>
      <c r="P335" s="1">
        <v>0.14191849865951744</v>
      </c>
      <c r="Q335" s="1">
        <v>7.0894565217391321</v>
      </c>
      <c r="R335" s="1">
        <v>6.9944235924932999E-2</v>
      </c>
      <c r="S335" s="1">
        <v>21.763152173913042</v>
      </c>
      <c r="T335" s="1">
        <v>0.2147142091152815</v>
      </c>
      <c r="U335" s="1" t="s">
        <v>858</v>
      </c>
    </row>
    <row r="336" spans="1:21" x14ac:dyDescent="0.3">
      <c r="A336" t="s">
        <v>53</v>
      </c>
      <c r="B336" s="30" t="s">
        <v>859</v>
      </c>
      <c r="C336" s="30" t="s">
        <v>2</v>
      </c>
      <c r="D336" s="30" t="s">
        <v>14</v>
      </c>
      <c r="E336" s="1">
        <v>77.423913043478265</v>
      </c>
      <c r="F336" s="1">
        <v>4.7826086956521738</v>
      </c>
      <c r="G336" s="29">
        <v>0</v>
      </c>
      <c r="H336" s="1">
        <v>0</v>
      </c>
      <c r="I336" s="1">
        <v>0</v>
      </c>
      <c r="J336" s="29">
        <v>0</v>
      </c>
      <c r="K336" s="29">
        <v>0</v>
      </c>
      <c r="L336" s="29">
        <v>0</v>
      </c>
      <c r="M336" s="1">
        <v>7.0652173913043477</v>
      </c>
      <c r="N336" s="1">
        <v>9.1253685244981037E-2</v>
      </c>
      <c r="O336" s="1">
        <v>8.586956521739129</v>
      </c>
      <c r="P336" s="1">
        <v>0.11090832514390002</v>
      </c>
      <c r="Q336" s="1">
        <v>0</v>
      </c>
      <c r="R336" s="1">
        <v>0</v>
      </c>
      <c r="S336" s="1">
        <v>0</v>
      </c>
      <c r="T336" s="1">
        <v>0</v>
      </c>
      <c r="U336" s="1" t="s">
        <v>860</v>
      </c>
    </row>
    <row r="337" spans="1:21" x14ac:dyDescent="0.3">
      <c r="A337" t="s">
        <v>53</v>
      </c>
      <c r="B337" s="30" t="s">
        <v>861</v>
      </c>
      <c r="C337" s="30" t="s">
        <v>211</v>
      </c>
      <c r="D337" s="30" t="s">
        <v>80</v>
      </c>
      <c r="E337" s="1">
        <v>106.45652173913044</v>
      </c>
      <c r="F337" s="1">
        <v>5.7146739130434785</v>
      </c>
      <c r="G337" s="29">
        <v>0</v>
      </c>
      <c r="H337" s="1">
        <v>0</v>
      </c>
      <c r="I337" s="1">
        <v>5.4021739130434785</v>
      </c>
      <c r="J337" s="29">
        <v>0</v>
      </c>
      <c r="K337" s="29">
        <v>0</v>
      </c>
      <c r="L337" s="29">
        <v>4.0244565217391308</v>
      </c>
      <c r="M337" s="1">
        <v>14.845108695652174</v>
      </c>
      <c r="N337" s="1">
        <v>0.13944762099244434</v>
      </c>
      <c r="O337" s="1">
        <v>30.239130434782609</v>
      </c>
      <c r="P337" s="1">
        <v>0.28405146007759852</v>
      </c>
      <c r="Q337" s="1">
        <v>8.7554347826086953</v>
      </c>
      <c r="R337" s="1">
        <v>8.2244231161935868E-2</v>
      </c>
      <c r="S337" s="1">
        <v>21.353260869565219</v>
      </c>
      <c r="T337" s="1">
        <v>0.20058198897284052</v>
      </c>
      <c r="U337" s="1" t="s">
        <v>862</v>
      </c>
    </row>
    <row r="338" spans="1:21" x14ac:dyDescent="0.3">
      <c r="A338" t="s">
        <v>53</v>
      </c>
      <c r="B338" s="30" t="s">
        <v>863</v>
      </c>
      <c r="C338" s="30" t="s">
        <v>787</v>
      </c>
      <c r="D338" s="30" t="s">
        <v>28</v>
      </c>
      <c r="E338" s="1">
        <v>94.141304347826093</v>
      </c>
      <c r="F338" s="1">
        <v>5.3043478260869561</v>
      </c>
      <c r="G338" s="29">
        <v>0</v>
      </c>
      <c r="H338" s="1">
        <v>0</v>
      </c>
      <c r="I338" s="1">
        <v>0</v>
      </c>
      <c r="J338" s="29">
        <v>0</v>
      </c>
      <c r="K338" s="29">
        <v>0</v>
      </c>
      <c r="L338" s="29">
        <v>4.0227173913043472</v>
      </c>
      <c r="M338" s="1">
        <v>7.3858695652173916</v>
      </c>
      <c r="N338" s="1">
        <v>7.8455143747835118E-2</v>
      </c>
      <c r="O338" s="1">
        <v>25.076086956521738</v>
      </c>
      <c r="P338" s="1">
        <v>0.26636647038448213</v>
      </c>
      <c r="Q338" s="1">
        <v>11.446521739130439</v>
      </c>
      <c r="R338" s="1">
        <v>0.12158873109340727</v>
      </c>
      <c r="S338" s="1">
        <v>17.739456521739125</v>
      </c>
      <c r="T338" s="1">
        <v>0.18843436092829921</v>
      </c>
      <c r="U338" s="1" t="s">
        <v>864</v>
      </c>
    </row>
    <row r="339" spans="1:21" x14ac:dyDescent="0.3">
      <c r="A339" t="s">
        <v>53</v>
      </c>
      <c r="B339" s="30" t="s">
        <v>865</v>
      </c>
      <c r="C339" s="30" t="s">
        <v>525</v>
      </c>
      <c r="D339" s="30" t="s">
        <v>73</v>
      </c>
      <c r="E339" s="1">
        <v>67.565217391304344</v>
      </c>
      <c r="F339" s="1">
        <v>5.3913043478260869</v>
      </c>
      <c r="G339" s="29">
        <v>0.2391304347826087</v>
      </c>
      <c r="H339" s="1">
        <v>0</v>
      </c>
      <c r="I339" s="1">
        <v>2</v>
      </c>
      <c r="J339" s="29">
        <v>0</v>
      </c>
      <c r="K339" s="29">
        <v>0</v>
      </c>
      <c r="L339" s="29">
        <v>1.3519565217391305</v>
      </c>
      <c r="M339" s="1">
        <v>5.8574999999999999</v>
      </c>
      <c r="N339" s="1">
        <v>8.6694015444015449E-2</v>
      </c>
      <c r="O339" s="1">
        <v>8.681304347826087</v>
      </c>
      <c r="P339" s="1">
        <v>0.12848777348777349</v>
      </c>
      <c r="Q339" s="1">
        <v>4.8757608695652168</v>
      </c>
      <c r="R339" s="1">
        <v>7.2163770913770908E-2</v>
      </c>
      <c r="S339" s="1">
        <v>4.717173913043478</v>
      </c>
      <c r="T339" s="1">
        <v>6.9816602316602319E-2</v>
      </c>
      <c r="U339" s="1" t="s">
        <v>866</v>
      </c>
    </row>
    <row r="340" spans="1:21" x14ac:dyDescent="0.3">
      <c r="A340" t="s">
        <v>53</v>
      </c>
      <c r="B340" s="30" t="s">
        <v>867</v>
      </c>
      <c r="C340" s="30" t="s">
        <v>295</v>
      </c>
      <c r="D340" s="30" t="s">
        <v>14</v>
      </c>
      <c r="E340" s="1">
        <v>72.739130434782609</v>
      </c>
      <c r="F340" s="1">
        <v>4.8695652173913047</v>
      </c>
      <c r="G340" s="29">
        <v>0.32608695652173914</v>
      </c>
      <c r="H340" s="1">
        <v>0</v>
      </c>
      <c r="I340" s="1">
        <v>1.6521739130434783</v>
      </c>
      <c r="J340" s="29">
        <v>0</v>
      </c>
      <c r="K340" s="29">
        <v>0</v>
      </c>
      <c r="L340" s="29">
        <v>1.1967391304347825</v>
      </c>
      <c r="M340" s="1">
        <v>4.4891304347826084</v>
      </c>
      <c r="N340" s="1">
        <v>6.1715481171548112E-2</v>
      </c>
      <c r="O340" s="1">
        <v>8.3046739130434766</v>
      </c>
      <c r="P340" s="1">
        <v>0.11417065152420798</v>
      </c>
      <c r="Q340" s="1">
        <v>3.9145652173913028</v>
      </c>
      <c r="R340" s="1">
        <v>5.3816497310221138E-2</v>
      </c>
      <c r="S340" s="1">
        <v>8.0435869565217395</v>
      </c>
      <c r="T340" s="1">
        <v>0.1105812910938434</v>
      </c>
      <c r="U340" s="1" t="s">
        <v>868</v>
      </c>
    </row>
    <row r="341" spans="1:21" x14ac:dyDescent="0.3">
      <c r="A341" t="s">
        <v>53</v>
      </c>
      <c r="B341" s="30" t="s">
        <v>869</v>
      </c>
      <c r="C341" s="30" t="s">
        <v>870</v>
      </c>
      <c r="D341" s="30" t="s">
        <v>65</v>
      </c>
      <c r="E341" s="1">
        <v>55.923913043478258</v>
      </c>
      <c r="F341" s="1">
        <v>5.6521739130434785</v>
      </c>
      <c r="G341" s="29">
        <v>0.65217391304347827</v>
      </c>
      <c r="H341" s="1">
        <v>0</v>
      </c>
      <c r="I341" s="1">
        <v>0</v>
      </c>
      <c r="J341" s="29">
        <v>0</v>
      </c>
      <c r="K341" s="29">
        <v>0</v>
      </c>
      <c r="L341" s="29">
        <v>0</v>
      </c>
      <c r="M341" s="1">
        <v>4.6956521739130439</v>
      </c>
      <c r="N341" s="1">
        <v>8.3965014577259481E-2</v>
      </c>
      <c r="O341" s="1">
        <v>7.1657608695652177</v>
      </c>
      <c r="P341" s="1">
        <v>0.12813411078717202</v>
      </c>
      <c r="Q341" s="1">
        <v>5.8070652173913047</v>
      </c>
      <c r="R341" s="1">
        <v>0.10383867832847425</v>
      </c>
      <c r="S341" s="1">
        <v>5.6032608695652169</v>
      </c>
      <c r="T341" s="1">
        <v>0.10019436345966957</v>
      </c>
      <c r="U341" s="1" t="s">
        <v>871</v>
      </c>
    </row>
    <row r="342" spans="1:21" x14ac:dyDescent="0.3">
      <c r="A342" t="s">
        <v>53</v>
      </c>
      <c r="B342" s="30" t="s">
        <v>872</v>
      </c>
      <c r="C342" s="30" t="s">
        <v>130</v>
      </c>
      <c r="D342" s="30" t="s">
        <v>80</v>
      </c>
      <c r="E342" s="1">
        <v>56.913043478260867</v>
      </c>
      <c r="F342" s="1">
        <v>5.2608695652173916</v>
      </c>
      <c r="G342" s="29">
        <v>0.52173913043478259</v>
      </c>
      <c r="H342" s="1">
        <v>0.30554347826086958</v>
      </c>
      <c r="I342" s="1">
        <v>0.70652173913043481</v>
      </c>
      <c r="J342" s="29">
        <v>0</v>
      </c>
      <c r="K342" s="29">
        <v>0</v>
      </c>
      <c r="L342" s="29">
        <v>0.55054347826086947</v>
      </c>
      <c r="M342" s="1">
        <v>5.3043478260869561</v>
      </c>
      <c r="N342" s="1">
        <v>9.3200916730328487E-2</v>
      </c>
      <c r="O342" s="1">
        <v>17.662173913043478</v>
      </c>
      <c r="P342" s="1">
        <v>0.3103361344537815</v>
      </c>
      <c r="Q342" s="1">
        <v>0</v>
      </c>
      <c r="R342" s="1">
        <v>0</v>
      </c>
      <c r="S342" s="1">
        <v>2.2936956521739127</v>
      </c>
      <c r="T342" s="1">
        <v>4.0301757066462947E-2</v>
      </c>
      <c r="U342" s="1" t="s">
        <v>873</v>
      </c>
    </row>
    <row r="343" spans="1:21" x14ac:dyDescent="0.3">
      <c r="A343" t="s">
        <v>53</v>
      </c>
      <c r="B343" s="30" t="s">
        <v>874</v>
      </c>
      <c r="C343" s="30" t="s">
        <v>144</v>
      </c>
      <c r="D343" s="30" t="s">
        <v>80</v>
      </c>
      <c r="E343" s="1">
        <v>89.706521739130437</v>
      </c>
      <c r="F343" s="1">
        <v>5.3913043478260869</v>
      </c>
      <c r="G343" s="29">
        <v>0.32608695652173914</v>
      </c>
      <c r="H343" s="1">
        <v>0</v>
      </c>
      <c r="I343" s="1">
        <v>1.9456521739130435</v>
      </c>
      <c r="J343" s="29">
        <v>0</v>
      </c>
      <c r="K343" s="29">
        <v>0</v>
      </c>
      <c r="L343" s="29">
        <v>5.6985869565217389</v>
      </c>
      <c r="M343" s="1">
        <v>5.2118478260869567</v>
      </c>
      <c r="N343" s="1">
        <v>5.8098873137041075E-2</v>
      </c>
      <c r="O343" s="1">
        <v>14.436630434782609</v>
      </c>
      <c r="P343" s="1">
        <v>0.16093178238216407</v>
      </c>
      <c r="Q343" s="1">
        <v>15.376195652173912</v>
      </c>
      <c r="R343" s="1">
        <v>0.17140554949715253</v>
      </c>
      <c r="S343" s="1">
        <v>30.006521739130431</v>
      </c>
      <c r="T343" s="1">
        <v>0.33449654671028711</v>
      </c>
      <c r="U343" s="1" t="s">
        <v>875</v>
      </c>
    </row>
    <row r="344" spans="1:21" x14ac:dyDescent="0.3">
      <c r="A344" t="s">
        <v>53</v>
      </c>
      <c r="B344" s="30" t="s">
        <v>876</v>
      </c>
      <c r="C344" s="30" t="s">
        <v>40</v>
      </c>
      <c r="D344" s="30" t="s">
        <v>69</v>
      </c>
      <c r="E344" s="1">
        <v>55.336956521739133</v>
      </c>
      <c r="F344" s="1">
        <v>4.7826086956521738</v>
      </c>
      <c r="G344" s="29">
        <v>0.71739130434782605</v>
      </c>
      <c r="H344" s="1">
        <v>0.2382608695652173</v>
      </c>
      <c r="I344" s="1">
        <v>1.1086956521739131</v>
      </c>
      <c r="J344" s="29">
        <v>0</v>
      </c>
      <c r="K344" s="29">
        <v>0</v>
      </c>
      <c r="L344" s="29">
        <v>1.3781521739130438</v>
      </c>
      <c r="M344" s="1">
        <v>4</v>
      </c>
      <c r="N344" s="1">
        <v>7.2284423492437633E-2</v>
      </c>
      <c r="O344" s="1">
        <v>4.7248913043478264</v>
      </c>
      <c r="P344" s="1">
        <v>8.5384010999803583E-2</v>
      </c>
      <c r="Q344" s="1">
        <v>0.64195652173913043</v>
      </c>
      <c r="R344" s="1">
        <v>1.1600864270280887E-2</v>
      </c>
      <c r="S344" s="1">
        <v>5.0772826086956533</v>
      </c>
      <c r="T344" s="1">
        <v>9.1752111569436273E-2</v>
      </c>
      <c r="U344" s="1" t="s">
        <v>877</v>
      </c>
    </row>
    <row r="345" spans="1:21" x14ac:dyDescent="0.3">
      <c r="A345" t="s">
        <v>53</v>
      </c>
      <c r="B345" s="30" t="s">
        <v>878</v>
      </c>
      <c r="C345" s="30" t="s">
        <v>40</v>
      </c>
      <c r="D345" s="30" t="s">
        <v>69</v>
      </c>
      <c r="E345" s="1">
        <v>47.163043478260867</v>
      </c>
      <c r="F345" s="1">
        <v>4.9565217391304346</v>
      </c>
      <c r="G345" s="29">
        <v>1.1304347826086956</v>
      </c>
      <c r="H345" s="1">
        <v>0.21195652173913043</v>
      </c>
      <c r="I345" s="1">
        <v>1.1413043478260869</v>
      </c>
      <c r="J345" s="29">
        <v>0</v>
      </c>
      <c r="K345" s="29">
        <v>0</v>
      </c>
      <c r="L345" s="29">
        <v>0.57065217391304346</v>
      </c>
      <c r="M345" s="1">
        <v>5.3913043478260869</v>
      </c>
      <c r="N345" s="1">
        <v>0.11431205346854115</v>
      </c>
      <c r="O345" s="1">
        <v>8.8396739130434785</v>
      </c>
      <c r="P345" s="1">
        <v>0.18742797879695783</v>
      </c>
      <c r="Q345" s="1">
        <v>3.6847826086956523</v>
      </c>
      <c r="R345" s="1">
        <v>7.8128601060152111E-2</v>
      </c>
      <c r="S345" s="1">
        <v>6.2333695652173917</v>
      </c>
      <c r="T345" s="1">
        <v>0.13216639778750866</v>
      </c>
      <c r="U345" s="1" t="s">
        <v>879</v>
      </c>
    </row>
    <row r="346" spans="1:21" x14ac:dyDescent="0.3">
      <c r="A346" t="s">
        <v>53</v>
      </c>
      <c r="B346" s="30" t="s">
        <v>880</v>
      </c>
      <c r="C346" s="30" t="s">
        <v>881</v>
      </c>
      <c r="D346" s="30" t="s">
        <v>14</v>
      </c>
      <c r="E346" s="1">
        <v>106.32608695652173</v>
      </c>
      <c r="F346" s="1">
        <v>5.7391304347826084</v>
      </c>
      <c r="G346" s="29">
        <v>0.58695652173913049</v>
      </c>
      <c r="H346" s="1">
        <v>0.54782608695652169</v>
      </c>
      <c r="I346" s="1">
        <v>2.5543478260869565</v>
      </c>
      <c r="J346" s="29">
        <v>0</v>
      </c>
      <c r="K346" s="29">
        <v>0</v>
      </c>
      <c r="L346" s="29">
        <v>1.4480434782608693</v>
      </c>
      <c r="M346" s="1">
        <v>3.0189130434782609</v>
      </c>
      <c r="N346" s="1">
        <v>2.8392966673481908E-2</v>
      </c>
      <c r="O346" s="1">
        <v>13.691195652173915</v>
      </c>
      <c r="P346" s="1">
        <v>0.12876610100184013</v>
      </c>
      <c r="Q346" s="1">
        <v>3.1861956521739141</v>
      </c>
      <c r="R346" s="1">
        <v>2.9966264567573106E-2</v>
      </c>
      <c r="S346" s="1">
        <v>8.6732608695652171</v>
      </c>
      <c r="T346" s="1">
        <v>8.1572275608260067E-2</v>
      </c>
      <c r="U346" s="1" t="s">
        <v>882</v>
      </c>
    </row>
    <row r="347" spans="1:21" x14ac:dyDescent="0.3">
      <c r="A347" t="s">
        <v>53</v>
      </c>
      <c r="B347" s="30" t="s">
        <v>883</v>
      </c>
      <c r="C347" s="30" t="s">
        <v>884</v>
      </c>
      <c r="D347" s="30" t="s">
        <v>57</v>
      </c>
      <c r="E347" s="1">
        <v>16.152173913043477</v>
      </c>
      <c r="F347" s="1">
        <v>3.8260869565217392</v>
      </c>
      <c r="G347" s="29">
        <v>0.58695652173913049</v>
      </c>
      <c r="H347" s="1">
        <v>6.5217391304347824E-2</v>
      </c>
      <c r="I347" s="1">
        <v>0.76086956521739135</v>
      </c>
      <c r="J347" s="29">
        <v>0</v>
      </c>
      <c r="K347" s="29">
        <v>0</v>
      </c>
      <c r="L347" s="29">
        <v>1.2124999999999999</v>
      </c>
      <c r="M347" s="1">
        <v>5.0434782608695654</v>
      </c>
      <c r="N347" s="1">
        <v>0.31224764468371469</v>
      </c>
      <c r="O347" s="1">
        <v>5.0407608695652177</v>
      </c>
      <c r="P347" s="1">
        <v>0.31207940780619114</v>
      </c>
      <c r="Q347" s="1">
        <v>4.5027173913043477</v>
      </c>
      <c r="R347" s="1">
        <v>0.27876850605652759</v>
      </c>
      <c r="S347" s="1">
        <v>14.497282608695654</v>
      </c>
      <c r="T347" s="1">
        <v>0.89754374158815631</v>
      </c>
      <c r="U347" s="1" t="s">
        <v>885</v>
      </c>
    </row>
    <row r="348" spans="1:21" x14ac:dyDescent="0.3">
      <c r="A348" t="s">
        <v>53</v>
      </c>
      <c r="B348" s="30" t="s">
        <v>886</v>
      </c>
      <c r="C348" s="30" t="s">
        <v>144</v>
      </c>
      <c r="D348" s="30" t="s">
        <v>80</v>
      </c>
      <c r="E348" s="1">
        <v>15.228260869565217</v>
      </c>
      <c r="F348" s="1">
        <v>0</v>
      </c>
      <c r="G348" s="29">
        <v>0.53260869565217395</v>
      </c>
      <c r="H348" s="1">
        <v>3.2608695652173912E-2</v>
      </c>
      <c r="I348" s="1">
        <v>1.0217391304347827</v>
      </c>
      <c r="J348" s="29">
        <v>0</v>
      </c>
      <c r="K348" s="29">
        <v>0</v>
      </c>
      <c r="L348" s="29">
        <v>1.9592391304347827</v>
      </c>
      <c r="M348" s="1">
        <v>3.097826086956522</v>
      </c>
      <c r="N348" s="1">
        <v>0.20342612419700215</v>
      </c>
      <c r="O348" s="1">
        <v>2.6222826086956523</v>
      </c>
      <c r="P348" s="1">
        <v>0.17219842969307639</v>
      </c>
      <c r="Q348" s="1">
        <v>0.49456521739130432</v>
      </c>
      <c r="R348" s="1">
        <v>3.2476802284082798E-2</v>
      </c>
      <c r="S348" s="1">
        <v>10.190217391304348</v>
      </c>
      <c r="T348" s="1">
        <v>0.66916488222698078</v>
      </c>
      <c r="U348" s="1" t="s">
        <v>887</v>
      </c>
    </row>
    <row r="349" spans="1:21" x14ac:dyDescent="0.3">
      <c r="A349" t="s">
        <v>53</v>
      </c>
      <c r="B349" s="30" t="s">
        <v>888</v>
      </c>
      <c r="C349" s="30" t="s">
        <v>51</v>
      </c>
      <c r="D349" s="30" t="s">
        <v>157</v>
      </c>
      <c r="E349" s="1">
        <v>118.67391304347827</v>
      </c>
      <c r="F349" s="1">
        <v>5.1304347826086953</v>
      </c>
      <c r="G349" s="29">
        <v>8.6956521739130432E-2</v>
      </c>
      <c r="H349" s="1">
        <v>0</v>
      </c>
      <c r="I349" s="1">
        <v>4.5217391304347823</v>
      </c>
      <c r="J349" s="29">
        <v>0</v>
      </c>
      <c r="K349" s="29">
        <v>3.4782608695652173</v>
      </c>
      <c r="L349" s="29">
        <v>4.5947826086956534</v>
      </c>
      <c r="M349" s="1">
        <v>8.5489130434782616</v>
      </c>
      <c r="N349" s="1">
        <v>7.2037003114123463E-2</v>
      </c>
      <c r="O349" s="1">
        <v>24.703804347826086</v>
      </c>
      <c r="P349" s="1">
        <v>0.20816541491115587</v>
      </c>
      <c r="Q349" s="1">
        <v>10.204456521739131</v>
      </c>
      <c r="R349" s="1">
        <v>8.5987360322403367E-2</v>
      </c>
      <c r="S349" s="1">
        <v>24.821195652173905</v>
      </c>
      <c r="T349" s="1">
        <v>0.20915460707089203</v>
      </c>
      <c r="U349" s="1" t="s">
        <v>889</v>
      </c>
    </row>
    <row r="350" spans="1:21" x14ac:dyDescent="0.3">
      <c r="A350" t="s">
        <v>53</v>
      </c>
      <c r="B350" s="30" t="s">
        <v>890</v>
      </c>
      <c r="C350" s="30" t="s">
        <v>298</v>
      </c>
      <c r="D350" s="30" t="s">
        <v>69</v>
      </c>
      <c r="E350" s="1">
        <v>71.076086956521735</v>
      </c>
      <c r="F350" s="1">
        <v>4.9728260869565215</v>
      </c>
      <c r="G350" s="29">
        <v>0.15217391304347827</v>
      </c>
      <c r="H350" s="1">
        <v>0.51902173913043481</v>
      </c>
      <c r="I350" s="1">
        <v>1.1847826086956521</v>
      </c>
      <c r="J350" s="29">
        <v>0</v>
      </c>
      <c r="K350" s="29">
        <v>0</v>
      </c>
      <c r="L350" s="29">
        <v>4.2182608695652188</v>
      </c>
      <c r="M350" s="1">
        <v>4.6467391304347823</v>
      </c>
      <c r="N350" s="1">
        <v>6.5376968955497786E-2</v>
      </c>
      <c r="O350" s="1">
        <v>4.4565217391304346</v>
      </c>
      <c r="P350" s="1">
        <v>6.2700718764337054E-2</v>
      </c>
      <c r="Q350" s="1">
        <v>5.0020652173913032</v>
      </c>
      <c r="R350" s="1">
        <v>7.037620431258601E-2</v>
      </c>
      <c r="S350" s="1">
        <v>15.601413043478262</v>
      </c>
      <c r="T350" s="1">
        <v>0.21950298210735589</v>
      </c>
      <c r="U350" s="1" t="s">
        <v>891</v>
      </c>
    </row>
    <row r="351" spans="1:21" x14ac:dyDescent="0.3">
      <c r="A351" t="s">
        <v>53</v>
      </c>
      <c r="B351" s="30" t="s">
        <v>892</v>
      </c>
      <c r="C351" s="30" t="s">
        <v>298</v>
      </c>
      <c r="D351" s="30" t="s">
        <v>69</v>
      </c>
      <c r="E351" s="1">
        <v>86.032608695652172</v>
      </c>
      <c r="F351" s="1">
        <v>4.6467391304347823</v>
      </c>
      <c r="G351" s="29">
        <v>0.13043478260869565</v>
      </c>
      <c r="H351" s="1">
        <v>0.50543478260869568</v>
      </c>
      <c r="I351" s="1">
        <v>2.097826086956522</v>
      </c>
      <c r="J351" s="29">
        <v>0</v>
      </c>
      <c r="K351" s="29">
        <v>0</v>
      </c>
      <c r="L351" s="29">
        <v>2.1957608695652175</v>
      </c>
      <c r="M351" s="1">
        <v>4.7282608695652177</v>
      </c>
      <c r="N351" s="1">
        <v>5.4958938723941884E-2</v>
      </c>
      <c r="O351" s="1">
        <v>4.7119565217391308</v>
      </c>
      <c r="P351" s="1">
        <v>5.4769425142135189E-2</v>
      </c>
      <c r="Q351" s="1">
        <v>7.9709782608695665</v>
      </c>
      <c r="R351" s="1">
        <v>9.2650663297536337E-2</v>
      </c>
      <c r="S351" s="1">
        <v>14.760108695652178</v>
      </c>
      <c r="T351" s="1">
        <v>0.17156411876184466</v>
      </c>
      <c r="U351" s="1" t="s">
        <v>893</v>
      </c>
    </row>
    <row r="352" spans="1:21" x14ac:dyDescent="0.3">
      <c r="A352" t="s">
        <v>53</v>
      </c>
      <c r="B352" s="30" t="s">
        <v>42</v>
      </c>
      <c r="C352" s="30" t="s">
        <v>39</v>
      </c>
      <c r="D352" s="30" t="s">
        <v>14</v>
      </c>
      <c r="E352" s="1">
        <v>68.663043478260875</v>
      </c>
      <c r="F352" s="1">
        <v>5.2173913043478262</v>
      </c>
      <c r="G352" s="29">
        <v>0</v>
      </c>
      <c r="H352" s="1">
        <v>0.37021739130434783</v>
      </c>
      <c r="I352" s="1">
        <v>1.5978260869565217</v>
      </c>
      <c r="J352" s="29">
        <v>0</v>
      </c>
      <c r="K352" s="29">
        <v>0</v>
      </c>
      <c r="L352" s="29">
        <v>2.6622826086956524</v>
      </c>
      <c r="M352" s="1">
        <v>5.1715217391304353</v>
      </c>
      <c r="N352" s="1">
        <v>7.5317397498812735E-2</v>
      </c>
      <c r="O352" s="1">
        <v>8.9100000000000019</v>
      </c>
      <c r="P352" s="1">
        <v>0.12976412854202946</v>
      </c>
      <c r="Q352" s="1">
        <v>5.3309782608695642</v>
      </c>
      <c r="R352" s="1">
        <v>7.7639702390375154E-2</v>
      </c>
      <c r="S352" s="1">
        <v>10.530217391304351</v>
      </c>
      <c r="T352" s="1">
        <v>0.15336077251860064</v>
      </c>
      <c r="U352" s="1" t="s">
        <v>894</v>
      </c>
    </row>
    <row r="353" spans="1:21" x14ac:dyDescent="0.3">
      <c r="A353" t="s">
        <v>53</v>
      </c>
      <c r="B353" s="30" t="s">
        <v>895</v>
      </c>
      <c r="C353" s="30" t="s">
        <v>21</v>
      </c>
      <c r="D353" s="30" t="s">
        <v>14</v>
      </c>
      <c r="E353" s="1">
        <v>61.021739130434781</v>
      </c>
      <c r="F353" s="1">
        <v>32.932065217391305</v>
      </c>
      <c r="G353" s="29">
        <v>0.70652173913043481</v>
      </c>
      <c r="H353" s="1">
        <v>0.30434782608695654</v>
      </c>
      <c r="I353" s="1">
        <v>2.2608695652173911</v>
      </c>
      <c r="J353" s="29">
        <v>0</v>
      </c>
      <c r="K353" s="29">
        <v>2.8695652173913042</v>
      </c>
      <c r="L353" s="29">
        <v>2.0585869565217392</v>
      </c>
      <c r="M353" s="1">
        <v>6.3097826086956523</v>
      </c>
      <c r="N353" s="1">
        <v>0.10340220876380478</v>
      </c>
      <c r="O353" s="1">
        <v>26.078804347826086</v>
      </c>
      <c r="P353" s="1">
        <v>0.42736907730673318</v>
      </c>
      <c r="Q353" s="1">
        <v>3.9520652173913042</v>
      </c>
      <c r="R353" s="1">
        <v>6.4764873530459566E-2</v>
      </c>
      <c r="S353" s="1">
        <v>6.3314130434782605</v>
      </c>
      <c r="T353" s="1">
        <v>0.10375667972924831</v>
      </c>
      <c r="U353" s="1" t="s">
        <v>896</v>
      </c>
    </row>
    <row r="354" spans="1:21" x14ac:dyDescent="0.3">
      <c r="A354" t="s">
        <v>53</v>
      </c>
      <c r="B354" s="30" t="s">
        <v>897</v>
      </c>
      <c r="C354" s="30" t="s">
        <v>37</v>
      </c>
      <c r="D354" s="30" t="s">
        <v>14</v>
      </c>
      <c r="E354" s="1">
        <v>102.65217391304348</v>
      </c>
      <c r="F354" s="1">
        <v>4.8695652173913047</v>
      </c>
      <c r="G354" s="29">
        <v>0.14130434782608695</v>
      </c>
      <c r="H354" s="1">
        <v>0.28260869565217389</v>
      </c>
      <c r="I354" s="1">
        <v>2.7282608695652173</v>
      </c>
      <c r="J354" s="29">
        <v>0</v>
      </c>
      <c r="K354" s="29">
        <v>0.98913043478260865</v>
      </c>
      <c r="L354" s="29">
        <v>4.3172826086956526</v>
      </c>
      <c r="M354" s="1">
        <v>9.3641304347826093</v>
      </c>
      <c r="N354" s="1">
        <v>9.1221939855993223E-2</v>
      </c>
      <c r="O354" s="1">
        <v>19.892391304347818</v>
      </c>
      <c r="P354" s="1">
        <v>0.19378441338415917</v>
      </c>
      <c r="Q354" s="1">
        <v>2.8133695652173913</v>
      </c>
      <c r="R354" s="1">
        <v>2.7406819144430324E-2</v>
      </c>
      <c r="S354" s="1">
        <v>20.074782608695649</v>
      </c>
      <c r="T354" s="1">
        <v>0.19556120288013551</v>
      </c>
      <c r="U354" s="1" t="s">
        <v>898</v>
      </c>
    </row>
    <row r="355" spans="1:21" x14ac:dyDescent="0.3">
      <c r="A355" t="s">
        <v>53</v>
      </c>
      <c r="B355" s="30" t="s">
        <v>899</v>
      </c>
      <c r="C355" s="30" t="s">
        <v>900</v>
      </c>
      <c r="D355" s="30" t="s">
        <v>901</v>
      </c>
      <c r="E355" s="1">
        <v>44.586956521739133</v>
      </c>
      <c r="F355" s="1">
        <v>5.1304347826086953</v>
      </c>
      <c r="G355" s="29">
        <v>0.94565217391304346</v>
      </c>
      <c r="H355" s="1">
        <v>0.22065217391304348</v>
      </c>
      <c r="I355" s="1">
        <v>1.8478260869565217</v>
      </c>
      <c r="J355" s="29">
        <v>0</v>
      </c>
      <c r="K355" s="29">
        <v>0</v>
      </c>
      <c r="L355" s="29">
        <v>0.72608695652173905</v>
      </c>
      <c r="M355" s="1">
        <v>4.8695652173913047</v>
      </c>
      <c r="N355" s="1">
        <v>0.10921501706484642</v>
      </c>
      <c r="O355" s="1">
        <v>0</v>
      </c>
      <c r="P355" s="1">
        <v>0</v>
      </c>
      <c r="Q355" s="1">
        <v>4.0869565217391308</v>
      </c>
      <c r="R355" s="1">
        <v>9.1662603607996107E-2</v>
      </c>
      <c r="S355" s="1">
        <v>8.0184782608695659</v>
      </c>
      <c r="T355" s="1">
        <v>0.17983910287664553</v>
      </c>
      <c r="U355" s="1" t="s">
        <v>902</v>
      </c>
    </row>
    <row r="356" spans="1:21" x14ac:dyDescent="0.3">
      <c r="A356" t="s">
        <v>53</v>
      </c>
      <c r="B356" s="30" t="s">
        <v>903</v>
      </c>
      <c r="C356" s="30" t="s">
        <v>904</v>
      </c>
      <c r="D356" s="30" t="s">
        <v>61</v>
      </c>
      <c r="E356" s="1">
        <v>88.630434782608702</v>
      </c>
      <c r="F356" s="1">
        <v>5.5652173913043477</v>
      </c>
      <c r="G356" s="29">
        <v>0</v>
      </c>
      <c r="H356" s="1">
        <v>0</v>
      </c>
      <c r="I356" s="1">
        <v>0</v>
      </c>
      <c r="J356" s="29">
        <v>0</v>
      </c>
      <c r="K356" s="29">
        <v>3.3586956521739131</v>
      </c>
      <c r="L356" s="29">
        <v>4.8795652173913053</v>
      </c>
      <c r="M356" s="1">
        <v>4.1576086956521738</v>
      </c>
      <c r="N356" s="1">
        <v>4.6909492273730681E-2</v>
      </c>
      <c r="O356" s="1">
        <v>12.595108695652174</v>
      </c>
      <c r="P356" s="1">
        <v>0.1421081677704194</v>
      </c>
      <c r="Q356" s="1">
        <v>5.0392391304347832</v>
      </c>
      <c r="R356" s="1">
        <v>5.6856757419671326E-2</v>
      </c>
      <c r="S356" s="1">
        <v>20.688913043478255</v>
      </c>
      <c r="T356" s="1">
        <v>0.23342899190581301</v>
      </c>
      <c r="U356" s="1" t="s">
        <v>905</v>
      </c>
    </row>
    <row r="357" spans="1:21" x14ac:dyDescent="0.3">
      <c r="A357" t="s">
        <v>53</v>
      </c>
      <c r="B357" s="30" t="s">
        <v>906</v>
      </c>
      <c r="C357" s="30" t="s">
        <v>414</v>
      </c>
      <c r="D357" s="30" t="s">
        <v>14</v>
      </c>
      <c r="E357" s="1">
        <v>79.380434782608702</v>
      </c>
      <c r="F357" s="1">
        <v>5.0434782608695654</v>
      </c>
      <c r="G357" s="29">
        <v>1.4347826086956521</v>
      </c>
      <c r="H357" s="1">
        <v>0.44989130434782615</v>
      </c>
      <c r="I357" s="1">
        <v>1.1304347826086956</v>
      </c>
      <c r="J357" s="29">
        <v>0</v>
      </c>
      <c r="K357" s="29">
        <v>1.576086956521739</v>
      </c>
      <c r="L357" s="29">
        <v>8.3665217391304338</v>
      </c>
      <c r="M357" s="1">
        <v>10.347826086956522</v>
      </c>
      <c r="N357" s="1">
        <v>0.13035738737505134</v>
      </c>
      <c r="O357" s="1">
        <v>9.7092391304347831</v>
      </c>
      <c r="P357" s="1">
        <v>0.12231274818567711</v>
      </c>
      <c r="Q357" s="1">
        <v>4.9100000000000019</v>
      </c>
      <c r="R357" s="1">
        <v>6.1854032589346859E-2</v>
      </c>
      <c r="S357" s="1">
        <v>12.474239130434778</v>
      </c>
      <c r="T357" s="1">
        <v>0.1571450089004518</v>
      </c>
      <c r="U357" s="1" t="s">
        <v>907</v>
      </c>
    </row>
    <row r="358" spans="1:21" x14ac:dyDescent="0.3">
      <c r="A358" t="s">
        <v>53</v>
      </c>
      <c r="B358" s="30" t="s">
        <v>908</v>
      </c>
      <c r="C358" s="30" t="s">
        <v>909</v>
      </c>
      <c r="D358" s="30" t="s">
        <v>61</v>
      </c>
      <c r="E358" s="1">
        <v>91.489130434782609</v>
      </c>
      <c r="F358" s="1">
        <v>5.2173913043478262</v>
      </c>
      <c r="G358" s="29">
        <v>0.21739130434782608</v>
      </c>
      <c r="H358" s="1">
        <v>0.4938043478260869</v>
      </c>
      <c r="I358" s="1">
        <v>2.7608695652173911</v>
      </c>
      <c r="J358" s="29">
        <v>0</v>
      </c>
      <c r="K358" s="29">
        <v>0.54347826086956519</v>
      </c>
      <c r="L358" s="29">
        <v>4.5799999999999992</v>
      </c>
      <c r="M358" s="1">
        <v>3.6956521739130435</v>
      </c>
      <c r="N358" s="1">
        <v>4.0394439824165379E-2</v>
      </c>
      <c r="O358" s="1">
        <v>17.502717391304348</v>
      </c>
      <c r="P358" s="1">
        <v>0.19130925507900676</v>
      </c>
      <c r="Q358" s="1">
        <v>6.6406521739130424</v>
      </c>
      <c r="R358" s="1">
        <v>7.2584056076987036E-2</v>
      </c>
      <c r="S358" s="1">
        <v>12.038260869565217</v>
      </c>
      <c r="T358" s="1">
        <v>0.13158132351194013</v>
      </c>
      <c r="U358" s="1" t="s">
        <v>910</v>
      </c>
    </row>
    <row r="359" spans="1:21" x14ac:dyDescent="0.3">
      <c r="A359" t="s">
        <v>53</v>
      </c>
      <c r="B359" s="30" t="s">
        <v>911</v>
      </c>
      <c r="C359" s="30" t="s">
        <v>108</v>
      </c>
      <c r="D359" s="30" t="s">
        <v>57</v>
      </c>
      <c r="E359" s="1">
        <v>70.630434782608702</v>
      </c>
      <c r="F359" s="1">
        <v>5.0380434782608692</v>
      </c>
      <c r="G359" s="29">
        <v>0.17391304347826086</v>
      </c>
      <c r="H359" s="1">
        <v>0.42043478260869566</v>
      </c>
      <c r="I359" s="1">
        <v>2.8043478260869565</v>
      </c>
      <c r="J359" s="29">
        <v>0</v>
      </c>
      <c r="K359" s="29">
        <v>0</v>
      </c>
      <c r="L359" s="29">
        <v>3.2106521739130427</v>
      </c>
      <c r="M359" s="1">
        <v>4.8641304347826084</v>
      </c>
      <c r="N359" s="1">
        <v>6.8867343798091715E-2</v>
      </c>
      <c r="O359" s="1">
        <v>29.986413043478262</v>
      </c>
      <c r="P359" s="1">
        <v>0.4245537088334872</v>
      </c>
      <c r="Q359" s="1">
        <v>5.6328260869565216</v>
      </c>
      <c r="R359" s="1">
        <v>7.9750692520775615E-2</v>
      </c>
      <c r="S359" s="1">
        <v>10.03554347826087</v>
      </c>
      <c r="T359" s="1">
        <v>0.14208525700215449</v>
      </c>
      <c r="U359" s="1" t="s">
        <v>912</v>
      </c>
    </row>
    <row r="360" spans="1:21" x14ac:dyDescent="0.3">
      <c r="A360" t="s">
        <v>53</v>
      </c>
      <c r="B360" s="30" t="s">
        <v>913</v>
      </c>
      <c r="C360" s="30" t="s">
        <v>198</v>
      </c>
      <c r="D360" s="30" t="s">
        <v>84</v>
      </c>
      <c r="E360" s="1">
        <v>100.56521739130434</v>
      </c>
      <c r="F360" s="1">
        <v>5.5652173913043477</v>
      </c>
      <c r="G360" s="29">
        <v>0.21739130434782608</v>
      </c>
      <c r="H360" s="1">
        <v>0.49456521739130443</v>
      </c>
      <c r="I360" s="1">
        <v>1.1956521739130435</v>
      </c>
      <c r="J360" s="29">
        <v>0</v>
      </c>
      <c r="K360" s="29">
        <v>0</v>
      </c>
      <c r="L360" s="29">
        <v>4.4239130434782599</v>
      </c>
      <c r="M360" s="1">
        <v>8.4728260869565215</v>
      </c>
      <c r="N360" s="1">
        <v>8.425205361003027E-2</v>
      </c>
      <c r="O360" s="1">
        <v>19.133152173913043</v>
      </c>
      <c r="P360" s="1">
        <v>0.19025616083009078</v>
      </c>
      <c r="Q360" s="1">
        <v>9.3459782608695647</v>
      </c>
      <c r="R360" s="1">
        <v>9.2934500648508431E-2</v>
      </c>
      <c r="S360" s="1">
        <v>16.937282608695654</v>
      </c>
      <c r="T360" s="1">
        <v>0.16842088197146565</v>
      </c>
      <c r="U360" s="1" t="s">
        <v>914</v>
      </c>
    </row>
    <row r="361" spans="1:21" x14ac:dyDescent="0.3">
      <c r="A361" t="s">
        <v>53</v>
      </c>
      <c r="B361" s="30" t="s">
        <v>915</v>
      </c>
      <c r="C361" s="30" t="s">
        <v>916</v>
      </c>
      <c r="D361" s="30" t="s">
        <v>73</v>
      </c>
      <c r="E361" s="1">
        <v>81</v>
      </c>
      <c r="F361" s="1">
        <v>4.5217391304347823</v>
      </c>
      <c r="G361" s="29">
        <v>0.14130434782608695</v>
      </c>
      <c r="H361" s="1">
        <v>0</v>
      </c>
      <c r="I361" s="1">
        <v>2.3586956521739131</v>
      </c>
      <c r="J361" s="29">
        <v>0</v>
      </c>
      <c r="K361" s="29">
        <v>0</v>
      </c>
      <c r="L361" s="29">
        <v>2.7073913043478264</v>
      </c>
      <c r="M361" s="1">
        <v>6.1086956521739131</v>
      </c>
      <c r="N361" s="1">
        <v>7.541599570585078E-2</v>
      </c>
      <c r="O361" s="1">
        <v>15.380434782608695</v>
      </c>
      <c r="P361" s="1">
        <v>0.18988191089640363</v>
      </c>
      <c r="Q361" s="1">
        <v>6.4977173913043513</v>
      </c>
      <c r="R361" s="1">
        <v>8.0218733225979652E-2</v>
      </c>
      <c r="S361" s="1">
        <v>10.765217391304352</v>
      </c>
      <c r="T361" s="1">
        <v>0.13290391841116483</v>
      </c>
      <c r="U361" s="1" t="s">
        <v>917</v>
      </c>
    </row>
    <row r="362" spans="1:21" x14ac:dyDescent="0.3">
      <c r="A362" t="s">
        <v>53</v>
      </c>
      <c r="B362" s="30" t="s">
        <v>918</v>
      </c>
      <c r="C362" s="30" t="s">
        <v>919</v>
      </c>
      <c r="D362" s="30" t="s">
        <v>28</v>
      </c>
      <c r="E362" s="1">
        <v>123.97826086956522</v>
      </c>
      <c r="F362" s="1">
        <v>5.4782608695652177</v>
      </c>
      <c r="G362" s="29">
        <v>4.3478260869565215</v>
      </c>
      <c r="H362" s="1">
        <v>0</v>
      </c>
      <c r="I362" s="1">
        <v>4.6086956521739131</v>
      </c>
      <c r="J362" s="29">
        <v>0</v>
      </c>
      <c r="K362" s="29">
        <v>0</v>
      </c>
      <c r="L362" s="29">
        <v>2.5157608695652174</v>
      </c>
      <c r="M362" s="1">
        <v>9.8885869565217384</v>
      </c>
      <c r="N362" s="1">
        <v>7.9760652288269326E-2</v>
      </c>
      <c r="O362" s="1">
        <v>12.546195652173912</v>
      </c>
      <c r="P362" s="1">
        <v>0.10119673855865333</v>
      </c>
      <c r="Q362" s="1">
        <v>8.4176086956521736</v>
      </c>
      <c r="R362" s="1">
        <v>6.7895844292477636E-2</v>
      </c>
      <c r="S362" s="1">
        <v>24.729891304347824</v>
      </c>
      <c r="T362" s="1">
        <v>0.19946957741539539</v>
      </c>
      <c r="U362" s="1" t="s">
        <v>920</v>
      </c>
    </row>
    <row r="363" spans="1:21" x14ac:dyDescent="0.3">
      <c r="A363" t="s">
        <v>53</v>
      </c>
      <c r="B363" s="30" t="s">
        <v>921</v>
      </c>
      <c r="C363" s="30" t="s">
        <v>922</v>
      </c>
      <c r="D363" s="30" t="s">
        <v>14</v>
      </c>
      <c r="E363" s="1">
        <v>87.934782608695656</v>
      </c>
      <c r="F363" s="1">
        <v>4.8695652173913047</v>
      </c>
      <c r="G363" s="29">
        <v>0.14130434782608695</v>
      </c>
      <c r="H363" s="1">
        <v>0.2391304347826087</v>
      </c>
      <c r="I363" s="1">
        <v>4.3913043478260869</v>
      </c>
      <c r="J363" s="29">
        <v>0</v>
      </c>
      <c r="K363" s="29">
        <v>1.1847826086956521</v>
      </c>
      <c r="L363" s="29">
        <v>4.0571739130434779</v>
      </c>
      <c r="M363" s="1">
        <v>7.7282608695652177</v>
      </c>
      <c r="N363" s="1">
        <v>8.7886279357231145E-2</v>
      </c>
      <c r="O363" s="1">
        <v>17.043152173913047</v>
      </c>
      <c r="P363" s="1">
        <v>0.19381582200247222</v>
      </c>
      <c r="Q363" s="1">
        <v>3.2619565217391302</v>
      </c>
      <c r="R363" s="1">
        <v>3.7095179233621753E-2</v>
      </c>
      <c r="S363" s="1">
        <v>15.087499999999999</v>
      </c>
      <c r="T363" s="1">
        <v>0.17157601977750306</v>
      </c>
      <c r="U363" s="1" t="s">
        <v>923</v>
      </c>
    </row>
    <row r="364" spans="1:21" x14ac:dyDescent="0.3">
      <c r="A364" t="s">
        <v>53</v>
      </c>
      <c r="B364" s="30" t="s">
        <v>924</v>
      </c>
      <c r="C364" s="30" t="s">
        <v>130</v>
      </c>
      <c r="D364" s="30" t="s">
        <v>80</v>
      </c>
      <c r="E364" s="1">
        <v>114.01086956521739</v>
      </c>
      <c r="F364" s="1">
        <v>3.5706521739130435</v>
      </c>
      <c r="G364" s="29">
        <v>0</v>
      </c>
      <c r="H364" s="1">
        <v>0</v>
      </c>
      <c r="I364" s="1">
        <v>0.34782608695652173</v>
      </c>
      <c r="J364" s="29">
        <v>0</v>
      </c>
      <c r="K364" s="29">
        <v>0</v>
      </c>
      <c r="L364" s="29">
        <v>3.6793478260869565</v>
      </c>
      <c r="M364" s="1">
        <v>14.369565217391305</v>
      </c>
      <c r="N364" s="1">
        <v>0.12603680045762228</v>
      </c>
      <c r="O364" s="1">
        <v>30.0625</v>
      </c>
      <c r="P364" s="1">
        <v>0.26368099914195825</v>
      </c>
      <c r="Q364" s="1">
        <v>1.048913043478261</v>
      </c>
      <c r="R364" s="1">
        <v>9.2001144055677379E-3</v>
      </c>
      <c r="S364" s="1">
        <v>17.230978260869566</v>
      </c>
      <c r="T364" s="1">
        <v>0.15113452188006485</v>
      </c>
      <c r="U364" s="1" t="s">
        <v>925</v>
      </c>
    </row>
  </sheetData>
  <pageMargins left="0.7" right="0.7" top="0.75" bottom="0.75" header="0.3" footer="0.3"/>
  <ignoredErrors>
    <ignoredError sqref="U2:U224 U226:U364"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956</v>
      </c>
      <c r="C2" s="35"/>
      <c r="E2" s="25" t="s">
        <v>927</v>
      </c>
    </row>
    <row r="3" spans="2:6" ht="15.6" customHeight="1" x14ac:dyDescent="0.3">
      <c r="B3" s="3" t="s">
        <v>928</v>
      </c>
      <c r="C3" s="4">
        <f>C11</f>
        <v>3.5801365629660662</v>
      </c>
      <c r="E3" s="40" t="s">
        <v>929</v>
      </c>
    </row>
    <row r="4" spans="2:6" ht="15.6" customHeight="1" x14ac:dyDescent="0.3">
      <c r="B4" s="17" t="s">
        <v>958</v>
      </c>
      <c r="C4" s="18">
        <f>C12</f>
        <v>0.50695030763123106</v>
      </c>
      <c r="E4" s="41"/>
    </row>
    <row r="5" spans="2:6" x14ac:dyDescent="0.3">
      <c r="B5" s="5" t="s">
        <v>1006</v>
      </c>
      <c r="C5" s="6">
        <f>AVERAGE('Nurse Staff'!E:E)</f>
        <v>82.137291891244416</v>
      </c>
      <c r="E5" s="41"/>
    </row>
    <row r="6" spans="2:6" x14ac:dyDescent="0.3">
      <c r="E6" s="41"/>
    </row>
    <row r="7" spans="2:6" ht="19.8" customHeight="1" x14ac:dyDescent="0.3">
      <c r="B7" s="21" t="s">
        <v>957</v>
      </c>
      <c r="C7" s="7"/>
      <c r="E7" s="33" t="s">
        <v>931</v>
      </c>
      <c r="F7" s="8"/>
    </row>
    <row r="8" spans="2:6" ht="15.6" customHeight="1" x14ac:dyDescent="0.3">
      <c r="B8" s="9" t="s">
        <v>930</v>
      </c>
      <c r="C8" s="22">
        <f>SUM(Table156[MDS Census])</f>
        <v>29815.836956521725</v>
      </c>
      <c r="E8" s="33"/>
    </row>
    <row r="9" spans="2:6" ht="18" customHeight="1" x14ac:dyDescent="0.3">
      <c r="B9" s="9" t="s">
        <v>932</v>
      </c>
      <c r="C9" s="22">
        <f>SUM('Nurse Staff'!I:I)</f>
        <v>106744.76804347831</v>
      </c>
      <c r="E9" s="33"/>
    </row>
    <row r="10" spans="2:6" ht="16.2" thickBot="1" x14ac:dyDescent="0.35">
      <c r="B10" s="9" t="s">
        <v>933</v>
      </c>
      <c r="C10" s="22">
        <f>SUM('Nurse Staff'!F:F)</f>
        <v>15115.147717391317</v>
      </c>
      <c r="E10" s="33"/>
    </row>
    <row r="11" spans="2:6" ht="16.2" customHeight="1" x14ac:dyDescent="0.3">
      <c r="B11" s="10" t="s">
        <v>934</v>
      </c>
      <c r="C11" s="11">
        <f>C9/C8</f>
        <v>3.5801365629660662</v>
      </c>
      <c r="E11" s="42" t="s">
        <v>961</v>
      </c>
    </row>
    <row r="12" spans="2:6" ht="16.2" customHeight="1" thickBot="1" x14ac:dyDescent="0.35">
      <c r="B12" s="12" t="s">
        <v>935</v>
      </c>
      <c r="C12" s="13">
        <f>C10/C8</f>
        <v>0.50695030763123106</v>
      </c>
      <c r="E12" s="42"/>
    </row>
    <row r="13" spans="2:6" ht="16.2" customHeight="1" x14ac:dyDescent="0.3">
      <c r="E13" s="43" t="s">
        <v>936</v>
      </c>
    </row>
    <row r="14" spans="2:6" ht="15.6" customHeight="1" x14ac:dyDescent="0.3">
      <c r="B14" s="36" t="s">
        <v>955</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959</v>
      </c>
    </row>
    <row r="18" spans="2:5" ht="32.4" customHeight="1" x14ac:dyDescent="0.3">
      <c r="B18" s="15"/>
      <c r="C18" s="15"/>
      <c r="E18" s="33"/>
    </row>
    <row r="19" spans="2:5" ht="15" customHeight="1" x14ac:dyDescent="0.3">
      <c r="E19" s="26" t="s">
        <v>960</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962</v>
      </c>
      <c r="C2" s="47"/>
    </row>
    <row r="3" spans="2:3" ht="15.6" x14ac:dyDescent="0.3">
      <c r="B3" s="27" t="s">
        <v>940</v>
      </c>
      <c r="C3" s="27" t="s">
        <v>963</v>
      </c>
    </row>
    <row r="4" spans="2:3" ht="15.6" x14ac:dyDescent="0.3">
      <c r="B4" s="24" t="s">
        <v>992</v>
      </c>
      <c r="C4" s="24" t="s">
        <v>998</v>
      </c>
    </row>
    <row r="5" spans="2:3" ht="15.6" x14ac:dyDescent="0.3">
      <c r="B5" s="24" t="s">
        <v>964</v>
      </c>
      <c r="C5" s="24" t="s">
        <v>965</v>
      </c>
    </row>
    <row r="6" spans="2:3" ht="15.6" x14ac:dyDescent="0.3">
      <c r="B6" s="24" t="s">
        <v>939</v>
      </c>
      <c r="C6" s="24" t="s">
        <v>966</v>
      </c>
    </row>
    <row r="7" spans="2:3" ht="15.6" x14ac:dyDescent="0.3">
      <c r="B7" s="24" t="s">
        <v>972</v>
      </c>
      <c r="C7" s="24" t="s">
        <v>973</v>
      </c>
    </row>
    <row r="8" spans="2:3" ht="15.6" x14ac:dyDescent="0.3">
      <c r="B8" s="24" t="s">
        <v>967</v>
      </c>
      <c r="C8" s="24" t="s">
        <v>968</v>
      </c>
    </row>
    <row r="9" spans="2:3" ht="15.6" x14ac:dyDescent="0.3">
      <c r="B9" s="24" t="s">
        <v>926</v>
      </c>
      <c r="C9" s="24" t="s">
        <v>974</v>
      </c>
    </row>
    <row r="10" spans="2:3" ht="15.6" x14ac:dyDescent="0.3">
      <c r="B10" s="24" t="s">
        <v>969</v>
      </c>
      <c r="C10" s="24" t="s">
        <v>970</v>
      </c>
    </row>
    <row r="11" spans="2:3" ht="15.6" x14ac:dyDescent="0.3">
      <c r="B11" s="24" t="s">
        <v>938</v>
      </c>
      <c r="C11" s="24" t="s">
        <v>971</v>
      </c>
    </row>
    <row r="12" spans="2:3" ht="15.6" x14ac:dyDescent="0.3">
      <c r="B12" s="24" t="s">
        <v>1000</v>
      </c>
      <c r="C12" s="24" t="s">
        <v>1001</v>
      </c>
    </row>
    <row r="13" spans="2:3" ht="15.6" x14ac:dyDescent="0.3">
      <c r="B13" s="24" t="s">
        <v>994</v>
      </c>
      <c r="C13" s="24" t="s">
        <v>996</v>
      </c>
    </row>
    <row r="14" spans="2:3" ht="15.6" x14ac:dyDescent="0.3">
      <c r="B14" s="24" t="s">
        <v>995</v>
      </c>
      <c r="C14" s="24" t="s">
        <v>997</v>
      </c>
    </row>
    <row r="15" spans="2:3" ht="15.6" x14ac:dyDescent="0.3">
      <c r="B15" s="24" t="s">
        <v>993</v>
      </c>
      <c r="C15" s="24" t="s">
        <v>999</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 Staff</vt:lpstr>
      <vt:lpstr>Contract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2021-01-19T21:24:01Z</dcterms:modified>
</cp:coreProperties>
</file>